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11760"/>
  </bookViews>
  <sheets>
    <sheet name="Sheet1" sheetId="1" r:id="rId1"/>
    <sheet name="Sheet2" sheetId="2" r:id="rId2"/>
  </sheets>
  <definedNames>
    <definedName name="_xlnm._FilterDatabase" localSheetId="0" hidden="1">Sheet1!$A$1:$AE$1</definedName>
  </definedNames>
  <calcPr calcId="144525"/>
</workbook>
</file>

<file path=xl/calcChain.xml><?xml version="1.0" encoding="utf-8"?>
<calcChain xmlns="http://schemas.openxmlformats.org/spreadsheetml/2006/main">
  <c r="Z2430" i="1" l="1"/>
  <c r="AA2430" i="1" s="1"/>
  <c r="AB2430" i="1" s="1"/>
  <c r="Z2429" i="1"/>
  <c r="AA2429" i="1" s="1"/>
  <c r="AB2429" i="1" s="1"/>
  <c r="Z2428" i="1"/>
  <c r="AA2428" i="1" s="1"/>
  <c r="AB2428" i="1" s="1"/>
  <c r="Z2427" i="1"/>
  <c r="AA2427" i="1" s="1"/>
  <c r="AB2427" i="1" s="1"/>
  <c r="Z2426" i="1"/>
  <c r="AA2426" i="1" s="1"/>
  <c r="AB2426" i="1" s="1"/>
  <c r="Z2425" i="1"/>
  <c r="AA2425" i="1" s="1"/>
  <c r="AB2425" i="1" s="1"/>
  <c r="Z2424" i="1"/>
  <c r="AA2424" i="1" s="1"/>
  <c r="AB2424" i="1" s="1"/>
  <c r="Z2423" i="1"/>
  <c r="AA2423" i="1" s="1"/>
  <c r="AB2423" i="1" s="1"/>
  <c r="Z2422" i="1"/>
  <c r="AA2422" i="1" s="1"/>
  <c r="AB2422" i="1" s="1"/>
  <c r="Z2421" i="1"/>
  <c r="AA2421" i="1" s="1"/>
  <c r="AB2421" i="1" s="1"/>
  <c r="Z2420" i="1"/>
  <c r="AA2420" i="1" s="1"/>
  <c r="AB2420" i="1" s="1"/>
  <c r="Z2419" i="1"/>
  <c r="AA2419" i="1" s="1"/>
  <c r="AB2419" i="1" s="1"/>
  <c r="Z2418" i="1"/>
  <c r="AA2418" i="1" s="1"/>
  <c r="AB2418" i="1" s="1"/>
  <c r="Z2417" i="1"/>
  <c r="AA2417" i="1" s="1"/>
  <c r="AB2417" i="1" s="1"/>
  <c r="Z2416" i="1"/>
  <c r="AA2416" i="1" s="1"/>
  <c r="AB2416" i="1" s="1"/>
  <c r="Z2415" i="1"/>
  <c r="AA2415" i="1" s="1"/>
  <c r="AB2415" i="1" s="1"/>
  <c r="Z2414" i="1"/>
  <c r="AA2414" i="1" s="1"/>
  <c r="AB2414" i="1" s="1"/>
  <c r="Z2413" i="1"/>
  <c r="AA2413" i="1" s="1"/>
  <c r="AB2413" i="1" s="1"/>
  <c r="Z2412" i="1"/>
  <c r="AA2412" i="1" s="1"/>
  <c r="AB2412" i="1" s="1"/>
  <c r="Z2411" i="1"/>
  <c r="AA2411" i="1" s="1"/>
  <c r="AB2411" i="1" s="1"/>
  <c r="Z2410" i="1"/>
  <c r="AA2410" i="1" s="1"/>
  <c r="AB2410" i="1" s="1"/>
  <c r="Z2409" i="1"/>
  <c r="AA2409" i="1" s="1"/>
  <c r="AB2409" i="1" s="1"/>
  <c r="Z2408" i="1"/>
  <c r="AA2408" i="1" s="1"/>
  <c r="AB2408" i="1" s="1"/>
  <c r="Z2407" i="1"/>
  <c r="AA2407" i="1" s="1"/>
  <c r="AB2407" i="1" s="1"/>
  <c r="Z2406" i="1"/>
  <c r="AA2406" i="1" s="1"/>
  <c r="AB2406" i="1" s="1"/>
  <c r="Z2405" i="1"/>
  <c r="AA2405" i="1" s="1"/>
  <c r="AB2405" i="1" s="1"/>
  <c r="Z2404" i="1"/>
  <c r="AA2404" i="1" s="1"/>
  <c r="AB2404" i="1" s="1"/>
  <c r="Z2403" i="1"/>
  <c r="AA2403" i="1" s="1"/>
  <c r="AB2403" i="1" s="1"/>
  <c r="Z2402" i="1"/>
  <c r="AA2402" i="1" s="1"/>
  <c r="AB2402" i="1" s="1"/>
  <c r="Z2401" i="1"/>
  <c r="AA2401" i="1" s="1"/>
  <c r="AB2401" i="1" s="1"/>
  <c r="Z2400" i="1"/>
  <c r="AA2400" i="1" s="1"/>
  <c r="AB2400" i="1" s="1"/>
  <c r="Z2399" i="1"/>
  <c r="AA2399" i="1" s="1"/>
  <c r="AB2399" i="1" s="1"/>
  <c r="Z2398" i="1"/>
  <c r="AA2398" i="1" s="1"/>
  <c r="AB2398" i="1" s="1"/>
  <c r="Z2397" i="1"/>
  <c r="AA2397" i="1" s="1"/>
  <c r="AB2397" i="1" s="1"/>
  <c r="Z2396" i="1"/>
  <c r="AA2396" i="1" s="1"/>
  <c r="AB2396" i="1" s="1"/>
  <c r="Z2395" i="1"/>
  <c r="AA2395" i="1" s="1"/>
  <c r="AB2395" i="1" s="1"/>
  <c r="Z2394" i="1"/>
  <c r="AA2394" i="1" s="1"/>
  <c r="AB2394" i="1" s="1"/>
  <c r="Z2393" i="1"/>
  <c r="AA2393" i="1" s="1"/>
  <c r="AB2393" i="1" s="1"/>
  <c r="Z2392" i="1"/>
  <c r="AA2392" i="1" s="1"/>
  <c r="AB2392" i="1" s="1"/>
  <c r="Z2391" i="1"/>
  <c r="AA2391" i="1" s="1"/>
  <c r="AB2391" i="1" s="1"/>
  <c r="Z2390" i="1"/>
  <c r="AA2390" i="1" s="1"/>
  <c r="AB2390" i="1" s="1"/>
  <c r="Z2389" i="1"/>
  <c r="AA2389" i="1" s="1"/>
  <c r="AB2389" i="1" s="1"/>
  <c r="Z2388" i="1"/>
  <c r="AA2388" i="1" s="1"/>
  <c r="AB2388" i="1" s="1"/>
  <c r="Z2387" i="1"/>
  <c r="AA2387" i="1" s="1"/>
  <c r="AB2387" i="1" s="1"/>
  <c r="Z2386" i="1"/>
  <c r="AA2386" i="1" s="1"/>
  <c r="AB2386" i="1" s="1"/>
  <c r="Z2385" i="1"/>
  <c r="AA2385" i="1" s="1"/>
  <c r="AB2385" i="1" s="1"/>
  <c r="Z2384" i="1"/>
  <c r="AA2384" i="1" s="1"/>
  <c r="AB2384" i="1" s="1"/>
  <c r="Z2383" i="1"/>
  <c r="AA2383" i="1" s="1"/>
  <c r="AB2383" i="1" s="1"/>
  <c r="Z2382" i="1"/>
  <c r="AA2382" i="1" s="1"/>
  <c r="AB2382" i="1" s="1"/>
  <c r="Z2381" i="1"/>
  <c r="AA2381" i="1" s="1"/>
  <c r="AB2381" i="1" s="1"/>
  <c r="Z2380" i="1"/>
  <c r="AA2380" i="1" s="1"/>
  <c r="AB2380" i="1" s="1"/>
  <c r="Z2379" i="1"/>
  <c r="AA2379" i="1" s="1"/>
  <c r="AB2379" i="1" s="1"/>
  <c r="Z2378" i="1"/>
  <c r="AA2378" i="1" s="1"/>
  <c r="AB2378" i="1" s="1"/>
  <c r="Z2377" i="1"/>
  <c r="AA2377" i="1" s="1"/>
  <c r="AB2377" i="1" s="1"/>
  <c r="Z2376" i="1"/>
  <c r="AA2376" i="1" s="1"/>
  <c r="AB2376" i="1" s="1"/>
  <c r="Z2375" i="1"/>
  <c r="AA2375" i="1" s="1"/>
  <c r="AB2375" i="1" s="1"/>
  <c r="Z2374" i="1"/>
  <c r="AA2374" i="1" s="1"/>
  <c r="AB2374" i="1" s="1"/>
  <c r="Z2373" i="1"/>
  <c r="AA2373" i="1" s="1"/>
  <c r="AB2373" i="1" s="1"/>
  <c r="Z2372" i="1"/>
  <c r="AA2372" i="1" s="1"/>
  <c r="AB2372" i="1" s="1"/>
  <c r="Z2371" i="1"/>
  <c r="AA2371" i="1" s="1"/>
  <c r="AB2371" i="1" s="1"/>
  <c r="Z2370" i="1"/>
  <c r="AA2370" i="1" s="1"/>
  <c r="AB2370" i="1" s="1"/>
  <c r="Z2369" i="1"/>
  <c r="AA2369" i="1" s="1"/>
  <c r="AB2369" i="1" s="1"/>
  <c r="Z2368" i="1"/>
  <c r="AA2368" i="1" s="1"/>
  <c r="AB2368" i="1" s="1"/>
  <c r="Z2367" i="1"/>
  <c r="AA2367" i="1" s="1"/>
  <c r="AB2367" i="1" s="1"/>
  <c r="Z2366" i="1"/>
  <c r="AA2366" i="1" s="1"/>
  <c r="AB2366" i="1" s="1"/>
  <c r="Z2365" i="1"/>
  <c r="AA2365" i="1" s="1"/>
  <c r="AB2365" i="1" s="1"/>
  <c r="Z2364" i="1"/>
  <c r="AA2364" i="1" s="1"/>
  <c r="AB2364" i="1" s="1"/>
  <c r="Z2363" i="1"/>
  <c r="AA2363" i="1" s="1"/>
  <c r="AB2363" i="1" s="1"/>
  <c r="Z2362" i="1"/>
  <c r="AA2362" i="1" s="1"/>
  <c r="AB2362" i="1" s="1"/>
  <c r="Z2361" i="1"/>
  <c r="AA2361" i="1" s="1"/>
  <c r="AB2361" i="1" s="1"/>
  <c r="Z2360" i="1"/>
  <c r="AA2360" i="1" s="1"/>
  <c r="AB2360" i="1" s="1"/>
  <c r="Z2359" i="1"/>
  <c r="AA2359" i="1" s="1"/>
  <c r="AB2359" i="1" s="1"/>
  <c r="Z2358" i="1"/>
  <c r="AA2358" i="1" s="1"/>
  <c r="AB2358" i="1" s="1"/>
  <c r="Z2357" i="1"/>
  <c r="AA2357" i="1" s="1"/>
  <c r="AB2357" i="1" s="1"/>
  <c r="Z2356" i="1"/>
  <c r="AA2356" i="1" s="1"/>
  <c r="AB2356" i="1" s="1"/>
  <c r="Z2355" i="1"/>
  <c r="AA2355" i="1" s="1"/>
  <c r="AB2355" i="1" s="1"/>
  <c r="Z2354" i="1"/>
  <c r="AA2354" i="1" s="1"/>
  <c r="AB2354" i="1" s="1"/>
  <c r="Z2353" i="1"/>
  <c r="AA2353" i="1" s="1"/>
  <c r="AB2353" i="1" s="1"/>
  <c r="Z2352" i="1"/>
  <c r="AA2352" i="1" s="1"/>
  <c r="AB2352" i="1" s="1"/>
  <c r="Z2351" i="1"/>
  <c r="AA2351" i="1" s="1"/>
  <c r="AB2351" i="1" s="1"/>
  <c r="Z2350" i="1"/>
  <c r="AA2350" i="1" s="1"/>
  <c r="AB2350" i="1" s="1"/>
  <c r="Z2349" i="1"/>
  <c r="AA2349" i="1" s="1"/>
  <c r="AB2349" i="1" s="1"/>
  <c r="Z2348" i="1"/>
  <c r="AA2348" i="1" s="1"/>
  <c r="AB2348" i="1" s="1"/>
  <c r="Z2347" i="1"/>
  <c r="AA2347" i="1" s="1"/>
  <c r="AB2347" i="1" s="1"/>
  <c r="Z2346" i="1"/>
  <c r="AA2346" i="1" s="1"/>
  <c r="AB2346" i="1" s="1"/>
  <c r="Z2345" i="1"/>
  <c r="AA2345" i="1" s="1"/>
  <c r="AB2345" i="1" s="1"/>
  <c r="Z2344" i="1"/>
  <c r="AA2344" i="1" s="1"/>
  <c r="AB2344" i="1" s="1"/>
  <c r="Z2343" i="1"/>
  <c r="AA2343" i="1" s="1"/>
  <c r="AB2343" i="1" s="1"/>
  <c r="Z2342" i="1"/>
  <c r="AA2342" i="1" s="1"/>
  <c r="AB2342" i="1" s="1"/>
  <c r="Z2341" i="1"/>
  <c r="AA2341" i="1" s="1"/>
  <c r="AB2341" i="1" s="1"/>
  <c r="Z2340" i="1"/>
  <c r="AA2340" i="1" s="1"/>
  <c r="AB2340" i="1" s="1"/>
  <c r="Z2339" i="1"/>
  <c r="AA2339" i="1" s="1"/>
  <c r="AB2339" i="1" s="1"/>
  <c r="Z2338" i="1"/>
  <c r="AA2338" i="1" s="1"/>
  <c r="AB2338" i="1" s="1"/>
  <c r="Z2337" i="1"/>
  <c r="AA2337" i="1" s="1"/>
  <c r="AB2337" i="1" s="1"/>
  <c r="Z2336" i="1"/>
  <c r="AA2336" i="1" s="1"/>
  <c r="AB2336" i="1" s="1"/>
  <c r="Z2335" i="1"/>
  <c r="AA2335" i="1" s="1"/>
  <c r="AB2335" i="1" s="1"/>
  <c r="Z2334" i="1"/>
  <c r="AA2334" i="1" s="1"/>
  <c r="AB2334" i="1" s="1"/>
  <c r="Z2333" i="1"/>
  <c r="AA2333" i="1" s="1"/>
  <c r="AB2333" i="1" s="1"/>
  <c r="Z2332" i="1"/>
  <c r="AA2332" i="1" s="1"/>
  <c r="AB2332" i="1" s="1"/>
  <c r="Z2331" i="1"/>
  <c r="AA2331" i="1" s="1"/>
  <c r="AB2331" i="1" s="1"/>
  <c r="Z2330" i="1"/>
  <c r="AA2330" i="1" s="1"/>
  <c r="AB2330" i="1" s="1"/>
  <c r="Z2329" i="1"/>
  <c r="AA2329" i="1" s="1"/>
  <c r="AB2329" i="1" s="1"/>
  <c r="Z2328" i="1"/>
  <c r="AA2328" i="1" s="1"/>
  <c r="AB2328" i="1" s="1"/>
  <c r="Z2327" i="1"/>
  <c r="AA2327" i="1" s="1"/>
  <c r="AB2327" i="1" s="1"/>
  <c r="Z2326" i="1"/>
  <c r="AA2326" i="1" s="1"/>
  <c r="AB2326" i="1" s="1"/>
  <c r="Z2325" i="1"/>
  <c r="AA2325" i="1" s="1"/>
  <c r="AB2325" i="1" s="1"/>
  <c r="Z2324" i="1"/>
  <c r="AA2324" i="1" s="1"/>
  <c r="AB2324" i="1" s="1"/>
  <c r="Z2323" i="1"/>
  <c r="AA2323" i="1" s="1"/>
  <c r="AB2323" i="1" s="1"/>
  <c r="Z2322" i="1"/>
  <c r="AA2322" i="1" s="1"/>
  <c r="AB2322" i="1" s="1"/>
  <c r="Z2321" i="1"/>
  <c r="AA2321" i="1" s="1"/>
  <c r="AB2321" i="1" s="1"/>
  <c r="Z2320" i="1"/>
  <c r="AA2320" i="1" s="1"/>
  <c r="AB2320" i="1" s="1"/>
  <c r="Z2319" i="1"/>
  <c r="AA2319" i="1" s="1"/>
  <c r="AB2319" i="1" s="1"/>
  <c r="Z2318" i="1"/>
  <c r="AA2318" i="1" s="1"/>
  <c r="AB2318" i="1" s="1"/>
  <c r="Z2317" i="1"/>
  <c r="AA2317" i="1" s="1"/>
  <c r="AB2317" i="1" s="1"/>
  <c r="Z2316" i="1"/>
  <c r="AA2316" i="1" s="1"/>
  <c r="AB2316" i="1" s="1"/>
  <c r="Z2315" i="1"/>
  <c r="AA2315" i="1" s="1"/>
  <c r="AB2315" i="1" s="1"/>
  <c r="Z2314" i="1"/>
  <c r="AA2314" i="1" s="1"/>
  <c r="AB2314" i="1" s="1"/>
  <c r="Z2313" i="1"/>
  <c r="AA2313" i="1" s="1"/>
  <c r="AB2313" i="1" s="1"/>
  <c r="Z2312" i="1"/>
  <c r="AA2312" i="1" s="1"/>
  <c r="AB2312" i="1" s="1"/>
  <c r="Z2311" i="1"/>
  <c r="AA2311" i="1" s="1"/>
  <c r="AB2311" i="1" s="1"/>
  <c r="Z2310" i="1"/>
  <c r="AA2310" i="1" s="1"/>
  <c r="AB2310" i="1" s="1"/>
  <c r="Z2309" i="1"/>
  <c r="AA2309" i="1" s="1"/>
  <c r="AB2309" i="1" s="1"/>
  <c r="Z2308" i="1"/>
  <c r="AA2308" i="1" s="1"/>
  <c r="AB2308" i="1" s="1"/>
  <c r="Z2307" i="1"/>
  <c r="AA2307" i="1" s="1"/>
  <c r="AB2307" i="1" s="1"/>
  <c r="Z2306" i="1"/>
  <c r="AA2306" i="1" s="1"/>
  <c r="AB2306" i="1" s="1"/>
  <c r="Z2305" i="1"/>
  <c r="AA2305" i="1" s="1"/>
  <c r="AB2305" i="1" s="1"/>
  <c r="Z2304" i="1"/>
  <c r="AA2304" i="1" s="1"/>
  <c r="AB2304" i="1" s="1"/>
  <c r="Z2303" i="1"/>
  <c r="AA2303" i="1" s="1"/>
  <c r="AB2303" i="1" s="1"/>
  <c r="Z2302" i="1"/>
  <c r="AA2302" i="1" s="1"/>
  <c r="AB2302" i="1" s="1"/>
  <c r="Z2301" i="1"/>
  <c r="AA2301" i="1" s="1"/>
  <c r="AB2301" i="1" s="1"/>
  <c r="Z2300" i="1"/>
  <c r="AA2300" i="1" s="1"/>
  <c r="AB2300" i="1" s="1"/>
  <c r="Z2299" i="1"/>
  <c r="AA2299" i="1" s="1"/>
  <c r="AB2299" i="1" s="1"/>
  <c r="Z2298" i="1"/>
  <c r="AA2298" i="1" s="1"/>
  <c r="AB2298" i="1" s="1"/>
  <c r="Z2297" i="1"/>
  <c r="AA2297" i="1" s="1"/>
  <c r="AB2297" i="1" s="1"/>
  <c r="Z2296" i="1"/>
  <c r="AA2296" i="1" s="1"/>
  <c r="AB2296" i="1" s="1"/>
  <c r="Z2295" i="1"/>
  <c r="AA2295" i="1" s="1"/>
  <c r="AB2295" i="1" s="1"/>
  <c r="Z2294" i="1"/>
  <c r="AA2294" i="1" s="1"/>
  <c r="AB2294" i="1" s="1"/>
  <c r="Z2293" i="1"/>
  <c r="AA2293" i="1" s="1"/>
  <c r="AB2293" i="1" s="1"/>
  <c r="Z2292" i="1"/>
  <c r="AA2292" i="1" s="1"/>
  <c r="AB2292" i="1" s="1"/>
  <c r="Z2291" i="1"/>
  <c r="AA2291" i="1" s="1"/>
  <c r="AB2291" i="1" s="1"/>
  <c r="Z2290" i="1"/>
  <c r="AA2290" i="1" s="1"/>
  <c r="AB2290" i="1" s="1"/>
  <c r="Z2289" i="1"/>
  <c r="AA2289" i="1" s="1"/>
  <c r="AB2289" i="1" s="1"/>
  <c r="Z2288" i="1"/>
  <c r="AA2288" i="1" s="1"/>
  <c r="AB2288" i="1" s="1"/>
  <c r="Z2287" i="1"/>
  <c r="AA2287" i="1" s="1"/>
  <c r="AB2287" i="1" s="1"/>
  <c r="Z2286" i="1"/>
  <c r="AA2286" i="1" s="1"/>
  <c r="AB2286" i="1" s="1"/>
  <c r="Z2285" i="1"/>
  <c r="AA2285" i="1" s="1"/>
  <c r="AB2285" i="1" s="1"/>
  <c r="Z2284" i="1"/>
  <c r="AA2284" i="1" s="1"/>
  <c r="AB2284" i="1" s="1"/>
  <c r="Z2283" i="1"/>
  <c r="AA2283" i="1" s="1"/>
  <c r="AB2283" i="1" s="1"/>
  <c r="Z2282" i="1"/>
  <c r="AA2282" i="1" s="1"/>
  <c r="AB2282" i="1" s="1"/>
  <c r="Z2281" i="1"/>
  <c r="AA2281" i="1" s="1"/>
  <c r="AB2281" i="1" s="1"/>
  <c r="Z2280" i="1"/>
  <c r="AA2280" i="1" s="1"/>
  <c r="AB2280" i="1" s="1"/>
  <c r="Z2279" i="1"/>
  <c r="AA2279" i="1" s="1"/>
  <c r="AB2279" i="1" s="1"/>
  <c r="Z2278" i="1"/>
  <c r="AA2278" i="1" s="1"/>
  <c r="AB2278" i="1" s="1"/>
  <c r="Z2277" i="1"/>
  <c r="AA2277" i="1" s="1"/>
  <c r="AB2277" i="1" s="1"/>
  <c r="Z2276" i="1"/>
  <c r="AA2276" i="1" s="1"/>
  <c r="AB2276" i="1" s="1"/>
  <c r="Z2275" i="1"/>
  <c r="AA2275" i="1" s="1"/>
  <c r="AB2275" i="1" s="1"/>
  <c r="Z2274" i="1"/>
  <c r="AA2274" i="1" s="1"/>
  <c r="AB2274" i="1" s="1"/>
  <c r="Z2273" i="1"/>
  <c r="AA2273" i="1" s="1"/>
  <c r="AB2273" i="1" s="1"/>
  <c r="Z2272" i="1"/>
  <c r="AA2272" i="1" s="1"/>
  <c r="AB2272" i="1" s="1"/>
  <c r="Z2271" i="1"/>
  <c r="AA2271" i="1" s="1"/>
  <c r="AB2271" i="1" s="1"/>
  <c r="Z2270" i="1"/>
  <c r="AA2270" i="1" s="1"/>
  <c r="AB2270" i="1" s="1"/>
  <c r="Z2269" i="1"/>
  <c r="AA2269" i="1" s="1"/>
  <c r="AB2269" i="1" s="1"/>
  <c r="Z2268" i="1"/>
  <c r="AA2268" i="1" s="1"/>
  <c r="AB2268" i="1" s="1"/>
  <c r="Z2267" i="1"/>
  <c r="AA2267" i="1" s="1"/>
  <c r="AB2267" i="1" s="1"/>
  <c r="Z2266" i="1"/>
  <c r="AA2266" i="1" s="1"/>
  <c r="AB2266" i="1" s="1"/>
  <c r="Z2265" i="1"/>
  <c r="AA2265" i="1" s="1"/>
  <c r="AB2265" i="1" s="1"/>
  <c r="Z2264" i="1"/>
  <c r="AA2264" i="1" s="1"/>
  <c r="AB2264" i="1" s="1"/>
  <c r="Z2263" i="1"/>
  <c r="AA2263" i="1" s="1"/>
  <c r="AB2263" i="1" s="1"/>
  <c r="Z2262" i="1"/>
  <c r="AA2262" i="1" s="1"/>
  <c r="AB2262" i="1" s="1"/>
  <c r="Z2261" i="1"/>
  <c r="AA2261" i="1" s="1"/>
  <c r="AB2261" i="1" s="1"/>
  <c r="Z2260" i="1"/>
  <c r="AA2260" i="1" s="1"/>
  <c r="AB2260" i="1" s="1"/>
  <c r="Z2259" i="1"/>
  <c r="AA2259" i="1" s="1"/>
  <c r="AB2259" i="1" s="1"/>
  <c r="Z2258" i="1"/>
  <c r="AA2258" i="1" s="1"/>
  <c r="AB2258" i="1" s="1"/>
  <c r="Z2257" i="1"/>
  <c r="AA2257" i="1" s="1"/>
  <c r="AB2257" i="1" s="1"/>
  <c r="Z2256" i="1"/>
  <c r="AA2256" i="1" s="1"/>
  <c r="AB2256" i="1" s="1"/>
  <c r="Z2255" i="1"/>
  <c r="AA2255" i="1" s="1"/>
  <c r="AB2255" i="1" s="1"/>
  <c r="Z2254" i="1"/>
  <c r="AA2254" i="1" s="1"/>
  <c r="AB2254" i="1" s="1"/>
  <c r="Z2253" i="1"/>
  <c r="AA2253" i="1" s="1"/>
  <c r="AB2253" i="1" s="1"/>
  <c r="Z2252" i="1"/>
  <c r="AA2252" i="1" s="1"/>
  <c r="AB2252" i="1" s="1"/>
  <c r="Z2251" i="1"/>
  <c r="AA2251" i="1" s="1"/>
  <c r="AB2251" i="1" s="1"/>
  <c r="Z2250" i="1"/>
  <c r="AA2250" i="1" s="1"/>
  <c r="AB2250" i="1" s="1"/>
  <c r="Z2249" i="1"/>
  <c r="AA2249" i="1" s="1"/>
  <c r="AB2249" i="1" s="1"/>
  <c r="Z2248" i="1"/>
  <c r="AA2248" i="1" s="1"/>
  <c r="AB2248" i="1" s="1"/>
  <c r="Z2247" i="1"/>
  <c r="AA2247" i="1" s="1"/>
  <c r="AB2247" i="1" s="1"/>
  <c r="Z2246" i="1"/>
  <c r="AA2246" i="1" s="1"/>
  <c r="AB2246" i="1" s="1"/>
  <c r="Z2245" i="1"/>
  <c r="AA2245" i="1" s="1"/>
  <c r="AB2245" i="1" s="1"/>
  <c r="Z2244" i="1"/>
  <c r="AA2244" i="1" s="1"/>
  <c r="AB2244" i="1" s="1"/>
  <c r="Z2243" i="1"/>
  <c r="AA2243" i="1" s="1"/>
  <c r="AB2243" i="1" s="1"/>
  <c r="Z2242" i="1"/>
  <c r="AA2242" i="1" s="1"/>
  <c r="AB2242" i="1" s="1"/>
  <c r="Z2241" i="1"/>
  <c r="AA2241" i="1" s="1"/>
  <c r="AB2241" i="1" s="1"/>
  <c r="Z2240" i="1"/>
  <c r="AA2240" i="1" s="1"/>
  <c r="AB2240" i="1" s="1"/>
  <c r="Z2239" i="1"/>
  <c r="AA2239" i="1" s="1"/>
  <c r="AB2239" i="1" s="1"/>
  <c r="Z2238" i="1"/>
  <c r="AA2238" i="1" s="1"/>
  <c r="AB2238" i="1" s="1"/>
  <c r="Z2237" i="1"/>
  <c r="AA2237" i="1" s="1"/>
  <c r="AB2237" i="1" s="1"/>
  <c r="Z2236" i="1"/>
  <c r="AA2236" i="1" s="1"/>
  <c r="AB2236" i="1" s="1"/>
  <c r="Z2235" i="1"/>
  <c r="AA2235" i="1" s="1"/>
  <c r="AB2235" i="1" s="1"/>
  <c r="Z2234" i="1"/>
  <c r="AA2234" i="1" s="1"/>
  <c r="AB2234" i="1" s="1"/>
  <c r="Z2233" i="1"/>
  <c r="AA2233" i="1" s="1"/>
  <c r="AB2233" i="1" s="1"/>
  <c r="Z2232" i="1"/>
  <c r="AA2232" i="1" s="1"/>
  <c r="AB2232" i="1" s="1"/>
  <c r="Z2231" i="1"/>
  <c r="AA2231" i="1" s="1"/>
  <c r="AB2231" i="1" s="1"/>
  <c r="Z2230" i="1"/>
  <c r="AA2230" i="1" s="1"/>
  <c r="AB2230" i="1" s="1"/>
  <c r="Z2229" i="1"/>
  <c r="AA2229" i="1" s="1"/>
  <c r="AB2229" i="1" s="1"/>
  <c r="Z2228" i="1"/>
  <c r="AA2228" i="1" s="1"/>
  <c r="AB2228" i="1" s="1"/>
  <c r="Z2227" i="1"/>
  <c r="AA2227" i="1" s="1"/>
  <c r="AB2227" i="1" s="1"/>
  <c r="Z2226" i="1"/>
  <c r="AA2226" i="1" s="1"/>
  <c r="AB2226" i="1" s="1"/>
  <c r="Z2225" i="1"/>
  <c r="AA2225" i="1" s="1"/>
  <c r="AB2225" i="1" s="1"/>
  <c r="Z2224" i="1"/>
  <c r="AA2224" i="1" s="1"/>
  <c r="AB2224" i="1" s="1"/>
  <c r="Z2223" i="1"/>
  <c r="AA2223" i="1" s="1"/>
  <c r="AB2223" i="1" s="1"/>
  <c r="Z2222" i="1"/>
  <c r="AA2222" i="1" s="1"/>
  <c r="AB2222" i="1" s="1"/>
  <c r="Z2221" i="1"/>
  <c r="AA2221" i="1" s="1"/>
  <c r="AB2221" i="1" s="1"/>
  <c r="Z2220" i="1"/>
  <c r="AA2220" i="1" s="1"/>
  <c r="AB2220" i="1" s="1"/>
  <c r="Z2219" i="1"/>
  <c r="AA2219" i="1" s="1"/>
  <c r="AB2219" i="1" s="1"/>
  <c r="Z2218" i="1"/>
  <c r="AA2218" i="1" s="1"/>
  <c r="AB2218" i="1" s="1"/>
  <c r="Z2217" i="1"/>
  <c r="AA2217" i="1" s="1"/>
  <c r="AB2217" i="1" s="1"/>
  <c r="Z2216" i="1"/>
  <c r="AA2216" i="1" s="1"/>
  <c r="AB2216" i="1" s="1"/>
  <c r="Z2215" i="1"/>
  <c r="AA2215" i="1" s="1"/>
  <c r="AB2215" i="1" s="1"/>
  <c r="Z2214" i="1"/>
  <c r="AA2214" i="1" s="1"/>
  <c r="AB2214" i="1" s="1"/>
  <c r="Z2213" i="1"/>
  <c r="AA2213" i="1" s="1"/>
  <c r="AB2213" i="1" s="1"/>
  <c r="Z2212" i="1"/>
  <c r="AA2212" i="1" s="1"/>
  <c r="AB2212" i="1" s="1"/>
  <c r="Z2211" i="1"/>
  <c r="AA2211" i="1" s="1"/>
  <c r="AB2211" i="1" s="1"/>
  <c r="Z2210" i="1"/>
  <c r="AA2210" i="1" s="1"/>
  <c r="AB2210" i="1" s="1"/>
  <c r="Z2209" i="1"/>
  <c r="AA2209" i="1" s="1"/>
  <c r="AB2209" i="1" s="1"/>
  <c r="Z2208" i="1"/>
  <c r="AA2208" i="1" s="1"/>
  <c r="AB2208" i="1" s="1"/>
  <c r="Z2207" i="1"/>
  <c r="AA2207" i="1" s="1"/>
  <c r="AB2207" i="1" s="1"/>
  <c r="Z2206" i="1"/>
  <c r="AA2206" i="1" s="1"/>
  <c r="AB2206" i="1" s="1"/>
  <c r="Z2205" i="1"/>
  <c r="AA2205" i="1" s="1"/>
  <c r="AB2205" i="1" s="1"/>
  <c r="Z2204" i="1"/>
  <c r="AA2204" i="1" s="1"/>
  <c r="AB2204" i="1" s="1"/>
  <c r="Z2203" i="1"/>
  <c r="AA2203" i="1" s="1"/>
  <c r="AB2203" i="1" s="1"/>
  <c r="Z2202" i="1"/>
  <c r="AA2202" i="1" s="1"/>
  <c r="AB2202" i="1" s="1"/>
  <c r="Z2201" i="1"/>
  <c r="AA2201" i="1" s="1"/>
  <c r="AB2201" i="1" s="1"/>
  <c r="Z2200" i="1"/>
  <c r="AA2200" i="1" s="1"/>
  <c r="AB2200" i="1" s="1"/>
  <c r="Z2199" i="1"/>
  <c r="AA2199" i="1" s="1"/>
  <c r="AB2199" i="1" s="1"/>
  <c r="Z2198" i="1"/>
  <c r="AA2198" i="1" s="1"/>
  <c r="AB2198" i="1" s="1"/>
  <c r="Z2197" i="1"/>
  <c r="AA2197" i="1" s="1"/>
  <c r="AB2197" i="1" s="1"/>
  <c r="Z2196" i="1"/>
  <c r="AA2196" i="1" s="1"/>
  <c r="AB2196" i="1" s="1"/>
  <c r="Z2195" i="1"/>
  <c r="AA2195" i="1" s="1"/>
  <c r="AB2195" i="1" s="1"/>
  <c r="Z2194" i="1"/>
  <c r="AA2194" i="1" s="1"/>
  <c r="AB2194" i="1" s="1"/>
  <c r="Z2193" i="1"/>
  <c r="AA2193" i="1" s="1"/>
  <c r="AB2193" i="1" s="1"/>
  <c r="Z2192" i="1"/>
  <c r="AA2192" i="1" s="1"/>
  <c r="AB2192" i="1" s="1"/>
  <c r="Z2191" i="1"/>
  <c r="AA2191" i="1" s="1"/>
  <c r="AB2191" i="1" s="1"/>
  <c r="Z2190" i="1"/>
  <c r="AA2190" i="1" s="1"/>
  <c r="AB2190" i="1" s="1"/>
  <c r="Z2189" i="1"/>
  <c r="AA2189" i="1" s="1"/>
  <c r="AB2189" i="1" s="1"/>
  <c r="Z2188" i="1"/>
  <c r="AA2188" i="1" s="1"/>
  <c r="AB2188" i="1" s="1"/>
  <c r="Z2187" i="1"/>
  <c r="AA2187" i="1" s="1"/>
  <c r="AB2187" i="1" s="1"/>
  <c r="Z2186" i="1"/>
  <c r="AA2186" i="1" s="1"/>
  <c r="AB2186" i="1" s="1"/>
  <c r="Z2185" i="1"/>
  <c r="AA2185" i="1" s="1"/>
  <c r="AB2185" i="1" s="1"/>
  <c r="Z2184" i="1"/>
  <c r="AA2184" i="1" s="1"/>
  <c r="AB2184" i="1" s="1"/>
  <c r="Z2183" i="1"/>
  <c r="AA2183" i="1" s="1"/>
  <c r="AB2183" i="1" s="1"/>
  <c r="Z2182" i="1"/>
  <c r="AA2182" i="1" s="1"/>
  <c r="AB2182" i="1" s="1"/>
  <c r="Z2181" i="1"/>
  <c r="AA2181" i="1" s="1"/>
  <c r="AB2181" i="1" s="1"/>
  <c r="Z2180" i="1"/>
  <c r="AA2180" i="1" s="1"/>
  <c r="AB2180" i="1" s="1"/>
  <c r="Z2179" i="1"/>
  <c r="AA2179" i="1" s="1"/>
  <c r="AB2179" i="1" s="1"/>
  <c r="Z2178" i="1"/>
  <c r="AA2178" i="1" s="1"/>
  <c r="AB2178" i="1" s="1"/>
  <c r="Z2177" i="1"/>
  <c r="AA2177" i="1" s="1"/>
  <c r="AB2177" i="1" s="1"/>
  <c r="Z2176" i="1"/>
  <c r="AA2176" i="1" s="1"/>
  <c r="AB2176" i="1" s="1"/>
  <c r="Z2175" i="1"/>
  <c r="AA2175" i="1" s="1"/>
  <c r="AB2175" i="1" s="1"/>
  <c r="Z2174" i="1"/>
  <c r="AA2174" i="1" s="1"/>
  <c r="AB2174" i="1" s="1"/>
  <c r="Z2173" i="1"/>
  <c r="AA2173" i="1" s="1"/>
  <c r="AB2173" i="1" s="1"/>
  <c r="Z2172" i="1"/>
  <c r="AA2172" i="1" s="1"/>
  <c r="AB2172" i="1" s="1"/>
  <c r="Z2171" i="1"/>
  <c r="AA2171" i="1" s="1"/>
  <c r="AB2171" i="1" s="1"/>
  <c r="Z2170" i="1"/>
  <c r="AA2170" i="1" s="1"/>
  <c r="AB2170" i="1" s="1"/>
  <c r="Z2169" i="1"/>
  <c r="AA2169" i="1" s="1"/>
  <c r="AB2169" i="1" s="1"/>
  <c r="Z2168" i="1"/>
  <c r="AA2168" i="1" s="1"/>
  <c r="AB2168" i="1" s="1"/>
  <c r="Z2167" i="1"/>
  <c r="AA2167" i="1" s="1"/>
  <c r="AB2167" i="1" s="1"/>
  <c r="Z2166" i="1"/>
  <c r="AA2166" i="1" s="1"/>
  <c r="AB2166" i="1" s="1"/>
  <c r="Z2165" i="1"/>
  <c r="AA2165" i="1" s="1"/>
  <c r="AB2165" i="1" s="1"/>
  <c r="Z2164" i="1"/>
  <c r="AA2164" i="1" s="1"/>
  <c r="AB2164" i="1" s="1"/>
  <c r="Z2163" i="1"/>
  <c r="AA2163" i="1" s="1"/>
  <c r="AB2163" i="1" s="1"/>
  <c r="Z2162" i="1"/>
  <c r="AA2162" i="1" s="1"/>
  <c r="AB2162" i="1" s="1"/>
  <c r="Z2161" i="1"/>
  <c r="AA2161" i="1" s="1"/>
  <c r="AB2161" i="1" s="1"/>
  <c r="Z2160" i="1"/>
  <c r="AA2160" i="1" s="1"/>
  <c r="AB2160" i="1" s="1"/>
  <c r="Z2159" i="1"/>
  <c r="AA2159" i="1" s="1"/>
  <c r="AB2159" i="1" s="1"/>
  <c r="Z2158" i="1"/>
  <c r="AA2158" i="1" s="1"/>
  <c r="AB2158" i="1" s="1"/>
  <c r="Z2157" i="1"/>
  <c r="AA2157" i="1" s="1"/>
  <c r="AB2157" i="1" s="1"/>
  <c r="Z2156" i="1"/>
  <c r="AA2156" i="1" s="1"/>
  <c r="AB2156" i="1" s="1"/>
  <c r="Z2155" i="1"/>
  <c r="AA2155" i="1" s="1"/>
  <c r="AB2155" i="1" s="1"/>
  <c r="Z2154" i="1"/>
  <c r="AA2154" i="1" s="1"/>
  <c r="AB2154" i="1" s="1"/>
  <c r="Z2153" i="1"/>
  <c r="AA2153" i="1" s="1"/>
  <c r="AB2153" i="1" s="1"/>
  <c r="Z2152" i="1"/>
  <c r="AA2152" i="1" s="1"/>
  <c r="AB2152" i="1" s="1"/>
  <c r="Z2151" i="1"/>
  <c r="AA2151" i="1" s="1"/>
  <c r="AB2151" i="1" s="1"/>
  <c r="Z2150" i="1"/>
  <c r="AA2150" i="1" s="1"/>
  <c r="AB2150" i="1" s="1"/>
  <c r="Z2149" i="1"/>
  <c r="AA2149" i="1" s="1"/>
  <c r="AB2149" i="1" s="1"/>
  <c r="Z2148" i="1"/>
  <c r="AA2148" i="1" s="1"/>
  <c r="AB2148" i="1" s="1"/>
  <c r="Z2147" i="1"/>
  <c r="AA2147" i="1" s="1"/>
  <c r="AB2147" i="1" s="1"/>
  <c r="Z2146" i="1"/>
  <c r="AA2146" i="1" s="1"/>
  <c r="AB2146" i="1" s="1"/>
  <c r="Z2145" i="1"/>
  <c r="AA2145" i="1" s="1"/>
  <c r="AB2145" i="1" s="1"/>
  <c r="Z2144" i="1"/>
  <c r="AA2144" i="1" s="1"/>
  <c r="AB2144" i="1" s="1"/>
  <c r="Z2143" i="1"/>
  <c r="AA2143" i="1" s="1"/>
  <c r="AB2143" i="1" s="1"/>
  <c r="Z2142" i="1"/>
  <c r="AA2142" i="1" s="1"/>
  <c r="AB2142" i="1" s="1"/>
  <c r="Z2141" i="1"/>
  <c r="AA2141" i="1" s="1"/>
  <c r="AB2141" i="1" s="1"/>
  <c r="Z2140" i="1"/>
  <c r="AA2140" i="1" s="1"/>
  <c r="AB2140" i="1" s="1"/>
  <c r="Z2139" i="1"/>
  <c r="AA2139" i="1" s="1"/>
  <c r="AB2139" i="1" s="1"/>
  <c r="Z2138" i="1"/>
  <c r="AA2138" i="1" s="1"/>
  <c r="AB2138" i="1" s="1"/>
  <c r="Z2137" i="1"/>
  <c r="AA2137" i="1" s="1"/>
  <c r="AB2137" i="1" s="1"/>
  <c r="Z2136" i="1"/>
  <c r="AA2136" i="1" s="1"/>
  <c r="AB2136" i="1" s="1"/>
  <c r="Z2135" i="1"/>
  <c r="AA2135" i="1" s="1"/>
  <c r="AB2135" i="1" s="1"/>
  <c r="Z2134" i="1"/>
  <c r="AA2134" i="1" s="1"/>
  <c r="AB2134" i="1" s="1"/>
  <c r="Z2133" i="1"/>
  <c r="AA2133" i="1" s="1"/>
  <c r="AB2133" i="1" s="1"/>
  <c r="Z2132" i="1"/>
  <c r="AA2132" i="1" s="1"/>
  <c r="AB2132" i="1" s="1"/>
  <c r="Z2131" i="1"/>
  <c r="AA2131" i="1" s="1"/>
  <c r="AB2131" i="1" s="1"/>
  <c r="Z2130" i="1"/>
  <c r="AA2130" i="1" s="1"/>
  <c r="AB2130" i="1" s="1"/>
  <c r="Z2129" i="1"/>
  <c r="AA2129" i="1" s="1"/>
  <c r="AB2129" i="1" s="1"/>
  <c r="Z2128" i="1"/>
  <c r="AA2128" i="1" s="1"/>
  <c r="AB2128" i="1" s="1"/>
  <c r="Z2127" i="1"/>
  <c r="AA2127" i="1" s="1"/>
  <c r="AB2127" i="1" s="1"/>
  <c r="Z2126" i="1"/>
  <c r="AA2126" i="1" s="1"/>
  <c r="AB2126" i="1" s="1"/>
  <c r="Z2125" i="1"/>
  <c r="AA2125" i="1" s="1"/>
  <c r="AB2125" i="1" s="1"/>
  <c r="Z2124" i="1"/>
  <c r="AA2124" i="1" s="1"/>
  <c r="AB2124" i="1" s="1"/>
  <c r="Z2123" i="1"/>
  <c r="AA2123" i="1" s="1"/>
  <c r="AB2123" i="1" s="1"/>
  <c r="Z2122" i="1"/>
  <c r="AA2122" i="1" s="1"/>
  <c r="AB2122" i="1" s="1"/>
  <c r="Z2121" i="1"/>
  <c r="AA2121" i="1" s="1"/>
  <c r="AB2121" i="1" s="1"/>
  <c r="Z2120" i="1"/>
  <c r="AA2120" i="1" s="1"/>
  <c r="AB2120" i="1" s="1"/>
  <c r="Z2119" i="1"/>
  <c r="AA2119" i="1" s="1"/>
  <c r="AB2119" i="1" s="1"/>
  <c r="Z2118" i="1"/>
  <c r="AA2118" i="1" s="1"/>
  <c r="AB2118" i="1" s="1"/>
  <c r="Z2117" i="1"/>
  <c r="AA2117" i="1" s="1"/>
  <c r="AB2117" i="1" s="1"/>
  <c r="Z2116" i="1"/>
  <c r="AA2116" i="1" s="1"/>
  <c r="AB2116" i="1" s="1"/>
  <c r="Z2115" i="1"/>
  <c r="AA2115" i="1" s="1"/>
  <c r="AB2115" i="1" s="1"/>
  <c r="Z2114" i="1"/>
  <c r="AA2114" i="1" s="1"/>
  <c r="AB2114" i="1" s="1"/>
  <c r="Z2113" i="1"/>
  <c r="AA2113" i="1" s="1"/>
  <c r="AB2113" i="1" s="1"/>
  <c r="Z2112" i="1"/>
  <c r="AA2112" i="1" s="1"/>
  <c r="AB2112" i="1" s="1"/>
  <c r="Z2111" i="1"/>
  <c r="AA2111" i="1" s="1"/>
  <c r="AB2111" i="1" s="1"/>
  <c r="Z2110" i="1"/>
  <c r="AA2110" i="1" s="1"/>
  <c r="AB2110" i="1" s="1"/>
  <c r="Z2109" i="1"/>
  <c r="AA2109" i="1" s="1"/>
  <c r="AB2109" i="1" s="1"/>
  <c r="Z2108" i="1"/>
  <c r="AA2108" i="1" s="1"/>
  <c r="AB2108" i="1" s="1"/>
  <c r="Z2107" i="1"/>
  <c r="AA2107" i="1" s="1"/>
  <c r="AB2107" i="1" s="1"/>
  <c r="Z2106" i="1"/>
  <c r="AA2106" i="1" s="1"/>
  <c r="AB2106" i="1" s="1"/>
  <c r="Z2105" i="1"/>
  <c r="AA2105" i="1" s="1"/>
  <c r="AB2105" i="1" s="1"/>
  <c r="Z2104" i="1"/>
  <c r="AA2104" i="1" s="1"/>
  <c r="AB2104" i="1" s="1"/>
  <c r="Z2103" i="1"/>
  <c r="AA2103" i="1" s="1"/>
  <c r="AB2103" i="1" s="1"/>
  <c r="Z2102" i="1"/>
  <c r="AA2102" i="1" s="1"/>
  <c r="AB2102" i="1" s="1"/>
  <c r="Z2101" i="1"/>
  <c r="AA2101" i="1" s="1"/>
  <c r="AB2101" i="1" s="1"/>
  <c r="Z2100" i="1"/>
  <c r="AA2100" i="1" s="1"/>
  <c r="AB2100" i="1" s="1"/>
  <c r="Z2099" i="1"/>
  <c r="AA2099" i="1" s="1"/>
  <c r="AB2099" i="1" s="1"/>
  <c r="Z2098" i="1"/>
  <c r="AA2098" i="1" s="1"/>
  <c r="AB2098" i="1" s="1"/>
  <c r="Z2097" i="1"/>
  <c r="AA2097" i="1" s="1"/>
  <c r="AB2097" i="1" s="1"/>
  <c r="Z2096" i="1"/>
  <c r="AA2096" i="1" s="1"/>
  <c r="AB2096" i="1" s="1"/>
  <c r="Z2095" i="1"/>
  <c r="AA2095" i="1" s="1"/>
  <c r="AB2095" i="1" s="1"/>
  <c r="Z2094" i="1"/>
  <c r="AA2094" i="1" s="1"/>
  <c r="AB2094" i="1" s="1"/>
  <c r="Z2093" i="1"/>
  <c r="AA2093" i="1" s="1"/>
  <c r="AB2093" i="1" s="1"/>
  <c r="Z2092" i="1"/>
  <c r="AA2092" i="1" s="1"/>
  <c r="AB2092" i="1" s="1"/>
  <c r="Z2091" i="1"/>
  <c r="AA2091" i="1" s="1"/>
  <c r="AB2091" i="1" s="1"/>
  <c r="Z2090" i="1"/>
  <c r="AA2090" i="1" s="1"/>
  <c r="AB2090" i="1" s="1"/>
  <c r="Z2089" i="1"/>
  <c r="AA2089" i="1" s="1"/>
  <c r="AB2089" i="1" s="1"/>
  <c r="Z2088" i="1"/>
  <c r="AA2088" i="1" s="1"/>
  <c r="AB2088" i="1" s="1"/>
  <c r="Z2087" i="1"/>
  <c r="AA2087" i="1" s="1"/>
  <c r="AB2087" i="1" s="1"/>
  <c r="Z2086" i="1"/>
  <c r="AA2086" i="1" s="1"/>
  <c r="AB2086" i="1" s="1"/>
  <c r="Z2085" i="1"/>
  <c r="AA2085" i="1" s="1"/>
  <c r="AB2085" i="1" s="1"/>
  <c r="Z2084" i="1"/>
  <c r="AA2084" i="1" s="1"/>
  <c r="AB2084" i="1" s="1"/>
  <c r="Z2083" i="1"/>
  <c r="AA2083" i="1" s="1"/>
  <c r="AB2083" i="1" s="1"/>
  <c r="Z2082" i="1"/>
  <c r="AA2082" i="1" s="1"/>
  <c r="AB2082" i="1" s="1"/>
  <c r="Z2081" i="1"/>
  <c r="AA2081" i="1" s="1"/>
  <c r="AB2081" i="1" s="1"/>
  <c r="Z2080" i="1"/>
  <c r="AA2080" i="1" s="1"/>
  <c r="AB2080" i="1" s="1"/>
  <c r="Z2079" i="1"/>
  <c r="AA2079" i="1" s="1"/>
  <c r="AB2079" i="1" s="1"/>
  <c r="Z2078" i="1"/>
  <c r="AA2078" i="1" s="1"/>
  <c r="AB2078" i="1" s="1"/>
  <c r="Z2077" i="1"/>
  <c r="AA2077" i="1" s="1"/>
  <c r="AB2077" i="1" s="1"/>
  <c r="Z2076" i="1"/>
  <c r="AA2076" i="1" s="1"/>
  <c r="AB2076" i="1" s="1"/>
  <c r="Z2075" i="1"/>
  <c r="AA2075" i="1" s="1"/>
  <c r="AB2075" i="1" s="1"/>
  <c r="Z2074" i="1"/>
  <c r="AA2074" i="1" s="1"/>
  <c r="AB2074" i="1" s="1"/>
  <c r="Z2073" i="1"/>
  <c r="AA2073" i="1" s="1"/>
  <c r="AB2073" i="1" s="1"/>
  <c r="Z2072" i="1"/>
  <c r="AA2072" i="1" s="1"/>
  <c r="AB2072" i="1" s="1"/>
  <c r="Z2071" i="1"/>
  <c r="AA2071" i="1" s="1"/>
  <c r="AB2071" i="1" s="1"/>
  <c r="Z2070" i="1"/>
  <c r="AA2070" i="1" s="1"/>
  <c r="AB2070" i="1" s="1"/>
  <c r="Z2069" i="1"/>
  <c r="AA2069" i="1" s="1"/>
  <c r="AB2069" i="1" s="1"/>
  <c r="Z2068" i="1"/>
  <c r="AA2068" i="1" s="1"/>
  <c r="AB2068" i="1" s="1"/>
  <c r="Z2067" i="1"/>
  <c r="AA2067" i="1" s="1"/>
  <c r="AB2067" i="1" s="1"/>
  <c r="Z2066" i="1"/>
  <c r="AA2066" i="1" s="1"/>
  <c r="AB2066" i="1" s="1"/>
  <c r="Z2065" i="1"/>
  <c r="AA2065" i="1" s="1"/>
  <c r="AB2065" i="1" s="1"/>
  <c r="Z2064" i="1"/>
  <c r="AA2064" i="1" s="1"/>
  <c r="AB2064" i="1" s="1"/>
  <c r="Z2063" i="1"/>
  <c r="AA2063" i="1" s="1"/>
  <c r="AB2063" i="1" s="1"/>
  <c r="Z2062" i="1"/>
  <c r="AA2062" i="1" s="1"/>
  <c r="AB2062" i="1" s="1"/>
  <c r="Z2061" i="1"/>
  <c r="AA2061" i="1" s="1"/>
  <c r="AB2061" i="1" s="1"/>
  <c r="Z2060" i="1"/>
  <c r="AA2060" i="1" s="1"/>
  <c r="AB2060" i="1" s="1"/>
  <c r="Z2059" i="1"/>
  <c r="AA2059" i="1" s="1"/>
  <c r="AB2059" i="1" s="1"/>
  <c r="Z2058" i="1"/>
  <c r="AA2058" i="1" s="1"/>
  <c r="AB2058" i="1" s="1"/>
  <c r="Z2057" i="1"/>
  <c r="AA2057" i="1" s="1"/>
  <c r="AB2057" i="1" s="1"/>
  <c r="Z2056" i="1"/>
  <c r="AA2056" i="1" s="1"/>
  <c r="AB2056" i="1" s="1"/>
  <c r="Z2055" i="1"/>
  <c r="AA2055" i="1" s="1"/>
  <c r="AB2055" i="1" s="1"/>
  <c r="Z2054" i="1"/>
  <c r="AA2054" i="1" s="1"/>
  <c r="AB2054" i="1" s="1"/>
  <c r="Z2053" i="1"/>
  <c r="AA2053" i="1" s="1"/>
  <c r="AB2053" i="1" s="1"/>
  <c r="Z2052" i="1"/>
  <c r="AA2052" i="1" s="1"/>
  <c r="AB2052" i="1" s="1"/>
  <c r="Z2051" i="1"/>
  <c r="AA2051" i="1" s="1"/>
  <c r="AB2051" i="1" s="1"/>
  <c r="Z2050" i="1"/>
  <c r="AA2050" i="1" s="1"/>
  <c r="AB2050" i="1" s="1"/>
  <c r="Z2049" i="1"/>
  <c r="AA2049" i="1" s="1"/>
  <c r="AB2049" i="1" s="1"/>
  <c r="Z2048" i="1"/>
  <c r="AA2048" i="1" s="1"/>
  <c r="AB2048" i="1" s="1"/>
  <c r="Z2047" i="1"/>
  <c r="AA2047" i="1" s="1"/>
  <c r="AB2047" i="1" s="1"/>
  <c r="Z2046" i="1"/>
  <c r="AA2046" i="1" s="1"/>
  <c r="AB2046" i="1" s="1"/>
  <c r="Z2045" i="1"/>
  <c r="AA2045" i="1" s="1"/>
  <c r="AB2045" i="1" s="1"/>
  <c r="Z2044" i="1"/>
  <c r="AA2044" i="1" s="1"/>
  <c r="AB2044" i="1" s="1"/>
  <c r="Z2043" i="1"/>
  <c r="AA2043" i="1" s="1"/>
  <c r="AB2043" i="1" s="1"/>
  <c r="Z2042" i="1"/>
  <c r="AA2042" i="1" s="1"/>
  <c r="AB2042" i="1" s="1"/>
  <c r="Z2041" i="1"/>
  <c r="AA2041" i="1" s="1"/>
  <c r="AB2041" i="1" s="1"/>
  <c r="Z2040" i="1"/>
  <c r="AA2040" i="1" s="1"/>
  <c r="AB2040" i="1" s="1"/>
  <c r="Z2039" i="1"/>
  <c r="AA2039" i="1" s="1"/>
  <c r="AB2039" i="1" s="1"/>
  <c r="Z2038" i="1"/>
  <c r="AA2038" i="1" s="1"/>
  <c r="AB2038" i="1" s="1"/>
  <c r="Z2037" i="1"/>
  <c r="AA2037" i="1" s="1"/>
  <c r="AB2037" i="1" s="1"/>
  <c r="Z2036" i="1"/>
  <c r="AA2036" i="1" s="1"/>
  <c r="AB2036" i="1" s="1"/>
  <c r="Z2035" i="1"/>
  <c r="AA2035" i="1" s="1"/>
  <c r="AB2035" i="1" s="1"/>
  <c r="Z2034" i="1"/>
  <c r="AA2034" i="1" s="1"/>
  <c r="AB2034" i="1" s="1"/>
  <c r="Z2033" i="1"/>
  <c r="AA2033" i="1" s="1"/>
  <c r="AB2033" i="1" s="1"/>
  <c r="Z2032" i="1"/>
  <c r="AA2032" i="1" s="1"/>
  <c r="AB2032" i="1" s="1"/>
  <c r="Z2031" i="1"/>
  <c r="AA2031" i="1" s="1"/>
  <c r="AB2031" i="1" s="1"/>
  <c r="Z2030" i="1"/>
  <c r="AA2030" i="1" s="1"/>
  <c r="AB2030" i="1" s="1"/>
  <c r="Z2029" i="1"/>
  <c r="AA2029" i="1" s="1"/>
  <c r="AB2029" i="1" s="1"/>
  <c r="Z2028" i="1"/>
  <c r="AA2028" i="1" s="1"/>
  <c r="AB2028" i="1" s="1"/>
  <c r="Z2027" i="1"/>
  <c r="AA2027" i="1" s="1"/>
  <c r="AB2027" i="1" s="1"/>
  <c r="Z2026" i="1"/>
  <c r="AA2026" i="1" s="1"/>
  <c r="AB2026" i="1" s="1"/>
  <c r="Z2025" i="1"/>
  <c r="AA2025" i="1" s="1"/>
  <c r="AB2025" i="1" s="1"/>
  <c r="Z2024" i="1"/>
  <c r="AA2024" i="1" s="1"/>
  <c r="AB2024" i="1" s="1"/>
  <c r="Z2023" i="1"/>
  <c r="AA2023" i="1" s="1"/>
  <c r="AB2023" i="1" s="1"/>
  <c r="Z2022" i="1"/>
  <c r="AA2022" i="1" s="1"/>
  <c r="AB2022" i="1" s="1"/>
  <c r="Z2021" i="1"/>
  <c r="AA2021" i="1" s="1"/>
  <c r="AB2021" i="1" s="1"/>
  <c r="Z2020" i="1"/>
  <c r="AA2020" i="1" s="1"/>
  <c r="AB2020" i="1" s="1"/>
  <c r="Z2019" i="1"/>
  <c r="AA2019" i="1" s="1"/>
  <c r="AB2019" i="1" s="1"/>
  <c r="Z2018" i="1"/>
  <c r="AA2018" i="1" s="1"/>
  <c r="AB2018" i="1" s="1"/>
  <c r="Z2017" i="1"/>
  <c r="AA2017" i="1" s="1"/>
  <c r="AB2017" i="1" s="1"/>
  <c r="Z2016" i="1"/>
  <c r="AA2016" i="1" s="1"/>
  <c r="AB2016" i="1" s="1"/>
  <c r="Z2015" i="1"/>
  <c r="AA2015" i="1" s="1"/>
  <c r="AB2015" i="1" s="1"/>
  <c r="Z2014" i="1"/>
  <c r="AA2014" i="1" s="1"/>
  <c r="AB2014" i="1" s="1"/>
  <c r="Z2013" i="1"/>
  <c r="AA2013" i="1" s="1"/>
  <c r="AB2013" i="1" s="1"/>
  <c r="Z2012" i="1"/>
  <c r="AA2012" i="1" s="1"/>
  <c r="AB2012" i="1" s="1"/>
  <c r="Z2011" i="1"/>
  <c r="AA2011" i="1" s="1"/>
  <c r="AB2011" i="1" s="1"/>
  <c r="Z2010" i="1"/>
  <c r="AA2010" i="1" s="1"/>
  <c r="AB2010" i="1" s="1"/>
  <c r="Z2009" i="1"/>
  <c r="AA2009" i="1" s="1"/>
  <c r="AB2009" i="1" s="1"/>
  <c r="Z2008" i="1"/>
  <c r="AA2008" i="1" s="1"/>
  <c r="AB2008" i="1" s="1"/>
  <c r="Z2007" i="1"/>
  <c r="AA2007" i="1" s="1"/>
  <c r="AB2007" i="1" s="1"/>
  <c r="Z2006" i="1"/>
  <c r="AA2006" i="1" s="1"/>
  <c r="AB2006" i="1" s="1"/>
  <c r="Z2005" i="1"/>
  <c r="AA2005" i="1" s="1"/>
  <c r="AB2005" i="1" s="1"/>
  <c r="Z2004" i="1"/>
  <c r="AA2004" i="1" s="1"/>
  <c r="AB2004" i="1" s="1"/>
  <c r="Z2003" i="1"/>
  <c r="AA2003" i="1" s="1"/>
  <c r="AB2003" i="1" s="1"/>
  <c r="Z2002" i="1"/>
  <c r="AA2002" i="1" s="1"/>
  <c r="AB2002" i="1" s="1"/>
  <c r="Z2001" i="1"/>
  <c r="AA2001" i="1" s="1"/>
  <c r="AB2001" i="1" s="1"/>
  <c r="Z2000" i="1"/>
  <c r="AA2000" i="1" s="1"/>
  <c r="AB2000" i="1" s="1"/>
  <c r="Z1999" i="1"/>
  <c r="AA1999" i="1" s="1"/>
  <c r="AB1999" i="1" s="1"/>
  <c r="Z1998" i="1"/>
  <c r="AA1998" i="1" s="1"/>
  <c r="AB1998" i="1" s="1"/>
  <c r="Z1997" i="1"/>
  <c r="AA1997" i="1" s="1"/>
  <c r="AB1997" i="1" s="1"/>
  <c r="Z1996" i="1"/>
  <c r="AA1996" i="1" s="1"/>
  <c r="AB1996" i="1" s="1"/>
  <c r="Z1995" i="1"/>
  <c r="AA1995" i="1" s="1"/>
  <c r="AB1995" i="1" s="1"/>
  <c r="Z1994" i="1"/>
  <c r="AA1994" i="1" s="1"/>
  <c r="AB1994" i="1" s="1"/>
  <c r="Z1993" i="1"/>
  <c r="AA1993" i="1" s="1"/>
  <c r="AB1993" i="1" s="1"/>
  <c r="Z1992" i="1"/>
  <c r="AA1992" i="1" s="1"/>
  <c r="AB1992" i="1" s="1"/>
  <c r="Z1991" i="1"/>
  <c r="AA1991" i="1" s="1"/>
  <c r="AB1991" i="1" s="1"/>
  <c r="Z1990" i="1"/>
  <c r="AA1990" i="1" s="1"/>
  <c r="AB1990" i="1" s="1"/>
  <c r="Z1989" i="1"/>
  <c r="AA1989" i="1" s="1"/>
  <c r="AB1989" i="1" s="1"/>
  <c r="Z1988" i="1"/>
  <c r="AA1988" i="1" s="1"/>
  <c r="AB1988" i="1" s="1"/>
  <c r="Z1987" i="1"/>
  <c r="AA1987" i="1" s="1"/>
  <c r="AB1987" i="1" s="1"/>
  <c r="Z1986" i="1"/>
  <c r="AA1986" i="1" s="1"/>
  <c r="AB1986" i="1" s="1"/>
  <c r="Z1985" i="1"/>
  <c r="AA1985" i="1" s="1"/>
  <c r="AB1985" i="1" s="1"/>
  <c r="Z1984" i="1"/>
  <c r="AA1984" i="1" s="1"/>
  <c r="AB1984" i="1" s="1"/>
  <c r="Z1983" i="1"/>
  <c r="AA1983" i="1" s="1"/>
  <c r="AB1983" i="1" s="1"/>
  <c r="Z1982" i="1"/>
  <c r="AA1982" i="1" s="1"/>
  <c r="AB1982" i="1" s="1"/>
  <c r="Z1981" i="1"/>
  <c r="AA1981" i="1" s="1"/>
  <c r="AB1981" i="1" s="1"/>
  <c r="Z1980" i="1"/>
  <c r="AA1980" i="1" s="1"/>
  <c r="AB1980" i="1" s="1"/>
  <c r="Z1979" i="1"/>
  <c r="AA1979" i="1" s="1"/>
  <c r="AB1979" i="1" s="1"/>
  <c r="Z1978" i="1"/>
  <c r="AA1978" i="1" s="1"/>
  <c r="AB1978" i="1" s="1"/>
  <c r="Z1977" i="1"/>
  <c r="AA1977" i="1" s="1"/>
  <c r="AB1977" i="1" s="1"/>
  <c r="Z1976" i="1"/>
  <c r="AA1976" i="1" s="1"/>
  <c r="AB1976" i="1" s="1"/>
  <c r="Z1975" i="1"/>
  <c r="AA1975" i="1" s="1"/>
  <c r="AB1975" i="1" s="1"/>
  <c r="Z1974" i="1"/>
  <c r="AA1974" i="1" s="1"/>
  <c r="AB1974" i="1" s="1"/>
  <c r="Z1973" i="1"/>
  <c r="AA1973" i="1" s="1"/>
  <c r="AB1973" i="1" s="1"/>
  <c r="Z1972" i="1"/>
  <c r="AA1972" i="1" s="1"/>
  <c r="AB1972" i="1" s="1"/>
  <c r="Z1971" i="1"/>
  <c r="AA1971" i="1" s="1"/>
  <c r="AB1971" i="1" s="1"/>
  <c r="Z1970" i="1"/>
  <c r="AA1970" i="1" s="1"/>
  <c r="AB1970" i="1" s="1"/>
  <c r="Z1969" i="1"/>
  <c r="AA1969" i="1" s="1"/>
  <c r="AB1969" i="1" s="1"/>
  <c r="Z1968" i="1"/>
  <c r="AA1968" i="1" s="1"/>
  <c r="AB1968" i="1" s="1"/>
  <c r="Z1967" i="1"/>
  <c r="AA1967" i="1" s="1"/>
  <c r="AB1967" i="1" s="1"/>
  <c r="Z1966" i="1"/>
  <c r="AA1966" i="1" s="1"/>
  <c r="AB1966" i="1" s="1"/>
  <c r="Z1965" i="1"/>
  <c r="AA1965" i="1" s="1"/>
  <c r="AB1965" i="1" s="1"/>
  <c r="Z1964" i="1"/>
  <c r="AA1964" i="1" s="1"/>
  <c r="AB1964" i="1" s="1"/>
  <c r="Z1963" i="1"/>
  <c r="AA1963" i="1" s="1"/>
  <c r="AB1963" i="1" s="1"/>
  <c r="Z1962" i="1"/>
  <c r="AA1962" i="1" s="1"/>
  <c r="AB1962" i="1" s="1"/>
  <c r="Z1961" i="1"/>
  <c r="AA1961" i="1" s="1"/>
  <c r="AB1961" i="1" s="1"/>
  <c r="Z1960" i="1"/>
  <c r="AA1960" i="1" s="1"/>
  <c r="AB1960" i="1" s="1"/>
  <c r="Z1959" i="1"/>
  <c r="AA1959" i="1" s="1"/>
  <c r="AB1959" i="1" s="1"/>
  <c r="Z1958" i="1"/>
  <c r="AA1958" i="1" s="1"/>
  <c r="AB1958" i="1" s="1"/>
  <c r="Z1957" i="1"/>
  <c r="AA1957" i="1" s="1"/>
  <c r="AB1957" i="1" s="1"/>
  <c r="Z1956" i="1"/>
  <c r="AA1956" i="1" s="1"/>
  <c r="AB1956" i="1" s="1"/>
  <c r="Z1955" i="1"/>
  <c r="AA1955" i="1" s="1"/>
  <c r="AB1955" i="1" s="1"/>
  <c r="Z1954" i="1"/>
  <c r="AA1954" i="1" s="1"/>
  <c r="AB1954" i="1" s="1"/>
  <c r="Z1953" i="1"/>
  <c r="AA1953" i="1" s="1"/>
  <c r="AB1953" i="1" s="1"/>
  <c r="Z1952" i="1"/>
  <c r="AA1952" i="1" s="1"/>
  <c r="AB1952" i="1" s="1"/>
  <c r="Z1951" i="1"/>
  <c r="AA1951" i="1" s="1"/>
  <c r="AB1951" i="1" s="1"/>
  <c r="Z1950" i="1"/>
  <c r="AA1950" i="1" s="1"/>
  <c r="AB1950" i="1" s="1"/>
  <c r="Z1949" i="1"/>
  <c r="AA1949" i="1" s="1"/>
  <c r="AB1949" i="1" s="1"/>
  <c r="Z1948" i="1"/>
  <c r="AA1948" i="1" s="1"/>
  <c r="AB1948" i="1" s="1"/>
  <c r="Z1947" i="1"/>
  <c r="AA1947" i="1" s="1"/>
  <c r="AB1947" i="1" s="1"/>
  <c r="Z1946" i="1"/>
  <c r="AA1946" i="1" s="1"/>
  <c r="AB1946" i="1" s="1"/>
  <c r="Z1945" i="1"/>
  <c r="AA1945" i="1" s="1"/>
  <c r="AB1945" i="1" s="1"/>
  <c r="Z1944" i="1"/>
  <c r="AA1944" i="1" s="1"/>
  <c r="AB1944" i="1" s="1"/>
  <c r="Z1943" i="1"/>
  <c r="AA1943" i="1" s="1"/>
  <c r="AB1943" i="1" s="1"/>
  <c r="Z1942" i="1"/>
  <c r="AA1942" i="1" s="1"/>
  <c r="AB1942" i="1" s="1"/>
  <c r="Z1941" i="1"/>
  <c r="AA1941" i="1" s="1"/>
  <c r="AB1941" i="1" s="1"/>
  <c r="Z1940" i="1"/>
  <c r="AA1940" i="1" s="1"/>
  <c r="AB1940" i="1" s="1"/>
  <c r="Z1939" i="1"/>
  <c r="AA1939" i="1" s="1"/>
  <c r="AB1939" i="1" s="1"/>
  <c r="Z1938" i="1"/>
  <c r="AA1938" i="1" s="1"/>
  <c r="AB1938" i="1" s="1"/>
  <c r="Z1937" i="1"/>
  <c r="AA1937" i="1" s="1"/>
  <c r="AB1937" i="1" s="1"/>
  <c r="Z1936" i="1"/>
  <c r="AA1936" i="1" s="1"/>
  <c r="AB1936" i="1" s="1"/>
  <c r="Z1935" i="1"/>
  <c r="AA1935" i="1" s="1"/>
  <c r="AB1935" i="1" s="1"/>
  <c r="Z1934" i="1"/>
  <c r="AA1934" i="1" s="1"/>
  <c r="AB1934" i="1" s="1"/>
  <c r="Z1933" i="1"/>
  <c r="AA1933" i="1" s="1"/>
  <c r="AB1933" i="1" s="1"/>
  <c r="Z1932" i="1"/>
  <c r="AA1932" i="1" s="1"/>
  <c r="AB1932" i="1" s="1"/>
  <c r="Z1931" i="1"/>
  <c r="AA1931" i="1" s="1"/>
  <c r="AB1931" i="1" s="1"/>
  <c r="Z1930" i="1"/>
  <c r="AA1930" i="1" s="1"/>
  <c r="AB1930" i="1" s="1"/>
  <c r="Z1929" i="1"/>
  <c r="AA1929" i="1" s="1"/>
  <c r="AB1929" i="1" s="1"/>
  <c r="Z1928" i="1"/>
  <c r="AA1928" i="1" s="1"/>
  <c r="AB1928" i="1" s="1"/>
  <c r="Z1927" i="1"/>
  <c r="AA1927" i="1" s="1"/>
  <c r="AB1927" i="1" s="1"/>
  <c r="Z1926" i="1"/>
  <c r="AA1926" i="1" s="1"/>
  <c r="AB1926" i="1" s="1"/>
  <c r="Z1925" i="1"/>
  <c r="AA1925" i="1" s="1"/>
  <c r="AB1925" i="1" s="1"/>
  <c r="Z1924" i="1"/>
  <c r="AA1924" i="1" s="1"/>
  <c r="AB1924" i="1" s="1"/>
  <c r="Z1923" i="1"/>
  <c r="AA1923" i="1" s="1"/>
  <c r="AB1923" i="1" s="1"/>
  <c r="Z1922" i="1"/>
  <c r="AA1922" i="1" s="1"/>
  <c r="AB1922" i="1" s="1"/>
  <c r="Z1921" i="1"/>
  <c r="AA1921" i="1" s="1"/>
  <c r="AB1921" i="1" s="1"/>
  <c r="Z1920" i="1"/>
  <c r="AA1920" i="1" s="1"/>
  <c r="AB1920" i="1" s="1"/>
  <c r="Z1919" i="1"/>
  <c r="AA1919" i="1" s="1"/>
  <c r="AB1919" i="1" s="1"/>
  <c r="Z1918" i="1"/>
  <c r="AA1918" i="1" s="1"/>
  <c r="AB1918" i="1" s="1"/>
  <c r="Z1917" i="1"/>
  <c r="AA1917" i="1" s="1"/>
  <c r="AB1917" i="1" s="1"/>
  <c r="Z1916" i="1"/>
  <c r="AA1916" i="1" s="1"/>
  <c r="AB1916" i="1" s="1"/>
  <c r="Z1915" i="1"/>
  <c r="AA1915" i="1" s="1"/>
  <c r="AB1915" i="1" s="1"/>
  <c r="Z1914" i="1"/>
  <c r="AA1914" i="1" s="1"/>
  <c r="AB1914" i="1" s="1"/>
  <c r="Z1913" i="1"/>
  <c r="AA1913" i="1" s="1"/>
  <c r="AB1913" i="1" s="1"/>
  <c r="Z1912" i="1"/>
  <c r="AA1912" i="1" s="1"/>
  <c r="AB1912" i="1" s="1"/>
  <c r="Z1911" i="1"/>
  <c r="AA1911" i="1" s="1"/>
  <c r="AB1911" i="1" s="1"/>
  <c r="Z1910" i="1"/>
  <c r="AA1910" i="1" s="1"/>
  <c r="AB1910" i="1" s="1"/>
  <c r="Z1909" i="1"/>
  <c r="AA1909" i="1" s="1"/>
  <c r="AB1909" i="1" s="1"/>
  <c r="Z1908" i="1"/>
  <c r="AA1908" i="1" s="1"/>
  <c r="AB1908" i="1" s="1"/>
  <c r="Z1907" i="1"/>
  <c r="AA1907" i="1" s="1"/>
  <c r="AB1907" i="1" s="1"/>
  <c r="Z1906" i="1"/>
  <c r="AA1906" i="1" s="1"/>
  <c r="AB1906" i="1" s="1"/>
  <c r="Z1905" i="1"/>
  <c r="AA1905" i="1" s="1"/>
  <c r="AB1905" i="1" s="1"/>
  <c r="Z1904" i="1"/>
  <c r="AA1904" i="1" s="1"/>
  <c r="AB1904" i="1" s="1"/>
  <c r="Z1903" i="1"/>
  <c r="AA1903" i="1" s="1"/>
  <c r="AB1903" i="1" s="1"/>
  <c r="Z1902" i="1"/>
  <c r="AA1902" i="1" s="1"/>
  <c r="AB1902" i="1" s="1"/>
  <c r="Z1901" i="1"/>
  <c r="AA1901" i="1" s="1"/>
  <c r="AB1901" i="1" s="1"/>
  <c r="Z1900" i="1"/>
  <c r="AA1900" i="1" s="1"/>
  <c r="AB1900" i="1" s="1"/>
  <c r="Z1899" i="1"/>
  <c r="AA1899" i="1" s="1"/>
  <c r="AB1899" i="1" s="1"/>
  <c r="Z1898" i="1"/>
  <c r="AA1898" i="1" s="1"/>
  <c r="AB1898" i="1" s="1"/>
  <c r="Z1897" i="1"/>
  <c r="AA1897" i="1" s="1"/>
  <c r="AB1897" i="1" s="1"/>
  <c r="Z1896" i="1"/>
  <c r="AA1896" i="1" s="1"/>
  <c r="AB1896" i="1" s="1"/>
  <c r="Z1895" i="1"/>
  <c r="AA1895" i="1" s="1"/>
  <c r="AB1895" i="1" s="1"/>
  <c r="Z1894" i="1"/>
  <c r="AA1894" i="1" s="1"/>
  <c r="AB1894" i="1" s="1"/>
  <c r="Z1893" i="1"/>
  <c r="AA1893" i="1" s="1"/>
  <c r="AB1893" i="1" s="1"/>
  <c r="Z1892" i="1"/>
  <c r="AA1892" i="1" s="1"/>
  <c r="AB1892" i="1" s="1"/>
  <c r="Z1891" i="1"/>
  <c r="AA1891" i="1" s="1"/>
  <c r="AB1891" i="1" s="1"/>
  <c r="Z1890" i="1"/>
  <c r="AA1890" i="1" s="1"/>
  <c r="AB1890" i="1" s="1"/>
  <c r="Z1889" i="1"/>
  <c r="AA1889" i="1" s="1"/>
  <c r="AB1889" i="1" s="1"/>
  <c r="Z1888" i="1"/>
  <c r="AA1888" i="1" s="1"/>
  <c r="AB1888" i="1" s="1"/>
  <c r="Z1887" i="1"/>
  <c r="AA1887" i="1" s="1"/>
  <c r="AB1887" i="1" s="1"/>
  <c r="Z1886" i="1"/>
  <c r="AA1886" i="1" s="1"/>
  <c r="AB1886" i="1" s="1"/>
  <c r="Z1885" i="1"/>
  <c r="AA1885" i="1" s="1"/>
  <c r="AB1885" i="1" s="1"/>
  <c r="Z1884" i="1"/>
  <c r="AA1884" i="1" s="1"/>
  <c r="AB1884" i="1" s="1"/>
  <c r="Z1883" i="1"/>
  <c r="AA1883" i="1" s="1"/>
  <c r="AB1883" i="1" s="1"/>
  <c r="Z1882" i="1"/>
  <c r="AA1882" i="1" s="1"/>
  <c r="AB1882" i="1" s="1"/>
  <c r="Z1881" i="1"/>
  <c r="AA1881" i="1" s="1"/>
  <c r="AB1881" i="1" s="1"/>
  <c r="Z1880" i="1"/>
  <c r="AA1880" i="1" s="1"/>
  <c r="AB1880" i="1" s="1"/>
  <c r="Z1879" i="1"/>
  <c r="AA1879" i="1" s="1"/>
  <c r="AB1879" i="1" s="1"/>
  <c r="Z1878" i="1"/>
  <c r="AA1878" i="1" s="1"/>
  <c r="AB1878" i="1" s="1"/>
  <c r="Z1877" i="1"/>
  <c r="AA1877" i="1" s="1"/>
  <c r="AB1877" i="1" s="1"/>
  <c r="Z1876" i="1"/>
  <c r="AA1876" i="1" s="1"/>
  <c r="AB1876" i="1" s="1"/>
  <c r="Z1875" i="1"/>
  <c r="AA1875" i="1" s="1"/>
  <c r="AB1875" i="1" s="1"/>
  <c r="Z1874" i="1"/>
  <c r="AA1874" i="1" s="1"/>
  <c r="AB1874" i="1" s="1"/>
  <c r="Z1873" i="1"/>
  <c r="AA1873" i="1" s="1"/>
  <c r="AB1873" i="1" s="1"/>
  <c r="Z1872" i="1"/>
  <c r="AA1872" i="1" s="1"/>
  <c r="AB1872" i="1" s="1"/>
  <c r="Z1871" i="1"/>
  <c r="AA1871" i="1" s="1"/>
  <c r="AB1871" i="1" s="1"/>
  <c r="Z1870" i="1"/>
  <c r="AA1870" i="1" s="1"/>
  <c r="AB1870" i="1" s="1"/>
  <c r="Z1869" i="1"/>
  <c r="AA1869" i="1" s="1"/>
  <c r="AB1869" i="1" s="1"/>
  <c r="Z1868" i="1"/>
  <c r="AA1868" i="1" s="1"/>
  <c r="AB1868" i="1" s="1"/>
  <c r="Z1867" i="1"/>
  <c r="AA1867" i="1" s="1"/>
  <c r="AB1867" i="1" s="1"/>
  <c r="Z1866" i="1"/>
  <c r="AA1866" i="1" s="1"/>
  <c r="AB1866" i="1" s="1"/>
  <c r="Z1865" i="1"/>
  <c r="AA1865" i="1" s="1"/>
  <c r="AB1865" i="1" s="1"/>
  <c r="Z1864" i="1"/>
  <c r="AA1864" i="1" s="1"/>
  <c r="AB1864" i="1" s="1"/>
  <c r="Z1863" i="1"/>
  <c r="AA1863" i="1" s="1"/>
  <c r="AB1863" i="1" s="1"/>
  <c r="Z1862" i="1"/>
  <c r="AA1862" i="1" s="1"/>
  <c r="AB1862" i="1" s="1"/>
  <c r="Z1861" i="1"/>
  <c r="AA1861" i="1" s="1"/>
  <c r="AB1861" i="1" s="1"/>
  <c r="Z1860" i="1"/>
  <c r="AA1860" i="1" s="1"/>
  <c r="AB1860" i="1" s="1"/>
  <c r="Z1859" i="1"/>
  <c r="AA1859" i="1" s="1"/>
  <c r="AB1859" i="1" s="1"/>
  <c r="Z1858" i="1"/>
  <c r="AA1858" i="1" s="1"/>
  <c r="AB1858" i="1" s="1"/>
  <c r="Z1857" i="1"/>
  <c r="AA1857" i="1" s="1"/>
  <c r="AB1857" i="1" s="1"/>
  <c r="Z1856" i="1"/>
  <c r="AA1856" i="1" s="1"/>
  <c r="AB1856" i="1" s="1"/>
  <c r="Z1855" i="1"/>
  <c r="AA1855" i="1" s="1"/>
  <c r="AB1855" i="1" s="1"/>
  <c r="Z1854" i="1"/>
  <c r="AA1854" i="1" s="1"/>
  <c r="AB1854" i="1" s="1"/>
  <c r="Z1853" i="1"/>
  <c r="AA1853" i="1" s="1"/>
  <c r="AB1853" i="1" s="1"/>
  <c r="Z1852" i="1"/>
  <c r="AA1852" i="1" s="1"/>
  <c r="AB1852" i="1" s="1"/>
  <c r="Z1851" i="1"/>
  <c r="AA1851" i="1" s="1"/>
  <c r="AB1851" i="1" s="1"/>
  <c r="Z1850" i="1"/>
  <c r="AA1850" i="1" s="1"/>
  <c r="AB1850" i="1" s="1"/>
  <c r="Z1849" i="1"/>
  <c r="AA1849" i="1" s="1"/>
  <c r="AB1849" i="1" s="1"/>
  <c r="Z1848" i="1"/>
  <c r="AA1848" i="1" s="1"/>
  <c r="AB1848" i="1" s="1"/>
  <c r="Z1847" i="1"/>
  <c r="AA1847" i="1" s="1"/>
  <c r="AB1847" i="1" s="1"/>
  <c r="Z1846" i="1"/>
  <c r="AA1846" i="1" s="1"/>
  <c r="AB1846" i="1" s="1"/>
  <c r="Z1845" i="1"/>
  <c r="AA1845" i="1" s="1"/>
  <c r="AB1845" i="1" s="1"/>
  <c r="Z1844" i="1"/>
  <c r="AA1844" i="1" s="1"/>
  <c r="AB1844" i="1" s="1"/>
  <c r="Z1843" i="1"/>
  <c r="AA1843" i="1" s="1"/>
  <c r="AB1843" i="1" s="1"/>
  <c r="Z1842" i="1"/>
  <c r="AA1842" i="1" s="1"/>
  <c r="AB1842" i="1" s="1"/>
  <c r="Z1841" i="1"/>
  <c r="AA1841" i="1" s="1"/>
  <c r="AB1841" i="1" s="1"/>
  <c r="Z1840" i="1"/>
  <c r="AA1840" i="1" s="1"/>
  <c r="AB1840" i="1" s="1"/>
  <c r="Z1839" i="1"/>
  <c r="AA1839" i="1" s="1"/>
  <c r="AB1839" i="1" s="1"/>
  <c r="Z1838" i="1"/>
  <c r="AA1838" i="1" s="1"/>
  <c r="AB1838" i="1" s="1"/>
  <c r="Z1837" i="1"/>
  <c r="AA1837" i="1" s="1"/>
  <c r="AB1837" i="1" s="1"/>
  <c r="Z1836" i="1"/>
  <c r="AA1836" i="1" s="1"/>
  <c r="AB1836" i="1" s="1"/>
  <c r="Z1835" i="1"/>
  <c r="AA1835" i="1" s="1"/>
  <c r="AB1835" i="1" s="1"/>
  <c r="Z1834" i="1"/>
  <c r="AA1834" i="1" s="1"/>
  <c r="AB1834" i="1" s="1"/>
  <c r="Z1833" i="1"/>
  <c r="AA1833" i="1" s="1"/>
  <c r="AB1833" i="1" s="1"/>
  <c r="Z1832" i="1"/>
  <c r="AA1832" i="1" s="1"/>
  <c r="AB1832" i="1" s="1"/>
  <c r="Z1831" i="1"/>
  <c r="AA1831" i="1" s="1"/>
  <c r="AB1831" i="1" s="1"/>
  <c r="Z1830" i="1"/>
  <c r="AA1830" i="1" s="1"/>
  <c r="AB1830" i="1" s="1"/>
  <c r="Z1829" i="1"/>
  <c r="AA1829" i="1" s="1"/>
  <c r="AB1829" i="1" s="1"/>
  <c r="Z1828" i="1"/>
  <c r="AA1828" i="1" s="1"/>
  <c r="AB1828" i="1" s="1"/>
  <c r="Z1827" i="1"/>
  <c r="AA1827" i="1" s="1"/>
  <c r="AB1827" i="1" s="1"/>
  <c r="Z1826" i="1"/>
  <c r="AA1826" i="1" s="1"/>
  <c r="AB1826" i="1" s="1"/>
  <c r="Z1825" i="1"/>
  <c r="AA1825" i="1" s="1"/>
  <c r="AB1825" i="1" s="1"/>
  <c r="Z1824" i="1"/>
  <c r="AA1824" i="1" s="1"/>
  <c r="AB1824" i="1" s="1"/>
  <c r="Z1823" i="1"/>
  <c r="AA1823" i="1" s="1"/>
  <c r="AB1823" i="1" s="1"/>
  <c r="Z1822" i="1"/>
  <c r="AA1822" i="1" s="1"/>
  <c r="AB1822" i="1" s="1"/>
  <c r="Z1821" i="1"/>
  <c r="AA1821" i="1" s="1"/>
  <c r="AB1821" i="1" s="1"/>
  <c r="Z1820" i="1"/>
  <c r="AA1820" i="1" s="1"/>
  <c r="AB1820" i="1" s="1"/>
  <c r="Z1819" i="1"/>
  <c r="AA1819" i="1" s="1"/>
  <c r="AB1819" i="1" s="1"/>
  <c r="Z1818" i="1"/>
  <c r="AA1818" i="1" s="1"/>
  <c r="AB1818" i="1" s="1"/>
  <c r="Z1817" i="1"/>
  <c r="AA1817" i="1" s="1"/>
  <c r="AB1817" i="1" s="1"/>
  <c r="Z1816" i="1"/>
  <c r="AA1816" i="1" s="1"/>
  <c r="AB1816" i="1" s="1"/>
  <c r="Z1815" i="1"/>
  <c r="AA1815" i="1" s="1"/>
  <c r="AB1815" i="1" s="1"/>
  <c r="Z1814" i="1"/>
  <c r="AA1814" i="1" s="1"/>
  <c r="AB1814" i="1" s="1"/>
  <c r="Z1813" i="1"/>
  <c r="AA1813" i="1" s="1"/>
  <c r="AB1813" i="1" s="1"/>
  <c r="Z1812" i="1"/>
  <c r="AA1812" i="1" s="1"/>
  <c r="AB1812" i="1" s="1"/>
  <c r="Z1811" i="1"/>
  <c r="AA1811" i="1" s="1"/>
  <c r="AB1811" i="1" s="1"/>
  <c r="Z1810" i="1"/>
  <c r="AA1810" i="1" s="1"/>
  <c r="AB1810" i="1" s="1"/>
  <c r="Z1809" i="1"/>
  <c r="AA1809" i="1" s="1"/>
  <c r="AB1809" i="1" s="1"/>
  <c r="Z1808" i="1"/>
  <c r="AA1808" i="1" s="1"/>
  <c r="AB1808" i="1" s="1"/>
  <c r="Z1807" i="1"/>
  <c r="AA1807" i="1" s="1"/>
  <c r="AB1807" i="1" s="1"/>
  <c r="Z1806" i="1"/>
  <c r="AA1806" i="1" s="1"/>
  <c r="AB1806" i="1" s="1"/>
  <c r="Z1805" i="1"/>
  <c r="AA1805" i="1" s="1"/>
  <c r="AB1805" i="1" s="1"/>
  <c r="Z1804" i="1"/>
  <c r="AA1804" i="1" s="1"/>
  <c r="AB1804" i="1" s="1"/>
  <c r="Z1803" i="1"/>
  <c r="AA1803" i="1" s="1"/>
  <c r="AB1803" i="1" s="1"/>
  <c r="Z1802" i="1"/>
  <c r="AA1802" i="1" s="1"/>
  <c r="AB1802" i="1" s="1"/>
  <c r="Z1801" i="1"/>
  <c r="AA1801" i="1" s="1"/>
  <c r="AB1801" i="1" s="1"/>
  <c r="Z1800" i="1"/>
  <c r="AA1800" i="1" s="1"/>
  <c r="AB1800" i="1" s="1"/>
  <c r="Z1799" i="1"/>
  <c r="AA1799" i="1" s="1"/>
  <c r="AB1799" i="1" s="1"/>
  <c r="Z1798" i="1"/>
  <c r="AA1798" i="1" s="1"/>
  <c r="AB1798" i="1" s="1"/>
  <c r="Z1797" i="1"/>
  <c r="AA1797" i="1" s="1"/>
  <c r="AB1797" i="1" s="1"/>
  <c r="Z1796" i="1"/>
  <c r="AA1796" i="1" s="1"/>
  <c r="AB1796" i="1" s="1"/>
  <c r="Z1795" i="1"/>
  <c r="AA1795" i="1" s="1"/>
  <c r="AB1795" i="1" s="1"/>
  <c r="Z1794" i="1"/>
  <c r="AA1794" i="1" s="1"/>
  <c r="AB1794" i="1" s="1"/>
  <c r="Z1793" i="1"/>
  <c r="AA1793" i="1" s="1"/>
  <c r="AB1793" i="1" s="1"/>
  <c r="Z1792" i="1"/>
  <c r="AA1792" i="1" s="1"/>
  <c r="AB1792" i="1" s="1"/>
  <c r="Z1791" i="1"/>
  <c r="AA1791" i="1" s="1"/>
  <c r="AB1791" i="1" s="1"/>
  <c r="Z1790" i="1"/>
  <c r="AA1790" i="1" s="1"/>
  <c r="AB1790" i="1" s="1"/>
  <c r="Z1789" i="1"/>
  <c r="AA1789" i="1" s="1"/>
  <c r="AB1789" i="1" s="1"/>
  <c r="Z1788" i="1"/>
  <c r="AA1788" i="1" s="1"/>
  <c r="AB1788" i="1" s="1"/>
  <c r="Z1787" i="1"/>
  <c r="AA1787" i="1" s="1"/>
  <c r="AB1787" i="1" s="1"/>
  <c r="Z1786" i="1"/>
  <c r="AA1786" i="1" s="1"/>
  <c r="AB1786" i="1" s="1"/>
  <c r="Z1785" i="1"/>
  <c r="AA1785" i="1" s="1"/>
  <c r="AB1785" i="1" s="1"/>
  <c r="Z1784" i="1"/>
  <c r="AA1784" i="1" s="1"/>
  <c r="AB1784" i="1" s="1"/>
  <c r="Z1783" i="1"/>
  <c r="AA1783" i="1" s="1"/>
  <c r="AB1783" i="1" s="1"/>
  <c r="Z1782" i="1"/>
  <c r="AA1782" i="1" s="1"/>
  <c r="AB1782" i="1" s="1"/>
  <c r="Z1781" i="1"/>
  <c r="AA1781" i="1" s="1"/>
  <c r="AB1781" i="1" s="1"/>
  <c r="Z1780" i="1"/>
  <c r="AA1780" i="1" s="1"/>
  <c r="AB1780" i="1" s="1"/>
  <c r="Z1779" i="1"/>
  <c r="AA1779" i="1" s="1"/>
  <c r="AB1779" i="1" s="1"/>
  <c r="Z1778" i="1"/>
  <c r="AA1778" i="1" s="1"/>
  <c r="AB1778" i="1" s="1"/>
  <c r="Z1777" i="1"/>
  <c r="AA1777" i="1" s="1"/>
  <c r="AB1777" i="1" s="1"/>
  <c r="Z1776" i="1"/>
  <c r="AA1776" i="1" s="1"/>
  <c r="AB1776" i="1" s="1"/>
  <c r="Z1775" i="1"/>
  <c r="AA1775" i="1" s="1"/>
  <c r="AB1775" i="1" s="1"/>
  <c r="Z1774" i="1"/>
  <c r="AA1774" i="1" s="1"/>
  <c r="AB1774" i="1" s="1"/>
  <c r="Z1773" i="1"/>
  <c r="AA1773" i="1" s="1"/>
  <c r="AB1773" i="1" s="1"/>
  <c r="Z1772" i="1"/>
  <c r="AA1772" i="1" s="1"/>
  <c r="AB1772" i="1" s="1"/>
  <c r="Z1771" i="1"/>
  <c r="AA1771" i="1" s="1"/>
  <c r="AB1771" i="1" s="1"/>
  <c r="Z1770" i="1"/>
  <c r="AA1770" i="1" s="1"/>
  <c r="AB1770" i="1" s="1"/>
  <c r="Z1769" i="1"/>
  <c r="AA1769" i="1" s="1"/>
  <c r="AB1769" i="1" s="1"/>
  <c r="Z1768" i="1"/>
  <c r="AA1768" i="1" s="1"/>
  <c r="AB1768" i="1" s="1"/>
  <c r="Z1767" i="1"/>
  <c r="AA1767" i="1" s="1"/>
  <c r="AB1767" i="1" s="1"/>
  <c r="Z1766" i="1"/>
  <c r="AA1766" i="1" s="1"/>
  <c r="AB1766" i="1" s="1"/>
  <c r="Z1765" i="1"/>
  <c r="AA1765" i="1" s="1"/>
  <c r="AB1765" i="1" s="1"/>
  <c r="Z1764" i="1"/>
  <c r="AA1764" i="1" s="1"/>
  <c r="AB1764" i="1" s="1"/>
  <c r="Z1763" i="1"/>
  <c r="AA1763" i="1" s="1"/>
  <c r="AB1763" i="1" s="1"/>
  <c r="Z1762" i="1"/>
  <c r="AA1762" i="1" s="1"/>
  <c r="AB1762" i="1" s="1"/>
  <c r="Z1761" i="1"/>
  <c r="AA1761" i="1" s="1"/>
  <c r="AB1761" i="1" s="1"/>
  <c r="Z1760" i="1"/>
  <c r="AA1760" i="1" s="1"/>
  <c r="AB1760" i="1" s="1"/>
  <c r="Z1759" i="1"/>
  <c r="AA1759" i="1" s="1"/>
  <c r="AB1759" i="1" s="1"/>
  <c r="Z1758" i="1"/>
  <c r="AA1758" i="1" s="1"/>
  <c r="AB1758" i="1" s="1"/>
  <c r="Z1757" i="1"/>
  <c r="AA1757" i="1" s="1"/>
  <c r="AB1757" i="1" s="1"/>
  <c r="Z1756" i="1"/>
  <c r="AA1756" i="1" s="1"/>
  <c r="AB1756" i="1" s="1"/>
  <c r="Z1755" i="1"/>
  <c r="AA1755" i="1" s="1"/>
  <c r="AB1755" i="1" s="1"/>
  <c r="Z1754" i="1"/>
  <c r="AA1754" i="1" s="1"/>
  <c r="AB1754" i="1" s="1"/>
  <c r="Z1753" i="1"/>
  <c r="AA1753" i="1" s="1"/>
  <c r="AB1753" i="1" s="1"/>
  <c r="Z1752" i="1"/>
  <c r="AA1752" i="1" s="1"/>
  <c r="AB1752" i="1" s="1"/>
  <c r="Z1751" i="1"/>
  <c r="AA1751" i="1" s="1"/>
  <c r="AB1751" i="1" s="1"/>
  <c r="Z1750" i="1"/>
  <c r="AA1750" i="1" s="1"/>
  <c r="AB1750" i="1" s="1"/>
  <c r="Z1749" i="1"/>
  <c r="AA1749" i="1" s="1"/>
  <c r="AB1749" i="1" s="1"/>
  <c r="Z1748" i="1"/>
  <c r="AA1748" i="1" s="1"/>
  <c r="AB1748" i="1" s="1"/>
  <c r="Z1747" i="1"/>
  <c r="AA1747" i="1" s="1"/>
  <c r="AB1747" i="1" s="1"/>
  <c r="Z1746" i="1"/>
  <c r="AA1746" i="1" s="1"/>
  <c r="AB1746" i="1" s="1"/>
  <c r="Z1745" i="1"/>
  <c r="AA1745" i="1" s="1"/>
  <c r="AB1745" i="1" s="1"/>
  <c r="Z1744" i="1"/>
  <c r="AA1744" i="1" s="1"/>
  <c r="AB1744" i="1" s="1"/>
  <c r="Z1743" i="1"/>
  <c r="AA1743" i="1" s="1"/>
  <c r="AB1743" i="1" s="1"/>
  <c r="Z1742" i="1"/>
  <c r="AA1742" i="1" s="1"/>
  <c r="AB1742" i="1" s="1"/>
  <c r="Z1741" i="1"/>
  <c r="AA1741" i="1" s="1"/>
  <c r="AB1741" i="1" s="1"/>
  <c r="Z1740" i="1"/>
  <c r="AA1740" i="1" s="1"/>
  <c r="AB1740" i="1" s="1"/>
  <c r="Z1739" i="1"/>
  <c r="AA1739" i="1" s="1"/>
  <c r="AB1739" i="1" s="1"/>
  <c r="Z1738" i="1"/>
  <c r="AA1738" i="1" s="1"/>
  <c r="AB1738" i="1" s="1"/>
  <c r="Z1737" i="1"/>
  <c r="AA1737" i="1" s="1"/>
  <c r="AB1737" i="1" s="1"/>
  <c r="Z1736" i="1"/>
  <c r="AA1736" i="1" s="1"/>
  <c r="AB1736" i="1" s="1"/>
  <c r="Z1735" i="1"/>
  <c r="AA1735" i="1" s="1"/>
  <c r="AB1735" i="1" s="1"/>
  <c r="Z1734" i="1"/>
  <c r="AA1734" i="1" s="1"/>
  <c r="AB1734" i="1" s="1"/>
  <c r="Z1733" i="1"/>
  <c r="AA1733" i="1" s="1"/>
  <c r="AB1733" i="1" s="1"/>
  <c r="Z1732" i="1"/>
  <c r="AA1732" i="1" s="1"/>
  <c r="AB1732" i="1" s="1"/>
  <c r="Z1731" i="1"/>
  <c r="AA1731" i="1" s="1"/>
  <c r="AB1731" i="1" s="1"/>
  <c r="Z1730" i="1"/>
  <c r="AA1730" i="1" s="1"/>
  <c r="AB1730" i="1" s="1"/>
  <c r="Z1729" i="1"/>
  <c r="AA1729" i="1" s="1"/>
  <c r="AB1729" i="1" s="1"/>
  <c r="Z1728" i="1"/>
  <c r="AA1728" i="1" s="1"/>
  <c r="AB1728" i="1" s="1"/>
  <c r="Z1727" i="1"/>
  <c r="AA1727" i="1" s="1"/>
  <c r="AB1727" i="1" s="1"/>
  <c r="Z1726" i="1"/>
  <c r="AA1726" i="1" s="1"/>
  <c r="AB1726" i="1" s="1"/>
  <c r="Z1725" i="1"/>
  <c r="AA1725" i="1" s="1"/>
  <c r="AB1725" i="1" s="1"/>
  <c r="Z1724" i="1"/>
  <c r="AA1724" i="1" s="1"/>
  <c r="AB1724" i="1" s="1"/>
  <c r="Z1723" i="1"/>
  <c r="AA1723" i="1" s="1"/>
  <c r="AB1723" i="1" s="1"/>
  <c r="Z1722" i="1"/>
  <c r="AA1722" i="1" s="1"/>
  <c r="AB1722" i="1" s="1"/>
  <c r="Z1721" i="1"/>
  <c r="AA1721" i="1" s="1"/>
  <c r="AB1721" i="1" s="1"/>
  <c r="Z1720" i="1"/>
  <c r="AA1720" i="1" s="1"/>
  <c r="AB1720" i="1" s="1"/>
  <c r="Z1719" i="1"/>
  <c r="AA1719" i="1" s="1"/>
  <c r="AB1719" i="1" s="1"/>
  <c r="Z1718" i="1"/>
  <c r="AA1718" i="1" s="1"/>
  <c r="AB1718" i="1" s="1"/>
  <c r="Z1717" i="1"/>
  <c r="AA1717" i="1" s="1"/>
  <c r="AB1717" i="1" s="1"/>
  <c r="Z1716" i="1"/>
  <c r="AA1716" i="1" s="1"/>
  <c r="AB1716" i="1" s="1"/>
  <c r="Z1715" i="1"/>
  <c r="AA1715" i="1" s="1"/>
  <c r="AB1715" i="1" s="1"/>
  <c r="Z1714" i="1"/>
  <c r="AA1714" i="1" s="1"/>
  <c r="AB1714" i="1" s="1"/>
  <c r="Z1713" i="1"/>
  <c r="AA1713" i="1" s="1"/>
  <c r="AB1713" i="1" s="1"/>
  <c r="Z1712" i="1"/>
  <c r="AA1712" i="1" s="1"/>
  <c r="AB1712" i="1" s="1"/>
  <c r="Z1711" i="1"/>
  <c r="AA1711" i="1" s="1"/>
  <c r="AB1711" i="1" s="1"/>
  <c r="Z1710" i="1"/>
  <c r="AA1710" i="1" s="1"/>
  <c r="AB1710" i="1" s="1"/>
  <c r="Z1709" i="1"/>
  <c r="AA1709" i="1" s="1"/>
  <c r="AB1709" i="1" s="1"/>
  <c r="Z1708" i="1"/>
  <c r="AA1708" i="1" s="1"/>
  <c r="AB1708" i="1" s="1"/>
  <c r="Z1707" i="1"/>
  <c r="AA1707" i="1" s="1"/>
  <c r="AB1707" i="1" s="1"/>
  <c r="Z1706" i="1"/>
  <c r="AA1706" i="1" s="1"/>
  <c r="AB1706" i="1" s="1"/>
  <c r="Z1705" i="1"/>
  <c r="AA1705" i="1" s="1"/>
  <c r="AB1705" i="1" s="1"/>
  <c r="Z1704" i="1"/>
  <c r="AA1704" i="1" s="1"/>
  <c r="AB1704" i="1" s="1"/>
  <c r="Z1703" i="1"/>
  <c r="AA1703" i="1" s="1"/>
  <c r="AB1703" i="1" s="1"/>
  <c r="Z1702" i="1"/>
  <c r="AA1702" i="1" s="1"/>
  <c r="AB1702" i="1" s="1"/>
  <c r="Z1701" i="1"/>
  <c r="AA1701" i="1" s="1"/>
  <c r="AB1701" i="1" s="1"/>
  <c r="Z1700" i="1"/>
  <c r="AA1700" i="1" s="1"/>
  <c r="AB1700" i="1" s="1"/>
  <c r="Z1699" i="1"/>
  <c r="AA1699" i="1" s="1"/>
  <c r="AB1699" i="1" s="1"/>
  <c r="Z1698" i="1"/>
  <c r="AA1698" i="1" s="1"/>
  <c r="AB1698" i="1" s="1"/>
  <c r="Z1697" i="1"/>
  <c r="AA1697" i="1" s="1"/>
  <c r="AB1697" i="1" s="1"/>
  <c r="Z1696" i="1"/>
  <c r="AA1696" i="1" s="1"/>
  <c r="AB1696" i="1" s="1"/>
  <c r="Z1695" i="1"/>
  <c r="AA1695" i="1" s="1"/>
  <c r="AB1695" i="1" s="1"/>
  <c r="Z1694" i="1"/>
  <c r="AA1694" i="1" s="1"/>
  <c r="AB1694" i="1" s="1"/>
  <c r="Z1693" i="1"/>
  <c r="AA1693" i="1" s="1"/>
  <c r="AB1693" i="1" s="1"/>
  <c r="Z1692" i="1"/>
  <c r="AA1692" i="1" s="1"/>
  <c r="AB1692" i="1" s="1"/>
  <c r="Z1691" i="1"/>
  <c r="AA1691" i="1" s="1"/>
  <c r="AB1691" i="1" s="1"/>
  <c r="Z1690" i="1"/>
  <c r="AA1690" i="1" s="1"/>
  <c r="AB1690" i="1" s="1"/>
  <c r="Z1689" i="1"/>
  <c r="AA1689" i="1" s="1"/>
  <c r="AB1689" i="1" s="1"/>
  <c r="Z1688" i="1"/>
  <c r="AA1688" i="1" s="1"/>
  <c r="AB1688" i="1" s="1"/>
  <c r="Z1687" i="1"/>
  <c r="AA1687" i="1" s="1"/>
  <c r="AB1687" i="1" s="1"/>
  <c r="Z1686" i="1"/>
  <c r="AA1686" i="1" s="1"/>
  <c r="AB1686" i="1" s="1"/>
  <c r="Z1685" i="1"/>
  <c r="AA1685" i="1" s="1"/>
  <c r="AB1685" i="1" s="1"/>
  <c r="Z1684" i="1"/>
  <c r="AA1684" i="1" s="1"/>
  <c r="AB1684" i="1" s="1"/>
  <c r="Z1683" i="1"/>
  <c r="AA1683" i="1" s="1"/>
  <c r="AB1683" i="1" s="1"/>
  <c r="Z1682" i="1"/>
  <c r="AA1682" i="1" s="1"/>
  <c r="AB1682" i="1" s="1"/>
  <c r="Z1681" i="1"/>
  <c r="AA1681" i="1" s="1"/>
  <c r="AB1681" i="1" s="1"/>
  <c r="Z1680" i="1"/>
  <c r="AA1680" i="1" s="1"/>
  <c r="AB1680" i="1" s="1"/>
  <c r="Z1679" i="1"/>
  <c r="AA1679" i="1" s="1"/>
  <c r="AB1679" i="1" s="1"/>
  <c r="Z1678" i="1"/>
  <c r="AA1678" i="1" s="1"/>
  <c r="AB1678" i="1" s="1"/>
  <c r="Z1677" i="1"/>
  <c r="AA1677" i="1" s="1"/>
  <c r="AB1677" i="1" s="1"/>
  <c r="Z1676" i="1"/>
  <c r="AA1676" i="1" s="1"/>
  <c r="AB1676" i="1" s="1"/>
  <c r="Z1675" i="1"/>
  <c r="AA1675" i="1" s="1"/>
  <c r="AB1675" i="1" s="1"/>
  <c r="Z1674" i="1"/>
  <c r="AA1674" i="1" s="1"/>
  <c r="AB1674" i="1" s="1"/>
  <c r="Z1673" i="1"/>
  <c r="AA1673" i="1" s="1"/>
  <c r="AB1673" i="1" s="1"/>
  <c r="Z1672" i="1"/>
  <c r="AA1672" i="1" s="1"/>
  <c r="AB1672" i="1" s="1"/>
  <c r="Z1671" i="1"/>
  <c r="AA1671" i="1" s="1"/>
  <c r="AB1671" i="1" s="1"/>
  <c r="Z1670" i="1"/>
  <c r="AA1670" i="1" s="1"/>
  <c r="AB1670" i="1" s="1"/>
  <c r="Z1669" i="1"/>
  <c r="AA1669" i="1" s="1"/>
  <c r="AB1669" i="1" s="1"/>
  <c r="Z1668" i="1"/>
  <c r="AA1668" i="1" s="1"/>
  <c r="AB1668" i="1" s="1"/>
  <c r="Z1667" i="1"/>
  <c r="AA1667" i="1" s="1"/>
  <c r="AB1667" i="1" s="1"/>
  <c r="Z1666" i="1"/>
  <c r="AA1666" i="1" s="1"/>
  <c r="AB1666" i="1" s="1"/>
  <c r="Z1665" i="1"/>
  <c r="AA1665" i="1" s="1"/>
  <c r="AB1665" i="1" s="1"/>
  <c r="Z1664" i="1"/>
  <c r="AA1664" i="1" s="1"/>
  <c r="AB1664" i="1" s="1"/>
  <c r="Z1663" i="1"/>
  <c r="AA1663" i="1" s="1"/>
  <c r="AB1663" i="1" s="1"/>
  <c r="Z1662" i="1"/>
  <c r="AA1662" i="1" s="1"/>
  <c r="AB1662" i="1" s="1"/>
  <c r="Z1661" i="1"/>
  <c r="AA1661" i="1" s="1"/>
  <c r="AB1661" i="1" s="1"/>
  <c r="Z1660" i="1"/>
  <c r="AA1660" i="1" s="1"/>
  <c r="AB1660" i="1" s="1"/>
  <c r="Z1659" i="1"/>
  <c r="AA1659" i="1" s="1"/>
  <c r="AB1659" i="1" s="1"/>
  <c r="Z1658" i="1"/>
  <c r="AA1658" i="1" s="1"/>
  <c r="AB1658" i="1" s="1"/>
  <c r="Z1657" i="1"/>
  <c r="AA1657" i="1" s="1"/>
  <c r="AB1657" i="1" s="1"/>
  <c r="Z1656" i="1"/>
  <c r="AA1656" i="1" s="1"/>
  <c r="AB1656" i="1" s="1"/>
  <c r="Z1655" i="1"/>
  <c r="AA1655" i="1" s="1"/>
  <c r="AB1655" i="1" s="1"/>
  <c r="Z1654" i="1"/>
  <c r="AA1654" i="1" s="1"/>
  <c r="AB1654" i="1" s="1"/>
  <c r="Z1653" i="1"/>
  <c r="AA1653" i="1" s="1"/>
  <c r="AB1653" i="1" s="1"/>
  <c r="Z1652" i="1"/>
  <c r="AA1652" i="1" s="1"/>
  <c r="AB1652" i="1" s="1"/>
  <c r="Z1651" i="1"/>
  <c r="AA1651" i="1" s="1"/>
  <c r="AB1651" i="1" s="1"/>
  <c r="Z1650" i="1"/>
  <c r="AA1650" i="1" s="1"/>
  <c r="AB1650" i="1" s="1"/>
  <c r="Z1649" i="1"/>
  <c r="AA1649" i="1" s="1"/>
  <c r="AB1649" i="1" s="1"/>
  <c r="Z1648" i="1"/>
  <c r="AA1648" i="1" s="1"/>
  <c r="AB1648" i="1" s="1"/>
  <c r="Z1647" i="1"/>
  <c r="AA1647" i="1" s="1"/>
  <c r="AB1647" i="1" s="1"/>
  <c r="Z1646" i="1"/>
  <c r="AA1646" i="1" s="1"/>
  <c r="AB1646" i="1" s="1"/>
  <c r="Z1645" i="1"/>
  <c r="AA1645" i="1" s="1"/>
  <c r="AB1645" i="1" s="1"/>
  <c r="Z1644" i="1"/>
  <c r="AA1644" i="1" s="1"/>
  <c r="AB1644" i="1" s="1"/>
  <c r="Z1643" i="1"/>
  <c r="AA1643" i="1" s="1"/>
  <c r="AB1643" i="1" s="1"/>
  <c r="Z1642" i="1"/>
  <c r="AA1642" i="1" s="1"/>
  <c r="AB1642" i="1" s="1"/>
  <c r="Z1641" i="1"/>
  <c r="AA1641" i="1" s="1"/>
  <c r="AB1641" i="1" s="1"/>
  <c r="Z1640" i="1"/>
  <c r="AA1640" i="1" s="1"/>
  <c r="AB1640" i="1" s="1"/>
  <c r="Z1639" i="1"/>
  <c r="AA1639" i="1" s="1"/>
  <c r="AB1639" i="1" s="1"/>
  <c r="Z1638" i="1"/>
  <c r="AA1638" i="1" s="1"/>
  <c r="AB1638" i="1" s="1"/>
  <c r="Z1637" i="1"/>
  <c r="AA1637" i="1" s="1"/>
  <c r="AB1637" i="1" s="1"/>
  <c r="Z1636" i="1"/>
  <c r="AA1636" i="1" s="1"/>
  <c r="AB1636" i="1" s="1"/>
  <c r="Z1635" i="1"/>
  <c r="AA1635" i="1" s="1"/>
  <c r="AB1635" i="1" s="1"/>
  <c r="Z1634" i="1"/>
  <c r="AA1634" i="1" s="1"/>
  <c r="AB1634" i="1" s="1"/>
  <c r="Z1633" i="1"/>
  <c r="AA1633" i="1" s="1"/>
  <c r="AB1633" i="1" s="1"/>
  <c r="Z1632" i="1"/>
  <c r="AA1632" i="1" s="1"/>
  <c r="AB1632" i="1" s="1"/>
  <c r="Z1631" i="1"/>
  <c r="AA1631" i="1" s="1"/>
  <c r="AB1631" i="1" s="1"/>
  <c r="Z1630" i="1"/>
  <c r="AA1630" i="1" s="1"/>
  <c r="AB1630" i="1" s="1"/>
  <c r="Z1629" i="1"/>
  <c r="AA1629" i="1" s="1"/>
  <c r="AB1629" i="1" s="1"/>
  <c r="Z1628" i="1"/>
  <c r="AA1628" i="1" s="1"/>
  <c r="AB1628" i="1" s="1"/>
  <c r="Z1627" i="1"/>
  <c r="AA1627" i="1" s="1"/>
  <c r="AB1627" i="1" s="1"/>
  <c r="Z1626" i="1"/>
  <c r="AA1626" i="1" s="1"/>
  <c r="AB1626" i="1" s="1"/>
  <c r="Z1625" i="1"/>
  <c r="AA1625" i="1" s="1"/>
  <c r="AB1625" i="1" s="1"/>
  <c r="Z1624" i="1"/>
  <c r="AA1624" i="1" s="1"/>
  <c r="AB1624" i="1" s="1"/>
  <c r="Z1623" i="1"/>
  <c r="AA1623" i="1" s="1"/>
  <c r="AB1623" i="1" s="1"/>
  <c r="Z1622" i="1"/>
  <c r="AA1622" i="1" s="1"/>
  <c r="AB1622" i="1" s="1"/>
  <c r="Z1621" i="1"/>
  <c r="AA1621" i="1" s="1"/>
  <c r="AB1621" i="1" s="1"/>
  <c r="Z1620" i="1"/>
  <c r="AA1620" i="1" s="1"/>
  <c r="AB1620" i="1" s="1"/>
  <c r="Z1619" i="1"/>
  <c r="AA1619" i="1" s="1"/>
  <c r="AB1619" i="1" s="1"/>
  <c r="Z1618" i="1"/>
  <c r="AA1618" i="1" s="1"/>
  <c r="AB1618" i="1" s="1"/>
  <c r="Z1617" i="1"/>
  <c r="AA1617" i="1" s="1"/>
  <c r="AB1617" i="1" s="1"/>
  <c r="Z1616" i="1"/>
  <c r="AA1616" i="1" s="1"/>
  <c r="AB1616" i="1" s="1"/>
  <c r="Z1615" i="1"/>
  <c r="AA1615" i="1" s="1"/>
  <c r="AB1615" i="1" s="1"/>
  <c r="Z1614" i="1"/>
  <c r="AA1614" i="1" s="1"/>
  <c r="AB1614" i="1" s="1"/>
  <c r="Z1613" i="1"/>
  <c r="AA1613" i="1" s="1"/>
  <c r="AB1613" i="1" s="1"/>
  <c r="Z1612" i="1"/>
  <c r="AA1612" i="1" s="1"/>
  <c r="AB1612" i="1" s="1"/>
  <c r="Z1611" i="1"/>
  <c r="AA1611" i="1" s="1"/>
  <c r="AB1611" i="1" s="1"/>
  <c r="Z1610" i="1"/>
  <c r="AA1610" i="1" s="1"/>
  <c r="AB1610" i="1" s="1"/>
  <c r="Z1609" i="1"/>
  <c r="AA1609" i="1" s="1"/>
  <c r="AB1609" i="1" s="1"/>
  <c r="Z1608" i="1"/>
  <c r="AA1608" i="1" s="1"/>
  <c r="AB1608" i="1" s="1"/>
  <c r="Z1607" i="1"/>
  <c r="AA1607" i="1" s="1"/>
  <c r="AB1607" i="1" s="1"/>
  <c r="Z1606" i="1"/>
  <c r="AA1606" i="1" s="1"/>
  <c r="AB1606" i="1" s="1"/>
  <c r="Z1605" i="1"/>
  <c r="AA1605" i="1" s="1"/>
  <c r="AB1605" i="1" s="1"/>
  <c r="Z1604" i="1"/>
  <c r="AA1604" i="1" s="1"/>
  <c r="AB1604" i="1" s="1"/>
  <c r="Z1603" i="1"/>
  <c r="AA1603" i="1" s="1"/>
  <c r="AB1603" i="1" s="1"/>
  <c r="Z1602" i="1"/>
  <c r="AA1602" i="1" s="1"/>
  <c r="AB1602" i="1" s="1"/>
  <c r="Z1601" i="1"/>
  <c r="AA1601" i="1" s="1"/>
  <c r="AB1601" i="1" s="1"/>
  <c r="Z1600" i="1"/>
  <c r="AA1600" i="1" s="1"/>
  <c r="AB1600" i="1" s="1"/>
  <c r="Z1599" i="1"/>
  <c r="AA1599" i="1" s="1"/>
  <c r="AB1599" i="1" s="1"/>
  <c r="Z1598" i="1"/>
  <c r="AA1598" i="1" s="1"/>
  <c r="AB1598" i="1" s="1"/>
  <c r="Z1597" i="1"/>
  <c r="AA1597" i="1" s="1"/>
  <c r="AB1597" i="1" s="1"/>
  <c r="Z1596" i="1"/>
  <c r="AA1596" i="1" s="1"/>
  <c r="AB1596" i="1" s="1"/>
  <c r="Z1595" i="1"/>
  <c r="AA1595" i="1" s="1"/>
  <c r="AB1595" i="1" s="1"/>
  <c r="Z1594" i="1"/>
  <c r="AA1594" i="1" s="1"/>
  <c r="AB1594" i="1" s="1"/>
  <c r="Z1593" i="1"/>
  <c r="AA1593" i="1" s="1"/>
  <c r="AB1593" i="1" s="1"/>
  <c r="Z1592" i="1"/>
  <c r="AA1592" i="1" s="1"/>
  <c r="AB1592" i="1" s="1"/>
  <c r="Z1591" i="1"/>
  <c r="AA1591" i="1" s="1"/>
  <c r="AB1591" i="1" s="1"/>
  <c r="Z1590" i="1"/>
  <c r="AA1590" i="1" s="1"/>
  <c r="AB1590" i="1" s="1"/>
  <c r="Z1589" i="1"/>
  <c r="AA1589" i="1" s="1"/>
  <c r="AB1589" i="1" s="1"/>
  <c r="Z1588" i="1"/>
  <c r="AA1588" i="1" s="1"/>
  <c r="AB1588" i="1" s="1"/>
  <c r="Z1587" i="1"/>
  <c r="AA1587" i="1" s="1"/>
  <c r="AB1587" i="1" s="1"/>
  <c r="Z1586" i="1"/>
  <c r="AA1586" i="1" s="1"/>
  <c r="AB1586" i="1" s="1"/>
  <c r="Z1585" i="1"/>
  <c r="AA1585" i="1" s="1"/>
  <c r="AB1585" i="1" s="1"/>
  <c r="Z1584" i="1"/>
  <c r="AA1584" i="1" s="1"/>
  <c r="AB1584" i="1" s="1"/>
  <c r="Z1583" i="1"/>
  <c r="AA1583" i="1" s="1"/>
  <c r="AB1583" i="1" s="1"/>
  <c r="Z1582" i="1"/>
  <c r="AA1582" i="1" s="1"/>
  <c r="AB1582" i="1" s="1"/>
  <c r="Z1581" i="1"/>
  <c r="AA1581" i="1" s="1"/>
  <c r="AB1581" i="1" s="1"/>
  <c r="Z1580" i="1"/>
  <c r="AA1580" i="1" s="1"/>
  <c r="AB1580" i="1" s="1"/>
  <c r="Z1579" i="1"/>
  <c r="AA1579" i="1" s="1"/>
  <c r="AB1579" i="1" s="1"/>
  <c r="Z1578" i="1"/>
  <c r="AA1578" i="1" s="1"/>
  <c r="AB1578" i="1" s="1"/>
  <c r="Z1577" i="1"/>
  <c r="AA1577" i="1" s="1"/>
  <c r="AB1577" i="1" s="1"/>
  <c r="Z1576" i="1"/>
  <c r="AA1576" i="1" s="1"/>
  <c r="AB1576" i="1" s="1"/>
  <c r="Z1575" i="1"/>
  <c r="AA1575" i="1" s="1"/>
  <c r="AB1575" i="1" s="1"/>
  <c r="Z1574" i="1"/>
  <c r="AA1574" i="1" s="1"/>
  <c r="AB1574" i="1" s="1"/>
  <c r="Z1573" i="1"/>
  <c r="AA1573" i="1" s="1"/>
  <c r="AB1573" i="1" s="1"/>
  <c r="Z1572" i="1"/>
  <c r="AA1572" i="1" s="1"/>
  <c r="AB1572" i="1" s="1"/>
  <c r="Z1571" i="1"/>
  <c r="AA1571" i="1" s="1"/>
  <c r="AB1571" i="1" s="1"/>
  <c r="Z1570" i="1"/>
  <c r="AA1570" i="1" s="1"/>
  <c r="AB1570" i="1" s="1"/>
  <c r="Z1569" i="1"/>
  <c r="AA1569" i="1" s="1"/>
  <c r="AB1569" i="1" s="1"/>
  <c r="Z1568" i="1"/>
  <c r="AA1568" i="1" s="1"/>
  <c r="AB1568" i="1" s="1"/>
  <c r="Z1567" i="1"/>
  <c r="AA1567" i="1" s="1"/>
  <c r="AB1567" i="1" s="1"/>
  <c r="Z1566" i="1"/>
  <c r="AA1566" i="1" s="1"/>
  <c r="AB1566" i="1" s="1"/>
  <c r="Z1565" i="1"/>
  <c r="AA1565" i="1" s="1"/>
  <c r="AB1565" i="1" s="1"/>
  <c r="Z1564" i="1"/>
  <c r="AA1564" i="1" s="1"/>
  <c r="AB1564" i="1" s="1"/>
  <c r="Z1563" i="1"/>
  <c r="AA1563" i="1" s="1"/>
  <c r="AB1563" i="1" s="1"/>
  <c r="Z1562" i="1"/>
  <c r="AA1562" i="1" s="1"/>
  <c r="AB1562" i="1" s="1"/>
  <c r="Z1561" i="1"/>
  <c r="AA1561" i="1" s="1"/>
  <c r="AB1561" i="1" s="1"/>
  <c r="Z1560" i="1"/>
  <c r="AA1560" i="1" s="1"/>
  <c r="AB1560" i="1" s="1"/>
  <c r="Z1559" i="1"/>
  <c r="AA1559" i="1" s="1"/>
  <c r="AB1559" i="1" s="1"/>
  <c r="Z1558" i="1"/>
  <c r="AA1558" i="1" s="1"/>
  <c r="AB1558" i="1" s="1"/>
  <c r="Z1557" i="1"/>
  <c r="AA1557" i="1" s="1"/>
  <c r="AB1557" i="1" s="1"/>
  <c r="Z1556" i="1"/>
  <c r="AA1556" i="1" s="1"/>
  <c r="AB1556" i="1" s="1"/>
  <c r="Z1555" i="1"/>
  <c r="AA1555" i="1" s="1"/>
  <c r="AB1555" i="1" s="1"/>
  <c r="Z1554" i="1"/>
  <c r="AA1554" i="1" s="1"/>
  <c r="AB1554" i="1" s="1"/>
  <c r="Z1553" i="1"/>
  <c r="AA1553" i="1" s="1"/>
  <c r="AB1553" i="1" s="1"/>
  <c r="Z1552" i="1"/>
  <c r="AA1552" i="1" s="1"/>
  <c r="AB1552" i="1" s="1"/>
  <c r="Z1551" i="1"/>
  <c r="AA1551" i="1" s="1"/>
  <c r="AB1551" i="1" s="1"/>
  <c r="Z1550" i="1"/>
  <c r="AA1550" i="1" s="1"/>
  <c r="AB1550" i="1" s="1"/>
  <c r="Z1549" i="1"/>
  <c r="AA1549" i="1" s="1"/>
  <c r="AB1549" i="1" s="1"/>
  <c r="Z1548" i="1"/>
  <c r="AA1548" i="1" s="1"/>
  <c r="AB1548" i="1" s="1"/>
  <c r="Z1547" i="1"/>
  <c r="AA1547" i="1" s="1"/>
  <c r="AB1547" i="1" s="1"/>
  <c r="Z1546" i="1"/>
  <c r="AA1546" i="1" s="1"/>
  <c r="AB1546" i="1" s="1"/>
  <c r="Z1545" i="1"/>
  <c r="AA1545" i="1" s="1"/>
  <c r="AB1545" i="1" s="1"/>
  <c r="Z1544" i="1"/>
  <c r="AA1544" i="1" s="1"/>
  <c r="AB1544" i="1" s="1"/>
  <c r="Z1543" i="1"/>
  <c r="AA1543" i="1" s="1"/>
  <c r="AB1543" i="1" s="1"/>
  <c r="Z1542" i="1"/>
  <c r="AA1542" i="1" s="1"/>
  <c r="AB1542" i="1" s="1"/>
  <c r="Z1541" i="1"/>
  <c r="AA1541" i="1" s="1"/>
  <c r="AB1541" i="1" s="1"/>
  <c r="Z1540" i="1"/>
  <c r="AA1540" i="1" s="1"/>
  <c r="AB1540" i="1" s="1"/>
  <c r="Z1539" i="1"/>
  <c r="AA1539" i="1" s="1"/>
  <c r="AB1539" i="1" s="1"/>
  <c r="Z1538" i="1"/>
  <c r="AA1538" i="1" s="1"/>
  <c r="AB1538" i="1" s="1"/>
  <c r="Z1537" i="1"/>
  <c r="AA1537" i="1" s="1"/>
  <c r="AB1537" i="1" s="1"/>
  <c r="Z1536" i="1"/>
  <c r="AA1536" i="1" s="1"/>
  <c r="AB1536" i="1" s="1"/>
  <c r="Z1535" i="1"/>
  <c r="AA1535" i="1" s="1"/>
  <c r="AB1535" i="1" s="1"/>
  <c r="Z1534" i="1"/>
  <c r="AA1534" i="1" s="1"/>
  <c r="AB1534" i="1" s="1"/>
  <c r="Z1533" i="1"/>
  <c r="AA1533" i="1" s="1"/>
  <c r="AB1533" i="1" s="1"/>
  <c r="Z1532" i="1"/>
  <c r="AA1532" i="1" s="1"/>
  <c r="AB1532" i="1" s="1"/>
  <c r="Z1531" i="1"/>
  <c r="AA1531" i="1" s="1"/>
  <c r="AB1531" i="1" s="1"/>
  <c r="Z1530" i="1"/>
  <c r="AA1530" i="1" s="1"/>
  <c r="AB1530" i="1" s="1"/>
  <c r="Z1529" i="1"/>
  <c r="AA1529" i="1" s="1"/>
  <c r="AB1529" i="1" s="1"/>
  <c r="Z1528" i="1"/>
  <c r="AA1528" i="1" s="1"/>
  <c r="AB1528" i="1" s="1"/>
  <c r="Z1527" i="1"/>
  <c r="AA1527" i="1" s="1"/>
  <c r="AB1527" i="1" s="1"/>
  <c r="Z1526" i="1"/>
  <c r="AA1526" i="1" s="1"/>
  <c r="AB1526" i="1" s="1"/>
  <c r="Z1525" i="1"/>
  <c r="AA1525" i="1" s="1"/>
  <c r="AB1525" i="1" s="1"/>
  <c r="Z1524" i="1"/>
  <c r="AA1524" i="1" s="1"/>
  <c r="AB1524" i="1" s="1"/>
  <c r="Z1523" i="1"/>
  <c r="AA1523" i="1" s="1"/>
  <c r="AB1523" i="1" s="1"/>
  <c r="Z1522" i="1"/>
  <c r="AA1522" i="1" s="1"/>
  <c r="AB1522" i="1" s="1"/>
  <c r="Z1521" i="1"/>
  <c r="AA1521" i="1" s="1"/>
  <c r="AB1521" i="1" s="1"/>
  <c r="Z1520" i="1"/>
  <c r="AA1520" i="1" s="1"/>
  <c r="AB1520" i="1" s="1"/>
  <c r="Z1519" i="1"/>
  <c r="AA1519" i="1" s="1"/>
  <c r="AB1519" i="1" s="1"/>
  <c r="Z1518" i="1"/>
  <c r="AA1518" i="1" s="1"/>
  <c r="AB1518" i="1" s="1"/>
  <c r="Z1517" i="1"/>
  <c r="AA1517" i="1" s="1"/>
  <c r="AB1517" i="1" s="1"/>
  <c r="Z1516" i="1"/>
  <c r="AA1516" i="1" s="1"/>
  <c r="AB1516" i="1" s="1"/>
  <c r="Z1515" i="1"/>
  <c r="AA1515" i="1" s="1"/>
  <c r="AB1515" i="1" s="1"/>
  <c r="Z1514" i="1"/>
  <c r="AA1514" i="1" s="1"/>
  <c r="AB1514" i="1" s="1"/>
  <c r="Z1513" i="1"/>
  <c r="AA1513" i="1" s="1"/>
  <c r="AB1513" i="1" s="1"/>
  <c r="Z1512" i="1"/>
  <c r="AA1512" i="1" s="1"/>
  <c r="AB1512" i="1" s="1"/>
  <c r="Z1511" i="1"/>
  <c r="AA1511" i="1" s="1"/>
  <c r="AB1511" i="1" s="1"/>
  <c r="Z1510" i="1"/>
  <c r="AA1510" i="1" s="1"/>
  <c r="AB1510" i="1" s="1"/>
  <c r="Z1509" i="1"/>
  <c r="AA1509" i="1" s="1"/>
  <c r="AB1509" i="1" s="1"/>
  <c r="Z1508" i="1"/>
  <c r="AA1508" i="1" s="1"/>
  <c r="AB1508" i="1" s="1"/>
  <c r="Z1507" i="1"/>
  <c r="AA1507" i="1" s="1"/>
  <c r="AB1507" i="1" s="1"/>
  <c r="Z1506" i="1"/>
  <c r="AA1506" i="1" s="1"/>
  <c r="AB1506" i="1" s="1"/>
  <c r="Z1505" i="1"/>
  <c r="AA1505" i="1" s="1"/>
  <c r="AB1505" i="1" s="1"/>
  <c r="Z1504" i="1"/>
  <c r="AA1504" i="1" s="1"/>
  <c r="AB1504" i="1" s="1"/>
  <c r="Z1503" i="1"/>
  <c r="AA1503" i="1" s="1"/>
  <c r="AB1503" i="1" s="1"/>
  <c r="Z1502" i="1"/>
  <c r="AA1502" i="1" s="1"/>
  <c r="AB1502" i="1" s="1"/>
  <c r="Z1501" i="1"/>
  <c r="AA1501" i="1" s="1"/>
  <c r="AB1501" i="1" s="1"/>
  <c r="Z1500" i="1"/>
  <c r="AA1500" i="1" s="1"/>
  <c r="AB1500" i="1" s="1"/>
  <c r="Z1499" i="1"/>
  <c r="AA1499" i="1" s="1"/>
  <c r="AB1499" i="1" s="1"/>
  <c r="Z1498" i="1"/>
  <c r="AA1498" i="1" s="1"/>
  <c r="AB1498" i="1" s="1"/>
  <c r="Z1497" i="1"/>
  <c r="AA1497" i="1" s="1"/>
  <c r="AB1497" i="1" s="1"/>
  <c r="Z1496" i="1"/>
  <c r="AA1496" i="1" s="1"/>
  <c r="AB1496" i="1" s="1"/>
  <c r="Z1495" i="1"/>
  <c r="AA1495" i="1" s="1"/>
  <c r="AB1495" i="1" s="1"/>
  <c r="Z1494" i="1"/>
  <c r="AA1494" i="1" s="1"/>
  <c r="AB1494" i="1" s="1"/>
  <c r="Z1493" i="1"/>
  <c r="AA1493" i="1" s="1"/>
  <c r="AB1493" i="1" s="1"/>
  <c r="Z1492" i="1"/>
  <c r="AA1492" i="1" s="1"/>
  <c r="AB1492" i="1" s="1"/>
  <c r="Z1491" i="1"/>
  <c r="AA1491" i="1" s="1"/>
  <c r="AB1491" i="1" s="1"/>
  <c r="Z1490" i="1"/>
  <c r="AA1490" i="1" s="1"/>
  <c r="AB1490" i="1" s="1"/>
  <c r="Z1489" i="1"/>
  <c r="AA1489" i="1" s="1"/>
  <c r="AB1489" i="1" s="1"/>
  <c r="Z1488" i="1"/>
  <c r="AA1488" i="1" s="1"/>
  <c r="AB1488" i="1" s="1"/>
  <c r="Z1487" i="1"/>
  <c r="AA1487" i="1" s="1"/>
  <c r="AB1487" i="1" s="1"/>
  <c r="Z1486" i="1"/>
  <c r="AA1486" i="1" s="1"/>
  <c r="AB1486" i="1" s="1"/>
  <c r="Z1485" i="1"/>
  <c r="AA1485" i="1" s="1"/>
  <c r="AB1485" i="1" s="1"/>
  <c r="Z1484" i="1"/>
  <c r="AA1484" i="1" s="1"/>
  <c r="AB1484" i="1" s="1"/>
  <c r="Z1483" i="1"/>
  <c r="AA1483" i="1" s="1"/>
  <c r="AB1483" i="1" s="1"/>
  <c r="Z1482" i="1"/>
  <c r="AA1482" i="1" s="1"/>
  <c r="AB1482" i="1" s="1"/>
  <c r="Z1481" i="1"/>
  <c r="AA1481" i="1" s="1"/>
  <c r="AB1481" i="1" s="1"/>
  <c r="Z1480" i="1"/>
  <c r="AA1480" i="1" s="1"/>
  <c r="AB1480" i="1" s="1"/>
  <c r="Z1479" i="1"/>
  <c r="AA1479" i="1" s="1"/>
  <c r="AB1479" i="1" s="1"/>
  <c r="Z1478" i="1"/>
  <c r="AA1478" i="1" s="1"/>
  <c r="AB1478" i="1" s="1"/>
  <c r="Z1477" i="1"/>
  <c r="AA1477" i="1" s="1"/>
  <c r="AB1477" i="1" s="1"/>
  <c r="Z1476" i="1"/>
  <c r="AA1476" i="1" s="1"/>
  <c r="AB1476" i="1" s="1"/>
  <c r="Z1475" i="1"/>
  <c r="AA1475" i="1" s="1"/>
  <c r="AB1475" i="1" s="1"/>
  <c r="Z1474" i="1"/>
  <c r="AA1474" i="1" s="1"/>
  <c r="AB1474" i="1" s="1"/>
  <c r="Z1473" i="1"/>
  <c r="AA1473" i="1" s="1"/>
  <c r="AB1473" i="1" s="1"/>
  <c r="Z1472" i="1"/>
  <c r="AA1472" i="1" s="1"/>
  <c r="AB1472" i="1" s="1"/>
  <c r="Z1471" i="1"/>
  <c r="AA1471" i="1" s="1"/>
  <c r="AB1471" i="1" s="1"/>
  <c r="Z1470" i="1"/>
  <c r="AA1470" i="1" s="1"/>
  <c r="AB1470" i="1" s="1"/>
  <c r="Z1469" i="1"/>
  <c r="AA1469" i="1" s="1"/>
  <c r="AB1469" i="1" s="1"/>
  <c r="Z1468" i="1"/>
  <c r="AA1468" i="1" s="1"/>
  <c r="AB1468" i="1" s="1"/>
  <c r="Z1467" i="1"/>
  <c r="AA1467" i="1" s="1"/>
  <c r="AB1467" i="1" s="1"/>
  <c r="Z1466" i="1"/>
  <c r="AA1466" i="1" s="1"/>
  <c r="AB1466" i="1" s="1"/>
  <c r="Z1465" i="1"/>
  <c r="AA1465" i="1" s="1"/>
  <c r="AB1465" i="1" s="1"/>
  <c r="Z1464" i="1"/>
  <c r="AA1464" i="1" s="1"/>
  <c r="AB1464" i="1" s="1"/>
  <c r="Z1463" i="1"/>
  <c r="AA1463" i="1" s="1"/>
  <c r="AB1463" i="1" s="1"/>
  <c r="Z1462" i="1"/>
  <c r="AA1462" i="1" s="1"/>
  <c r="AB1462" i="1" s="1"/>
  <c r="Z1461" i="1"/>
  <c r="AA1461" i="1" s="1"/>
  <c r="AB1461" i="1" s="1"/>
  <c r="Z1460" i="1"/>
  <c r="AA1460" i="1" s="1"/>
  <c r="AB1460" i="1" s="1"/>
  <c r="Z1459" i="1"/>
  <c r="AA1459" i="1" s="1"/>
  <c r="AB1459" i="1" s="1"/>
  <c r="Z1458" i="1"/>
  <c r="AA1458" i="1" s="1"/>
  <c r="AB1458" i="1" s="1"/>
  <c r="Z1457" i="1"/>
  <c r="AA1457" i="1" s="1"/>
  <c r="AB1457" i="1" s="1"/>
  <c r="Z1456" i="1"/>
  <c r="AA1456" i="1" s="1"/>
  <c r="AB1456" i="1" s="1"/>
  <c r="Z1455" i="1"/>
  <c r="AA1455" i="1" s="1"/>
  <c r="AB1455" i="1" s="1"/>
  <c r="Z1454" i="1"/>
  <c r="AA1454" i="1" s="1"/>
  <c r="AB1454" i="1" s="1"/>
  <c r="Z1453" i="1"/>
  <c r="AA1453" i="1" s="1"/>
  <c r="AB1453" i="1" s="1"/>
  <c r="Z1452" i="1"/>
  <c r="AA1452" i="1" s="1"/>
  <c r="AB1452" i="1" s="1"/>
  <c r="Z1451" i="1"/>
  <c r="AA1451" i="1" s="1"/>
  <c r="AB1451" i="1" s="1"/>
  <c r="Z1450" i="1"/>
  <c r="AA1450" i="1" s="1"/>
  <c r="AB1450" i="1" s="1"/>
  <c r="Z1449" i="1"/>
  <c r="AA1449" i="1" s="1"/>
  <c r="AB1449" i="1" s="1"/>
  <c r="Z1448" i="1"/>
  <c r="AA1448" i="1" s="1"/>
  <c r="AB1448" i="1" s="1"/>
  <c r="Z1447" i="1"/>
  <c r="AA1447" i="1" s="1"/>
  <c r="AB1447" i="1" s="1"/>
  <c r="Z1446" i="1"/>
  <c r="AA1446" i="1" s="1"/>
  <c r="AB1446" i="1" s="1"/>
  <c r="Z1445" i="1"/>
  <c r="AA1445" i="1" s="1"/>
  <c r="AB1445" i="1" s="1"/>
  <c r="Z1444" i="1"/>
  <c r="AA1444" i="1" s="1"/>
  <c r="AB1444" i="1" s="1"/>
  <c r="Z1443" i="1"/>
  <c r="AA1443" i="1" s="1"/>
  <c r="AB1443" i="1" s="1"/>
  <c r="Z1442" i="1"/>
  <c r="AA1442" i="1" s="1"/>
  <c r="AB1442" i="1" s="1"/>
  <c r="Z1441" i="1"/>
  <c r="AA1441" i="1" s="1"/>
  <c r="AB1441" i="1" s="1"/>
  <c r="Z1440" i="1"/>
  <c r="AA1440" i="1" s="1"/>
  <c r="AB1440" i="1" s="1"/>
  <c r="Z1439" i="1"/>
  <c r="AA1439" i="1" s="1"/>
  <c r="AB1439" i="1" s="1"/>
  <c r="Z1438" i="1"/>
  <c r="AA1438" i="1" s="1"/>
  <c r="AB1438" i="1" s="1"/>
  <c r="Z1437" i="1"/>
  <c r="AA1437" i="1" s="1"/>
  <c r="AB1437" i="1" s="1"/>
  <c r="Z1436" i="1"/>
  <c r="AA1436" i="1" s="1"/>
  <c r="AB1436" i="1" s="1"/>
  <c r="Z1435" i="1"/>
  <c r="AA1435" i="1" s="1"/>
  <c r="AB1435" i="1" s="1"/>
  <c r="Z1434" i="1"/>
  <c r="AA1434" i="1" s="1"/>
  <c r="AB1434" i="1" s="1"/>
  <c r="Z1433" i="1"/>
  <c r="AA1433" i="1" s="1"/>
  <c r="AB1433" i="1" s="1"/>
  <c r="Z1432" i="1"/>
  <c r="AA1432" i="1" s="1"/>
  <c r="AB1432" i="1" s="1"/>
  <c r="Z1431" i="1"/>
  <c r="AA1431" i="1" s="1"/>
  <c r="AB1431" i="1" s="1"/>
  <c r="Z1430" i="1"/>
  <c r="AA1430" i="1" s="1"/>
  <c r="AB1430" i="1" s="1"/>
  <c r="Z1429" i="1"/>
  <c r="AA1429" i="1" s="1"/>
  <c r="AB1429" i="1" s="1"/>
  <c r="Z1428" i="1"/>
  <c r="AA1428" i="1" s="1"/>
  <c r="AB1428" i="1" s="1"/>
  <c r="Z1427" i="1"/>
  <c r="AA1427" i="1" s="1"/>
  <c r="AB1427" i="1" s="1"/>
  <c r="Z1426" i="1"/>
  <c r="AA1426" i="1" s="1"/>
  <c r="AB1426" i="1" s="1"/>
  <c r="Z1425" i="1"/>
  <c r="AA1425" i="1" s="1"/>
  <c r="AB1425" i="1" s="1"/>
  <c r="Z1424" i="1"/>
  <c r="AA1424" i="1" s="1"/>
  <c r="AB1424" i="1" s="1"/>
  <c r="Z1423" i="1"/>
  <c r="AA1423" i="1" s="1"/>
  <c r="AB1423" i="1" s="1"/>
  <c r="Z1422" i="1"/>
  <c r="AA1422" i="1" s="1"/>
  <c r="AB1422" i="1" s="1"/>
  <c r="Z1421" i="1"/>
  <c r="AA1421" i="1" s="1"/>
  <c r="AB1421" i="1" s="1"/>
  <c r="Z1420" i="1"/>
  <c r="AA1420" i="1" s="1"/>
  <c r="AB1420" i="1" s="1"/>
  <c r="Z1419" i="1"/>
  <c r="AA1419" i="1" s="1"/>
  <c r="AB1419" i="1" s="1"/>
  <c r="Z1418" i="1"/>
  <c r="AA1418" i="1" s="1"/>
  <c r="AB1418" i="1" s="1"/>
  <c r="Z1417" i="1"/>
  <c r="AA1417" i="1" s="1"/>
  <c r="AB1417" i="1" s="1"/>
  <c r="Z1416" i="1"/>
  <c r="AA1416" i="1" s="1"/>
  <c r="AB1416" i="1" s="1"/>
  <c r="Z1415" i="1"/>
  <c r="AA1415" i="1" s="1"/>
  <c r="AB1415" i="1" s="1"/>
  <c r="Z1414" i="1"/>
  <c r="AA1414" i="1" s="1"/>
  <c r="AB1414" i="1" s="1"/>
  <c r="Z1413" i="1"/>
  <c r="AA1413" i="1" s="1"/>
  <c r="AB1413" i="1" s="1"/>
  <c r="Z1412" i="1"/>
  <c r="AA1412" i="1" s="1"/>
  <c r="AB1412" i="1" s="1"/>
  <c r="Z1411" i="1"/>
  <c r="AA1411" i="1" s="1"/>
  <c r="AB1411" i="1" s="1"/>
  <c r="Z1410" i="1"/>
  <c r="AA1410" i="1" s="1"/>
  <c r="AB1410" i="1" s="1"/>
  <c r="Z1409" i="1"/>
  <c r="AA1409" i="1" s="1"/>
  <c r="AB1409" i="1" s="1"/>
  <c r="Z1408" i="1"/>
  <c r="AA1408" i="1" s="1"/>
  <c r="AB1408" i="1" s="1"/>
  <c r="Z1407" i="1"/>
  <c r="AA1407" i="1" s="1"/>
  <c r="AB1407" i="1" s="1"/>
  <c r="Z1406" i="1"/>
  <c r="AA1406" i="1" s="1"/>
  <c r="AB1406" i="1" s="1"/>
  <c r="Z1405" i="1"/>
  <c r="AA1405" i="1" s="1"/>
  <c r="AB1405" i="1" s="1"/>
  <c r="Z1404" i="1"/>
  <c r="AA1404" i="1" s="1"/>
  <c r="AB1404" i="1" s="1"/>
  <c r="Z1403" i="1"/>
  <c r="AA1403" i="1" s="1"/>
  <c r="AB1403" i="1" s="1"/>
  <c r="Z1402" i="1"/>
  <c r="AA1402" i="1" s="1"/>
  <c r="AB1402" i="1" s="1"/>
  <c r="Z1401" i="1"/>
  <c r="AA1401" i="1" s="1"/>
  <c r="AB1401" i="1" s="1"/>
  <c r="Z1400" i="1"/>
  <c r="AA1400" i="1" s="1"/>
  <c r="AB1400" i="1" s="1"/>
  <c r="Z1399" i="1"/>
  <c r="AA1399" i="1" s="1"/>
  <c r="AB1399" i="1" s="1"/>
  <c r="Z1398" i="1"/>
  <c r="AA1398" i="1" s="1"/>
  <c r="AB1398" i="1" s="1"/>
  <c r="Z1397" i="1"/>
  <c r="AA1397" i="1" s="1"/>
  <c r="AB1397" i="1" s="1"/>
  <c r="Z1396" i="1"/>
  <c r="AA1396" i="1" s="1"/>
  <c r="AB1396" i="1" s="1"/>
  <c r="Z1395" i="1"/>
  <c r="AA1395" i="1" s="1"/>
  <c r="AB1395" i="1" s="1"/>
  <c r="Z1394" i="1"/>
  <c r="AA1394" i="1" s="1"/>
  <c r="AB1394" i="1" s="1"/>
  <c r="Z1393" i="1"/>
  <c r="AA1393" i="1" s="1"/>
  <c r="AB1393" i="1" s="1"/>
  <c r="Z1392" i="1"/>
  <c r="AA1392" i="1" s="1"/>
  <c r="AB1392" i="1" s="1"/>
  <c r="Z1391" i="1"/>
  <c r="AA1391" i="1" s="1"/>
  <c r="AB1391" i="1" s="1"/>
  <c r="Z1390" i="1"/>
  <c r="AA1390" i="1" s="1"/>
  <c r="AB1390" i="1" s="1"/>
  <c r="Z1389" i="1"/>
  <c r="AA1389" i="1" s="1"/>
  <c r="AB1389" i="1" s="1"/>
  <c r="Z1388" i="1"/>
  <c r="AA1388" i="1" s="1"/>
  <c r="AB1388" i="1" s="1"/>
  <c r="Z1387" i="1"/>
  <c r="AA1387" i="1" s="1"/>
  <c r="AB1387" i="1" s="1"/>
  <c r="Z1386" i="1"/>
  <c r="AA1386" i="1" s="1"/>
  <c r="AB1386" i="1" s="1"/>
  <c r="Z1385" i="1"/>
  <c r="AA1385" i="1" s="1"/>
  <c r="AB1385" i="1" s="1"/>
  <c r="Z1384" i="1"/>
  <c r="AA1384" i="1" s="1"/>
  <c r="AB1384" i="1" s="1"/>
  <c r="Z1383" i="1"/>
  <c r="AA1383" i="1" s="1"/>
  <c r="AB1383" i="1" s="1"/>
  <c r="Z1382" i="1"/>
  <c r="AA1382" i="1" s="1"/>
  <c r="AB1382" i="1" s="1"/>
  <c r="Z1381" i="1"/>
  <c r="AA1381" i="1" s="1"/>
  <c r="AB1381" i="1" s="1"/>
  <c r="Z1380" i="1"/>
  <c r="AA1380" i="1" s="1"/>
  <c r="AB1380" i="1" s="1"/>
  <c r="Z1379" i="1"/>
  <c r="AA1379" i="1" s="1"/>
  <c r="AB1379" i="1" s="1"/>
  <c r="Z1378" i="1"/>
  <c r="AA1378" i="1" s="1"/>
  <c r="AB1378" i="1" s="1"/>
  <c r="Z1377" i="1"/>
  <c r="AA1377" i="1" s="1"/>
  <c r="AB1377" i="1" s="1"/>
  <c r="Z1376" i="1"/>
  <c r="AA1376" i="1" s="1"/>
  <c r="AB1376" i="1" s="1"/>
  <c r="Z1375" i="1"/>
  <c r="AA1375" i="1" s="1"/>
  <c r="AB1375" i="1" s="1"/>
  <c r="Z1374" i="1"/>
  <c r="AA1374" i="1" s="1"/>
  <c r="AB1374" i="1" s="1"/>
  <c r="Z1373" i="1"/>
  <c r="AA1373" i="1" s="1"/>
  <c r="AB1373" i="1" s="1"/>
  <c r="Z1372" i="1"/>
  <c r="AA1372" i="1" s="1"/>
  <c r="AB1372" i="1" s="1"/>
  <c r="Z1371" i="1"/>
  <c r="AA1371" i="1" s="1"/>
  <c r="AB1371" i="1" s="1"/>
  <c r="Z1370" i="1"/>
  <c r="AA1370" i="1" s="1"/>
  <c r="AB1370" i="1" s="1"/>
  <c r="Z1369" i="1"/>
  <c r="AA1369" i="1" s="1"/>
  <c r="AB1369" i="1" s="1"/>
  <c r="Z1368" i="1"/>
  <c r="AA1368" i="1" s="1"/>
  <c r="AB1368" i="1" s="1"/>
  <c r="Z1367" i="1"/>
  <c r="AA1367" i="1" s="1"/>
  <c r="AB1367" i="1" s="1"/>
  <c r="Z1366" i="1"/>
  <c r="AA1366" i="1" s="1"/>
  <c r="AB1366" i="1" s="1"/>
  <c r="Z1365" i="1"/>
  <c r="AA1365" i="1" s="1"/>
  <c r="AB1365" i="1" s="1"/>
  <c r="Z1364" i="1"/>
  <c r="AA1364" i="1" s="1"/>
  <c r="AB1364" i="1" s="1"/>
  <c r="Z1363" i="1"/>
  <c r="AA1363" i="1" s="1"/>
  <c r="AB1363" i="1" s="1"/>
  <c r="Z1362" i="1"/>
  <c r="AA1362" i="1" s="1"/>
  <c r="AB1362" i="1" s="1"/>
  <c r="Z1361" i="1"/>
  <c r="AA1361" i="1" s="1"/>
  <c r="AB1361" i="1" s="1"/>
  <c r="Z1360" i="1"/>
  <c r="AA1360" i="1" s="1"/>
  <c r="AB1360" i="1" s="1"/>
  <c r="Z1359" i="1"/>
  <c r="AA1359" i="1" s="1"/>
  <c r="AB1359" i="1" s="1"/>
  <c r="Z1358" i="1"/>
  <c r="AA1358" i="1" s="1"/>
  <c r="AB1358" i="1" s="1"/>
  <c r="Z1357" i="1"/>
  <c r="AA1357" i="1" s="1"/>
  <c r="AB1357" i="1" s="1"/>
  <c r="Z1356" i="1"/>
  <c r="AA1356" i="1" s="1"/>
  <c r="AB1356" i="1" s="1"/>
  <c r="Z1355" i="1"/>
  <c r="AA1355" i="1" s="1"/>
  <c r="AB1355" i="1" s="1"/>
  <c r="Z1354" i="1"/>
  <c r="AA1354" i="1" s="1"/>
  <c r="AB1354" i="1" s="1"/>
  <c r="Z1353" i="1"/>
  <c r="AA1353" i="1" s="1"/>
  <c r="AB1353" i="1" s="1"/>
  <c r="Z1352" i="1"/>
  <c r="AA1352" i="1" s="1"/>
  <c r="AB1352" i="1" s="1"/>
  <c r="Z1351" i="1"/>
  <c r="AA1351" i="1" s="1"/>
  <c r="AB1351" i="1" s="1"/>
  <c r="Z1350" i="1"/>
  <c r="AA1350" i="1" s="1"/>
  <c r="AB1350" i="1" s="1"/>
  <c r="Z1349" i="1"/>
  <c r="AA1349" i="1" s="1"/>
  <c r="AB1349" i="1" s="1"/>
  <c r="Z1348" i="1"/>
  <c r="AA1348" i="1" s="1"/>
  <c r="AB1348" i="1" s="1"/>
  <c r="Z1347" i="1"/>
  <c r="AA1347" i="1" s="1"/>
  <c r="AB1347" i="1" s="1"/>
  <c r="Z1346" i="1"/>
  <c r="AA1346" i="1" s="1"/>
  <c r="AB1346" i="1" s="1"/>
  <c r="Z1345" i="1"/>
  <c r="AA1345" i="1" s="1"/>
  <c r="AB1345" i="1" s="1"/>
  <c r="Z1344" i="1"/>
  <c r="AA1344" i="1" s="1"/>
  <c r="AB1344" i="1" s="1"/>
  <c r="Z1343" i="1"/>
  <c r="AA1343" i="1" s="1"/>
  <c r="AB1343" i="1" s="1"/>
  <c r="Z1342" i="1"/>
  <c r="AA1342" i="1" s="1"/>
  <c r="AB1342" i="1" s="1"/>
  <c r="Z1341" i="1"/>
  <c r="AA1341" i="1" s="1"/>
  <c r="AB1341" i="1" s="1"/>
  <c r="Z1340" i="1"/>
  <c r="AA1340" i="1" s="1"/>
  <c r="AB1340" i="1" s="1"/>
  <c r="Z1339" i="1"/>
  <c r="AA1339" i="1" s="1"/>
  <c r="AB1339" i="1" s="1"/>
  <c r="Z1338" i="1"/>
  <c r="AA1338" i="1" s="1"/>
  <c r="AB1338" i="1" s="1"/>
  <c r="Z1337" i="1"/>
  <c r="AA1337" i="1" s="1"/>
  <c r="AB1337" i="1" s="1"/>
  <c r="Z1336" i="1"/>
  <c r="AA1336" i="1" s="1"/>
  <c r="AB1336" i="1" s="1"/>
  <c r="Z1335" i="1"/>
  <c r="AA1335" i="1" s="1"/>
  <c r="AB1335" i="1" s="1"/>
  <c r="Z1334" i="1"/>
  <c r="AA1334" i="1" s="1"/>
  <c r="AB1334" i="1" s="1"/>
  <c r="Z1333" i="1"/>
  <c r="AA1333" i="1" s="1"/>
  <c r="AB1333" i="1" s="1"/>
  <c r="Z1332" i="1"/>
  <c r="AA1332" i="1" s="1"/>
  <c r="AB1332" i="1" s="1"/>
  <c r="Z1331" i="1"/>
  <c r="AA1331" i="1" s="1"/>
  <c r="AB1331" i="1" s="1"/>
  <c r="Z1330" i="1"/>
  <c r="AA1330" i="1" s="1"/>
  <c r="AB1330" i="1" s="1"/>
  <c r="Z1329" i="1"/>
  <c r="AA1329" i="1" s="1"/>
  <c r="AB1329" i="1" s="1"/>
  <c r="Z1328" i="1"/>
  <c r="AA1328" i="1" s="1"/>
  <c r="AB1328" i="1" s="1"/>
  <c r="Z1327" i="1"/>
  <c r="AA1327" i="1" s="1"/>
  <c r="AB1327" i="1" s="1"/>
  <c r="Z1326" i="1"/>
  <c r="AA1326" i="1" s="1"/>
  <c r="AB1326" i="1" s="1"/>
  <c r="Z1325" i="1"/>
  <c r="AA1325" i="1" s="1"/>
  <c r="AB1325" i="1" s="1"/>
  <c r="Z1324" i="1"/>
  <c r="AA1324" i="1" s="1"/>
  <c r="AB1324" i="1" s="1"/>
  <c r="Z1323" i="1"/>
  <c r="AA1323" i="1" s="1"/>
  <c r="AB1323" i="1" s="1"/>
  <c r="Z1322" i="1"/>
  <c r="AA1322" i="1" s="1"/>
  <c r="AB1322" i="1" s="1"/>
  <c r="Z1321" i="1"/>
  <c r="AA1321" i="1" s="1"/>
  <c r="AB1321" i="1" s="1"/>
  <c r="Z1320" i="1"/>
  <c r="AA1320" i="1" s="1"/>
  <c r="AB1320" i="1" s="1"/>
  <c r="Z1319" i="1"/>
  <c r="AA1319" i="1" s="1"/>
  <c r="AB1319" i="1" s="1"/>
  <c r="Z1318" i="1"/>
  <c r="AA1318" i="1" s="1"/>
  <c r="AB1318" i="1" s="1"/>
  <c r="Z1317" i="1"/>
  <c r="AA1317" i="1" s="1"/>
  <c r="AB1317" i="1" s="1"/>
  <c r="Z1316" i="1"/>
  <c r="AA1316" i="1" s="1"/>
  <c r="AB1316" i="1" s="1"/>
  <c r="Z1315" i="1"/>
  <c r="AA1315" i="1" s="1"/>
  <c r="AB1315" i="1" s="1"/>
  <c r="Z1314" i="1"/>
  <c r="AA1314" i="1" s="1"/>
  <c r="AB1314" i="1" s="1"/>
  <c r="Z1313" i="1"/>
  <c r="AA1313" i="1" s="1"/>
  <c r="AB1313" i="1" s="1"/>
  <c r="Z1312" i="1"/>
  <c r="AA1312" i="1" s="1"/>
  <c r="AB1312" i="1" s="1"/>
  <c r="Z1311" i="1"/>
  <c r="AA1311" i="1" s="1"/>
  <c r="AB1311" i="1" s="1"/>
  <c r="Z1310" i="1"/>
  <c r="AA1310" i="1" s="1"/>
  <c r="AB1310" i="1" s="1"/>
  <c r="Z1309" i="1"/>
  <c r="AA1309" i="1" s="1"/>
  <c r="AB1309" i="1" s="1"/>
  <c r="Z1308" i="1"/>
  <c r="AA1308" i="1" s="1"/>
  <c r="AB1308" i="1" s="1"/>
  <c r="Z1307" i="1"/>
  <c r="AA1307" i="1" s="1"/>
  <c r="AB1307" i="1" s="1"/>
  <c r="Z1306" i="1"/>
  <c r="AA1306" i="1" s="1"/>
  <c r="AB1306" i="1" s="1"/>
  <c r="Z1305" i="1"/>
  <c r="AA1305" i="1" s="1"/>
  <c r="AB1305" i="1" s="1"/>
  <c r="Z1304" i="1"/>
  <c r="AA1304" i="1" s="1"/>
  <c r="AB1304" i="1" s="1"/>
  <c r="Z1303" i="1"/>
  <c r="AA1303" i="1" s="1"/>
  <c r="AB1303" i="1" s="1"/>
  <c r="Z1302" i="1"/>
  <c r="AA1302" i="1" s="1"/>
  <c r="AB1302" i="1" s="1"/>
  <c r="Z1301" i="1"/>
  <c r="AA1301" i="1" s="1"/>
  <c r="AB1301" i="1" s="1"/>
  <c r="Z1300" i="1"/>
  <c r="AA1300" i="1" s="1"/>
  <c r="AB1300" i="1" s="1"/>
  <c r="Z1299" i="1"/>
  <c r="AA1299" i="1" s="1"/>
  <c r="AB1299" i="1" s="1"/>
  <c r="Z1298" i="1"/>
  <c r="AA1298" i="1" s="1"/>
  <c r="AB1298" i="1" s="1"/>
  <c r="Z1297" i="1"/>
  <c r="AA1297" i="1" s="1"/>
  <c r="AB1297" i="1" s="1"/>
  <c r="Z1296" i="1"/>
  <c r="AA1296" i="1" s="1"/>
  <c r="AB1296" i="1" s="1"/>
  <c r="Z1295" i="1"/>
  <c r="AA1295" i="1" s="1"/>
  <c r="AB1295" i="1" s="1"/>
  <c r="Z1294" i="1"/>
  <c r="AA1294" i="1" s="1"/>
  <c r="AB1294" i="1" s="1"/>
  <c r="Z1293" i="1"/>
  <c r="AA1293" i="1" s="1"/>
  <c r="AB1293" i="1" s="1"/>
  <c r="Z1292" i="1"/>
  <c r="AA1292" i="1" s="1"/>
  <c r="AB1292" i="1" s="1"/>
  <c r="Z1291" i="1"/>
  <c r="AA1291" i="1" s="1"/>
  <c r="AB1291" i="1" s="1"/>
  <c r="Z1290" i="1"/>
  <c r="AA1290" i="1" s="1"/>
  <c r="AB1290" i="1" s="1"/>
  <c r="Z1289" i="1"/>
  <c r="AA1289" i="1" s="1"/>
  <c r="AB1289" i="1" s="1"/>
  <c r="Z1288" i="1"/>
  <c r="AA1288" i="1" s="1"/>
  <c r="AB1288" i="1" s="1"/>
  <c r="Z1287" i="1"/>
  <c r="AA1287" i="1" s="1"/>
  <c r="AB1287" i="1" s="1"/>
  <c r="Z1286" i="1"/>
  <c r="AA1286" i="1" s="1"/>
  <c r="AB1286" i="1" s="1"/>
  <c r="Z1285" i="1"/>
  <c r="AA1285" i="1" s="1"/>
  <c r="AB1285" i="1" s="1"/>
  <c r="Z1284" i="1"/>
  <c r="AA1284" i="1" s="1"/>
  <c r="AB1284" i="1" s="1"/>
  <c r="Z1283" i="1"/>
  <c r="AA1283" i="1" s="1"/>
  <c r="AB1283" i="1" s="1"/>
  <c r="Z1282" i="1"/>
  <c r="AA1282" i="1" s="1"/>
  <c r="AB1282" i="1" s="1"/>
  <c r="Z1281" i="1"/>
  <c r="AA1281" i="1" s="1"/>
  <c r="AB1281" i="1" s="1"/>
  <c r="Z1280" i="1"/>
  <c r="AA1280" i="1" s="1"/>
  <c r="AB1280" i="1" s="1"/>
  <c r="Z1279" i="1"/>
  <c r="AA1279" i="1" s="1"/>
  <c r="AB1279" i="1" s="1"/>
  <c r="Z1278" i="1"/>
  <c r="AA1278" i="1" s="1"/>
  <c r="AB1278" i="1" s="1"/>
  <c r="Z1277" i="1"/>
  <c r="AA1277" i="1" s="1"/>
  <c r="AB1277" i="1" s="1"/>
  <c r="Z1276" i="1"/>
  <c r="AA1276" i="1" s="1"/>
  <c r="AB1276" i="1" s="1"/>
  <c r="Z1275" i="1"/>
  <c r="AA1275" i="1" s="1"/>
  <c r="AB1275" i="1" s="1"/>
  <c r="Z1274" i="1"/>
  <c r="AA1274" i="1" s="1"/>
  <c r="AB1274" i="1" s="1"/>
  <c r="Z1273" i="1"/>
  <c r="AA1273" i="1" s="1"/>
  <c r="AB1273" i="1" s="1"/>
  <c r="Z1272" i="1"/>
  <c r="AA1272" i="1" s="1"/>
  <c r="AB1272" i="1" s="1"/>
  <c r="Z1271" i="1"/>
  <c r="AA1271" i="1" s="1"/>
  <c r="AB1271" i="1" s="1"/>
  <c r="Z1270" i="1"/>
  <c r="AA1270" i="1" s="1"/>
  <c r="AB1270" i="1" s="1"/>
  <c r="Z1269" i="1"/>
  <c r="AA1269" i="1" s="1"/>
  <c r="AB1269" i="1" s="1"/>
  <c r="Z1268" i="1"/>
  <c r="AA1268" i="1" s="1"/>
  <c r="AB1268" i="1" s="1"/>
  <c r="Z1267" i="1"/>
  <c r="AA1267" i="1" s="1"/>
  <c r="AB1267" i="1" s="1"/>
  <c r="Z1266" i="1"/>
  <c r="AA1266" i="1" s="1"/>
  <c r="AB1266" i="1" s="1"/>
  <c r="Z1265" i="1"/>
  <c r="AA1265" i="1" s="1"/>
  <c r="AB1265" i="1" s="1"/>
  <c r="Z1264" i="1"/>
  <c r="AA1264" i="1" s="1"/>
  <c r="AB1264" i="1" s="1"/>
  <c r="Z1263" i="1"/>
  <c r="AA1263" i="1" s="1"/>
  <c r="AB1263" i="1" s="1"/>
  <c r="Z1262" i="1"/>
  <c r="AA1262" i="1" s="1"/>
  <c r="AB1262" i="1" s="1"/>
  <c r="Z1261" i="1"/>
  <c r="AA1261" i="1" s="1"/>
  <c r="AB1261" i="1" s="1"/>
  <c r="Z1260" i="1"/>
  <c r="AA1260" i="1" s="1"/>
  <c r="AB1260" i="1" s="1"/>
  <c r="Z1259" i="1"/>
  <c r="AA1259" i="1" s="1"/>
  <c r="AB1259" i="1" s="1"/>
  <c r="Z1258" i="1"/>
  <c r="AA1258" i="1" s="1"/>
  <c r="AB1258" i="1" s="1"/>
  <c r="Z1257" i="1"/>
  <c r="AA1257" i="1" s="1"/>
  <c r="AB1257" i="1" s="1"/>
  <c r="Z1256" i="1"/>
  <c r="AA1256" i="1" s="1"/>
  <c r="AB1256" i="1" s="1"/>
  <c r="Z1255" i="1"/>
  <c r="AA1255" i="1" s="1"/>
  <c r="AB1255" i="1" s="1"/>
  <c r="Z1254" i="1"/>
  <c r="AA1254" i="1" s="1"/>
  <c r="AB1254" i="1" s="1"/>
  <c r="Z1253" i="1"/>
  <c r="AA1253" i="1" s="1"/>
  <c r="AB1253" i="1" s="1"/>
  <c r="Z1252" i="1"/>
  <c r="AA1252" i="1" s="1"/>
  <c r="AB1252" i="1" s="1"/>
  <c r="Z1251" i="1"/>
  <c r="AA1251" i="1" s="1"/>
  <c r="AB1251" i="1" s="1"/>
  <c r="Z1250" i="1"/>
  <c r="AA1250" i="1" s="1"/>
  <c r="AB1250" i="1" s="1"/>
  <c r="Z1249" i="1"/>
  <c r="AA1249" i="1" s="1"/>
  <c r="AB1249" i="1" s="1"/>
  <c r="Z1248" i="1"/>
  <c r="AA1248" i="1" s="1"/>
  <c r="AB1248" i="1" s="1"/>
  <c r="Z1247" i="1"/>
  <c r="AA1247" i="1" s="1"/>
  <c r="AB1247" i="1" s="1"/>
  <c r="Z1246" i="1"/>
  <c r="AA1246" i="1" s="1"/>
  <c r="AB1246" i="1" s="1"/>
  <c r="Z1245" i="1"/>
  <c r="AA1245" i="1" s="1"/>
  <c r="AB1245" i="1" s="1"/>
  <c r="Z1244" i="1"/>
  <c r="AA1244" i="1" s="1"/>
  <c r="AB1244" i="1" s="1"/>
  <c r="Z1243" i="1"/>
  <c r="AA1243" i="1" s="1"/>
  <c r="AB1243" i="1" s="1"/>
  <c r="Z1242" i="1"/>
  <c r="AA1242" i="1" s="1"/>
  <c r="AB1242" i="1" s="1"/>
  <c r="Z1241" i="1"/>
  <c r="AA1241" i="1" s="1"/>
  <c r="AB1241" i="1" s="1"/>
  <c r="Z1240" i="1"/>
  <c r="AA1240" i="1" s="1"/>
  <c r="AB1240" i="1" s="1"/>
  <c r="Z1239" i="1"/>
  <c r="AA1239" i="1" s="1"/>
  <c r="AB1239" i="1" s="1"/>
  <c r="Z1238" i="1"/>
  <c r="AA1238" i="1" s="1"/>
  <c r="AB1238" i="1" s="1"/>
  <c r="Z1237" i="1"/>
  <c r="AA1237" i="1" s="1"/>
  <c r="AB1237" i="1" s="1"/>
  <c r="Z1236" i="1"/>
  <c r="AA1236" i="1" s="1"/>
  <c r="AB1236" i="1" s="1"/>
  <c r="Z1235" i="1"/>
  <c r="AA1235" i="1" s="1"/>
  <c r="AB1235" i="1" s="1"/>
  <c r="Z1234" i="1"/>
  <c r="AA1234" i="1" s="1"/>
  <c r="AB1234" i="1" s="1"/>
  <c r="Z1233" i="1"/>
  <c r="AA1233" i="1" s="1"/>
  <c r="AB1233" i="1" s="1"/>
  <c r="Z1232" i="1"/>
  <c r="AA1232" i="1" s="1"/>
  <c r="AB1232" i="1" s="1"/>
  <c r="Z1231" i="1"/>
  <c r="AA1231" i="1" s="1"/>
  <c r="AB1231" i="1" s="1"/>
  <c r="Z1230" i="1"/>
  <c r="AA1230" i="1" s="1"/>
  <c r="AB1230" i="1" s="1"/>
  <c r="Z1229" i="1"/>
  <c r="AA1229" i="1" s="1"/>
  <c r="AB1229" i="1" s="1"/>
  <c r="Z1228" i="1"/>
  <c r="AA1228" i="1" s="1"/>
  <c r="AB1228" i="1" s="1"/>
  <c r="Z1227" i="1"/>
  <c r="AA1227" i="1" s="1"/>
  <c r="AB1227" i="1" s="1"/>
  <c r="Z1226" i="1"/>
  <c r="AA1226" i="1" s="1"/>
  <c r="AB1226" i="1" s="1"/>
  <c r="Z1225" i="1"/>
  <c r="AA1225" i="1" s="1"/>
  <c r="AB1225" i="1" s="1"/>
  <c r="Z1224" i="1"/>
  <c r="AA1224" i="1" s="1"/>
  <c r="AB1224" i="1" s="1"/>
  <c r="Z1223" i="1"/>
  <c r="AA1223" i="1" s="1"/>
  <c r="AB1223" i="1" s="1"/>
  <c r="Z1222" i="1"/>
  <c r="AA1222" i="1" s="1"/>
  <c r="AB1222" i="1" s="1"/>
  <c r="Z1221" i="1"/>
  <c r="AA1221" i="1" s="1"/>
  <c r="AB1221" i="1" s="1"/>
  <c r="Z1220" i="1"/>
  <c r="AA1220" i="1" s="1"/>
  <c r="AB1220" i="1" s="1"/>
  <c r="Z1219" i="1"/>
  <c r="AA1219" i="1" s="1"/>
  <c r="AB1219" i="1" s="1"/>
  <c r="Z1218" i="1"/>
  <c r="AA1218" i="1" s="1"/>
  <c r="AB1218" i="1" s="1"/>
  <c r="Z1217" i="1"/>
  <c r="AA1217" i="1" s="1"/>
  <c r="AB1217" i="1" s="1"/>
  <c r="Z1216" i="1"/>
  <c r="AA1216" i="1" s="1"/>
  <c r="AB1216" i="1" s="1"/>
  <c r="Z1215" i="1"/>
  <c r="AA1215" i="1" s="1"/>
  <c r="AB1215" i="1" s="1"/>
  <c r="Z1214" i="1"/>
  <c r="AA1214" i="1" s="1"/>
  <c r="AB1214" i="1" s="1"/>
  <c r="Z1213" i="1"/>
  <c r="AA1213" i="1" s="1"/>
  <c r="AB1213" i="1" s="1"/>
  <c r="Z1212" i="1"/>
  <c r="AA1212" i="1" s="1"/>
  <c r="AB1212" i="1" s="1"/>
  <c r="Z1211" i="1"/>
  <c r="AA1211" i="1" s="1"/>
  <c r="AB1211" i="1" s="1"/>
  <c r="Z1210" i="1"/>
  <c r="AA1210" i="1" s="1"/>
  <c r="AB1210" i="1" s="1"/>
  <c r="Z1209" i="1"/>
  <c r="AA1209" i="1" s="1"/>
  <c r="AB1209" i="1" s="1"/>
  <c r="Z1208" i="1"/>
  <c r="AA1208" i="1" s="1"/>
  <c r="AB1208" i="1" s="1"/>
  <c r="Z1207" i="1"/>
  <c r="AA1207" i="1" s="1"/>
  <c r="AB1207" i="1" s="1"/>
  <c r="Z1206" i="1"/>
  <c r="AA1206" i="1" s="1"/>
  <c r="AB1206" i="1" s="1"/>
  <c r="Z1205" i="1"/>
  <c r="AA1205" i="1" s="1"/>
  <c r="AB1205" i="1" s="1"/>
  <c r="Z1204" i="1"/>
  <c r="AA1204" i="1" s="1"/>
  <c r="AB1204" i="1" s="1"/>
  <c r="Z1203" i="1"/>
  <c r="AA1203" i="1" s="1"/>
  <c r="AB1203" i="1" s="1"/>
  <c r="Z1202" i="1"/>
  <c r="AA1202" i="1" s="1"/>
  <c r="AB1202" i="1" s="1"/>
  <c r="Z1201" i="1"/>
  <c r="AA1201" i="1" s="1"/>
  <c r="AB1201" i="1" s="1"/>
  <c r="Z1200" i="1"/>
  <c r="AA1200" i="1" s="1"/>
  <c r="AB1200" i="1" s="1"/>
  <c r="Z1199" i="1"/>
  <c r="AA1199" i="1" s="1"/>
  <c r="AB1199" i="1" s="1"/>
  <c r="Z1198" i="1"/>
  <c r="AA1198" i="1" s="1"/>
  <c r="AB1198" i="1" s="1"/>
  <c r="Z1197" i="1"/>
  <c r="AA1197" i="1" s="1"/>
  <c r="AB1197" i="1" s="1"/>
  <c r="Z1196" i="1"/>
  <c r="AA1196" i="1" s="1"/>
  <c r="AB1196" i="1" s="1"/>
  <c r="Z1195" i="1"/>
  <c r="AA1195" i="1" s="1"/>
  <c r="AB1195" i="1" s="1"/>
  <c r="Z1194" i="1"/>
  <c r="AA1194" i="1" s="1"/>
  <c r="AB1194" i="1" s="1"/>
  <c r="Z1193" i="1"/>
  <c r="AA1193" i="1" s="1"/>
  <c r="AB1193" i="1" s="1"/>
  <c r="Z1192" i="1"/>
  <c r="AA1192" i="1" s="1"/>
  <c r="AB1192" i="1" s="1"/>
  <c r="Z1191" i="1"/>
  <c r="AA1191" i="1" s="1"/>
  <c r="AB1191" i="1" s="1"/>
  <c r="Z1190" i="1"/>
  <c r="AA1190" i="1" s="1"/>
  <c r="AB1190" i="1" s="1"/>
  <c r="Z1189" i="1"/>
  <c r="AA1189" i="1" s="1"/>
  <c r="AB1189" i="1" s="1"/>
  <c r="Z1188" i="1"/>
  <c r="AA1188" i="1" s="1"/>
  <c r="AB1188" i="1" s="1"/>
  <c r="Z1187" i="1"/>
  <c r="AA1187" i="1" s="1"/>
  <c r="AB1187" i="1" s="1"/>
  <c r="Z1186" i="1"/>
  <c r="AA1186" i="1" s="1"/>
  <c r="AB1186" i="1" s="1"/>
  <c r="Z1185" i="1"/>
  <c r="AA1185" i="1" s="1"/>
  <c r="AB1185" i="1" s="1"/>
  <c r="Z1184" i="1"/>
  <c r="AA1184" i="1" s="1"/>
  <c r="AB1184" i="1" s="1"/>
  <c r="Z1183" i="1"/>
  <c r="AA1183" i="1" s="1"/>
  <c r="AB1183" i="1" s="1"/>
  <c r="Z1182" i="1"/>
  <c r="AA1182" i="1" s="1"/>
  <c r="AB1182" i="1" s="1"/>
  <c r="Z1181" i="1"/>
  <c r="AA1181" i="1" s="1"/>
  <c r="AB1181" i="1" s="1"/>
  <c r="Z1180" i="1"/>
  <c r="AA1180" i="1" s="1"/>
  <c r="AB1180" i="1" s="1"/>
  <c r="Z1179" i="1"/>
  <c r="AA1179" i="1" s="1"/>
  <c r="AB1179" i="1" s="1"/>
  <c r="Z1178" i="1"/>
  <c r="AA1178" i="1" s="1"/>
  <c r="AB1178" i="1" s="1"/>
  <c r="Z1177" i="1"/>
  <c r="AA1177" i="1" s="1"/>
  <c r="AB1177" i="1" s="1"/>
  <c r="Z1176" i="1"/>
  <c r="AA1176" i="1" s="1"/>
  <c r="AB1176" i="1" s="1"/>
  <c r="Z1175" i="1"/>
  <c r="AA1175" i="1" s="1"/>
  <c r="AB1175" i="1" s="1"/>
  <c r="Z1174" i="1"/>
  <c r="AA1174" i="1" s="1"/>
  <c r="AB1174" i="1" s="1"/>
  <c r="Z1173" i="1"/>
  <c r="AA1173" i="1" s="1"/>
  <c r="AB1173" i="1" s="1"/>
  <c r="Z1172" i="1"/>
  <c r="AA1172" i="1" s="1"/>
  <c r="AB1172" i="1" s="1"/>
  <c r="Z1171" i="1"/>
  <c r="AA1171" i="1" s="1"/>
  <c r="AB1171" i="1" s="1"/>
  <c r="Z1170" i="1"/>
  <c r="AA1170" i="1" s="1"/>
  <c r="AB1170" i="1" s="1"/>
  <c r="Z1169" i="1"/>
  <c r="AA1169" i="1" s="1"/>
  <c r="AB1169" i="1" s="1"/>
  <c r="Z1168" i="1"/>
  <c r="AA1168" i="1" s="1"/>
  <c r="AB1168" i="1" s="1"/>
  <c r="Z1167" i="1"/>
  <c r="AA1167" i="1" s="1"/>
  <c r="AB1167" i="1" s="1"/>
  <c r="Z1166" i="1"/>
  <c r="AA1166" i="1" s="1"/>
  <c r="AB1166" i="1" s="1"/>
  <c r="Z1165" i="1"/>
  <c r="AA1165" i="1" s="1"/>
  <c r="AB1165" i="1" s="1"/>
  <c r="Z1164" i="1"/>
  <c r="AA1164" i="1" s="1"/>
  <c r="AB1164" i="1" s="1"/>
  <c r="Z1163" i="1"/>
  <c r="AA1163" i="1" s="1"/>
  <c r="AB1163" i="1" s="1"/>
  <c r="Z1162" i="1"/>
  <c r="AA1162" i="1" s="1"/>
  <c r="AB1162" i="1" s="1"/>
  <c r="Z1161" i="1"/>
  <c r="AA1161" i="1" s="1"/>
  <c r="AB1161" i="1" s="1"/>
  <c r="Z1160" i="1"/>
  <c r="AA1160" i="1" s="1"/>
  <c r="AB1160" i="1" s="1"/>
  <c r="Z1159" i="1"/>
  <c r="AA1159" i="1" s="1"/>
  <c r="AB1159" i="1" s="1"/>
  <c r="Z1158" i="1"/>
  <c r="AA1158" i="1" s="1"/>
  <c r="AB1158" i="1" s="1"/>
  <c r="Z1157" i="1"/>
  <c r="AA1157" i="1" s="1"/>
  <c r="AB1157" i="1" s="1"/>
  <c r="Z1156" i="1"/>
  <c r="AA1156" i="1" s="1"/>
  <c r="AB1156" i="1" s="1"/>
  <c r="Z1155" i="1"/>
  <c r="AA1155" i="1" s="1"/>
  <c r="AB1155" i="1" s="1"/>
  <c r="Z1154" i="1"/>
  <c r="AA1154" i="1" s="1"/>
  <c r="AB1154" i="1" s="1"/>
  <c r="Z1153" i="1"/>
  <c r="AA1153" i="1" s="1"/>
  <c r="AB1153" i="1" s="1"/>
  <c r="Z1152" i="1"/>
  <c r="AA1152" i="1" s="1"/>
  <c r="AB1152" i="1" s="1"/>
  <c r="Z1151" i="1"/>
  <c r="AA1151" i="1" s="1"/>
  <c r="AB1151" i="1" s="1"/>
  <c r="Z1150" i="1"/>
  <c r="AA1150" i="1" s="1"/>
  <c r="AB1150" i="1" s="1"/>
  <c r="Z1149" i="1"/>
  <c r="AA1149" i="1" s="1"/>
  <c r="AB1149" i="1" s="1"/>
  <c r="Z1148" i="1"/>
  <c r="AA1148" i="1" s="1"/>
  <c r="AB1148" i="1" s="1"/>
  <c r="Z1147" i="1"/>
  <c r="AA1147" i="1" s="1"/>
  <c r="AB1147" i="1" s="1"/>
  <c r="Z1146" i="1"/>
  <c r="AA1146" i="1" s="1"/>
  <c r="AB1146" i="1" s="1"/>
  <c r="Z1145" i="1"/>
  <c r="AA1145" i="1" s="1"/>
  <c r="AB1145" i="1" s="1"/>
  <c r="Z1144" i="1"/>
  <c r="AA1144" i="1" s="1"/>
  <c r="AB1144" i="1" s="1"/>
  <c r="Z1143" i="1"/>
  <c r="AA1143" i="1" s="1"/>
  <c r="AB1143" i="1" s="1"/>
  <c r="Z1142" i="1"/>
  <c r="AA1142" i="1" s="1"/>
  <c r="AB1142" i="1" s="1"/>
  <c r="Z1141" i="1"/>
  <c r="AA1141" i="1" s="1"/>
  <c r="AB1141" i="1" s="1"/>
  <c r="Z1140" i="1"/>
  <c r="AA1140" i="1" s="1"/>
  <c r="AB1140" i="1" s="1"/>
  <c r="Z1139" i="1"/>
  <c r="AA1139" i="1" s="1"/>
  <c r="AB1139" i="1" s="1"/>
  <c r="Z1138" i="1"/>
  <c r="AA1138" i="1" s="1"/>
  <c r="AB1138" i="1" s="1"/>
  <c r="Z1137" i="1"/>
  <c r="AA1137" i="1" s="1"/>
  <c r="AB1137" i="1" s="1"/>
  <c r="Z1136" i="1"/>
  <c r="AA1136" i="1" s="1"/>
  <c r="AB1136" i="1" s="1"/>
  <c r="Z1135" i="1"/>
  <c r="AA1135" i="1" s="1"/>
  <c r="AB1135" i="1" s="1"/>
  <c r="Z1134" i="1"/>
  <c r="AA1134" i="1" s="1"/>
  <c r="AB1134" i="1" s="1"/>
  <c r="Z1133" i="1"/>
  <c r="AA1133" i="1" s="1"/>
  <c r="AB1133" i="1" s="1"/>
  <c r="Z1132" i="1"/>
  <c r="AA1132" i="1" s="1"/>
  <c r="AB1132" i="1" s="1"/>
  <c r="Z1131" i="1"/>
  <c r="AA1131" i="1" s="1"/>
  <c r="AB1131" i="1" s="1"/>
  <c r="Z1130" i="1"/>
  <c r="AA1130" i="1" s="1"/>
  <c r="AB1130" i="1" s="1"/>
  <c r="Z1129" i="1"/>
  <c r="AA1129" i="1" s="1"/>
  <c r="AB1129" i="1" s="1"/>
  <c r="Z1128" i="1"/>
  <c r="AA1128" i="1" s="1"/>
  <c r="AB1128" i="1" s="1"/>
  <c r="Z1127" i="1"/>
  <c r="AA1127" i="1" s="1"/>
  <c r="AB1127" i="1" s="1"/>
  <c r="Z1126" i="1"/>
  <c r="AA1126" i="1" s="1"/>
  <c r="AB1126" i="1" s="1"/>
  <c r="Z1125" i="1"/>
  <c r="AA1125" i="1" s="1"/>
  <c r="AB1125" i="1" s="1"/>
  <c r="Z1124" i="1"/>
  <c r="AA1124" i="1" s="1"/>
  <c r="AB1124" i="1" s="1"/>
  <c r="Z1123" i="1"/>
  <c r="AA1123" i="1" s="1"/>
  <c r="AB1123" i="1" s="1"/>
  <c r="Z1122" i="1"/>
  <c r="AA1122" i="1" s="1"/>
  <c r="AB1122" i="1" s="1"/>
  <c r="Z1121" i="1"/>
  <c r="AA1121" i="1" s="1"/>
  <c r="AB1121" i="1" s="1"/>
  <c r="Z1120" i="1"/>
  <c r="AA1120" i="1" s="1"/>
  <c r="AB1120" i="1" s="1"/>
  <c r="Z1119" i="1"/>
  <c r="AA1119" i="1" s="1"/>
  <c r="AB1119" i="1" s="1"/>
  <c r="Z1118" i="1"/>
  <c r="AA1118" i="1" s="1"/>
  <c r="AB1118" i="1" s="1"/>
  <c r="Z1117" i="1"/>
  <c r="AA1117" i="1" s="1"/>
  <c r="AB1117" i="1" s="1"/>
  <c r="Z1116" i="1"/>
  <c r="AA1116" i="1" s="1"/>
  <c r="AB1116" i="1" s="1"/>
  <c r="Z1115" i="1"/>
  <c r="AA1115" i="1" s="1"/>
  <c r="AB1115" i="1" s="1"/>
  <c r="Z1114" i="1"/>
  <c r="AA1114" i="1" s="1"/>
  <c r="AB1114" i="1" s="1"/>
  <c r="Z1113" i="1"/>
  <c r="AA1113" i="1" s="1"/>
  <c r="AB1113" i="1" s="1"/>
  <c r="Z1112" i="1"/>
  <c r="AA1112" i="1" s="1"/>
  <c r="AB1112" i="1" s="1"/>
  <c r="Z1111" i="1"/>
  <c r="AA1111" i="1" s="1"/>
  <c r="AB1111" i="1" s="1"/>
  <c r="Z1110" i="1"/>
  <c r="AA1110" i="1" s="1"/>
  <c r="AB1110" i="1" s="1"/>
  <c r="Z1109" i="1"/>
  <c r="AA1109" i="1" s="1"/>
  <c r="AB1109" i="1" s="1"/>
  <c r="Z1108" i="1"/>
  <c r="AA1108" i="1" s="1"/>
  <c r="AB1108" i="1" s="1"/>
  <c r="Z1107" i="1"/>
  <c r="AA1107" i="1" s="1"/>
  <c r="AB1107" i="1" s="1"/>
  <c r="Z1106" i="1"/>
  <c r="AA1106" i="1" s="1"/>
  <c r="AB1106" i="1" s="1"/>
  <c r="Z1105" i="1"/>
  <c r="AA1105" i="1" s="1"/>
  <c r="AB1105" i="1" s="1"/>
  <c r="Z1104" i="1"/>
  <c r="AA1104" i="1" s="1"/>
  <c r="AB1104" i="1" s="1"/>
  <c r="Z1103" i="1"/>
  <c r="AA1103" i="1" s="1"/>
  <c r="AB1103" i="1" s="1"/>
  <c r="Z1102" i="1"/>
  <c r="AA1102" i="1" s="1"/>
  <c r="AB1102" i="1" s="1"/>
  <c r="Z1101" i="1"/>
  <c r="AA1101" i="1" s="1"/>
  <c r="AB1101" i="1" s="1"/>
  <c r="Z1100" i="1"/>
  <c r="AA1100" i="1" s="1"/>
  <c r="AB1100" i="1" s="1"/>
  <c r="Z1099" i="1"/>
  <c r="AA1099" i="1" s="1"/>
  <c r="AB1099" i="1" s="1"/>
  <c r="Z1098" i="1"/>
  <c r="AA1098" i="1" s="1"/>
  <c r="AB1098" i="1" s="1"/>
  <c r="Z1097" i="1"/>
  <c r="AA1097" i="1" s="1"/>
  <c r="AB1097" i="1" s="1"/>
  <c r="Z1096" i="1"/>
  <c r="AA1096" i="1" s="1"/>
  <c r="AB1096" i="1" s="1"/>
  <c r="Z1095" i="1"/>
  <c r="AA1095" i="1" s="1"/>
  <c r="AB1095" i="1" s="1"/>
  <c r="Z1094" i="1"/>
  <c r="AA1094" i="1" s="1"/>
  <c r="AB1094" i="1" s="1"/>
  <c r="Z1093" i="1"/>
  <c r="AA1093" i="1" s="1"/>
  <c r="AB1093" i="1" s="1"/>
  <c r="Z1092" i="1"/>
  <c r="AA1092" i="1" s="1"/>
  <c r="AB1092" i="1" s="1"/>
  <c r="Z1091" i="1"/>
  <c r="AA1091" i="1" s="1"/>
  <c r="AB1091" i="1" s="1"/>
  <c r="Z1090" i="1"/>
  <c r="AA1090" i="1" s="1"/>
  <c r="AB1090" i="1" s="1"/>
  <c r="Z1089" i="1"/>
  <c r="AA1089" i="1" s="1"/>
  <c r="AB1089" i="1" s="1"/>
  <c r="Z1088" i="1"/>
  <c r="AA1088" i="1" s="1"/>
  <c r="AB1088" i="1" s="1"/>
  <c r="Z1087" i="1"/>
  <c r="AA1087" i="1" s="1"/>
  <c r="AB1087" i="1" s="1"/>
  <c r="Z1086" i="1"/>
  <c r="AA1086" i="1" s="1"/>
  <c r="AB1086" i="1" s="1"/>
  <c r="Z1085" i="1"/>
  <c r="AA1085" i="1" s="1"/>
  <c r="AB1085" i="1" s="1"/>
  <c r="Z1084" i="1"/>
  <c r="AA1084" i="1" s="1"/>
  <c r="AB1084" i="1" s="1"/>
  <c r="Z1083" i="1"/>
  <c r="AA1083" i="1" s="1"/>
  <c r="AB1083" i="1" s="1"/>
  <c r="Z1082" i="1"/>
  <c r="AA1082" i="1" s="1"/>
  <c r="AB1082" i="1" s="1"/>
  <c r="Z1081" i="1"/>
  <c r="AA1081" i="1" s="1"/>
  <c r="AB1081" i="1" s="1"/>
  <c r="Z1080" i="1"/>
  <c r="AA1080" i="1" s="1"/>
  <c r="AB1080" i="1" s="1"/>
  <c r="Z1079" i="1"/>
  <c r="AA1079" i="1" s="1"/>
  <c r="AB1079" i="1" s="1"/>
  <c r="Z1078" i="1"/>
  <c r="AA1078" i="1" s="1"/>
  <c r="AB1078" i="1" s="1"/>
  <c r="Z1077" i="1"/>
  <c r="AA1077" i="1" s="1"/>
  <c r="AB1077" i="1" s="1"/>
  <c r="Z1076" i="1"/>
  <c r="AA1076" i="1" s="1"/>
  <c r="AB1076" i="1" s="1"/>
  <c r="Z1075" i="1"/>
  <c r="AA1075" i="1" s="1"/>
  <c r="AB1075" i="1" s="1"/>
  <c r="Z1074" i="1"/>
  <c r="AA1074" i="1" s="1"/>
  <c r="AB1074" i="1" s="1"/>
  <c r="Z1073" i="1"/>
  <c r="AA1073" i="1" s="1"/>
  <c r="AB1073" i="1" s="1"/>
  <c r="Z1072" i="1"/>
  <c r="AA1072" i="1" s="1"/>
  <c r="AB1072" i="1" s="1"/>
  <c r="Z1071" i="1"/>
  <c r="AA1071" i="1" s="1"/>
  <c r="AB1071" i="1" s="1"/>
  <c r="Z1070" i="1"/>
  <c r="AA1070" i="1" s="1"/>
  <c r="AB1070" i="1" s="1"/>
  <c r="Z1069" i="1"/>
  <c r="AA1069" i="1" s="1"/>
  <c r="AB1069" i="1" s="1"/>
  <c r="Z1068" i="1"/>
  <c r="AA1068" i="1" s="1"/>
  <c r="AB1068" i="1" s="1"/>
  <c r="Z1067" i="1"/>
  <c r="AA1067" i="1" s="1"/>
  <c r="AB1067" i="1" s="1"/>
  <c r="Z1066" i="1"/>
  <c r="AA1066" i="1" s="1"/>
  <c r="AB1066" i="1" s="1"/>
  <c r="Z1065" i="1"/>
  <c r="AA1065" i="1" s="1"/>
  <c r="AB1065" i="1" s="1"/>
  <c r="Z1064" i="1"/>
  <c r="AA1064" i="1" s="1"/>
  <c r="AB1064" i="1" s="1"/>
  <c r="Z1063" i="1"/>
  <c r="AA1063" i="1" s="1"/>
  <c r="AB1063" i="1" s="1"/>
  <c r="Z1062" i="1"/>
  <c r="AA1062" i="1" s="1"/>
  <c r="AB1062" i="1" s="1"/>
  <c r="Z1061" i="1"/>
  <c r="AA1061" i="1" s="1"/>
  <c r="AB1061" i="1" s="1"/>
  <c r="Z1060" i="1"/>
  <c r="AA1060" i="1" s="1"/>
  <c r="AB1060" i="1" s="1"/>
  <c r="Z1059" i="1"/>
  <c r="AA1059" i="1" s="1"/>
  <c r="AB1059" i="1" s="1"/>
  <c r="Z1058" i="1"/>
  <c r="AA1058" i="1" s="1"/>
  <c r="AB1058" i="1" s="1"/>
  <c r="Z1057" i="1"/>
  <c r="AA1057" i="1" s="1"/>
  <c r="AB1057" i="1" s="1"/>
  <c r="Z1056" i="1"/>
  <c r="AA1056" i="1" s="1"/>
  <c r="AB1056" i="1" s="1"/>
  <c r="Z1055" i="1"/>
  <c r="AA1055" i="1" s="1"/>
  <c r="AB1055" i="1" s="1"/>
  <c r="Z1054" i="1"/>
  <c r="AA1054" i="1" s="1"/>
  <c r="AB1054" i="1" s="1"/>
  <c r="Z1053" i="1"/>
  <c r="AA1053" i="1" s="1"/>
  <c r="AB1053" i="1" s="1"/>
  <c r="Z1052" i="1"/>
  <c r="AA1052" i="1" s="1"/>
  <c r="AB1052" i="1" s="1"/>
  <c r="Z1051" i="1"/>
  <c r="AA1051" i="1" s="1"/>
  <c r="AB1051" i="1" s="1"/>
  <c r="Z1050" i="1"/>
  <c r="AA1050" i="1" s="1"/>
  <c r="AB1050" i="1" s="1"/>
  <c r="Z1049" i="1"/>
  <c r="AA1049" i="1" s="1"/>
  <c r="AB1049" i="1" s="1"/>
  <c r="Z1048" i="1"/>
  <c r="AA1048" i="1" s="1"/>
  <c r="AB1048" i="1" s="1"/>
  <c r="Z1047" i="1"/>
  <c r="AA1047" i="1" s="1"/>
  <c r="AB1047" i="1" s="1"/>
  <c r="Z1046" i="1"/>
  <c r="AA1046" i="1" s="1"/>
  <c r="AB1046" i="1" s="1"/>
  <c r="Z1045" i="1"/>
  <c r="AA1045" i="1" s="1"/>
  <c r="AB1045" i="1" s="1"/>
  <c r="Z1044" i="1"/>
  <c r="AA1044" i="1" s="1"/>
  <c r="AB1044" i="1" s="1"/>
  <c r="Z1043" i="1"/>
  <c r="AA1043" i="1" s="1"/>
  <c r="AB1043" i="1" s="1"/>
  <c r="Z1042" i="1"/>
  <c r="AA1042" i="1" s="1"/>
  <c r="AB1042" i="1" s="1"/>
  <c r="Z1041" i="1"/>
  <c r="AA1041" i="1" s="1"/>
  <c r="AB1041" i="1" s="1"/>
  <c r="Z1040" i="1"/>
  <c r="AA1040" i="1" s="1"/>
  <c r="AB1040" i="1" s="1"/>
  <c r="Z1039" i="1"/>
  <c r="AA1039" i="1" s="1"/>
  <c r="AB1039" i="1" s="1"/>
  <c r="Z1038" i="1"/>
  <c r="AA1038" i="1" s="1"/>
  <c r="AB1038" i="1" s="1"/>
  <c r="Z1037" i="1"/>
  <c r="AA1037" i="1" s="1"/>
  <c r="AB1037" i="1" s="1"/>
  <c r="Z1036" i="1"/>
  <c r="AA1036" i="1" s="1"/>
  <c r="AB1036" i="1" s="1"/>
  <c r="Z1035" i="1"/>
  <c r="AA1035" i="1" s="1"/>
  <c r="AB1035" i="1" s="1"/>
  <c r="Z1034" i="1"/>
  <c r="AA1034" i="1" s="1"/>
  <c r="AB1034" i="1" s="1"/>
  <c r="Z1033" i="1"/>
  <c r="AA1033" i="1" s="1"/>
  <c r="AB1033" i="1" s="1"/>
  <c r="Z1032" i="1"/>
  <c r="AA1032" i="1" s="1"/>
  <c r="AB1032" i="1" s="1"/>
  <c r="Z1031" i="1"/>
  <c r="AA1031" i="1" s="1"/>
  <c r="AB1031" i="1" s="1"/>
  <c r="Z1030" i="1"/>
  <c r="AA1030" i="1" s="1"/>
  <c r="AB1030" i="1" s="1"/>
  <c r="Z1029" i="1"/>
  <c r="AA1029" i="1" s="1"/>
  <c r="AB1029" i="1" s="1"/>
  <c r="Z1028" i="1"/>
  <c r="AA1028" i="1" s="1"/>
  <c r="AB1028" i="1" s="1"/>
  <c r="Z1027" i="1"/>
  <c r="AA1027" i="1" s="1"/>
  <c r="AB1027" i="1" s="1"/>
  <c r="Z1026" i="1"/>
  <c r="AA1026" i="1" s="1"/>
  <c r="AB1026" i="1" s="1"/>
  <c r="Z1025" i="1"/>
  <c r="AA1025" i="1" s="1"/>
  <c r="AB1025" i="1" s="1"/>
  <c r="Z1024" i="1"/>
  <c r="AA1024" i="1" s="1"/>
  <c r="AB1024" i="1" s="1"/>
  <c r="Z1023" i="1"/>
  <c r="AA1023" i="1" s="1"/>
  <c r="AB1023" i="1" s="1"/>
  <c r="Z1022" i="1"/>
  <c r="AA1022" i="1" s="1"/>
  <c r="AB1022" i="1" s="1"/>
  <c r="Z1021" i="1"/>
  <c r="AA1021" i="1" s="1"/>
  <c r="AB1021" i="1" s="1"/>
  <c r="Z1020" i="1"/>
  <c r="AA1020" i="1" s="1"/>
  <c r="AB1020" i="1" s="1"/>
  <c r="Z1019" i="1"/>
  <c r="AA1019" i="1" s="1"/>
  <c r="AB1019" i="1" s="1"/>
  <c r="Z1018" i="1"/>
  <c r="AA1018" i="1" s="1"/>
  <c r="AB1018" i="1" s="1"/>
  <c r="Z1017" i="1"/>
  <c r="AA1017" i="1" s="1"/>
  <c r="AB1017" i="1" s="1"/>
  <c r="Z1016" i="1"/>
  <c r="AA1016" i="1" s="1"/>
  <c r="AB1016" i="1" s="1"/>
  <c r="Z1015" i="1"/>
  <c r="AA1015" i="1" s="1"/>
  <c r="AB1015" i="1" s="1"/>
  <c r="Z1014" i="1"/>
  <c r="AA1014" i="1" s="1"/>
  <c r="AB1014" i="1" s="1"/>
  <c r="Z1013" i="1"/>
  <c r="AA1013" i="1" s="1"/>
  <c r="AB1013" i="1" s="1"/>
  <c r="Z1012" i="1"/>
  <c r="AA1012" i="1" s="1"/>
  <c r="AB1012" i="1" s="1"/>
  <c r="Z1011" i="1"/>
  <c r="AA1011" i="1" s="1"/>
  <c r="AB1011" i="1" s="1"/>
  <c r="Z1010" i="1"/>
  <c r="AA1010" i="1" s="1"/>
  <c r="AB1010" i="1" s="1"/>
  <c r="Z1009" i="1"/>
  <c r="AA1009" i="1" s="1"/>
  <c r="AB1009" i="1" s="1"/>
  <c r="Z1008" i="1"/>
  <c r="AA1008" i="1" s="1"/>
  <c r="AB1008" i="1" s="1"/>
  <c r="Z1007" i="1"/>
  <c r="AA1007" i="1" s="1"/>
  <c r="AB1007" i="1" s="1"/>
  <c r="Z1006" i="1"/>
  <c r="AA1006" i="1" s="1"/>
  <c r="AB1006" i="1" s="1"/>
  <c r="Z1005" i="1"/>
  <c r="AA1005" i="1" s="1"/>
  <c r="AB1005" i="1" s="1"/>
  <c r="Z1004" i="1"/>
  <c r="AA1004" i="1" s="1"/>
  <c r="AB1004" i="1" s="1"/>
  <c r="Z1003" i="1"/>
  <c r="AA1003" i="1" s="1"/>
  <c r="AB1003" i="1" s="1"/>
  <c r="Z1002" i="1"/>
  <c r="AA1002" i="1" s="1"/>
  <c r="AB1002" i="1" s="1"/>
  <c r="Z1001" i="1"/>
  <c r="AA1001" i="1" s="1"/>
  <c r="AB1001" i="1" s="1"/>
  <c r="Z1000" i="1"/>
  <c r="AA1000" i="1" s="1"/>
  <c r="AB1000" i="1" s="1"/>
  <c r="Z999" i="1"/>
  <c r="AA999" i="1" s="1"/>
  <c r="AB999" i="1" s="1"/>
  <c r="Z998" i="1"/>
  <c r="AA998" i="1" s="1"/>
  <c r="AB998" i="1" s="1"/>
  <c r="Z997" i="1"/>
  <c r="AA997" i="1" s="1"/>
  <c r="AB997" i="1" s="1"/>
  <c r="Z996" i="1"/>
  <c r="AA996" i="1" s="1"/>
  <c r="AB996" i="1" s="1"/>
  <c r="Z995" i="1"/>
  <c r="AA995" i="1" s="1"/>
  <c r="AB995" i="1" s="1"/>
  <c r="Z994" i="1"/>
  <c r="AA994" i="1" s="1"/>
  <c r="AB994" i="1" s="1"/>
  <c r="Z993" i="1"/>
  <c r="AA993" i="1" s="1"/>
  <c r="AB993" i="1" s="1"/>
  <c r="Z992" i="1"/>
  <c r="AA992" i="1" s="1"/>
  <c r="AB992" i="1" s="1"/>
  <c r="Z991" i="1"/>
  <c r="AA991" i="1" s="1"/>
  <c r="AB991" i="1" s="1"/>
  <c r="Z990" i="1"/>
  <c r="AA990" i="1" s="1"/>
  <c r="AB990" i="1" s="1"/>
  <c r="Z989" i="1"/>
  <c r="AA989" i="1" s="1"/>
  <c r="AB989" i="1" s="1"/>
  <c r="Z988" i="1"/>
  <c r="AA988" i="1" s="1"/>
  <c r="AB988" i="1" s="1"/>
  <c r="Z987" i="1"/>
  <c r="AA987" i="1" s="1"/>
  <c r="AB987" i="1" s="1"/>
  <c r="Z986" i="1"/>
  <c r="AA986" i="1" s="1"/>
  <c r="AB986" i="1" s="1"/>
  <c r="Z985" i="1"/>
  <c r="AA985" i="1" s="1"/>
  <c r="AB985" i="1" s="1"/>
  <c r="Z984" i="1"/>
  <c r="AA984" i="1" s="1"/>
  <c r="AB984" i="1" s="1"/>
  <c r="Z983" i="1"/>
  <c r="AA983" i="1" s="1"/>
  <c r="AB983" i="1" s="1"/>
  <c r="Z982" i="1"/>
  <c r="AA982" i="1" s="1"/>
  <c r="AB982" i="1" s="1"/>
  <c r="Z981" i="1"/>
  <c r="AA981" i="1" s="1"/>
  <c r="AB981" i="1" s="1"/>
  <c r="Z980" i="1"/>
  <c r="AA980" i="1" s="1"/>
  <c r="AB980" i="1" s="1"/>
  <c r="Z979" i="1"/>
  <c r="AA979" i="1" s="1"/>
  <c r="AB979" i="1" s="1"/>
  <c r="Z978" i="1"/>
  <c r="AA978" i="1" s="1"/>
  <c r="AB978" i="1" s="1"/>
  <c r="Z977" i="1"/>
  <c r="AA977" i="1" s="1"/>
  <c r="AB977" i="1" s="1"/>
  <c r="Z976" i="1"/>
  <c r="AA976" i="1" s="1"/>
  <c r="AB976" i="1" s="1"/>
  <c r="Z975" i="1"/>
  <c r="AA975" i="1" s="1"/>
  <c r="AB975" i="1" s="1"/>
  <c r="Z974" i="1"/>
  <c r="AA974" i="1" s="1"/>
  <c r="AB974" i="1" s="1"/>
  <c r="Z973" i="1"/>
  <c r="AA973" i="1" s="1"/>
  <c r="AB973" i="1" s="1"/>
  <c r="Z972" i="1"/>
  <c r="AA972" i="1" s="1"/>
  <c r="AB972" i="1" s="1"/>
  <c r="Z971" i="1"/>
  <c r="AA971" i="1" s="1"/>
  <c r="AB971" i="1" s="1"/>
  <c r="Z970" i="1"/>
  <c r="AA970" i="1" s="1"/>
  <c r="AB970" i="1" s="1"/>
  <c r="Z969" i="1"/>
  <c r="AA969" i="1" s="1"/>
  <c r="AB969" i="1" s="1"/>
  <c r="Z968" i="1"/>
  <c r="AA968" i="1" s="1"/>
  <c r="AB968" i="1" s="1"/>
  <c r="Z967" i="1"/>
  <c r="AA967" i="1" s="1"/>
  <c r="AB967" i="1" s="1"/>
  <c r="Z966" i="1"/>
  <c r="AA966" i="1" s="1"/>
  <c r="AB966" i="1" s="1"/>
  <c r="Z965" i="1"/>
  <c r="AA965" i="1" s="1"/>
  <c r="AB965" i="1" s="1"/>
  <c r="Z964" i="1"/>
  <c r="AA964" i="1" s="1"/>
  <c r="AB964" i="1" s="1"/>
  <c r="Z963" i="1"/>
  <c r="AA963" i="1" s="1"/>
  <c r="AB963" i="1" s="1"/>
  <c r="Z962" i="1"/>
  <c r="AA962" i="1" s="1"/>
  <c r="AB962" i="1" s="1"/>
  <c r="Z961" i="1"/>
  <c r="AA961" i="1" s="1"/>
  <c r="AB961" i="1" s="1"/>
  <c r="Z960" i="1"/>
  <c r="AA960" i="1" s="1"/>
  <c r="AB960" i="1" s="1"/>
  <c r="Z959" i="1"/>
  <c r="AA959" i="1" s="1"/>
  <c r="AB959" i="1" s="1"/>
  <c r="Z958" i="1"/>
  <c r="AA958" i="1" s="1"/>
  <c r="AB958" i="1" s="1"/>
  <c r="Z957" i="1"/>
  <c r="AA957" i="1" s="1"/>
  <c r="AB957" i="1" s="1"/>
  <c r="Z956" i="1"/>
  <c r="AA956" i="1" s="1"/>
  <c r="AB956" i="1" s="1"/>
  <c r="Z955" i="1"/>
  <c r="AA955" i="1" s="1"/>
  <c r="AB955" i="1" s="1"/>
  <c r="Z954" i="1"/>
  <c r="AA954" i="1" s="1"/>
  <c r="AB954" i="1" s="1"/>
  <c r="Z953" i="1"/>
  <c r="AA953" i="1" s="1"/>
  <c r="AB953" i="1" s="1"/>
  <c r="Z952" i="1"/>
  <c r="AA952" i="1" s="1"/>
  <c r="AB952" i="1" s="1"/>
  <c r="Z951" i="1"/>
  <c r="AA951" i="1" s="1"/>
  <c r="AB951" i="1" s="1"/>
  <c r="Z950" i="1"/>
  <c r="AA950" i="1" s="1"/>
  <c r="AB950" i="1" s="1"/>
  <c r="Z949" i="1"/>
  <c r="AA949" i="1" s="1"/>
  <c r="AB949" i="1" s="1"/>
  <c r="Z948" i="1"/>
  <c r="AA948" i="1" s="1"/>
  <c r="AB948" i="1" s="1"/>
  <c r="Z947" i="1"/>
  <c r="AA947" i="1" s="1"/>
  <c r="AB947" i="1" s="1"/>
  <c r="Z946" i="1"/>
  <c r="AA946" i="1" s="1"/>
  <c r="AB946" i="1" s="1"/>
  <c r="Z945" i="1"/>
  <c r="AA945" i="1" s="1"/>
  <c r="AB945" i="1" s="1"/>
  <c r="Z944" i="1"/>
  <c r="AA944" i="1" s="1"/>
  <c r="AB944" i="1" s="1"/>
  <c r="Z943" i="1"/>
  <c r="AA943" i="1" s="1"/>
  <c r="AB943" i="1" s="1"/>
  <c r="Z942" i="1"/>
  <c r="AA942" i="1" s="1"/>
  <c r="AB942" i="1" s="1"/>
  <c r="Z941" i="1"/>
  <c r="AA941" i="1" s="1"/>
  <c r="AB941" i="1" s="1"/>
  <c r="Z940" i="1"/>
  <c r="AA940" i="1" s="1"/>
  <c r="AB940" i="1" s="1"/>
  <c r="Z939" i="1"/>
  <c r="AA939" i="1" s="1"/>
  <c r="AB939" i="1" s="1"/>
  <c r="Z938" i="1"/>
  <c r="AA938" i="1" s="1"/>
  <c r="AB938" i="1" s="1"/>
  <c r="Z937" i="1"/>
  <c r="AA937" i="1" s="1"/>
  <c r="AB937" i="1" s="1"/>
  <c r="Z936" i="1"/>
  <c r="AA936" i="1" s="1"/>
  <c r="AB936" i="1" s="1"/>
  <c r="Z935" i="1"/>
  <c r="AA935" i="1" s="1"/>
  <c r="AB935" i="1" s="1"/>
  <c r="Z934" i="1"/>
  <c r="AA934" i="1" s="1"/>
  <c r="AB934" i="1" s="1"/>
  <c r="Z933" i="1"/>
  <c r="AA933" i="1" s="1"/>
  <c r="AB933" i="1" s="1"/>
  <c r="Z932" i="1"/>
  <c r="AA932" i="1" s="1"/>
  <c r="AB932" i="1" s="1"/>
  <c r="Z931" i="1"/>
  <c r="AA931" i="1" s="1"/>
  <c r="AB931" i="1" s="1"/>
  <c r="Z930" i="1"/>
  <c r="AA930" i="1" s="1"/>
  <c r="AB930" i="1" s="1"/>
  <c r="Z929" i="1"/>
  <c r="AA929" i="1" s="1"/>
  <c r="AB929" i="1" s="1"/>
  <c r="Z928" i="1"/>
  <c r="AA928" i="1" s="1"/>
  <c r="AB928" i="1" s="1"/>
  <c r="Z927" i="1"/>
  <c r="AA927" i="1" s="1"/>
  <c r="AB927" i="1" s="1"/>
  <c r="Z926" i="1"/>
  <c r="AA926" i="1" s="1"/>
  <c r="AB926" i="1" s="1"/>
  <c r="Z925" i="1"/>
  <c r="AA925" i="1" s="1"/>
  <c r="AB925" i="1" s="1"/>
  <c r="Z924" i="1"/>
  <c r="AA924" i="1" s="1"/>
  <c r="AB924" i="1" s="1"/>
  <c r="Z923" i="1"/>
  <c r="AA923" i="1" s="1"/>
  <c r="AB923" i="1" s="1"/>
  <c r="Z922" i="1"/>
  <c r="AA922" i="1" s="1"/>
  <c r="AB922" i="1" s="1"/>
  <c r="Z921" i="1"/>
  <c r="AA921" i="1" s="1"/>
  <c r="AB921" i="1" s="1"/>
  <c r="Z920" i="1"/>
  <c r="AA920" i="1" s="1"/>
  <c r="AB920" i="1" s="1"/>
  <c r="Z919" i="1"/>
  <c r="AA919" i="1" s="1"/>
  <c r="AB919" i="1" s="1"/>
  <c r="Z918" i="1"/>
  <c r="AA918" i="1" s="1"/>
  <c r="AB918" i="1" s="1"/>
  <c r="Z917" i="1"/>
  <c r="AA917" i="1" s="1"/>
  <c r="AB917" i="1" s="1"/>
  <c r="Z916" i="1"/>
  <c r="AA916" i="1" s="1"/>
  <c r="AB916" i="1" s="1"/>
  <c r="Z915" i="1"/>
  <c r="AA915" i="1" s="1"/>
  <c r="AB915" i="1" s="1"/>
  <c r="Z914" i="1"/>
  <c r="AA914" i="1" s="1"/>
  <c r="AB914" i="1" s="1"/>
  <c r="Z913" i="1"/>
  <c r="AA913" i="1" s="1"/>
  <c r="AB913" i="1" s="1"/>
  <c r="Z912" i="1"/>
  <c r="AA912" i="1" s="1"/>
  <c r="AB912" i="1" s="1"/>
  <c r="Z911" i="1"/>
  <c r="AA911" i="1" s="1"/>
  <c r="AB911" i="1" s="1"/>
  <c r="Z910" i="1"/>
  <c r="AA910" i="1" s="1"/>
  <c r="AB910" i="1" s="1"/>
  <c r="Z909" i="1"/>
  <c r="AA909" i="1" s="1"/>
  <c r="AB909" i="1" s="1"/>
  <c r="Z908" i="1"/>
  <c r="AA908" i="1" s="1"/>
  <c r="AB908" i="1" s="1"/>
  <c r="Z907" i="1"/>
  <c r="AA907" i="1" s="1"/>
  <c r="AB907" i="1" s="1"/>
  <c r="Z906" i="1"/>
  <c r="AA906" i="1" s="1"/>
  <c r="AB906" i="1" s="1"/>
  <c r="Z905" i="1"/>
  <c r="AA905" i="1" s="1"/>
  <c r="AB905" i="1" s="1"/>
  <c r="Z904" i="1"/>
  <c r="AA904" i="1" s="1"/>
  <c r="AB904" i="1" s="1"/>
  <c r="Z903" i="1"/>
  <c r="AA903" i="1" s="1"/>
  <c r="AB903" i="1" s="1"/>
  <c r="Z902" i="1"/>
  <c r="AA902" i="1" s="1"/>
  <c r="AB902" i="1" s="1"/>
  <c r="Z901" i="1"/>
  <c r="AA901" i="1" s="1"/>
  <c r="AB901" i="1" s="1"/>
  <c r="Z900" i="1"/>
  <c r="AA900" i="1" s="1"/>
  <c r="AB900" i="1" s="1"/>
  <c r="Z899" i="1"/>
  <c r="AA899" i="1" s="1"/>
  <c r="AB899" i="1" s="1"/>
  <c r="Z898" i="1"/>
  <c r="AA898" i="1" s="1"/>
  <c r="AB898" i="1" s="1"/>
  <c r="Z897" i="1"/>
  <c r="AA897" i="1" s="1"/>
  <c r="AB897" i="1" s="1"/>
  <c r="Z896" i="1"/>
  <c r="AA896" i="1" s="1"/>
  <c r="AB896" i="1" s="1"/>
  <c r="Z895" i="1"/>
  <c r="AA895" i="1" s="1"/>
  <c r="AB895" i="1" s="1"/>
  <c r="Z894" i="1"/>
  <c r="AA894" i="1" s="1"/>
  <c r="AB894" i="1" s="1"/>
  <c r="Z893" i="1"/>
  <c r="AA893" i="1" s="1"/>
  <c r="AB893" i="1" s="1"/>
  <c r="Z892" i="1"/>
  <c r="AA892" i="1" s="1"/>
  <c r="AB892" i="1" s="1"/>
  <c r="Z891" i="1"/>
  <c r="AA891" i="1" s="1"/>
  <c r="AB891" i="1" s="1"/>
  <c r="Z890" i="1"/>
  <c r="AA890" i="1" s="1"/>
  <c r="AB890" i="1" s="1"/>
  <c r="Z889" i="1"/>
  <c r="AA889" i="1" s="1"/>
  <c r="AB889" i="1" s="1"/>
  <c r="Z888" i="1"/>
  <c r="AA888" i="1" s="1"/>
  <c r="AB888" i="1" s="1"/>
  <c r="Z887" i="1"/>
  <c r="AA887" i="1" s="1"/>
  <c r="AB887" i="1" s="1"/>
  <c r="Z886" i="1"/>
  <c r="AA886" i="1" s="1"/>
  <c r="AB886" i="1" s="1"/>
  <c r="Z885" i="1"/>
  <c r="AA885" i="1" s="1"/>
  <c r="AB885" i="1" s="1"/>
  <c r="Z884" i="1"/>
  <c r="AA884" i="1" s="1"/>
  <c r="AB884" i="1" s="1"/>
  <c r="Z883" i="1"/>
  <c r="AA883" i="1" s="1"/>
  <c r="AB883" i="1" s="1"/>
  <c r="Z882" i="1"/>
  <c r="AA882" i="1" s="1"/>
  <c r="AB882" i="1" s="1"/>
  <c r="Z881" i="1"/>
  <c r="AA881" i="1" s="1"/>
  <c r="AB881" i="1" s="1"/>
  <c r="Z880" i="1"/>
  <c r="AA880" i="1" s="1"/>
  <c r="AB880" i="1" s="1"/>
  <c r="Z879" i="1"/>
  <c r="AA879" i="1" s="1"/>
  <c r="AB879" i="1" s="1"/>
  <c r="Z878" i="1"/>
  <c r="AA878" i="1" s="1"/>
  <c r="AB878" i="1" s="1"/>
  <c r="Z877" i="1"/>
  <c r="AA877" i="1" s="1"/>
  <c r="AB877" i="1" s="1"/>
  <c r="Z876" i="1"/>
  <c r="AA876" i="1" s="1"/>
  <c r="AB876" i="1" s="1"/>
  <c r="Z875" i="1"/>
  <c r="AA875" i="1" s="1"/>
  <c r="AB875" i="1" s="1"/>
  <c r="Z874" i="1"/>
  <c r="AA874" i="1" s="1"/>
  <c r="AB874" i="1" s="1"/>
  <c r="Z873" i="1"/>
  <c r="AA873" i="1" s="1"/>
  <c r="AB873" i="1" s="1"/>
  <c r="Z872" i="1"/>
  <c r="AA872" i="1" s="1"/>
  <c r="AB872" i="1" s="1"/>
  <c r="Z871" i="1"/>
  <c r="AA871" i="1" s="1"/>
  <c r="AB871" i="1" s="1"/>
  <c r="Z870" i="1"/>
  <c r="AA870" i="1" s="1"/>
  <c r="AB870" i="1" s="1"/>
  <c r="Z869" i="1"/>
  <c r="AA869" i="1" s="1"/>
  <c r="AB869" i="1" s="1"/>
  <c r="Z868" i="1"/>
  <c r="AA868" i="1" s="1"/>
  <c r="AB868" i="1" s="1"/>
  <c r="Z867" i="1"/>
  <c r="AA867" i="1" s="1"/>
  <c r="AB867" i="1" s="1"/>
  <c r="Z866" i="1"/>
  <c r="AA866" i="1" s="1"/>
  <c r="AB866" i="1" s="1"/>
  <c r="Z865" i="1"/>
  <c r="AA865" i="1" s="1"/>
  <c r="AB865" i="1" s="1"/>
  <c r="Z864" i="1"/>
  <c r="AA864" i="1" s="1"/>
  <c r="AB864" i="1" s="1"/>
  <c r="Z863" i="1"/>
  <c r="AA863" i="1" s="1"/>
  <c r="AB863" i="1" s="1"/>
  <c r="Z862" i="1"/>
  <c r="AA862" i="1" s="1"/>
  <c r="AB862" i="1" s="1"/>
  <c r="Z861" i="1"/>
  <c r="AA861" i="1" s="1"/>
  <c r="AB861" i="1" s="1"/>
  <c r="Z860" i="1"/>
  <c r="AA860" i="1" s="1"/>
  <c r="AB860" i="1" s="1"/>
  <c r="Z859" i="1"/>
  <c r="AA859" i="1" s="1"/>
  <c r="AB859" i="1" s="1"/>
  <c r="Z858" i="1"/>
  <c r="AA858" i="1" s="1"/>
  <c r="AB858" i="1" s="1"/>
  <c r="Z857" i="1"/>
  <c r="AA857" i="1" s="1"/>
  <c r="AB857" i="1" s="1"/>
  <c r="Z856" i="1"/>
  <c r="AA856" i="1" s="1"/>
  <c r="AB856" i="1" s="1"/>
  <c r="Z855" i="1"/>
  <c r="AA855" i="1" s="1"/>
  <c r="AB855" i="1" s="1"/>
  <c r="Z854" i="1"/>
  <c r="AA854" i="1" s="1"/>
  <c r="AB854" i="1" s="1"/>
  <c r="Z853" i="1"/>
  <c r="AA853" i="1" s="1"/>
  <c r="AB853" i="1" s="1"/>
  <c r="Z852" i="1"/>
  <c r="AA852" i="1" s="1"/>
  <c r="AB852" i="1" s="1"/>
  <c r="Z851" i="1"/>
  <c r="AA851" i="1" s="1"/>
  <c r="AB851" i="1" s="1"/>
  <c r="Z850" i="1"/>
  <c r="AA850" i="1" s="1"/>
  <c r="AB850" i="1" s="1"/>
  <c r="Z849" i="1"/>
  <c r="AA849" i="1" s="1"/>
  <c r="AB849" i="1" s="1"/>
  <c r="Z848" i="1"/>
  <c r="AA848" i="1" s="1"/>
  <c r="AB848" i="1" s="1"/>
  <c r="Z847" i="1"/>
  <c r="AA847" i="1" s="1"/>
  <c r="AB847" i="1" s="1"/>
  <c r="Z846" i="1"/>
  <c r="AA846" i="1" s="1"/>
  <c r="AB846" i="1" s="1"/>
  <c r="Z845" i="1"/>
  <c r="AA845" i="1" s="1"/>
  <c r="AB845" i="1" s="1"/>
  <c r="Z844" i="1"/>
  <c r="AA844" i="1" s="1"/>
  <c r="AB844" i="1" s="1"/>
  <c r="Z843" i="1"/>
  <c r="AA843" i="1" s="1"/>
  <c r="AB843" i="1" s="1"/>
  <c r="Z842" i="1"/>
  <c r="AA842" i="1" s="1"/>
  <c r="AB842" i="1" s="1"/>
  <c r="Z841" i="1"/>
  <c r="AA841" i="1" s="1"/>
  <c r="AB841" i="1" s="1"/>
  <c r="Z840" i="1"/>
  <c r="AA840" i="1" s="1"/>
  <c r="AB840" i="1" s="1"/>
  <c r="Z839" i="1"/>
  <c r="AA839" i="1" s="1"/>
  <c r="AB839" i="1" s="1"/>
  <c r="Z838" i="1"/>
  <c r="AA838" i="1" s="1"/>
  <c r="AB838" i="1" s="1"/>
  <c r="Z837" i="1"/>
  <c r="AA837" i="1" s="1"/>
  <c r="AB837" i="1" s="1"/>
  <c r="Z836" i="1"/>
  <c r="AA836" i="1" s="1"/>
  <c r="AB836" i="1" s="1"/>
  <c r="Z835" i="1"/>
  <c r="AA835" i="1" s="1"/>
  <c r="AB835" i="1" s="1"/>
  <c r="Z834" i="1"/>
  <c r="AA834" i="1" s="1"/>
  <c r="AB834" i="1" s="1"/>
  <c r="Z833" i="1"/>
  <c r="AA833" i="1" s="1"/>
  <c r="AB833" i="1" s="1"/>
  <c r="Z832" i="1"/>
  <c r="AA832" i="1" s="1"/>
  <c r="AB832" i="1" s="1"/>
  <c r="Z831" i="1"/>
  <c r="AA831" i="1" s="1"/>
  <c r="AB831" i="1" s="1"/>
  <c r="Z830" i="1"/>
  <c r="AA830" i="1" s="1"/>
  <c r="AB830" i="1" s="1"/>
  <c r="Z829" i="1"/>
  <c r="AA829" i="1" s="1"/>
  <c r="AB829" i="1" s="1"/>
  <c r="Z828" i="1"/>
  <c r="AA828" i="1" s="1"/>
  <c r="AB828" i="1" s="1"/>
  <c r="Z827" i="1"/>
  <c r="AA827" i="1" s="1"/>
  <c r="AB827" i="1" s="1"/>
  <c r="Z826" i="1"/>
  <c r="AA826" i="1" s="1"/>
  <c r="AB826" i="1" s="1"/>
  <c r="Z825" i="1"/>
  <c r="AA825" i="1" s="1"/>
  <c r="AB825" i="1" s="1"/>
  <c r="Z824" i="1"/>
  <c r="AA824" i="1" s="1"/>
  <c r="AB824" i="1" s="1"/>
  <c r="Z823" i="1"/>
  <c r="AA823" i="1" s="1"/>
  <c r="AB823" i="1" s="1"/>
  <c r="Z822" i="1"/>
  <c r="AA822" i="1" s="1"/>
  <c r="AB822" i="1" s="1"/>
  <c r="Z821" i="1"/>
  <c r="AA821" i="1" s="1"/>
  <c r="AB821" i="1" s="1"/>
  <c r="Z820" i="1"/>
  <c r="AA820" i="1" s="1"/>
  <c r="AB820" i="1" s="1"/>
  <c r="Z819" i="1"/>
  <c r="AA819" i="1" s="1"/>
  <c r="AB819" i="1" s="1"/>
  <c r="Z818" i="1"/>
  <c r="AA818" i="1" s="1"/>
  <c r="AB818" i="1" s="1"/>
  <c r="Z817" i="1"/>
  <c r="AA817" i="1" s="1"/>
  <c r="AB817" i="1" s="1"/>
  <c r="Z816" i="1"/>
  <c r="AA816" i="1" s="1"/>
  <c r="AB816" i="1" s="1"/>
  <c r="Z815" i="1"/>
  <c r="AA815" i="1" s="1"/>
  <c r="AB815" i="1" s="1"/>
  <c r="Z814" i="1"/>
  <c r="AA814" i="1" s="1"/>
  <c r="AB814" i="1" s="1"/>
  <c r="Z813" i="1"/>
  <c r="AA813" i="1" s="1"/>
  <c r="AB813" i="1" s="1"/>
  <c r="Z812" i="1"/>
  <c r="AA812" i="1" s="1"/>
  <c r="AB812" i="1" s="1"/>
  <c r="Z811" i="1"/>
  <c r="AA811" i="1" s="1"/>
  <c r="AB811" i="1" s="1"/>
  <c r="Z810" i="1"/>
  <c r="AA810" i="1" s="1"/>
  <c r="AB810" i="1" s="1"/>
  <c r="Z809" i="1"/>
  <c r="AA809" i="1" s="1"/>
  <c r="AB809" i="1" s="1"/>
  <c r="Z808" i="1"/>
  <c r="AA808" i="1" s="1"/>
  <c r="AB808" i="1" s="1"/>
  <c r="Z807" i="1"/>
  <c r="AA807" i="1" s="1"/>
  <c r="AB807" i="1" s="1"/>
  <c r="Z806" i="1"/>
  <c r="AA806" i="1" s="1"/>
  <c r="AB806" i="1" s="1"/>
  <c r="Z805" i="1"/>
  <c r="AA805" i="1" s="1"/>
  <c r="AB805" i="1" s="1"/>
  <c r="Z804" i="1"/>
  <c r="AA804" i="1" s="1"/>
  <c r="AB804" i="1" s="1"/>
  <c r="Z803" i="1"/>
  <c r="AA803" i="1" s="1"/>
  <c r="AB803" i="1" s="1"/>
  <c r="Z802" i="1"/>
  <c r="AA802" i="1" s="1"/>
  <c r="AB802" i="1" s="1"/>
  <c r="Z801" i="1"/>
  <c r="AA801" i="1" s="1"/>
  <c r="AB801" i="1" s="1"/>
  <c r="Z800" i="1"/>
  <c r="AA800" i="1" s="1"/>
  <c r="AB800" i="1" s="1"/>
  <c r="Z799" i="1"/>
  <c r="AA799" i="1" s="1"/>
  <c r="AB799" i="1" s="1"/>
  <c r="Z798" i="1"/>
  <c r="AA798" i="1" s="1"/>
  <c r="AB798" i="1" s="1"/>
  <c r="Z797" i="1"/>
  <c r="AA797" i="1" s="1"/>
  <c r="AB797" i="1" s="1"/>
  <c r="Z796" i="1"/>
  <c r="AA796" i="1" s="1"/>
  <c r="AB796" i="1" s="1"/>
  <c r="Z795" i="1"/>
  <c r="AA795" i="1" s="1"/>
  <c r="AB795" i="1" s="1"/>
  <c r="Z794" i="1"/>
  <c r="AA794" i="1" s="1"/>
  <c r="AB794" i="1" s="1"/>
  <c r="Z793" i="1"/>
  <c r="AA793" i="1" s="1"/>
  <c r="AB793" i="1" s="1"/>
  <c r="Z792" i="1"/>
  <c r="AA792" i="1" s="1"/>
  <c r="AB792" i="1" s="1"/>
  <c r="Z791" i="1"/>
  <c r="AA791" i="1" s="1"/>
  <c r="AB791" i="1" s="1"/>
  <c r="Z790" i="1"/>
  <c r="AA790" i="1" s="1"/>
  <c r="AB790" i="1" s="1"/>
  <c r="Z789" i="1"/>
  <c r="AA789" i="1" s="1"/>
  <c r="AB789" i="1" s="1"/>
  <c r="Z788" i="1"/>
  <c r="AA788" i="1" s="1"/>
  <c r="AB788" i="1" s="1"/>
  <c r="Z787" i="1"/>
  <c r="AA787" i="1" s="1"/>
  <c r="AB787" i="1" s="1"/>
  <c r="Z786" i="1"/>
  <c r="AA786" i="1" s="1"/>
  <c r="AB786" i="1" s="1"/>
  <c r="Z785" i="1"/>
  <c r="AA785" i="1" s="1"/>
  <c r="AB785" i="1" s="1"/>
  <c r="Z784" i="1"/>
  <c r="AA784" i="1" s="1"/>
  <c r="AB784" i="1" s="1"/>
  <c r="Z783" i="1"/>
  <c r="AA783" i="1" s="1"/>
  <c r="AB783" i="1" s="1"/>
  <c r="Z782" i="1"/>
  <c r="AA782" i="1" s="1"/>
  <c r="AB782" i="1" s="1"/>
  <c r="Z781" i="1"/>
  <c r="AA781" i="1" s="1"/>
  <c r="AB781" i="1" s="1"/>
  <c r="Z780" i="1"/>
  <c r="AA780" i="1" s="1"/>
  <c r="AB780" i="1" s="1"/>
  <c r="Z779" i="1"/>
  <c r="AA779" i="1" s="1"/>
  <c r="AB779" i="1" s="1"/>
  <c r="Z778" i="1"/>
  <c r="AA778" i="1" s="1"/>
  <c r="AB778" i="1" s="1"/>
  <c r="Z777" i="1"/>
  <c r="AA777" i="1" s="1"/>
  <c r="AB777" i="1" s="1"/>
  <c r="Z776" i="1"/>
  <c r="AA776" i="1" s="1"/>
  <c r="AB776" i="1" s="1"/>
  <c r="Z775" i="1"/>
  <c r="AA775" i="1" s="1"/>
  <c r="AB775" i="1" s="1"/>
  <c r="Z774" i="1"/>
  <c r="AA774" i="1" s="1"/>
  <c r="AB774" i="1" s="1"/>
  <c r="Z773" i="1"/>
  <c r="AA773" i="1" s="1"/>
  <c r="AB773" i="1" s="1"/>
  <c r="Z772" i="1"/>
  <c r="AA772" i="1" s="1"/>
  <c r="AB772" i="1" s="1"/>
  <c r="Z771" i="1"/>
  <c r="AA771" i="1" s="1"/>
  <c r="AB771" i="1" s="1"/>
  <c r="Z770" i="1"/>
  <c r="AA770" i="1" s="1"/>
  <c r="AB770" i="1" s="1"/>
  <c r="Z769" i="1"/>
  <c r="AA769" i="1" s="1"/>
  <c r="AB769" i="1" s="1"/>
  <c r="Z768" i="1"/>
  <c r="AA768" i="1" s="1"/>
  <c r="AB768" i="1" s="1"/>
  <c r="Z767" i="1"/>
  <c r="AA767" i="1" s="1"/>
  <c r="AB767" i="1" s="1"/>
  <c r="Z766" i="1"/>
  <c r="AA766" i="1" s="1"/>
  <c r="AB766" i="1" s="1"/>
  <c r="Z765" i="1"/>
  <c r="AA765" i="1" s="1"/>
  <c r="AB765" i="1" s="1"/>
  <c r="Z764" i="1"/>
  <c r="AA764" i="1" s="1"/>
  <c r="AB764" i="1" s="1"/>
  <c r="Z763" i="1"/>
  <c r="AA763" i="1" s="1"/>
  <c r="AB763" i="1" s="1"/>
  <c r="Z762" i="1"/>
  <c r="AA762" i="1" s="1"/>
  <c r="AB762" i="1" s="1"/>
  <c r="Z761" i="1"/>
  <c r="AA761" i="1" s="1"/>
  <c r="AB761" i="1" s="1"/>
  <c r="Z760" i="1"/>
  <c r="AA760" i="1" s="1"/>
  <c r="AB760" i="1" s="1"/>
  <c r="Z759" i="1"/>
  <c r="AA759" i="1" s="1"/>
  <c r="AB759" i="1" s="1"/>
  <c r="Z758" i="1"/>
  <c r="AA758" i="1" s="1"/>
  <c r="AB758" i="1" s="1"/>
  <c r="Z757" i="1"/>
  <c r="AA757" i="1" s="1"/>
  <c r="AB757" i="1" s="1"/>
  <c r="Z756" i="1"/>
  <c r="AA756" i="1" s="1"/>
  <c r="AB756" i="1" s="1"/>
  <c r="Z755" i="1"/>
  <c r="AA755" i="1" s="1"/>
  <c r="AB755" i="1" s="1"/>
  <c r="Z754" i="1"/>
  <c r="AA754" i="1" s="1"/>
  <c r="AB754" i="1" s="1"/>
  <c r="Z753" i="1"/>
  <c r="AA753" i="1" s="1"/>
  <c r="AB753" i="1" s="1"/>
  <c r="Z752" i="1"/>
  <c r="AA752" i="1" s="1"/>
  <c r="AB752" i="1" s="1"/>
  <c r="Z751" i="1"/>
  <c r="AA751" i="1" s="1"/>
  <c r="AB751" i="1" s="1"/>
  <c r="Z750" i="1"/>
  <c r="AA750" i="1" s="1"/>
  <c r="AB750" i="1" s="1"/>
  <c r="Z749" i="1"/>
  <c r="AA749" i="1" s="1"/>
  <c r="AB749" i="1" s="1"/>
  <c r="Z748" i="1"/>
  <c r="AA748" i="1" s="1"/>
  <c r="AB748" i="1" s="1"/>
  <c r="Z747" i="1"/>
  <c r="AA747" i="1" s="1"/>
  <c r="AB747" i="1" s="1"/>
  <c r="Z746" i="1"/>
  <c r="AA746" i="1" s="1"/>
  <c r="AB746" i="1" s="1"/>
  <c r="Z745" i="1"/>
  <c r="AA745" i="1" s="1"/>
  <c r="AB745" i="1" s="1"/>
  <c r="Z744" i="1"/>
  <c r="AA744" i="1" s="1"/>
  <c r="AB744" i="1" s="1"/>
  <c r="Z743" i="1"/>
  <c r="AA743" i="1" s="1"/>
  <c r="AB743" i="1" s="1"/>
  <c r="Z742" i="1"/>
  <c r="AA742" i="1" s="1"/>
  <c r="AB742" i="1" s="1"/>
  <c r="Z741" i="1"/>
  <c r="AA741" i="1" s="1"/>
  <c r="AB741" i="1" s="1"/>
  <c r="Z740" i="1"/>
  <c r="AA740" i="1" s="1"/>
  <c r="AB740" i="1" s="1"/>
  <c r="Z739" i="1"/>
  <c r="AA739" i="1" s="1"/>
  <c r="AB739" i="1" s="1"/>
  <c r="Z738" i="1"/>
  <c r="AA738" i="1" s="1"/>
  <c r="AB738" i="1" s="1"/>
  <c r="Z737" i="1"/>
  <c r="AA737" i="1" s="1"/>
  <c r="AB737" i="1" s="1"/>
  <c r="Z736" i="1"/>
  <c r="AA736" i="1" s="1"/>
  <c r="AB736" i="1" s="1"/>
  <c r="Z735" i="1"/>
  <c r="AA735" i="1" s="1"/>
  <c r="AB735" i="1" s="1"/>
  <c r="Z734" i="1"/>
  <c r="AA734" i="1" s="1"/>
  <c r="AB734" i="1" s="1"/>
  <c r="Z733" i="1"/>
  <c r="AA733" i="1" s="1"/>
  <c r="AB733" i="1" s="1"/>
  <c r="Z732" i="1"/>
  <c r="AA732" i="1" s="1"/>
  <c r="AB732" i="1" s="1"/>
  <c r="Z731" i="1"/>
  <c r="AA731" i="1" s="1"/>
  <c r="AB731" i="1" s="1"/>
  <c r="Z730" i="1"/>
  <c r="AA730" i="1" s="1"/>
  <c r="AB730" i="1" s="1"/>
  <c r="Z729" i="1"/>
  <c r="AA729" i="1" s="1"/>
  <c r="AB729" i="1" s="1"/>
  <c r="Z728" i="1"/>
  <c r="AA728" i="1" s="1"/>
  <c r="AB728" i="1" s="1"/>
  <c r="Z727" i="1"/>
  <c r="AA727" i="1" s="1"/>
  <c r="AB727" i="1" s="1"/>
  <c r="Z726" i="1"/>
  <c r="AA726" i="1" s="1"/>
  <c r="AB726" i="1" s="1"/>
  <c r="Z725" i="1"/>
  <c r="AA725" i="1" s="1"/>
  <c r="AB725" i="1" s="1"/>
  <c r="Z724" i="1"/>
  <c r="AA724" i="1" s="1"/>
  <c r="AB724" i="1" s="1"/>
  <c r="Z723" i="1"/>
  <c r="AA723" i="1" s="1"/>
  <c r="AB723" i="1" s="1"/>
  <c r="Z722" i="1"/>
  <c r="AA722" i="1" s="1"/>
  <c r="AB722" i="1" s="1"/>
  <c r="Z721" i="1"/>
  <c r="AA721" i="1" s="1"/>
  <c r="AB721" i="1" s="1"/>
  <c r="Z720" i="1"/>
  <c r="AA720" i="1" s="1"/>
  <c r="AB720" i="1" s="1"/>
  <c r="Z719" i="1"/>
  <c r="AA719" i="1" s="1"/>
  <c r="AB719" i="1" s="1"/>
  <c r="Z718" i="1"/>
  <c r="AA718" i="1" s="1"/>
  <c r="AB718" i="1" s="1"/>
  <c r="Z717" i="1"/>
  <c r="AA717" i="1" s="1"/>
  <c r="AB717" i="1" s="1"/>
  <c r="Z716" i="1"/>
  <c r="AA716" i="1" s="1"/>
  <c r="AB716" i="1" s="1"/>
  <c r="Z715" i="1"/>
  <c r="AA715" i="1" s="1"/>
  <c r="AB715" i="1" s="1"/>
  <c r="Z714" i="1"/>
  <c r="AA714" i="1" s="1"/>
  <c r="AB714" i="1" s="1"/>
  <c r="Z713" i="1"/>
  <c r="AA713" i="1" s="1"/>
  <c r="AB713" i="1" s="1"/>
  <c r="Z712" i="1"/>
  <c r="AA712" i="1" s="1"/>
  <c r="AB712" i="1" s="1"/>
  <c r="Z711" i="1"/>
  <c r="AA711" i="1" s="1"/>
  <c r="AB711" i="1" s="1"/>
  <c r="Z710" i="1"/>
  <c r="AA710" i="1" s="1"/>
  <c r="AB710" i="1" s="1"/>
  <c r="Z709" i="1"/>
  <c r="AA709" i="1" s="1"/>
  <c r="AB709" i="1" s="1"/>
  <c r="Z708" i="1"/>
  <c r="AA708" i="1" s="1"/>
  <c r="AB708" i="1" s="1"/>
  <c r="Z707" i="1"/>
  <c r="AA707" i="1" s="1"/>
  <c r="AB707" i="1" s="1"/>
  <c r="Z706" i="1"/>
  <c r="AA706" i="1" s="1"/>
  <c r="AB706" i="1" s="1"/>
  <c r="Z705" i="1"/>
  <c r="AA705" i="1" s="1"/>
  <c r="AB705" i="1" s="1"/>
  <c r="Z704" i="1"/>
  <c r="AA704" i="1" s="1"/>
  <c r="AB704" i="1" s="1"/>
  <c r="Z703" i="1"/>
  <c r="AA703" i="1" s="1"/>
  <c r="AB703" i="1" s="1"/>
  <c r="Z702" i="1"/>
  <c r="AA702" i="1" s="1"/>
  <c r="AB702" i="1" s="1"/>
  <c r="Z701" i="1"/>
  <c r="AA701" i="1" s="1"/>
  <c r="AB701" i="1" s="1"/>
  <c r="Z700" i="1"/>
  <c r="AA700" i="1" s="1"/>
  <c r="AB700" i="1" s="1"/>
  <c r="Z699" i="1"/>
  <c r="AA699" i="1" s="1"/>
  <c r="AB699" i="1" s="1"/>
  <c r="Z698" i="1"/>
  <c r="AA698" i="1" s="1"/>
  <c r="AB698" i="1" s="1"/>
  <c r="Z697" i="1"/>
  <c r="AA697" i="1" s="1"/>
  <c r="AB697" i="1" s="1"/>
  <c r="Z696" i="1"/>
  <c r="AA696" i="1" s="1"/>
  <c r="AB696" i="1" s="1"/>
  <c r="Z695" i="1"/>
  <c r="AA695" i="1" s="1"/>
  <c r="AB695" i="1" s="1"/>
  <c r="Z694" i="1"/>
  <c r="AA694" i="1" s="1"/>
  <c r="AB694" i="1" s="1"/>
  <c r="Z693" i="1"/>
  <c r="AA693" i="1" s="1"/>
  <c r="AB693" i="1" s="1"/>
  <c r="Z692" i="1"/>
  <c r="AA692" i="1" s="1"/>
  <c r="AB692" i="1" s="1"/>
  <c r="Z691" i="1"/>
  <c r="AA691" i="1" s="1"/>
  <c r="AB691" i="1" s="1"/>
  <c r="Z690" i="1"/>
  <c r="AA690" i="1" s="1"/>
  <c r="AB690" i="1" s="1"/>
  <c r="Z689" i="1"/>
  <c r="AA689" i="1" s="1"/>
  <c r="AB689" i="1" s="1"/>
  <c r="Z688" i="1"/>
  <c r="AA688" i="1" s="1"/>
  <c r="AB688" i="1" s="1"/>
  <c r="Z687" i="1"/>
  <c r="AA687" i="1" s="1"/>
  <c r="AB687" i="1" s="1"/>
  <c r="Z686" i="1"/>
  <c r="AA686" i="1" s="1"/>
  <c r="AB686" i="1" s="1"/>
  <c r="Z685" i="1"/>
  <c r="AA685" i="1" s="1"/>
  <c r="AB685" i="1" s="1"/>
  <c r="Z684" i="1"/>
  <c r="AA684" i="1" s="1"/>
  <c r="AB684" i="1" s="1"/>
  <c r="Z683" i="1"/>
  <c r="AA683" i="1" s="1"/>
  <c r="AB683" i="1" s="1"/>
  <c r="Z682" i="1"/>
  <c r="AA682" i="1" s="1"/>
  <c r="AB682" i="1" s="1"/>
  <c r="Z681" i="1"/>
  <c r="AA681" i="1" s="1"/>
  <c r="AB681" i="1" s="1"/>
  <c r="Z680" i="1"/>
  <c r="AA680" i="1" s="1"/>
  <c r="AB680" i="1" s="1"/>
  <c r="Z679" i="1"/>
  <c r="AA679" i="1" s="1"/>
  <c r="AB679" i="1" s="1"/>
  <c r="Z678" i="1"/>
  <c r="AA678" i="1" s="1"/>
  <c r="AB678" i="1" s="1"/>
  <c r="Z677" i="1"/>
  <c r="AA677" i="1" s="1"/>
  <c r="AB677" i="1" s="1"/>
  <c r="Z676" i="1"/>
  <c r="AA676" i="1" s="1"/>
  <c r="AB676" i="1" s="1"/>
  <c r="Z675" i="1"/>
  <c r="AA675" i="1" s="1"/>
  <c r="AB675" i="1" s="1"/>
  <c r="Z674" i="1"/>
  <c r="AA674" i="1" s="1"/>
  <c r="AB674" i="1" s="1"/>
  <c r="Z673" i="1"/>
  <c r="AA673" i="1" s="1"/>
  <c r="AB673" i="1" s="1"/>
  <c r="Z672" i="1"/>
  <c r="AA672" i="1" s="1"/>
  <c r="AB672" i="1" s="1"/>
  <c r="Z671" i="1"/>
  <c r="AA671" i="1" s="1"/>
  <c r="AB671" i="1" s="1"/>
  <c r="Z670" i="1"/>
  <c r="AA670" i="1" s="1"/>
  <c r="AB670" i="1" s="1"/>
  <c r="Z669" i="1"/>
  <c r="AA669" i="1" s="1"/>
  <c r="AB669" i="1" s="1"/>
  <c r="Z668" i="1"/>
  <c r="AA668" i="1" s="1"/>
  <c r="AB668" i="1" s="1"/>
  <c r="Z667" i="1"/>
  <c r="AA667" i="1" s="1"/>
  <c r="AB667" i="1" s="1"/>
  <c r="Z666" i="1"/>
  <c r="AA666" i="1" s="1"/>
  <c r="AB666" i="1" s="1"/>
  <c r="Z665" i="1"/>
  <c r="AA665" i="1" s="1"/>
  <c r="AB665" i="1" s="1"/>
  <c r="Z664" i="1"/>
  <c r="AA664" i="1" s="1"/>
  <c r="AB664" i="1" s="1"/>
  <c r="Z663" i="1"/>
  <c r="AA663" i="1" s="1"/>
  <c r="AB663" i="1" s="1"/>
  <c r="Z662" i="1"/>
  <c r="AA662" i="1" s="1"/>
  <c r="AB662" i="1" s="1"/>
  <c r="Z661" i="1"/>
  <c r="AA661" i="1" s="1"/>
  <c r="AB661" i="1" s="1"/>
  <c r="Z660" i="1"/>
  <c r="AA660" i="1" s="1"/>
  <c r="AB660" i="1" s="1"/>
  <c r="Z659" i="1"/>
  <c r="AA659" i="1" s="1"/>
  <c r="AB659" i="1" s="1"/>
  <c r="Z658" i="1"/>
  <c r="AA658" i="1" s="1"/>
  <c r="AB658" i="1" s="1"/>
  <c r="Z657" i="1"/>
  <c r="AA657" i="1" s="1"/>
  <c r="AB657" i="1" s="1"/>
  <c r="Z656" i="1"/>
  <c r="AA656" i="1" s="1"/>
  <c r="AB656" i="1" s="1"/>
  <c r="Z655" i="1"/>
  <c r="AA655" i="1" s="1"/>
  <c r="AB655" i="1" s="1"/>
  <c r="Z654" i="1"/>
  <c r="AA654" i="1" s="1"/>
  <c r="AB654" i="1" s="1"/>
  <c r="Z653" i="1"/>
  <c r="AA653" i="1" s="1"/>
  <c r="AB653" i="1" s="1"/>
  <c r="Z652" i="1"/>
  <c r="AA652" i="1" s="1"/>
  <c r="AB652" i="1" s="1"/>
  <c r="Z651" i="1"/>
  <c r="AA651" i="1" s="1"/>
  <c r="AB651" i="1" s="1"/>
  <c r="Z650" i="1"/>
  <c r="AA650" i="1" s="1"/>
  <c r="AB650" i="1" s="1"/>
  <c r="Z649" i="1"/>
  <c r="AA649" i="1" s="1"/>
  <c r="AB649" i="1" s="1"/>
  <c r="Z648" i="1"/>
  <c r="AA648" i="1" s="1"/>
  <c r="AB648" i="1" s="1"/>
  <c r="Z647" i="1"/>
  <c r="AA647" i="1" s="1"/>
  <c r="AB647" i="1" s="1"/>
  <c r="Z646" i="1"/>
  <c r="AA646" i="1" s="1"/>
  <c r="AB646" i="1" s="1"/>
  <c r="Z645" i="1"/>
  <c r="AA645" i="1" s="1"/>
  <c r="AB645" i="1" s="1"/>
  <c r="Z644" i="1"/>
  <c r="AA644" i="1" s="1"/>
  <c r="AB644" i="1" s="1"/>
  <c r="Z643" i="1"/>
  <c r="AA643" i="1" s="1"/>
  <c r="AB643" i="1" s="1"/>
  <c r="Z642" i="1"/>
  <c r="AA642" i="1" s="1"/>
  <c r="AB642" i="1" s="1"/>
  <c r="Z641" i="1"/>
  <c r="AA641" i="1" s="1"/>
  <c r="AB641" i="1" s="1"/>
  <c r="Z640" i="1"/>
  <c r="AA640" i="1" s="1"/>
  <c r="AB640" i="1" s="1"/>
  <c r="Z639" i="1"/>
  <c r="AA639" i="1" s="1"/>
  <c r="AB639" i="1" s="1"/>
  <c r="Z638" i="1"/>
  <c r="AA638" i="1" s="1"/>
  <c r="AB638" i="1" s="1"/>
  <c r="Z637" i="1"/>
  <c r="AA637" i="1" s="1"/>
  <c r="AB637" i="1" s="1"/>
  <c r="Z636" i="1"/>
  <c r="AA636" i="1" s="1"/>
  <c r="AB636" i="1" s="1"/>
  <c r="Z635" i="1"/>
  <c r="AA635" i="1" s="1"/>
  <c r="AB635" i="1" s="1"/>
  <c r="Z634" i="1"/>
  <c r="AA634" i="1" s="1"/>
  <c r="AB634" i="1" s="1"/>
  <c r="Z633" i="1"/>
  <c r="AA633" i="1" s="1"/>
  <c r="AB633" i="1" s="1"/>
  <c r="Z632" i="1"/>
  <c r="AA632" i="1" s="1"/>
  <c r="AB632" i="1" s="1"/>
  <c r="Z631" i="1"/>
  <c r="AA631" i="1" s="1"/>
  <c r="AB631" i="1" s="1"/>
  <c r="Z630" i="1"/>
  <c r="AA630" i="1" s="1"/>
  <c r="AB630" i="1" s="1"/>
  <c r="Z629" i="1"/>
  <c r="AA629" i="1" s="1"/>
  <c r="AB629" i="1" s="1"/>
  <c r="Z628" i="1"/>
  <c r="AA628" i="1" s="1"/>
  <c r="AB628" i="1" s="1"/>
  <c r="Z627" i="1"/>
  <c r="AA627" i="1" s="1"/>
  <c r="AB627" i="1" s="1"/>
  <c r="Z626" i="1"/>
  <c r="AA626" i="1" s="1"/>
  <c r="AB626" i="1" s="1"/>
  <c r="Z625" i="1"/>
  <c r="AA625" i="1" s="1"/>
  <c r="AB625" i="1" s="1"/>
  <c r="Z624" i="1"/>
  <c r="AA624" i="1" s="1"/>
  <c r="AB624" i="1" s="1"/>
  <c r="Z623" i="1"/>
  <c r="AA623" i="1" s="1"/>
  <c r="AB623" i="1" s="1"/>
  <c r="Z622" i="1"/>
  <c r="AA622" i="1" s="1"/>
  <c r="AB622" i="1" s="1"/>
  <c r="Z621" i="1"/>
  <c r="AA621" i="1" s="1"/>
  <c r="AB621" i="1" s="1"/>
  <c r="Z620" i="1"/>
  <c r="AA620" i="1" s="1"/>
  <c r="AB620" i="1" s="1"/>
  <c r="Z619" i="1"/>
  <c r="AA619" i="1" s="1"/>
  <c r="AB619" i="1" s="1"/>
  <c r="Z618" i="1"/>
  <c r="AA618" i="1" s="1"/>
  <c r="AB618" i="1" s="1"/>
  <c r="Z617" i="1"/>
  <c r="AA617" i="1" s="1"/>
  <c r="AB617" i="1" s="1"/>
  <c r="Z616" i="1"/>
  <c r="AA616" i="1" s="1"/>
  <c r="AB616" i="1" s="1"/>
  <c r="Z615" i="1"/>
  <c r="AA615" i="1" s="1"/>
  <c r="AB615" i="1" s="1"/>
  <c r="Z614" i="1"/>
  <c r="AA614" i="1" s="1"/>
  <c r="AB614" i="1" s="1"/>
  <c r="Z613" i="1"/>
  <c r="AA613" i="1" s="1"/>
  <c r="AB613" i="1" s="1"/>
  <c r="Z612" i="1"/>
  <c r="AA612" i="1" s="1"/>
  <c r="AB612" i="1" s="1"/>
  <c r="Z611" i="1"/>
  <c r="AA611" i="1" s="1"/>
  <c r="AB611" i="1" s="1"/>
  <c r="Z610" i="1"/>
  <c r="AA610" i="1" s="1"/>
  <c r="AB610" i="1" s="1"/>
  <c r="Z609" i="1"/>
  <c r="AA609" i="1" s="1"/>
  <c r="AB609" i="1" s="1"/>
  <c r="Z608" i="1"/>
  <c r="AA608" i="1" s="1"/>
  <c r="AB608" i="1" s="1"/>
  <c r="Z607" i="1"/>
  <c r="AA607" i="1" s="1"/>
  <c r="AB607" i="1" s="1"/>
  <c r="Z606" i="1"/>
  <c r="AA606" i="1" s="1"/>
  <c r="AB606" i="1" s="1"/>
  <c r="Z605" i="1"/>
  <c r="AA605" i="1" s="1"/>
  <c r="AB605" i="1" s="1"/>
  <c r="Z604" i="1"/>
  <c r="AA604" i="1" s="1"/>
  <c r="AB604" i="1" s="1"/>
  <c r="Z603" i="1"/>
  <c r="AA603" i="1" s="1"/>
  <c r="AB603" i="1" s="1"/>
  <c r="Z602" i="1"/>
  <c r="AA602" i="1" s="1"/>
  <c r="AB602" i="1" s="1"/>
  <c r="Z601" i="1"/>
  <c r="AA601" i="1" s="1"/>
  <c r="AB601" i="1" s="1"/>
  <c r="Z600" i="1"/>
  <c r="AA600" i="1" s="1"/>
  <c r="AB600" i="1" s="1"/>
  <c r="Z599" i="1"/>
  <c r="AA599" i="1" s="1"/>
  <c r="AB599" i="1" s="1"/>
  <c r="Z598" i="1"/>
  <c r="AA598" i="1" s="1"/>
  <c r="AB598" i="1" s="1"/>
  <c r="Z597" i="1"/>
  <c r="AA597" i="1" s="1"/>
  <c r="AB597" i="1" s="1"/>
  <c r="Z596" i="1"/>
  <c r="AA596" i="1" s="1"/>
  <c r="AB596" i="1" s="1"/>
  <c r="Z595" i="1"/>
  <c r="AA595" i="1" s="1"/>
  <c r="AB595" i="1" s="1"/>
  <c r="Z594" i="1"/>
  <c r="AA594" i="1" s="1"/>
  <c r="AB594" i="1" s="1"/>
  <c r="Z593" i="1"/>
  <c r="AA593" i="1" s="1"/>
  <c r="AB593" i="1" s="1"/>
  <c r="Z592" i="1"/>
  <c r="AA592" i="1" s="1"/>
  <c r="AB592" i="1" s="1"/>
  <c r="Z591" i="1"/>
  <c r="AA591" i="1" s="1"/>
  <c r="AB591" i="1" s="1"/>
  <c r="Z590" i="1"/>
  <c r="AA590" i="1" s="1"/>
  <c r="AB590" i="1" s="1"/>
  <c r="Z589" i="1"/>
  <c r="AA589" i="1" s="1"/>
  <c r="AB589" i="1" s="1"/>
  <c r="Z588" i="1"/>
  <c r="AA588" i="1" s="1"/>
  <c r="AB588" i="1" s="1"/>
  <c r="Z587" i="1"/>
  <c r="AA587" i="1" s="1"/>
  <c r="AB587" i="1" s="1"/>
  <c r="Z586" i="1"/>
  <c r="AA586" i="1" s="1"/>
  <c r="AB586" i="1" s="1"/>
  <c r="Z585" i="1"/>
  <c r="AA585" i="1" s="1"/>
  <c r="AB585" i="1" s="1"/>
  <c r="Z584" i="1"/>
  <c r="AA584" i="1" s="1"/>
  <c r="AB584" i="1" s="1"/>
  <c r="Z583" i="1"/>
  <c r="AA583" i="1" s="1"/>
  <c r="AB583" i="1" s="1"/>
  <c r="Z582" i="1"/>
  <c r="AA582" i="1" s="1"/>
  <c r="AB582" i="1" s="1"/>
  <c r="Z581" i="1"/>
  <c r="AA581" i="1" s="1"/>
  <c r="AB581" i="1" s="1"/>
  <c r="Z580" i="1"/>
  <c r="AA580" i="1" s="1"/>
  <c r="AB580" i="1" s="1"/>
  <c r="Z579" i="1"/>
  <c r="AA579" i="1" s="1"/>
  <c r="AB579" i="1" s="1"/>
  <c r="Z578" i="1"/>
  <c r="AA578" i="1" s="1"/>
  <c r="AB578" i="1" s="1"/>
  <c r="Z577" i="1"/>
  <c r="AA577" i="1" s="1"/>
  <c r="AB577" i="1" s="1"/>
  <c r="Z576" i="1"/>
  <c r="AA576" i="1" s="1"/>
  <c r="AB576" i="1" s="1"/>
  <c r="Z575" i="1"/>
  <c r="AA575" i="1" s="1"/>
  <c r="AB575" i="1" s="1"/>
  <c r="Z574" i="1"/>
  <c r="AA574" i="1" s="1"/>
  <c r="AB574" i="1" s="1"/>
  <c r="Z573" i="1"/>
  <c r="AA573" i="1" s="1"/>
  <c r="AB573" i="1" s="1"/>
  <c r="Z572" i="1"/>
  <c r="AA572" i="1" s="1"/>
  <c r="AB572" i="1" s="1"/>
  <c r="Z571" i="1"/>
  <c r="AA571" i="1" s="1"/>
  <c r="AB571" i="1" s="1"/>
  <c r="Z570" i="1"/>
  <c r="AA570" i="1" s="1"/>
  <c r="AB570" i="1" s="1"/>
  <c r="Z569" i="1"/>
  <c r="AA569" i="1" s="1"/>
  <c r="AB569" i="1" s="1"/>
  <c r="Z568" i="1"/>
  <c r="AA568" i="1" s="1"/>
  <c r="AB568" i="1" s="1"/>
  <c r="Z567" i="1"/>
  <c r="AA567" i="1" s="1"/>
  <c r="AB567" i="1" s="1"/>
  <c r="Z566" i="1"/>
  <c r="AA566" i="1" s="1"/>
  <c r="AB566" i="1" s="1"/>
  <c r="Z565" i="1"/>
  <c r="AA565" i="1" s="1"/>
  <c r="AB565" i="1" s="1"/>
  <c r="Z564" i="1"/>
  <c r="AA564" i="1" s="1"/>
  <c r="AB564" i="1" s="1"/>
  <c r="Z563" i="1"/>
  <c r="AA563" i="1" s="1"/>
  <c r="AB563" i="1" s="1"/>
  <c r="Z562" i="1"/>
  <c r="AA562" i="1" s="1"/>
  <c r="AB562" i="1" s="1"/>
  <c r="Z561" i="1"/>
  <c r="AA561" i="1" s="1"/>
  <c r="AB561" i="1" s="1"/>
  <c r="Z560" i="1"/>
  <c r="AA560" i="1" s="1"/>
  <c r="AB560" i="1" s="1"/>
  <c r="Z559" i="1"/>
  <c r="AA559" i="1" s="1"/>
  <c r="AB559" i="1" s="1"/>
  <c r="Z558" i="1"/>
  <c r="AA558" i="1" s="1"/>
  <c r="AB558" i="1" s="1"/>
  <c r="Z557" i="1"/>
  <c r="AA557" i="1" s="1"/>
  <c r="AB557" i="1" s="1"/>
  <c r="Z556" i="1"/>
  <c r="AA556" i="1" s="1"/>
  <c r="AB556" i="1" s="1"/>
  <c r="Z555" i="1"/>
  <c r="AA555" i="1" s="1"/>
  <c r="AB555" i="1" s="1"/>
  <c r="Z554" i="1"/>
  <c r="AA554" i="1" s="1"/>
  <c r="AB554" i="1" s="1"/>
  <c r="Z553" i="1"/>
  <c r="AA553" i="1" s="1"/>
  <c r="AB553" i="1" s="1"/>
  <c r="Z552" i="1"/>
  <c r="AA552" i="1" s="1"/>
  <c r="AB552" i="1" s="1"/>
  <c r="Z551" i="1"/>
  <c r="AA551" i="1" s="1"/>
  <c r="AB551" i="1" s="1"/>
  <c r="Z550" i="1"/>
  <c r="AA550" i="1" s="1"/>
  <c r="AB550" i="1" s="1"/>
  <c r="Z549" i="1"/>
  <c r="AA549" i="1" s="1"/>
  <c r="AB549" i="1" s="1"/>
  <c r="Z548" i="1"/>
  <c r="AA548" i="1" s="1"/>
  <c r="AB548" i="1" s="1"/>
  <c r="Z547" i="1"/>
  <c r="AA547" i="1" s="1"/>
  <c r="AB547" i="1" s="1"/>
  <c r="Z546" i="1"/>
  <c r="AA546" i="1" s="1"/>
  <c r="AB546" i="1" s="1"/>
  <c r="Z545" i="1"/>
  <c r="AA545" i="1" s="1"/>
  <c r="AB545" i="1" s="1"/>
  <c r="Z544" i="1"/>
  <c r="AA544" i="1" s="1"/>
  <c r="AB544" i="1" s="1"/>
  <c r="Z543" i="1"/>
  <c r="AA543" i="1" s="1"/>
  <c r="AB543" i="1" s="1"/>
  <c r="Z542" i="1"/>
  <c r="AA542" i="1" s="1"/>
  <c r="AB542" i="1" s="1"/>
  <c r="Z541" i="1"/>
  <c r="AA541" i="1" s="1"/>
  <c r="AB541" i="1" s="1"/>
  <c r="Z540" i="1"/>
  <c r="AA540" i="1" s="1"/>
  <c r="AB540" i="1" s="1"/>
  <c r="Z539" i="1"/>
  <c r="AA539" i="1" s="1"/>
  <c r="AB539" i="1" s="1"/>
  <c r="Z538" i="1"/>
  <c r="AA538" i="1" s="1"/>
  <c r="AB538" i="1" s="1"/>
  <c r="Z537" i="1"/>
  <c r="AA537" i="1" s="1"/>
  <c r="AB537" i="1" s="1"/>
  <c r="Z536" i="1"/>
  <c r="AA536" i="1" s="1"/>
  <c r="AB536" i="1" s="1"/>
  <c r="Z535" i="1"/>
  <c r="AA535" i="1" s="1"/>
  <c r="AB535" i="1" s="1"/>
  <c r="Z534" i="1"/>
  <c r="AA534" i="1" s="1"/>
  <c r="AB534" i="1" s="1"/>
  <c r="Z533" i="1"/>
  <c r="AA533" i="1" s="1"/>
  <c r="AB533" i="1" s="1"/>
  <c r="Z532" i="1"/>
  <c r="AA532" i="1" s="1"/>
  <c r="AB532" i="1" s="1"/>
  <c r="Z531" i="1"/>
  <c r="AA531" i="1" s="1"/>
  <c r="AB531" i="1" s="1"/>
  <c r="Z530" i="1"/>
  <c r="AA530" i="1" s="1"/>
  <c r="AB530" i="1" s="1"/>
  <c r="Z529" i="1"/>
  <c r="AA529" i="1" s="1"/>
  <c r="AB529" i="1" s="1"/>
  <c r="Z528" i="1"/>
  <c r="AA528" i="1" s="1"/>
  <c r="AB528" i="1" s="1"/>
  <c r="Z527" i="1"/>
  <c r="AA527" i="1" s="1"/>
  <c r="AB527" i="1" s="1"/>
  <c r="Z526" i="1"/>
  <c r="AA526" i="1" s="1"/>
  <c r="AB526" i="1" s="1"/>
  <c r="Z525" i="1"/>
  <c r="AA525" i="1" s="1"/>
  <c r="AB525" i="1" s="1"/>
  <c r="Z524" i="1"/>
  <c r="AA524" i="1" s="1"/>
  <c r="AB524" i="1" s="1"/>
  <c r="Z523" i="1"/>
  <c r="AA523" i="1" s="1"/>
  <c r="AB523" i="1" s="1"/>
  <c r="Z522" i="1"/>
  <c r="AA522" i="1" s="1"/>
  <c r="AB522" i="1" s="1"/>
  <c r="Z521" i="1"/>
  <c r="AA521" i="1" s="1"/>
  <c r="AB521" i="1" s="1"/>
  <c r="Z520" i="1"/>
  <c r="AA520" i="1" s="1"/>
  <c r="AB520" i="1" s="1"/>
  <c r="Z519" i="1"/>
  <c r="AA519" i="1" s="1"/>
  <c r="AB519" i="1" s="1"/>
  <c r="Z518" i="1"/>
  <c r="AA518" i="1" s="1"/>
  <c r="AB518" i="1" s="1"/>
  <c r="Z517" i="1"/>
  <c r="AA517" i="1" s="1"/>
  <c r="AB517" i="1" s="1"/>
  <c r="Z516" i="1"/>
  <c r="AA516" i="1" s="1"/>
  <c r="AB516" i="1" s="1"/>
  <c r="Z515" i="1"/>
  <c r="AA515" i="1" s="1"/>
  <c r="AB515" i="1" s="1"/>
  <c r="Z514" i="1"/>
  <c r="AA514" i="1" s="1"/>
  <c r="AB514" i="1" s="1"/>
  <c r="Z513" i="1"/>
  <c r="AA513" i="1" s="1"/>
  <c r="AB513" i="1" s="1"/>
  <c r="Z512" i="1"/>
  <c r="AA512" i="1" s="1"/>
  <c r="AB512" i="1" s="1"/>
  <c r="Z511" i="1"/>
  <c r="AA511" i="1" s="1"/>
  <c r="AB511" i="1" s="1"/>
  <c r="Z510" i="1"/>
  <c r="AA510" i="1" s="1"/>
  <c r="AB510" i="1" s="1"/>
  <c r="Z509" i="1"/>
  <c r="AA509" i="1" s="1"/>
  <c r="AB509" i="1" s="1"/>
  <c r="Z508" i="1"/>
  <c r="AA508" i="1" s="1"/>
  <c r="AB508" i="1" s="1"/>
  <c r="Z507" i="1"/>
  <c r="AA507" i="1" s="1"/>
  <c r="AB507" i="1" s="1"/>
  <c r="Z506" i="1"/>
  <c r="AA506" i="1" s="1"/>
  <c r="AB506" i="1" s="1"/>
  <c r="Z505" i="1"/>
  <c r="AA505" i="1" s="1"/>
  <c r="AB505" i="1" s="1"/>
  <c r="Z504" i="1"/>
  <c r="AA504" i="1" s="1"/>
  <c r="AB504" i="1" s="1"/>
  <c r="Z503" i="1"/>
  <c r="AA503" i="1" s="1"/>
  <c r="AB503" i="1" s="1"/>
  <c r="Z502" i="1"/>
  <c r="AA502" i="1" s="1"/>
  <c r="AB502" i="1" s="1"/>
  <c r="Z501" i="1"/>
  <c r="AA501" i="1" s="1"/>
  <c r="AB501" i="1" s="1"/>
  <c r="Z500" i="1"/>
  <c r="AA500" i="1" s="1"/>
  <c r="AB500" i="1" s="1"/>
  <c r="Z499" i="1"/>
  <c r="AA499" i="1" s="1"/>
  <c r="AB499" i="1" s="1"/>
  <c r="Z498" i="1"/>
  <c r="AA498" i="1" s="1"/>
  <c r="AB498" i="1" s="1"/>
  <c r="Z497" i="1"/>
  <c r="AA497" i="1" s="1"/>
  <c r="AB497" i="1" s="1"/>
  <c r="Z496" i="1"/>
  <c r="AA496" i="1" s="1"/>
  <c r="AB496" i="1" s="1"/>
  <c r="Z495" i="1"/>
  <c r="AA495" i="1" s="1"/>
  <c r="AB495" i="1" s="1"/>
  <c r="Z494" i="1"/>
  <c r="AA494" i="1" s="1"/>
  <c r="AB494" i="1" s="1"/>
  <c r="Z493" i="1"/>
  <c r="AA493" i="1" s="1"/>
  <c r="AB493" i="1" s="1"/>
  <c r="Z492" i="1"/>
  <c r="AA492" i="1" s="1"/>
  <c r="AB492" i="1" s="1"/>
  <c r="Z491" i="1"/>
  <c r="AA491" i="1" s="1"/>
  <c r="AB491" i="1" s="1"/>
  <c r="Z490" i="1"/>
  <c r="AA490" i="1" s="1"/>
  <c r="AB490" i="1" s="1"/>
  <c r="Z489" i="1"/>
  <c r="AA489" i="1" s="1"/>
  <c r="AB489" i="1" s="1"/>
  <c r="Z488" i="1"/>
  <c r="AA488" i="1" s="1"/>
  <c r="AB488" i="1" s="1"/>
  <c r="Z487" i="1"/>
  <c r="AA487" i="1" s="1"/>
  <c r="AB487" i="1" s="1"/>
  <c r="Z486" i="1"/>
  <c r="AA486" i="1" s="1"/>
  <c r="AB486" i="1" s="1"/>
  <c r="Z485" i="1"/>
  <c r="AA485" i="1" s="1"/>
  <c r="AB485" i="1" s="1"/>
  <c r="Z484" i="1"/>
  <c r="AA484" i="1" s="1"/>
  <c r="AB484" i="1" s="1"/>
  <c r="Z483" i="1"/>
  <c r="AA483" i="1" s="1"/>
  <c r="AB483" i="1" s="1"/>
  <c r="Z482" i="1"/>
  <c r="AA482" i="1" s="1"/>
  <c r="AB482" i="1" s="1"/>
  <c r="Z481" i="1"/>
  <c r="AA481" i="1" s="1"/>
  <c r="AB481" i="1" s="1"/>
  <c r="Z480" i="1"/>
  <c r="AA480" i="1" s="1"/>
  <c r="AB480" i="1" s="1"/>
  <c r="Z479" i="1"/>
  <c r="AA479" i="1" s="1"/>
  <c r="AB479" i="1" s="1"/>
  <c r="Z478" i="1"/>
  <c r="AA478" i="1" s="1"/>
  <c r="AB478" i="1" s="1"/>
  <c r="Z477" i="1"/>
  <c r="AA477" i="1" s="1"/>
  <c r="AB477" i="1" s="1"/>
  <c r="Z476" i="1"/>
  <c r="AA476" i="1" s="1"/>
  <c r="AB476" i="1" s="1"/>
  <c r="Z475" i="1"/>
  <c r="AA475" i="1" s="1"/>
  <c r="AB475" i="1" s="1"/>
  <c r="Z474" i="1"/>
  <c r="AA474" i="1" s="1"/>
  <c r="AB474" i="1" s="1"/>
  <c r="Z473" i="1"/>
  <c r="AA473" i="1" s="1"/>
  <c r="AB473" i="1" s="1"/>
  <c r="Z472" i="1"/>
  <c r="AA472" i="1" s="1"/>
  <c r="AB472" i="1" s="1"/>
  <c r="Z471" i="1"/>
  <c r="AA471" i="1" s="1"/>
  <c r="AB471" i="1" s="1"/>
  <c r="Z470" i="1"/>
  <c r="AA470" i="1" s="1"/>
  <c r="AB470" i="1" s="1"/>
  <c r="Z469" i="1"/>
  <c r="AA469" i="1" s="1"/>
  <c r="AB469" i="1" s="1"/>
  <c r="Z468" i="1"/>
  <c r="AA468" i="1" s="1"/>
  <c r="AB468" i="1" s="1"/>
  <c r="Z467" i="1"/>
  <c r="AA467" i="1" s="1"/>
  <c r="AB467" i="1" s="1"/>
  <c r="Z466" i="1"/>
  <c r="AA466" i="1" s="1"/>
  <c r="AB466" i="1" s="1"/>
  <c r="Z465" i="1"/>
  <c r="AA465" i="1" s="1"/>
  <c r="AB465" i="1" s="1"/>
  <c r="Z464" i="1"/>
  <c r="AA464" i="1" s="1"/>
  <c r="AB464" i="1" s="1"/>
  <c r="Z463" i="1"/>
  <c r="AA463" i="1" s="1"/>
  <c r="AB463" i="1" s="1"/>
  <c r="Z462" i="1"/>
  <c r="AA462" i="1" s="1"/>
  <c r="AB462" i="1" s="1"/>
  <c r="Z461" i="1"/>
  <c r="AA461" i="1" s="1"/>
  <c r="AB461" i="1" s="1"/>
  <c r="Z460" i="1"/>
  <c r="AA460" i="1" s="1"/>
  <c r="AB460" i="1" s="1"/>
  <c r="Z459" i="1"/>
  <c r="AA459" i="1" s="1"/>
  <c r="AB459" i="1" s="1"/>
  <c r="Z458" i="1"/>
  <c r="AA458" i="1" s="1"/>
  <c r="AB458" i="1" s="1"/>
  <c r="Z457" i="1"/>
  <c r="AA457" i="1" s="1"/>
  <c r="AB457" i="1" s="1"/>
  <c r="Z456" i="1"/>
  <c r="AA456" i="1" s="1"/>
  <c r="AB456" i="1" s="1"/>
  <c r="Z455" i="1"/>
  <c r="AA455" i="1" s="1"/>
  <c r="AB455" i="1" s="1"/>
  <c r="Z454" i="1"/>
  <c r="AA454" i="1" s="1"/>
  <c r="AB454" i="1" s="1"/>
  <c r="Z453" i="1"/>
  <c r="AA453" i="1" s="1"/>
  <c r="AB453" i="1" s="1"/>
  <c r="Z452" i="1"/>
  <c r="AA452" i="1" s="1"/>
  <c r="AB452" i="1" s="1"/>
  <c r="Z451" i="1"/>
  <c r="AA451" i="1" s="1"/>
  <c r="AB451" i="1" s="1"/>
  <c r="Z450" i="1"/>
  <c r="AA450" i="1" s="1"/>
  <c r="AB450" i="1" s="1"/>
  <c r="Z449" i="1"/>
  <c r="AA449" i="1" s="1"/>
  <c r="AB449" i="1" s="1"/>
  <c r="Z448" i="1"/>
  <c r="AA448" i="1" s="1"/>
  <c r="AB448" i="1" s="1"/>
  <c r="Z447" i="1"/>
  <c r="AA447" i="1" s="1"/>
  <c r="AB447" i="1" s="1"/>
  <c r="Z446" i="1"/>
  <c r="AA446" i="1" s="1"/>
  <c r="AB446" i="1" s="1"/>
  <c r="Z445" i="1"/>
  <c r="AA445" i="1" s="1"/>
  <c r="AB445" i="1" s="1"/>
  <c r="Z444" i="1"/>
  <c r="AA444" i="1" s="1"/>
  <c r="AB444" i="1" s="1"/>
  <c r="Z443" i="1"/>
  <c r="AA443" i="1" s="1"/>
  <c r="AB443" i="1" s="1"/>
  <c r="Z442" i="1"/>
  <c r="AA442" i="1" s="1"/>
  <c r="AB442" i="1" s="1"/>
  <c r="Z441" i="1"/>
  <c r="AA441" i="1" s="1"/>
  <c r="AB441" i="1" s="1"/>
  <c r="Z440" i="1"/>
  <c r="AA440" i="1" s="1"/>
  <c r="AB440" i="1" s="1"/>
  <c r="Z439" i="1"/>
  <c r="AA439" i="1" s="1"/>
  <c r="AB439" i="1" s="1"/>
  <c r="Z438" i="1"/>
  <c r="AA438" i="1" s="1"/>
  <c r="AB438" i="1" s="1"/>
  <c r="Z437" i="1"/>
  <c r="AA437" i="1" s="1"/>
  <c r="AB437" i="1" s="1"/>
  <c r="Z436" i="1"/>
  <c r="AA436" i="1" s="1"/>
  <c r="AB436" i="1" s="1"/>
  <c r="Z435" i="1"/>
  <c r="AA435" i="1" s="1"/>
  <c r="AB435" i="1" s="1"/>
  <c r="Z434" i="1"/>
  <c r="AA434" i="1" s="1"/>
  <c r="AB434" i="1" s="1"/>
  <c r="Z433" i="1"/>
  <c r="AA433" i="1" s="1"/>
  <c r="AB433" i="1" s="1"/>
  <c r="Z432" i="1"/>
  <c r="AA432" i="1" s="1"/>
  <c r="AB432" i="1" s="1"/>
  <c r="Z431" i="1"/>
  <c r="AA431" i="1" s="1"/>
  <c r="AB431" i="1" s="1"/>
  <c r="Z430" i="1"/>
  <c r="AA430" i="1" s="1"/>
  <c r="AB430" i="1" s="1"/>
  <c r="Z429" i="1"/>
  <c r="AA429" i="1" s="1"/>
  <c r="AB429" i="1" s="1"/>
  <c r="Z428" i="1"/>
  <c r="AA428" i="1" s="1"/>
  <c r="AB428" i="1" s="1"/>
  <c r="Z427" i="1"/>
  <c r="AA427" i="1" s="1"/>
  <c r="AB427" i="1" s="1"/>
  <c r="Z426" i="1"/>
  <c r="AA426" i="1" s="1"/>
  <c r="AB426" i="1" s="1"/>
  <c r="Z425" i="1"/>
  <c r="AA425" i="1" s="1"/>
  <c r="AB425" i="1" s="1"/>
  <c r="Z424" i="1"/>
  <c r="AA424" i="1" s="1"/>
  <c r="AB424" i="1" s="1"/>
  <c r="Z423" i="1"/>
  <c r="AA423" i="1" s="1"/>
  <c r="AB423" i="1" s="1"/>
  <c r="Z422" i="1"/>
  <c r="AA422" i="1" s="1"/>
  <c r="AB422" i="1" s="1"/>
  <c r="Z421" i="1"/>
  <c r="AA421" i="1" s="1"/>
  <c r="AB421" i="1" s="1"/>
  <c r="Z420" i="1"/>
  <c r="AA420" i="1" s="1"/>
  <c r="AB420" i="1" s="1"/>
  <c r="Z419" i="1"/>
  <c r="AA419" i="1" s="1"/>
  <c r="AB419" i="1" s="1"/>
  <c r="Z418" i="1"/>
  <c r="AA418" i="1" s="1"/>
  <c r="AB418" i="1" s="1"/>
  <c r="Z417" i="1"/>
  <c r="AA417" i="1" s="1"/>
  <c r="AB417" i="1" s="1"/>
  <c r="Z416" i="1"/>
  <c r="AA416" i="1" s="1"/>
  <c r="AB416" i="1" s="1"/>
  <c r="Z415" i="1"/>
  <c r="AA415" i="1" s="1"/>
  <c r="AB415" i="1" s="1"/>
  <c r="Z414" i="1"/>
  <c r="AA414" i="1" s="1"/>
  <c r="AB414" i="1" s="1"/>
  <c r="Z413" i="1"/>
  <c r="AA413" i="1" s="1"/>
  <c r="AB413" i="1" s="1"/>
  <c r="Z412" i="1"/>
  <c r="AA412" i="1" s="1"/>
  <c r="AB412" i="1" s="1"/>
  <c r="Z411" i="1"/>
  <c r="AA411" i="1" s="1"/>
  <c r="AB411" i="1" s="1"/>
  <c r="Z410" i="1"/>
  <c r="AA410" i="1" s="1"/>
  <c r="AB410" i="1" s="1"/>
  <c r="Z409" i="1"/>
  <c r="AA409" i="1" s="1"/>
  <c r="AB409" i="1" s="1"/>
  <c r="Z408" i="1"/>
  <c r="AA408" i="1" s="1"/>
  <c r="AB408" i="1" s="1"/>
  <c r="Z407" i="1"/>
  <c r="AA407" i="1" s="1"/>
  <c r="AB407" i="1" s="1"/>
  <c r="Z406" i="1"/>
  <c r="AA406" i="1" s="1"/>
  <c r="AB406" i="1" s="1"/>
  <c r="Z405" i="1"/>
  <c r="AA405" i="1" s="1"/>
  <c r="AB405" i="1" s="1"/>
  <c r="Z404" i="1"/>
  <c r="AA404" i="1" s="1"/>
  <c r="AB404" i="1" s="1"/>
  <c r="Z403" i="1"/>
  <c r="AA403" i="1" s="1"/>
  <c r="AB403" i="1" s="1"/>
  <c r="Z402" i="1"/>
  <c r="AA402" i="1" s="1"/>
  <c r="AB402" i="1" s="1"/>
  <c r="Z401" i="1"/>
  <c r="AA401" i="1" s="1"/>
  <c r="AB401" i="1" s="1"/>
  <c r="Z400" i="1"/>
  <c r="AA400" i="1" s="1"/>
  <c r="AB400" i="1" s="1"/>
  <c r="Z399" i="1"/>
  <c r="AA399" i="1" s="1"/>
  <c r="AB399" i="1" s="1"/>
  <c r="Z398" i="1"/>
  <c r="AA398" i="1" s="1"/>
  <c r="AB398" i="1" s="1"/>
  <c r="Z397" i="1"/>
  <c r="AA397" i="1" s="1"/>
  <c r="AB397" i="1" s="1"/>
  <c r="Z396" i="1"/>
  <c r="AA396" i="1" s="1"/>
  <c r="AB396" i="1" s="1"/>
  <c r="Z395" i="1"/>
  <c r="AA395" i="1" s="1"/>
  <c r="AB395" i="1" s="1"/>
  <c r="Z394" i="1"/>
  <c r="AA394" i="1" s="1"/>
  <c r="AB394" i="1" s="1"/>
  <c r="Z393" i="1"/>
  <c r="AA393" i="1" s="1"/>
  <c r="AB393" i="1" s="1"/>
  <c r="Z392" i="1"/>
  <c r="AA392" i="1" s="1"/>
  <c r="AB392" i="1" s="1"/>
  <c r="Z391" i="1"/>
  <c r="AA391" i="1" s="1"/>
  <c r="AB391" i="1" s="1"/>
  <c r="Z390" i="1"/>
  <c r="AA390" i="1" s="1"/>
  <c r="AB390" i="1" s="1"/>
  <c r="Z389" i="1"/>
  <c r="AA389" i="1" s="1"/>
  <c r="AB389" i="1" s="1"/>
  <c r="Z388" i="1"/>
  <c r="AA388" i="1" s="1"/>
  <c r="AB388" i="1" s="1"/>
  <c r="Z387" i="1"/>
  <c r="AA387" i="1" s="1"/>
  <c r="AB387" i="1" s="1"/>
  <c r="Z386" i="1"/>
  <c r="AA386" i="1" s="1"/>
  <c r="AB386" i="1" s="1"/>
  <c r="Z385" i="1"/>
  <c r="AA385" i="1" s="1"/>
  <c r="AB385" i="1" s="1"/>
  <c r="Z384" i="1"/>
  <c r="AA384" i="1" s="1"/>
  <c r="AB384" i="1" s="1"/>
  <c r="Z383" i="1"/>
  <c r="AA383" i="1" s="1"/>
  <c r="AB383" i="1" s="1"/>
  <c r="Z382" i="1"/>
  <c r="AA382" i="1" s="1"/>
  <c r="AB382" i="1" s="1"/>
  <c r="Z381" i="1"/>
  <c r="AA381" i="1" s="1"/>
  <c r="AB381" i="1" s="1"/>
  <c r="Z380" i="1"/>
  <c r="AA380" i="1" s="1"/>
  <c r="AB380" i="1" s="1"/>
  <c r="Z379" i="1"/>
  <c r="AA379" i="1" s="1"/>
  <c r="AB379" i="1" s="1"/>
  <c r="Z378" i="1"/>
  <c r="AA378" i="1" s="1"/>
  <c r="AB378" i="1" s="1"/>
  <c r="Z377" i="1"/>
  <c r="AA377" i="1" s="1"/>
  <c r="AB377" i="1" s="1"/>
  <c r="Z376" i="1"/>
  <c r="AA376" i="1" s="1"/>
  <c r="AB376" i="1" s="1"/>
  <c r="Z375" i="1"/>
  <c r="AA375" i="1" s="1"/>
  <c r="AB375" i="1" s="1"/>
  <c r="Z374" i="1"/>
  <c r="AA374" i="1" s="1"/>
  <c r="AB374" i="1" s="1"/>
  <c r="Z373" i="1"/>
  <c r="AA373" i="1" s="1"/>
  <c r="AB373" i="1" s="1"/>
  <c r="Z372" i="1"/>
  <c r="AA372" i="1" s="1"/>
  <c r="AB372" i="1" s="1"/>
  <c r="Z371" i="1"/>
  <c r="AA371" i="1" s="1"/>
  <c r="AB371" i="1" s="1"/>
  <c r="Z370" i="1"/>
  <c r="AA370" i="1" s="1"/>
  <c r="AB370" i="1" s="1"/>
  <c r="Z369" i="1"/>
  <c r="AA369" i="1" s="1"/>
  <c r="AB369" i="1" s="1"/>
  <c r="Z368" i="1"/>
  <c r="AA368" i="1" s="1"/>
  <c r="AB368" i="1" s="1"/>
  <c r="Z367" i="1"/>
  <c r="AA367" i="1" s="1"/>
  <c r="AB367" i="1" s="1"/>
  <c r="Z366" i="1"/>
  <c r="AA366" i="1" s="1"/>
  <c r="AB366" i="1" s="1"/>
  <c r="Z365" i="1"/>
  <c r="AA365" i="1" s="1"/>
  <c r="AB365" i="1" s="1"/>
  <c r="Z364" i="1"/>
  <c r="AA364" i="1" s="1"/>
  <c r="AB364" i="1" s="1"/>
  <c r="Z363" i="1"/>
  <c r="AA363" i="1" s="1"/>
  <c r="AB363" i="1" s="1"/>
  <c r="Z362" i="1"/>
  <c r="AA362" i="1" s="1"/>
  <c r="AB362" i="1" s="1"/>
  <c r="Z361" i="1"/>
  <c r="AA361" i="1" s="1"/>
  <c r="AB361" i="1" s="1"/>
  <c r="Z360" i="1"/>
  <c r="AA360" i="1" s="1"/>
  <c r="AB360" i="1" s="1"/>
  <c r="Z359" i="1"/>
  <c r="AA359" i="1" s="1"/>
  <c r="AB359" i="1" s="1"/>
  <c r="Z358" i="1"/>
  <c r="AA358" i="1" s="1"/>
  <c r="AB358" i="1" s="1"/>
  <c r="Z357" i="1"/>
  <c r="AA357" i="1" s="1"/>
  <c r="AB357" i="1" s="1"/>
  <c r="Z356" i="1"/>
  <c r="AA356" i="1" s="1"/>
  <c r="AB356" i="1" s="1"/>
  <c r="Z355" i="1"/>
  <c r="AA355" i="1" s="1"/>
  <c r="AB355" i="1" s="1"/>
  <c r="Z354" i="1"/>
  <c r="AA354" i="1" s="1"/>
  <c r="AB354" i="1" s="1"/>
  <c r="Z353" i="1"/>
  <c r="AA353" i="1" s="1"/>
  <c r="AB353" i="1" s="1"/>
  <c r="Z352" i="1"/>
  <c r="AA352" i="1" s="1"/>
  <c r="AB352" i="1" s="1"/>
  <c r="Z351" i="1"/>
  <c r="AA351" i="1" s="1"/>
  <c r="AB351" i="1" s="1"/>
  <c r="Z350" i="1"/>
  <c r="AA350" i="1" s="1"/>
  <c r="AB350" i="1" s="1"/>
  <c r="Z349" i="1"/>
  <c r="AA349" i="1" s="1"/>
  <c r="AB349" i="1" s="1"/>
  <c r="Z348" i="1"/>
  <c r="AA348" i="1" s="1"/>
  <c r="AB348" i="1" s="1"/>
  <c r="Z347" i="1"/>
  <c r="AA347" i="1" s="1"/>
  <c r="AB347" i="1" s="1"/>
  <c r="Z346" i="1"/>
  <c r="AA346" i="1" s="1"/>
  <c r="AB346" i="1" s="1"/>
  <c r="Z345" i="1"/>
  <c r="AA345" i="1" s="1"/>
  <c r="AB345" i="1" s="1"/>
  <c r="Z344" i="1"/>
  <c r="AA344" i="1" s="1"/>
  <c r="AB344" i="1" s="1"/>
  <c r="Z343" i="1"/>
  <c r="AA343" i="1" s="1"/>
  <c r="AB343" i="1" s="1"/>
  <c r="Z342" i="1"/>
  <c r="AA342" i="1" s="1"/>
  <c r="AB342" i="1" s="1"/>
  <c r="Z341" i="1"/>
  <c r="AA341" i="1" s="1"/>
  <c r="AB341" i="1" s="1"/>
  <c r="Z340" i="1"/>
  <c r="AA340" i="1" s="1"/>
  <c r="AB340" i="1" s="1"/>
  <c r="Z339" i="1"/>
  <c r="AA339" i="1" s="1"/>
  <c r="AB339" i="1" s="1"/>
  <c r="Z338" i="1"/>
  <c r="AA338" i="1" s="1"/>
  <c r="AB338" i="1" s="1"/>
  <c r="Z337" i="1"/>
  <c r="AA337" i="1" s="1"/>
  <c r="AB337" i="1" s="1"/>
  <c r="Z336" i="1"/>
  <c r="AA336" i="1" s="1"/>
  <c r="AB336" i="1" s="1"/>
  <c r="Z335" i="1"/>
  <c r="AA335" i="1" s="1"/>
  <c r="AB335" i="1" s="1"/>
  <c r="Z334" i="1"/>
  <c r="AA334" i="1" s="1"/>
  <c r="AB334" i="1" s="1"/>
  <c r="Z333" i="1"/>
  <c r="AA333" i="1" s="1"/>
  <c r="AB333" i="1" s="1"/>
  <c r="Z332" i="1"/>
  <c r="AA332" i="1" s="1"/>
  <c r="AB332" i="1" s="1"/>
  <c r="Z331" i="1"/>
  <c r="AA331" i="1" s="1"/>
  <c r="AB331" i="1" s="1"/>
  <c r="Z330" i="1"/>
  <c r="AA330" i="1" s="1"/>
  <c r="AB330" i="1" s="1"/>
  <c r="Z329" i="1"/>
  <c r="AA329" i="1" s="1"/>
  <c r="AB329" i="1" s="1"/>
  <c r="Z328" i="1"/>
  <c r="AA328" i="1" s="1"/>
  <c r="AB328" i="1" s="1"/>
  <c r="Z327" i="1"/>
  <c r="AA327" i="1" s="1"/>
  <c r="AB327" i="1" s="1"/>
  <c r="Z326" i="1"/>
  <c r="AA326" i="1" s="1"/>
  <c r="AB326" i="1" s="1"/>
  <c r="Z325" i="1"/>
  <c r="AA325" i="1" s="1"/>
  <c r="AB325" i="1" s="1"/>
  <c r="Z324" i="1"/>
  <c r="AA324" i="1" s="1"/>
  <c r="AB324" i="1" s="1"/>
  <c r="Z323" i="1"/>
  <c r="AA323" i="1" s="1"/>
  <c r="AB323" i="1" s="1"/>
  <c r="Z322" i="1"/>
  <c r="AA322" i="1" s="1"/>
  <c r="AB322" i="1" s="1"/>
  <c r="Z321" i="1"/>
  <c r="AA321" i="1" s="1"/>
  <c r="AB321" i="1" s="1"/>
  <c r="Z320" i="1"/>
  <c r="AA320" i="1" s="1"/>
  <c r="AB320" i="1" s="1"/>
  <c r="Z319" i="1"/>
  <c r="AA319" i="1" s="1"/>
  <c r="AB319" i="1" s="1"/>
  <c r="Z318" i="1"/>
  <c r="AA318" i="1" s="1"/>
  <c r="AB318" i="1" s="1"/>
  <c r="Z317" i="1"/>
  <c r="AA317" i="1" s="1"/>
  <c r="AB317" i="1" s="1"/>
  <c r="Z316" i="1"/>
  <c r="AA316" i="1" s="1"/>
  <c r="AB316" i="1" s="1"/>
  <c r="Z315" i="1"/>
  <c r="AA315" i="1" s="1"/>
  <c r="AB315" i="1" s="1"/>
  <c r="Z314" i="1"/>
  <c r="AA314" i="1" s="1"/>
  <c r="AB314" i="1" s="1"/>
  <c r="Z313" i="1"/>
  <c r="AA313" i="1" s="1"/>
  <c r="AB313" i="1" s="1"/>
  <c r="Z312" i="1"/>
  <c r="AA312" i="1" s="1"/>
  <c r="AB312" i="1" s="1"/>
  <c r="Z311" i="1"/>
  <c r="AA311" i="1" s="1"/>
  <c r="AB311" i="1" s="1"/>
  <c r="Z310" i="1"/>
  <c r="AA310" i="1" s="1"/>
  <c r="AB310" i="1" s="1"/>
  <c r="Z309" i="1"/>
  <c r="AA309" i="1" s="1"/>
  <c r="AB309" i="1" s="1"/>
  <c r="Z308" i="1"/>
  <c r="AA308" i="1" s="1"/>
  <c r="AB308" i="1" s="1"/>
  <c r="Z307" i="1"/>
  <c r="AA307" i="1" s="1"/>
  <c r="AB307" i="1" s="1"/>
  <c r="Z306" i="1"/>
  <c r="AA306" i="1" s="1"/>
  <c r="AB306" i="1" s="1"/>
  <c r="Z305" i="1"/>
  <c r="AA305" i="1" s="1"/>
  <c r="AB305" i="1" s="1"/>
  <c r="Z304" i="1"/>
  <c r="AA304" i="1" s="1"/>
  <c r="AB304" i="1" s="1"/>
  <c r="Z303" i="1"/>
  <c r="AA303" i="1" s="1"/>
  <c r="AB303" i="1" s="1"/>
  <c r="Z302" i="1"/>
  <c r="AA302" i="1" s="1"/>
  <c r="AB302" i="1" s="1"/>
  <c r="Z301" i="1"/>
  <c r="AA301" i="1" s="1"/>
  <c r="AB301" i="1" s="1"/>
  <c r="Z300" i="1"/>
  <c r="AA300" i="1" s="1"/>
  <c r="AB300" i="1" s="1"/>
  <c r="Z299" i="1"/>
  <c r="AA299" i="1" s="1"/>
  <c r="AB299" i="1" s="1"/>
  <c r="Z298" i="1"/>
  <c r="AA298" i="1" s="1"/>
  <c r="AB298" i="1" s="1"/>
  <c r="Z297" i="1"/>
  <c r="AA297" i="1" s="1"/>
  <c r="AB297" i="1" s="1"/>
  <c r="Z296" i="1"/>
  <c r="AA296" i="1" s="1"/>
  <c r="AB296" i="1" s="1"/>
  <c r="Z295" i="1"/>
  <c r="AA295" i="1" s="1"/>
  <c r="AB295" i="1" s="1"/>
  <c r="Z294" i="1"/>
  <c r="AA294" i="1" s="1"/>
  <c r="AB294" i="1" s="1"/>
  <c r="Z293" i="1"/>
  <c r="AA293" i="1" s="1"/>
  <c r="AB293" i="1" s="1"/>
  <c r="Z292" i="1"/>
  <c r="AA292" i="1" s="1"/>
  <c r="AB292" i="1" s="1"/>
  <c r="Z291" i="1"/>
  <c r="AA291" i="1" s="1"/>
  <c r="AB291" i="1" s="1"/>
  <c r="Z290" i="1"/>
  <c r="AA290" i="1" s="1"/>
  <c r="AB290" i="1" s="1"/>
  <c r="Z289" i="1"/>
  <c r="AA289" i="1" s="1"/>
  <c r="AB289" i="1" s="1"/>
  <c r="Z288" i="1"/>
  <c r="AA288" i="1" s="1"/>
  <c r="AB288" i="1" s="1"/>
  <c r="Z287" i="1"/>
  <c r="AA287" i="1" s="1"/>
  <c r="AB287" i="1" s="1"/>
  <c r="Z286" i="1"/>
  <c r="AA286" i="1" s="1"/>
  <c r="AB286" i="1" s="1"/>
  <c r="Z285" i="1"/>
  <c r="AA285" i="1" s="1"/>
  <c r="AB285" i="1" s="1"/>
  <c r="Z284" i="1"/>
  <c r="AA284" i="1" s="1"/>
  <c r="AB284" i="1" s="1"/>
  <c r="Z283" i="1"/>
  <c r="AA283" i="1" s="1"/>
  <c r="AB283" i="1" s="1"/>
  <c r="Z282" i="1"/>
  <c r="AA282" i="1" s="1"/>
  <c r="AB282" i="1" s="1"/>
  <c r="Z281" i="1"/>
  <c r="AA281" i="1" s="1"/>
  <c r="AB281" i="1" s="1"/>
  <c r="Z280" i="1"/>
  <c r="AA280" i="1" s="1"/>
  <c r="AB280" i="1" s="1"/>
  <c r="Z279" i="1"/>
  <c r="AA279" i="1" s="1"/>
  <c r="AB279" i="1" s="1"/>
  <c r="Z278" i="1"/>
  <c r="AA278" i="1" s="1"/>
  <c r="AB278" i="1" s="1"/>
  <c r="Z277" i="1"/>
  <c r="AA277" i="1" s="1"/>
  <c r="AB277" i="1" s="1"/>
  <c r="Z276" i="1"/>
  <c r="AA276" i="1" s="1"/>
  <c r="AB276" i="1" s="1"/>
  <c r="Z275" i="1"/>
  <c r="AA275" i="1" s="1"/>
  <c r="AB275" i="1" s="1"/>
  <c r="Z274" i="1"/>
  <c r="AA274" i="1" s="1"/>
  <c r="AB274" i="1" s="1"/>
  <c r="Z273" i="1"/>
  <c r="AA273" i="1" s="1"/>
  <c r="AB273" i="1" s="1"/>
  <c r="Z272" i="1"/>
  <c r="AA272" i="1" s="1"/>
  <c r="AB272" i="1" s="1"/>
  <c r="Z271" i="1"/>
  <c r="AA271" i="1" s="1"/>
  <c r="AB271" i="1" s="1"/>
  <c r="Z270" i="1"/>
  <c r="AA270" i="1" s="1"/>
  <c r="AB270" i="1" s="1"/>
  <c r="Z269" i="1"/>
  <c r="AA269" i="1" s="1"/>
  <c r="AB269" i="1" s="1"/>
  <c r="Z268" i="1"/>
  <c r="AA268" i="1" s="1"/>
  <c r="AB268" i="1" s="1"/>
  <c r="Z267" i="1"/>
  <c r="AA267" i="1" s="1"/>
  <c r="AB267" i="1" s="1"/>
  <c r="Z266" i="1"/>
  <c r="AA266" i="1" s="1"/>
  <c r="AB266" i="1" s="1"/>
  <c r="Z265" i="1"/>
  <c r="AA265" i="1" s="1"/>
  <c r="AB265" i="1" s="1"/>
  <c r="Z264" i="1"/>
  <c r="AA264" i="1" s="1"/>
  <c r="AB264" i="1" s="1"/>
  <c r="Z263" i="1"/>
  <c r="AA263" i="1" s="1"/>
  <c r="AB263" i="1" s="1"/>
  <c r="Z262" i="1"/>
  <c r="AA262" i="1" s="1"/>
  <c r="AB262" i="1" s="1"/>
  <c r="Z261" i="1"/>
  <c r="AA261" i="1" s="1"/>
  <c r="AB261" i="1" s="1"/>
  <c r="Z260" i="1"/>
  <c r="AA260" i="1" s="1"/>
  <c r="AB260" i="1" s="1"/>
  <c r="Z259" i="1"/>
  <c r="AA259" i="1" s="1"/>
  <c r="AB259" i="1" s="1"/>
  <c r="Z258" i="1"/>
  <c r="AA258" i="1" s="1"/>
  <c r="AB258" i="1" s="1"/>
  <c r="Z257" i="1"/>
  <c r="AA257" i="1" s="1"/>
  <c r="AB257" i="1" s="1"/>
  <c r="Z256" i="1"/>
  <c r="AA256" i="1" s="1"/>
  <c r="AB256" i="1" s="1"/>
  <c r="Z255" i="1"/>
  <c r="AA255" i="1" s="1"/>
  <c r="AB255" i="1" s="1"/>
  <c r="Z254" i="1"/>
  <c r="AA254" i="1" s="1"/>
  <c r="AB254" i="1" s="1"/>
  <c r="Z253" i="1"/>
  <c r="AA253" i="1" s="1"/>
  <c r="AB253" i="1" s="1"/>
  <c r="Z252" i="1"/>
  <c r="AA252" i="1" s="1"/>
  <c r="AB252" i="1" s="1"/>
  <c r="Z251" i="1"/>
  <c r="AA251" i="1" s="1"/>
  <c r="AB251" i="1" s="1"/>
  <c r="Z250" i="1"/>
  <c r="AA250" i="1" s="1"/>
  <c r="AB250" i="1" s="1"/>
  <c r="Z249" i="1"/>
  <c r="AA249" i="1" s="1"/>
  <c r="AB249" i="1" s="1"/>
  <c r="Z248" i="1"/>
  <c r="AA248" i="1" s="1"/>
  <c r="AB248" i="1" s="1"/>
  <c r="Z247" i="1"/>
  <c r="AA247" i="1" s="1"/>
  <c r="AB247" i="1" s="1"/>
  <c r="Z246" i="1"/>
  <c r="AA246" i="1" s="1"/>
  <c r="AB246" i="1" s="1"/>
  <c r="Z245" i="1"/>
  <c r="AA245" i="1" s="1"/>
  <c r="AB245" i="1" s="1"/>
  <c r="Z244" i="1"/>
  <c r="AA244" i="1" s="1"/>
  <c r="AB244" i="1" s="1"/>
  <c r="Z243" i="1"/>
  <c r="AA243" i="1" s="1"/>
  <c r="AB243" i="1" s="1"/>
  <c r="Z242" i="1"/>
  <c r="AA242" i="1" s="1"/>
  <c r="AB242" i="1" s="1"/>
  <c r="Z241" i="1"/>
  <c r="AA241" i="1" s="1"/>
  <c r="AB241" i="1" s="1"/>
  <c r="Z240" i="1"/>
  <c r="AA240" i="1" s="1"/>
  <c r="AB240" i="1" s="1"/>
  <c r="Z239" i="1"/>
  <c r="AA239" i="1" s="1"/>
  <c r="AB239" i="1" s="1"/>
  <c r="Z238" i="1"/>
  <c r="AA238" i="1" s="1"/>
  <c r="AB238" i="1" s="1"/>
  <c r="Z237" i="1"/>
  <c r="AA237" i="1" s="1"/>
  <c r="AB237" i="1" s="1"/>
  <c r="Z236" i="1"/>
  <c r="AA236" i="1" s="1"/>
  <c r="AB236" i="1" s="1"/>
  <c r="Z235" i="1"/>
  <c r="AA235" i="1" s="1"/>
  <c r="AB235" i="1" s="1"/>
  <c r="Z234" i="1"/>
  <c r="AA234" i="1" s="1"/>
  <c r="AB234" i="1" s="1"/>
  <c r="Z233" i="1"/>
  <c r="AA233" i="1" s="1"/>
  <c r="AB233" i="1" s="1"/>
  <c r="Z232" i="1"/>
  <c r="AA232" i="1" s="1"/>
  <c r="AB232" i="1" s="1"/>
  <c r="Z231" i="1"/>
  <c r="AA231" i="1" s="1"/>
  <c r="AB231" i="1" s="1"/>
  <c r="Z230" i="1"/>
  <c r="AA230" i="1" s="1"/>
  <c r="AB230" i="1" s="1"/>
  <c r="Z229" i="1"/>
  <c r="AA229" i="1" s="1"/>
  <c r="AB229" i="1" s="1"/>
  <c r="Z228" i="1"/>
  <c r="AA228" i="1" s="1"/>
  <c r="AB228" i="1" s="1"/>
  <c r="Z227" i="1"/>
  <c r="AA227" i="1" s="1"/>
  <c r="AB227" i="1" s="1"/>
  <c r="Z226" i="1"/>
  <c r="AA226" i="1" s="1"/>
  <c r="AB226" i="1" s="1"/>
  <c r="Z225" i="1"/>
  <c r="AA225" i="1" s="1"/>
  <c r="AB225" i="1" s="1"/>
  <c r="Z224" i="1"/>
  <c r="AA224" i="1" s="1"/>
  <c r="AB224" i="1" s="1"/>
  <c r="Z223" i="1"/>
  <c r="AA223" i="1" s="1"/>
  <c r="AB223" i="1" s="1"/>
  <c r="Z222" i="1"/>
  <c r="AA222" i="1" s="1"/>
  <c r="AB222" i="1" s="1"/>
  <c r="Z221" i="1"/>
  <c r="AA221" i="1" s="1"/>
  <c r="AB221" i="1" s="1"/>
  <c r="Z220" i="1"/>
  <c r="AA220" i="1" s="1"/>
  <c r="AB220" i="1" s="1"/>
  <c r="Z219" i="1"/>
  <c r="AA219" i="1" s="1"/>
  <c r="AB219" i="1" s="1"/>
  <c r="Z218" i="1"/>
  <c r="AA218" i="1" s="1"/>
  <c r="AB218" i="1" s="1"/>
  <c r="Z217" i="1"/>
  <c r="AA217" i="1" s="1"/>
  <c r="AB217" i="1" s="1"/>
  <c r="Z216" i="1"/>
  <c r="AA216" i="1" s="1"/>
  <c r="AB216" i="1" s="1"/>
  <c r="Z215" i="1"/>
  <c r="AA215" i="1" s="1"/>
  <c r="AB215" i="1" s="1"/>
  <c r="Z214" i="1"/>
  <c r="AA214" i="1" s="1"/>
  <c r="AB214" i="1" s="1"/>
  <c r="Z213" i="1"/>
  <c r="AA213" i="1" s="1"/>
  <c r="AB213" i="1" s="1"/>
  <c r="Z212" i="1"/>
  <c r="AA212" i="1" s="1"/>
  <c r="AB212" i="1" s="1"/>
  <c r="Z211" i="1"/>
  <c r="AA211" i="1" s="1"/>
  <c r="AB211" i="1" s="1"/>
  <c r="Z210" i="1"/>
  <c r="AA210" i="1" s="1"/>
  <c r="AB210" i="1" s="1"/>
  <c r="Z209" i="1"/>
  <c r="AA209" i="1" s="1"/>
  <c r="AB209" i="1" s="1"/>
  <c r="Z208" i="1"/>
  <c r="AA208" i="1" s="1"/>
  <c r="AB208" i="1" s="1"/>
  <c r="Z207" i="1"/>
  <c r="AA207" i="1" s="1"/>
  <c r="AB207" i="1" s="1"/>
  <c r="Z206" i="1"/>
  <c r="AA206" i="1" s="1"/>
  <c r="AB206" i="1" s="1"/>
  <c r="Z205" i="1"/>
  <c r="AA205" i="1" s="1"/>
  <c r="AB205" i="1" s="1"/>
  <c r="Z204" i="1"/>
  <c r="AA204" i="1" s="1"/>
  <c r="AB204" i="1" s="1"/>
  <c r="Z203" i="1"/>
  <c r="AA203" i="1" s="1"/>
  <c r="AB203" i="1" s="1"/>
  <c r="Z202" i="1"/>
  <c r="AA202" i="1" s="1"/>
  <c r="AB202" i="1" s="1"/>
  <c r="Z201" i="1"/>
  <c r="AA201" i="1" s="1"/>
  <c r="AB201" i="1" s="1"/>
  <c r="Z200" i="1"/>
  <c r="AA200" i="1" s="1"/>
  <c r="AB200" i="1" s="1"/>
  <c r="Z199" i="1"/>
  <c r="AA199" i="1" s="1"/>
  <c r="AB199" i="1" s="1"/>
  <c r="Z198" i="1"/>
  <c r="AA198" i="1" s="1"/>
  <c r="AB198" i="1" s="1"/>
  <c r="Z197" i="1"/>
  <c r="AA197" i="1" s="1"/>
  <c r="AB197" i="1" s="1"/>
  <c r="Z196" i="1"/>
  <c r="AA196" i="1" s="1"/>
  <c r="AB196" i="1" s="1"/>
  <c r="Z195" i="1"/>
  <c r="AA195" i="1" s="1"/>
  <c r="AB195" i="1" s="1"/>
  <c r="Z194" i="1"/>
  <c r="AA194" i="1" s="1"/>
  <c r="AB194" i="1" s="1"/>
  <c r="Z193" i="1"/>
  <c r="AA193" i="1" s="1"/>
  <c r="AB193" i="1" s="1"/>
  <c r="Z192" i="1"/>
  <c r="AA192" i="1" s="1"/>
  <c r="AB192" i="1" s="1"/>
  <c r="Z191" i="1"/>
  <c r="AA191" i="1" s="1"/>
  <c r="AB191" i="1" s="1"/>
  <c r="Z190" i="1"/>
  <c r="AA190" i="1" s="1"/>
  <c r="AB190" i="1" s="1"/>
  <c r="Z189" i="1"/>
  <c r="AA189" i="1" s="1"/>
  <c r="AB189" i="1" s="1"/>
  <c r="Z188" i="1"/>
  <c r="AA188" i="1" s="1"/>
  <c r="AB188" i="1" s="1"/>
  <c r="Z187" i="1"/>
  <c r="AA187" i="1" s="1"/>
  <c r="AB187" i="1" s="1"/>
  <c r="Z186" i="1"/>
  <c r="AA186" i="1" s="1"/>
  <c r="AB186" i="1" s="1"/>
  <c r="Z185" i="1"/>
  <c r="AA185" i="1" s="1"/>
  <c r="AB185" i="1" s="1"/>
  <c r="Z184" i="1"/>
  <c r="AA184" i="1" s="1"/>
  <c r="AB184" i="1" s="1"/>
  <c r="Z183" i="1"/>
  <c r="AA183" i="1" s="1"/>
  <c r="AB183" i="1" s="1"/>
  <c r="Z182" i="1"/>
  <c r="AA182" i="1" s="1"/>
  <c r="AB182" i="1" s="1"/>
  <c r="Z181" i="1"/>
  <c r="AA181" i="1" s="1"/>
  <c r="AB181" i="1" s="1"/>
  <c r="Z180" i="1"/>
  <c r="AA180" i="1" s="1"/>
  <c r="AB180" i="1" s="1"/>
  <c r="Z179" i="1"/>
  <c r="AA179" i="1" s="1"/>
  <c r="AB179" i="1" s="1"/>
  <c r="Z178" i="1"/>
  <c r="AA178" i="1" s="1"/>
  <c r="AB178" i="1" s="1"/>
  <c r="Z177" i="1"/>
  <c r="AA177" i="1" s="1"/>
  <c r="AB177" i="1" s="1"/>
  <c r="Z176" i="1"/>
  <c r="AA176" i="1" s="1"/>
  <c r="AB176" i="1" s="1"/>
  <c r="Z175" i="1"/>
  <c r="AA175" i="1" s="1"/>
  <c r="AB175" i="1" s="1"/>
  <c r="Z174" i="1"/>
  <c r="AA174" i="1" s="1"/>
  <c r="AB174" i="1" s="1"/>
  <c r="Z173" i="1"/>
  <c r="AA173" i="1" s="1"/>
  <c r="AB173" i="1" s="1"/>
  <c r="Z172" i="1"/>
  <c r="AA172" i="1" s="1"/>
  <c r="AB172" i="1" s="1"/>
  <c r="Z171" i="1"/>
  <c r="AA171" i="1" s="1"/>
  <c r="AB171" i="1" s="1"/>
  <c r="Z170" i="1"/>
  <c r="AA170" i="1" s="1"/>
  <c r="AB170" i="1" s="1"/>
  <c r="Z169" i="1"/>
  <c r="AA169" i="1" s="1"/>
  <c r="AB169" i="1" s="1"/>
  <c r="Z168" i="1"/>
  <c r="AA168" i="1" s="1"/>
  <c r="AB168" i="1" s="1"/>
  <c r="Z167" i="1"/>
  <c r="AA167" i="1" s="1"/>
  <c r="AB167" i="1" s="1"/>
  <c r="Z166" i="1"/>
  <c r="AA166" i="1" s="1"/>
  <c r="AB166" i="1" s="1"/>
  <c r="Z165" i="1"/>
  <c r="AA165" i="1" s="1"/>
  <c r="AB165" i="1" s="1"/>
  <c r="Z164" i="1"/>
  <c r="AA164" i="1" s="1"/>
  <c r="AB164" i="1" s="1"/>
  <c r="Z163" i="1"/>
  <c r="AA163" i="1" s="1"/>
  <c r="AB163" i="1" s="1"/>
  <c r="Z162" i="1"/>
  <c r="AA162" i="1" s="1"/>
  <c r="AB162" i="1" s="1"/>
  <c r="Z161" i="1"/>
  <c r="AA161" i="1" s="1"/>
  <c r="AB161" i="1" s="1"/>
  <c r="Z160" i="1"/>
  <c r="AA160" i="1" s="1"/>
  <c r="AB160" i="1" s="1"/>
  <c r="Z159" i="1"/>
  <c r="AA159" i="1" s="1"/>
  <c r="AB159" i="1" s="1"/>
  <c r="Z158" i="1"/>
  <c r="AA158" i="1" s="1"/>
  <c r="AB158" i="1" s="1"/>
  <c r="Z157" i="1"/>
  <c r="AA157" i="1" s="1"/>
  <c r="AB157" i="1" s="1"/>
  <c r="Z156" i="1"/>
  <c r="AA156" i="1" s="1"/>
  <c r="AB156" i="1" s="1"/>
  <c r="Z155" i="1"/>
  <c r="AA155" i="1" s="1"/>
  <c r="AB155" i="1" s="1"/>
  <c r="Z154" i="1"/>
  <c r="AA154" i="1" s="1"/>
  <c r="AB154" i="1" s="1"/>
  <c r="Z153" i="1"/>
  <c r="AA153" i="1" s="1"/>
  <c r="AB153" i="1" s="1"/>
  <c r="Z152" i="1"/>
  <c r="AA152" i="1" s="1"/>
  <c r="AB152" i="1" s="1"/>
  <c r="Z151" i="1"/>
  <c r="AA151" i="1" s="1"/>
  <c r="AB151" i="1" s="1"/>
  <c r="Z150" i="1"/>
  <c r="AA150" i="1" s="1"/>
  <c r="AB150" i="1" s="1"/>
  <c r="Z149" i="1"/>
  <c r="AA149" i="1" s="1"/>
  <c r="AB149" i="1" s="1"/>
  <c r="Z148" i="1"/>
  <c r="AA148" i="1" s="1"/>
  <c r="AB148" i="1" s="1"/>
  <c r="Z147" i="1"/>
  <c r="AA147" i="1" s="1"/>
  <c r="AB147" i="1" s="1"/>
  <c r="Z146" i="1"/>
  <c r="AA146" i="1" s="1"/>
  <c r="AB146" i="1" s="1"/>
  <c r="Z145" i="1"/>
  <c r="AA145" i="1" s="1"/>
  <c r="AB145" i="1" s="1"/>
  <c r="Z144" i="1"/>
  <c r="AA144" i="1" s="1"/>
  <c r="AB144" i="1" s="1"/>
  <c r="Z143" i="1"/>
  <c r="AA143" i="1" s="1"/>
  <c r="AB143" i="1" s="1"/>
  <c r="Z142" i="1"/>
  <c r="AA142" i="1" s="1"/>
  <c r="AB142" i="1" s="1"/>
  <c r="Z141" i="1"/>
  <c r="AA141" i="1" s="1"/>
  <c r="AB141" i="1" s="1"/>
  <c r="Z140" i="1"/>
  <c r="AA140" i="1" s="1"/>
  <c r="AB140" i="1" s="1"/>
  <c r="Z139" i="1"/>
  <c r="AA139" i="1" s="1"/>
  <c r="AB139" i="1" s="1"/>
  <c r="Z138" i="1"/>
  <c r="AA138" i="1" s="1"/>
  <c r="AB138" i="1" s="1"/>
  <c r="Z137" i="1"/>
  <c r="AA137" i="1" s="1"/>
  <c r="AB137" i="1" s="1"/>
  <c r="Z136" i="1"/>
  <c r="AA136" i="1" s="1"/>
  <c r="AB136" i="1" s="1"/>
  <c r="Z135" i="1"/>
  <c r="AA135" i="1" s="1"/>
  <c r="AB135" i="1" s="1"/>
  <c r="Z134" i="1"/>
  <c r="AA134" i="1" s="1"/>
  <c r="AB134" i="1" s="1"/>
  <c r="Z133" i="1"/>
  <c r="AA133" i="1" s="1"/>
  <c r="AB133" i="1" s="1"/>
  <c r="Z132" i="1"/>
  <c r="AA132" i="1" s="1"/>
  <c r="AB132" i="1" s="1"/>
  <c r="Z131" i="1"/>
  <c r="AA131" i="1" s="1"/>
  <c r="AB131" i="1" s="1"/>
  <c r="Z130" i="1"/>
  <c r="AA130" i="1" s="1"/>
  <c r="AB130" i="1" s="1"/>
  <c r="Z129" i="1"/>
  <c r="AA129" i="1" s="1"/>
  <c r="AB129" i="1" s="1"/>
  <c r="Z128" i="1"/>
  <c r="AA128" i="1" s="1"/>
  <c r="AB128" i="1" s="1"/>
  <c r="Z127" i="1"/>
  <c r="AA127" i="1" s="1"/>
  <c r="AB127" i="1" s="1"/>
  <c r="Z126" i="1"/>
  <c r="AA126" i="1" s="1"/>
  <c r="AB126" i="1" s="1"/>
  <c r="Z125" i="1"/>
  <c r="AA125" i="1" s="1"/>
  <c r="AB125" i="1" s="1"/>
  <c r="Z124" i="1"/>
  <c r="AA124" i="1" s="1"/>
  <c r="AB124" i="1" s="1"/>
  <c r="Z123" i="1"/>
  <c r="AA123" i="1" s="1"/>
  <c r="AB123" i="1" s="1"/>
  <c r="Z122" i="1"/>
  <c r="AA122" i="1" s="1"/>
  <c r="AB122" i="1" s="1"/>
  <c r="Z121" i="1"/>
  <c r="AA121" i="1" s="1"/>
  <c r="AB121" i="1" s="1"/>
  <c r="Z120" i="1"/>
  <c r="AA120" i="1" s="1"/>
  <c r="AB120" i="1" s="1"/>
  <c r="Z119" i="1"/>
  <c r="AA119" i="1" s="1"/>
  <c r="AB119" i="1" s="1"/>
  <c r="Z118" i="1"/>
  <c r="AA118" i="1" s="1"/>
  <c r="AB118" i="1" s="1"/>
  <c r="Z117" i="1"/>
  <c r="AA117" i="1" s="1"/>
  <c r="AB117" i="1" s="1"/>
  <c r="Z116" i="1"/>
  <c r="AA116" i="1" s="1"/>
  <c r="AB116" i="1" s="1"/>
  <c r="Z115" i="1"/>
  <c r="AA115" i="1" s="1"/>
  <c r="AB115" i="1" s="1"/>
  <c r="Z114" i="1"/>
  <c r="AA114" i="1" s="1"/>
  <c r="AB114" i="1" s="1"/>
  <c r="Z113" i="1"/>
  <c r="AA113" i="1" s="1"/>
  <c r="AB113" i="1" s="1"/>
  <c r="Z112" i="1"/>
  <c r="AA112" i="1" s="1"/>
  <c r="AB112" i="1" s="1"/>
  <c r="Z111" i="1"/>
  <c r="AA111" i="1" s="1"/>
  <c r="AB111" i="1" s="1"/>
  <c r="Z110" i="1"/>
  <c r="AA110" i="1" s="1"/>
  <c r="AB110" i="1" s="1"/>
  <c r="Z109" i="1"/>
  <c r="AA109" i="1" s="1"/>
  <c r="AB109" i="1" s="1"/>
  <c r="Z108" i="1"/>
  <c r="AA108" i="1" s="1"/>
  <c r="AB108" i="1" s="1"/>
  <c r="Z107" i="1"/>
  <c r="AA107" i="1" s="1"/>
  <c r="AB107" i="1" s="1"/>
  <c r="Z106" i="1"/>
  <c r="AA106" i="1" s="1"/>
  <c r="AB106" i="1" s="1"/>
  <c r="Z105" i="1"/>
  <c r="AA105" i="1" s="1"/>
  <c r="AB105" i="1" s="1"/>
  <c r="Z104" i="1"/>
  <c r="AA104" i="1" s="1"/>
  <c r="AB104" i="1" s="1"/>
  <c r="Z103" i="1"/>
  <c r="AA103" i="1" s="1"/>
  <c r="AB103" i="1" s="1"/>
  <c r="Z102" i="1"/>
  <c r="AA102" i="1" s="1"/>
  <c r="AB102" i="1" s="1"/>
  <c r="Z101" i="1"/>
  <c r="AA101" i="1" s="1"/>
  <c r="AB101" i="1" s="1"/>
  <c r="Z100" i="1"/>
  <c r="AA100" i="1" s="1"/>
  <c r="AB100" i="1" s="1"/>
  <c r="Z99" i="1"/>
  <c r="AA99" i="1" s="1"/>
  <c r="AB99" i="1" s="1"/>
  <c r="Z98" i="1"/>
  <c r="AA98" i="1" s="1"/>
  <c r="AB98" i="1" s="1"/>
  <c r="Z97" i="1"/>
  <c r="AA97" i="1" s="1"/>
  <c r="AB97" i="1" s="1"/>
  <c r="Z96" i="1"/>
  <c r="AA96" i="1" s="1"/>
  <c r="AB96" i="1" s="1"/>
  <c r="Z95" i="1"/>
  <c r="AA95" i="1" s="1"/>
  <c r="AB95" i="1" s="1"/>
  <c r="Z94" i="1"/>
  <c r="AA94" i="1" s="1"/>
  <c r="AB94" i="1" s="1"/>
  <c r="Z93" i="1"/>
  <c r="AA93" i="1" s="1"/>
  <c r="AB93" i="1" s="1"/>
  <c r="Z92" i="1"/>
  <c r="AA92" i="1" s="1"/>
  <c r="AB92" i="1" s="1"/>
  <c r="Z91" i="1"/>
  <c r="AA91" i="1" s="1"/>
  <c r="AB91" i="1" s="1"/>
  <c r="Z90" i="1"/>
  <c r="AA90" i="1" s="1"/>
  <c r="AB90" i="1" s="1"/>
  <c r="Z89" i="1"/>
  <c r="AA89" i="1" s="1"/>
  <c r="AB89" i="1" s="1"/>
  <c r="Z88" i="1"/>
  <c r="AA88" i="1" s="1"/>
  <c r="AB88" i="1" s="1"/>
  <c r="Z87" i="1"/>
  <c r="AA87" i="1" s="1"/>
  <c r="AB87" i="1" s="1"/>
  <c r="Z86" i="1"/>
  <c r="AA86" i="1" s="1"/>
  <c r="AB86" i="1" s="1"/>
  <c r="Z85" i="1"/>
  <c r="AA85" i="1" s="1"/>
  <c r="AB85" i="1" s="1"/>
  <c r="Z84" i="1"/>
  <c r="AA84" i="1" s="1"/>
  <c r="AB84" i="1" s="1"/>
  <c r="Z83" i="1"/>
  <c r="AA83" i="1" s="1"/>
  <c r="AB83" i="1" s="1"/>
  <c r="Z82" i="1"/>
  <c r="AA82" i="1" s="1"/>
  <c r="AB82" i="1" s="1"/>
  <c r="Z81" i="1"/>
  <c r="AA81" i="1" s="1"/>
  <c r="AB81" i="1" s="1"/>
  <c r="Z80" i="1"/>
  <c r="AA80" i="1" s="1"/>
  <c r="AB80" i="1" s="1"/>
  <c r="Z79" i="1"/>
  <c r="AA79" i="1" s="1"/>
  <c r="AB79" i="1" s="1"/>
  <c r="Z78" i="1"/>
  <c r="AA78" i="1" s="1"/>
  <c r="AB78" i="1" s="1"/>
  <c r="Z77" i="1"/>
  <c r="AA77" i="1" s="1"/>
  <c r="AB77" i="1" s="1"/>
  <c r="Z76" i="1"/>
  <c r="AA76" i="1" s="1"/>
  <c r="AB76" i="1" s="1"/>
  <c r="Z75" i="1"/>
  <c r="AA75" i="1" s="1"/>
  <c r="AB75" i="1" s="1"/>
  <c r="Z74" i="1"/>
  <c r="AA74" i="1" s="1"/>
  <c r="AB74" i="1" s="1"/>
  <c r="Z73" i="1"/>
  <c r="AA73" i="1" s="1"/>
  <c r="AB73" i="1" s="1"/>
  <c r="Z72" i="1"/>
  <c r="AA72" i="1" s="1"/>
  <c r="AB72" i="1" s="1"/>
  <c r="Z71" i="1"/>
  <c r="AA71" i="1" s="1"/>
  <c r="AB71" i="1" s="1"/>
  <c r="Z70" i="1"/>
  <c r="AA70" i="1" s="1"/>
  <c r="AB70" i="1" s="1"/>
  <c r="Z69" i="1"/>
  <c r="AA69" i="1" s="1"/>
  <c r="AB69" i="1" s="1"/>
  <c r="Z68" i="1"/>
  <c r="AA68" i="1" s="1"/>
  <c r="AB68" i="1" s="1"/>
  <c r="Z67" i="1"/>
  <c r="AA67" i="1" s="1"/>
  <c r="AB67" i="1" s="1"/>
  <c r="Z66" i="1"/>
  <c r="AA66" i="1" s="1"/>
  <c r="AB66" i="1" s="1"/>
  <c r="Z65" i="1"/>
  <c r="AA65" i="1" s="1"/>
  <c r="AB65" i="1" s="1"/>
  <c r="Z64" i="1"/>
  <c r="AA64" i="1" s="1"/>
  <c r="AB64" i="1" s="1"/>
  <c r="Z63" i="1"/>
  <c r="AA63" i="1" s="1"/>
  <c r="AB63" i="1" s="1"/>
  <c r="Z62" i="1"/>
  <c r="AA62" i="1" s="1"/>
  <c r="AB62" i="1" s="1"/>
  <c r="Z61" i="1"/>
  <c r="AA61" i="1" s="1"/>
  <c r="AB61" i="1" s="1"/>
  <c r="Z60" i="1"/>
  <c r="AA60" i="1" s="1"/>
  <c r="AB60" i="1" s="1"/>
  <c r="Z59" i="1"/>
  <c r="AA59" i="1" s="1"/>
  <c r="AB59" i="1" s="1"/>
  <c r="Z58" i="1"/>
  <c r="AA58" i="1" s="1"/>
  <c r="AB58" i="1" s="1"/>
  <c r="Z57" i="1"/>
  <c r="AA57" i="1" s="1"/>
  <c r="AB57" i="1" s="1"/>
  <c r="Z56" i="1"/>
  <c r="AA56" i="1" s="1"/>
  <c r="AB56" i="1" s="1"/>
  <c r="Z55" i="1"/>
  <c r="AA55" i="1" s="1"/>
  <c r="AB55" i="1" s="1"/>
  <c r="Z54" i="1"/>
  <c r="AA54" i="1" s="1"/>
  <c r="AB54" i="1" s="1"/>
  <c r="Z53" i="1"/>
  <c r="AA53" i="1" s="1"/>
  <c r="AB53" i="1" s="1"/>
  <c r="Z52" i="1"/>
  <c r="AA52" i="1" s="1"/>
  <c r="AB52" i="1" s="1"/>
  <c r="Z51" i="1"/>
  <c r="AA51" i="1" s="1"/>
  <c r="AB51" i="1" s="1"/>
  <c r="Z50" i="1"/>
  <c r="AA50" i="1" s="1"/>
  <c r="AB50" i="1" s="1"/>
  <c r="Z49" i="1"/>
  <c r="AA49" i="1" s="1"/>
  <c r="AB49" i="1" s="1"/>
  <c r="Z48" i="1"/>
  <c r="AA48" i="1" s="1"/>
  <c r="AB48" i="1" s="1"/>
  <c r="Z47" i="1"/>
  <c r="AA47" i="1" s="1"/>
  <c r="AB47" i="1" s="1"/>
  <c r="Z46" i="1"/>
  <c r="AA46" i="1" s="1"/>
  <c r="AB46" i="1" s="1"/>
  <c r="Z45" i="1"/>
  <c r="AA45" i="1" s="1"/>
  <c r="AB45" i="1" s="1"/>
  <c r="Z44" i="1"/>
  <c r="AA44" i="1" s="1"/>
  <c r="AB44" i="1" s="1"/>
  <c r="Z43" i="1"/>
  <c r="AA43" i="1" s="1"/>
  <c r="AB43" i="1" s="1"/>
  <c r="Z42" i="1"/>
  <c r="AA42" i="1" s="1"/>
  <c r="AB42" i="1" s="1"/>
  <c r="Z41" i="1"/>
  <c r="AA41" i="1" s="1"/>
  <c r="AB41" i="1" s="1"/>
  <c r="Z40" i="1"/>
  <c r="AA40" i="1" s="1"/>
  <c r="AB40" i="1" s="1"/>
  <c r="Z39" i="1"/>
  <c r="AA39" i="1" s="1"/>
  <c r="AB39" i="1" s="1"/>
  <c r="Z38" i="1"/>
  <c r="AA38" i="1" s="1"/>
  <c r="AB38" i="1" s="1"/>
  <c r="Z37" i="1"/>
  <c r="AA37" i="1" s="1"/>
  <c r="AB37" i="1" s="1"/>
  <c r="Z36" i="1"/>
  <c r="AA36" i="1" s="1"/>
  <c r="AB36" i="1" s="1"/>
  <c r="Z35" i="1"/>
  <c r="AA35" i="1" s="1"/>
  <c r="AB35" i="1" s="1"/>
  <c r="Z34" i="1"/>
  <c r="AA34" i="1" s="1"/>
  <c r="AB34" i="1" s="1"/>
  <c r="Z33" i="1"/>
  <c r="AA33" i="1" s="1"/>
  <c r="AB33" i="1" s="1"/>
  <c r="Z32" i="1"/>
  <c r="AA32" i="1" s="1"/>
  <c r="AB32" i="1" s="1"/>
  <c r="Z31" i="1"/>
  <c r="AA31" i="1" s="1"/>
  <c r="AB31" i="1" s="1"/>
  <c r="Z30" i="1"/>
  <c r="AA30" i="1" s="1"/>
  <c r="AB30" i="1" s="1"/>
  <c r="Z29" i="1"/>
  <c r="AA29" i="1" s="1"/>
  <c r="AB29" i="1" s="1"/>
  <c r="Z28" i="1"/>
  <c r="AA28" i="1" s="1"/>
  <c r="AB28" i="1" s="1"/>
  <c r="Z27" i="1"/>
  <c r="AA27" i="1" s="1"/>
  <c r="AB27" i="1" s="1"/>
  <c r="Z26" i="1"/>
  <c r="AA26" i="1" s="1"/>
  <c r="AB26" i="1" s="1"/>
  <c r="Z25" i="1"/>
  <c r="AA25" i="1" s="1"/>
  <c r="AB25" i="1" s="1"/>
  <c r="Z24" i="1"/>
  <c r="AA24" i="1" s="1"/>
  <c r="AB24" i="1" s="1"/>
  <c r="Z23" i="1"/>
  <c r="AA23" i="1" s="1"/>
  <c r="AB23" i="1" s="1"/>
  <c r="Z22" i="1"/>
  <c r="AA22" i="1" s="1"/>
  <c r="AB22" i="1" s="1"/>
  <c r="Z21" i="1"/>
  <c r="AA21" i="1" s="1"/>
  <c r="AB21" i="1" s="1"/>
  <c r="Z20" i="1"/>
  <c r="AA20" i="1" s="1"/>
  <c r="AB20" i="1" s="1"/>
  <c r="Z19" i="1"/>
  <c r="AA19" i="1" s="1"/>
  <c r="AB19" i="1" s="1"/>
  <c r="Z18" i="1"/>
  <c r="AA18" i="1" s="1"/>
  <c r="AB18" i="1" s="1"/>
  <c r="Z17" i="1"/>
  <c r="AA17" i="1" s="1"/>
  <c r="AB17" i="1" s="1"/>
  <c r="Z16" i="1"/>
  <c r="AA16" i="1" s="1"/>
  <c r="AB16" i="1" s="1"/>
  <c r="Z15" i="1"/>
  <c r="AA15" i="1" s="1"/>
  <c r="AB15" i="1" s="1"/>
  <c r="Z14" i="1"/>
  <c r="AA14" i="1" s="1"/>
  <c r="AB14" i="1" s="1"/>
  <c r="Z13" i="1"/>
  <c r="AA13" i="1" s="1"/>
  <c r="AB13" i="1" s="1"/>
  <c r="Z12" i="1"/>
  <c r="AA12" i="1" s="1"/>
  <c r="AB12" i="1" s="1"/>
  <c r="Z11" i="1"/>
  <c r="AA11" i="1" s="1"/>
  <c r="AB11" i="1" s="1"/>
  <c r="Z10" i="1"/>
  <c r="AA10" i="1" s="1"/>
  <c r="AB10" i="1" s="1"/>
  <c r="Z9" i="1"/>
  <c r="AA9" i="1" s="1"/>
  <c r="AB9" i="1" s="1"/>
  <c r="Z8" i="1"/>
  <c r="AA8" i="1" s="1"/>
  <c r="AB8" i="1" s="1"/>
  <c r="Z7" i="1"/>
  <c r="AA7" i="1" s="1"/>
  <c r="AB7" i="1" s="1"/>
  <c r="Z6" i="1"/>
  <c r="AA6" i="1" s="1"/>
  <c r="AB6" i="1" s="1"/>
  <c r="Z5" i="1"/>
  <c r="AA5" i="1" s="1"/>
  <c r="AB5" i="1" s="1"/>
  <c r="Z4" i="1"/>
  <c r="AA4" i="1" s="1"/>
  <c r="AB4" i="1" s="1"/>
  <c r="Z3" i="1"/>
  <c r="AA3" i="1" s="1"/>
  <c r="AB3" i="1" s="1"/>
  <c r="Z2" i="1"/>
  <c r="AA2" i="1" s="1"/>
  <c r="AB2" i="1" s="1"/>
</calcChain>
</file>

<file path=xl/sharedStrings.xml><?xml version="1.0" encoding="utf-8"?>
<sst xmlns="http://schemas.openxmlformats.org/spreadsheetml/2006/main" count="38027" uniqueCount="10372">
  <si>
    <t>Shape</t>
  </si>
  <si>
    <t>Rap</t>
  </si>
  <si>
    <t>Lab</t>
  </si>
  <si>
    <t>Measurements</t>
  </si>
  <si>
    <t>CERTYFICATE LINK'S</t>
  </si>
  <si>
    <t>RD</t>
  </si>
  <si>
    <t>H</t>
  </si>
  <si>
    <t>VVS2</t>
  </si>
  <si>
    <t>Ex</t>
  </si>
  <si>
    <t>None</t>
  </si>
  <si>
    <t>IGI</t>
  </si>
  <si>
    <t>J</t>
  </si>
  <si>
    <t>VS1</t>
  </si>
  <si>
    <t>G</t>
  </si>
  <si>
    <t>VG</t>
  </si>
  <si>
    <t>I</t>
  </si>
  <si>
    <t>F</t>
  </si>
  <si>
    <t>Z87-3700</t>
  </si>
  <si>
    <t>D</t>
  </si>
  <si>
    <t>6.55 * 6.56 - 3.83</t>
  </si>
  <si>
    <t>http://v360.diamondvid.com/?id=Z87-3700-445056163</t>
  </si>
  <si>
    <t>https://www.igi.org/reports/verify-your-report?r=445056163</t>
  </si>
  <si>
    <t>Z87-13500</t>
  </si>
  <si>
    <t>E</t>
  </si>
  <si>
    <t>6.68 * 6.69 - 3.95</t>
  </si>
  <si>
    <t>http://v360.diamondvid.com/?id=Z87-13500-445056307</t>
  </si>
  <si>
    <t>https://www.igi.org/reports/verify-your-report?r=445056307</t>
  </si>
  <si>
    <t>SI1</t>
  </si>
  <si>
    <t>Ideal</t>
  </si>
  <si>
    <t>VS2</t>
  </si>
  <si>
    <t>Z130-5200</t>
  </si>
  <si>
    <t>6.48 * 6.50 - 3.86</t>
  </si>
  <si>
    <t>https://www.jaykar.co.in/ds_360.php?chk=QWxs&amp;q=SllLMjVDMTMyMg==5440-468169591</t>
  </si>
  <si>
    <t>https://www.igi.org/reports/verify-your-report?r=468169591</t>
  </si>
  <si>
    <t>Z139-1300</t>
  </si>
  <si>
    <t>6.61 * 6.65 - 4.11</t>
  </si>
  <si>
    <t>https://www.jaykar.co.in/ds_360.php?chk=QWxs&amp;q=SllLMTNENjM2=5811-470147307</t>
  </si>
  <si>
    <t>https://www.igi.org/reports/verify-your-report?r=470147307</t>
  </si>
  <si>
    <t>Z152-1600</t>
  </si>
  <si>
    <t>8.59 * 8.62 - 5.32</t>
  </si>
  <si>
    <t>https://v360.in/movie/1506_7151-480171688</t>
  </si>
  <si>
    <t>https://www.igi.org/reports/verify-your-report?r=480171688</t>
  </si>
  <si>
    <t>Z152-2900</t>
  </si>
  <si>
    <t>8.43 * 8.48 - 5.33</t>
  </si>
  <si>
    <t>https://v360.in/movie/1506_7152-480171678</t>
  </si>
  <si>
    <t>https://www.igi.org/reports/verify-your-report?r=480171678</t>
  </si>
  <si>
    <t>Z153-2300</t>
  </si>
  <si>
    <t>8.62 * 8.66 - 5.21</t>
  </si>
  <si>
    <t>https://v360.in/movie/1506_7242-480171689</t>
  </si>
  <si>
    <t>https://www.igi.org/reports/verify-your-report?r=480171689</t>
  </si>
  <si>
    <t>SI2</t>
  </si>
  <si>
    <t>Z163-2100</t>
  </si>
  <si>
    <t>8.47 * 8.49 - 5.15</t>
  </si>
  <si>
    <t>https://v360.in/movie/1506_7260-480171690</t>
  </si>
  <si>
    <t>https://www.igi.org/reports/verify-your-report?r=480171690</t>
  </si>
  <si>
    <t>Z172-200</t>
  </si>
  <si>
    <t>6.74 * 6.78 - 4.18</t>
  </si>
  <si>
    <t>https://v360.in/movie/1506_7367-485160210</t>
  </si>
  <si>
    <t>https://www.igi.org/reports/verify-your-report?r=485160210</t>
  </si>
  <si>
    <t>6.37 * 6.41 - 3.95</t>
  </si>
  <si>
    <t>Z166-1400</t>
  </si>
  <si>
    <t>7.63 * 7.66 - 4.55</t>
  </si>
  <si>
    <t>https://v360.in/movie/1506_7571-487174668</t>
  </si>
  <si>
    <t>https://www.igi.org/reports/verify-your-report?r=487174668</t>
  </si>
  <si>
    <t>Z163-9200</t>
  </si>
  <si>
    <t>8.56 * 8.65 - 5.11</t>
  </si>
  <si>
    <t>https://v360.in/movie/1506_7886-487110618</t>
  </si>
  <si>
    <t>https://www.igi.org/reports/verify-your-report?r=487110618</t>
  </si>
  <si>
    <t>VVS1</t>
  </si>
  <si>
    <t>6.78 * 6.82 - 4.19</t>
  </si>
  <si>
    <t>Z167-1500</t>
  </si>
  <si>
    <t>6.38 * 6.40 - 3.97</t>
  </si>
  <si>
    <t>https://v360.in/movie/1506_8192-490175925</t>
  </si>
  <si>
    <t>https://www.igi.org/reports/verify-your-report?r=490175925</t>
  </si>
  <si>
    <t>Z184-1500</t>
  </si>
  <si>
    <t>https://v360.in/movie/1506_8265-490191611</t>
  </si>
  <si>
    <t>https://www.igi.org/reports/verify-your-report?r=490191611</t>
  </si>
  <si>
    <t>Z153-1700</t>
  </si>
  <si>
    <t>8.68 * 8.71 - 5.44</t>
  </si>
  <si>
    <t>https://v360.in/movie/1506_6491-478114069</t>
  </si>
  <si>
    <t>https://www.igi.org/reports/verify-your-report?r=478114069</t>
  </si>
  <si>
    <t>Z152-6500</t>
  </si>
  <si>
    <t>8.79 * 8.85 - 5.53</t>
  </si>
  <si>
    <t>https://v360.in/movie/1506_6965-480146865</t>
  </si>
  <si>
    <t>https://www.igi.org/reports/verify-your-report?r=480146865</t>
  </si>
  <si>
    <t>Z163-3700</t>
  </si>
  <si>
    <t>8.58 * 8.63 - 5.38</t>
  </si>
  <si>
    <t>https://v360.in/movie/1506_7271-483125927</t>
  </si>
  <si>
    <t>https://www.igi.org/reports/verify-your-report?r=483125927</t>
  </si>
  <si>
    <t>K</t>
  </si>
  <si>
    <t>Surat</t>
  </si>
  <si>
    <t>Z108-3400</t>
  </si>
  <si>
    <t>8.33 * 8.37 - 5.22</t>
  </si>
  <si>
    <t>http://dna.diamondvid.com/?id=3843-455034043</t>
  </si>
  <si>
    <t>https://www.igi.org/reports/verify-your-report?r=455034043</t>
  </si>
  <si>
    <t>Z108-5900</t>
  </si>
  <si>
    <t>8.25 * 8.28 - 5.17</t>
  </si>
  <si>
    <t>http://dna.diamondvid.com/?id=3844-455034658</t>
  </si>
  <si>
    <t>https://www.igi.org/reports/verify-your-report?r=455034658</t>
  </si>
  <si>
    <t>Z110-10000</t>
  </si>
  <si>
    <t>8.29 * 8.35 - 5.10</t>
  </si>
  <si>
    <t>http://dna.diamondvid.com/?id=4390-459100305</t>
  </si>
  <si>
    <t>https://www.igi.org/reports/verify-your-report?r=459100305</t>
  </si>
  <si>
    <t>Z104-11400</t>
  </si>
  <si>
    <t>8.26 * 8.34 - 5.14</t>
  </si>
  <si>
    <t>http://dna.diamondvid.com/?id=4391-459196199</t>
  </si>
  <si>
    <t>https://www.igi.org/reports/verify-your-report?r=459196199</t>
  </si>
  <si>
    <t>Z108-11600</t>
  </si>
  <si>
    <t>8.27 * 8.31 - 4.99</t>
  </si>
  <si>
    <t>http://dna.diamondvid.com/?id=4396-459100354</t>
  </si>
  <si>
    <t>https://www.igi.org/reports/verify-your-report?r=459100354</t>
  </si>
  <si>
    <t>Z121-2600</t>
  </si>
  <si>
    <t>6.53 * 6.54 - 3.82</t>
  </si>
  <si>
    <t>https://www.jaykar.co.in/ds_360.php?chk=QWxs&amp;q=SllLMTBDMTg1Mg==5070-464114240</t>
  </si>
  <si>
    <t>https://www.igi.org/reports/verify-your-report?r=464114240</t>
  </si>
  <si>
    <t>Z122-3400</t>
  </si>
  <si>
    <t>6.72 * 6.76 - 4.18</t>
  </si>
  <si>
    <t>https://www.jaykar.co.in/ds_360.php?chk=QWxs&amp;q=SllLMTdDNTcx=5335-464116070</t>
  </si>
  <si>
    <t>https://www.igi.org/reports/verify-your-report?r=464116070</t>
  </si>
  <si>
    <t>Z122-2600</t>
  </si>
  <si>
    <t>6.63 * 6.68 - 4.09</t>
  </si>
  <si>
    <t>https://www.jaykar.co.in/ds_360.php?chk=QWxs&amp;q=SllLNUQ0MjM=5722-464116822</t>
  </si>
  <si>
    <t>https://www.igi.org/reports/verify-your-report?r=464116822</t>
  </si>
  <si>
    <t>Z130-4700</t>
  </si>
  <si>
    <t>6.55 * 6.60 - 3.93</t>
  </si>
  <si>
    <t>https://www.jaykar.co.in/ds_360.php?chk=QWxs&amp;q=SllLMTdEMTU3NQ==5846-472169793</t>
  </si>
  <si>
    <t>https://www.igi.org/reports/verify-your-report?r=472169793</t>
  </si>
  <si>
    <t>GD</t>
  </si>
  <si>
    <t>Z152-3200</t>
  </si>
  <si>
    <t>8.70 * 8.73 - 5.19</t>
  </si>
  <si>
    <t>https://v360.in/movie/1506_6686-480146864</t>
  </si>
  <si>
    <t>https://www.igi.org/reports/verify-your-report?r=480146864</t>
  </si>
  <si>
    <t>Z155-3100</t>
  </si>
  <si>
    <t>6.36 * 6.40 - 4.02</t>
  </si>
  <si>
    <t>https://v360.in/movie/1506_6781-480150265</t>
  </si>
  <si>
    <t>https://www.igi.org/reports/verify-your-report?r=480150265</t>
  </si>
  <si>
    <t>Z82-4900</t>
  </si>
  <si>
    <t>6.16 * 6.20 - 3.78</t>
  </si>
  <si>
    <t>http://v360.diamondvid.com/?id=Z82-4900-445062686</t>
  </si>
  <si>
    <t>https://www.igi.org/reports/verify-your-report?r=445062686</t>
  </si>
  <si>
    <t>Z141-28200</t>
  </si>
  <si>
    <t>5.80 * 5.83 - 3.34</t>
  </si>
  <si>
    <t>https://ds-360.jaykar.co.in/ds_360.php?chk=QWxs&amp;q=SllLMTNFMjkwNA==&amp;6101-474128334</t>
  </si>
  <si>
    <t>https://www.igi.org/reports/verify-your-report?r=474128334</t>
  </si>
  <si>
    <t>Z141-10500</t>
  </si>
  <si>
    <t>6.22 * 6.25 - 3.65</t>
  </si>
  <si>
    <t>https://ds-360.jaykar.co.in/ds_360.php?chk=QWxs&amp;q=SllLMTdFMzM2&amp;6132-474128332</t>
  </si>
  <si>
    <t>https://www.igi.org/reports/verify-your-report?r=474128332</t>
  </si>
  <si>
    <t>Z104-28100</t>
  </si>
  <si>
    <t>6.22 * 6.30 - 3.66</t>
  </si>
  <si>
    <t>https://v360.in/movie/1506_7167-464186451</t>
  </si>
  <si>
    <t>https://www.igi.org/reports/verify-your-report?r=464186451</t>
  </si>
  <si>
    <t>Z141-10600</t>
  </si>
  <si>
    <t>6.26 * 6.31 - 3.78</t>
  </si>
  <si>
    <t>https://v360.in/movie/1506_7235-483197327</t>
  </si>
  <si>
    <t>https://www.igi.org/reports/verify-your-report?r=483197327</t>
  </si>
  <si>
    <t>Z153-3500</t>
  </si>
  <si>
    <t>8.61 * 8.66 - 5.37</t>
  </si>
  <si>
    <t>https://v360.in/movie/1506_6690-478114071</t>
  </si>
  <si>
    <t>https://www.igi.org/reports/verify-your-report?r=478114071</t>
  </si>
  <si>
    <t>Mumbai</t>
  </si>
  <si>
    <t>Oval</t>
  </si>
  <si>
    <t>Heart</t>
  </si>
  <si>
    <t>Z139-1800</t>
  </si>
  <si>
    <t>5.48 * 7.47 - 3.75</t>
  </si>
  <si>
    <t>https://www.jaykar.co.in/ds_360.php?chk=QWxs&amp;q=SllLMjdENzU0=5940-474114501</t>
  </si>
  <si>
    <t>https://www.igi.org/reports/verify-your-report?r=474114501</t>
  </si>
  <si>
    <t>Z140-4500</t>
  </si>
  <si>
    <t>8.24 * 11.28 - 5.18</t>
  </si>
  <si>
    <t>https://www.jaykar.co.in/ds_360.php?chk=QWxs&amp;q=SllLMjdENzYx=5944-470134469</t>
  </si>
  <si>
    <t>https://www.igi.org/reports/verify-your-report?r=470134469</t>
  </si>
  <si>
    <t>Z141-27600</t>
  </si>
  <si>
    <t>4.75 * 6.64 - 3.03</t>
  </si>
  <si>
    <t>https://www.jaykar.co.in/ds_360.php?chk=QWxs&amp;q=SllLNUUxNjY1&amp;6016-474115544</t>
  </si>
  <si>
    <t>https://www.igi.org/reports/verify-your-report?r=474115544</t>
  </si>
  <si>
    <t>Z103-5100</t>
  </si>
  <si>
    <t>5.53 * 7.58 - 3.78</t>
  </si>
  <si>
    <t>https://ds-360.jaykar.co.in/ds_360.php?chk=QWxs&amp;q=SllLMTNFMjg5NQ==&amp;6076-474127721</t>
  </si>
  <si>
    <t>https://www.igi.org/reports/verify-your-report?r=474127712</t>
  </si>
  <si>
    <t>Radiant</t>
  </si>
  <si>
    <t>Princess</t>
  </si>
  <si>
    <t>Z141-14700</t>
  </si>
  <si>
    <t>4.68 * 6.68 - 3.08</t>
  </si>
  <si>
    <t>https://ds-360.jaykar.co.in/ds_360.php?chk=QWxs&amp;q=SllLMTlFMTAwNA==&amp;6143-476154965</t>
  </si>
  <si>
    <t>https://www.igi.org/reports/verify-your-report?r=476154965</t>
  </si>
  <si>
    <t>Z141-3400</t>
  </si>
  <si>
    <t>4.50 * 5.99 - 3.17</t>
  </si>
  <si>
    <t>https://ds-360.jaykar.co.in/ds_360.php?chk=QWxs&amp;q=SllLMTlFMTAwMw==&amp;6144-476154974</t>
  </si>
  <si>
    <t>https://www.igi.org/reports/verify-your-report?r=476154974</t>
  </si>
  <si>
    <t>Z148-2500</t>
  </si>
  <si>
    <t>4.57 * 6.50 - 2.97</t>
  </si>
  <si>
    <t>https://v360.in/movie/1506_6262-476186395</t>
  </si>
  <si>
    <t>https://www.igi.org/reports/verify-your-report?r=476186395</t>
  </si>
  <si>
    <t>Z140-1500</t>
  </si>
  <si>
    <t>8.10 * 11.14 - 5.16</t>
  </si>
  <si>
    <t>https://v360.in/movie/1506_6296-476155654</t>
  </si>
  <si>
    <t>https://www.igi.org/reports/verify-your-report?r=476155654</t>
  </si>
  <si>
    <t>Pear</t>
  </si>
  <si>
    <t>Z149-2200</t>
  </si>
  <si>
    <t>4.56 * 6.23 - 3.22</t>
  </si>
  <si>
    <t>https://v360.in/movie/1506_6456-478110899</t>
  </si>
  <si>
    <t>https://www.igi.org/reports/verify-your-report?r=478110899</t>
  </si>
  <si>
    <t>Z149-700</t>
  </si>
  <si>
    <t>4.90 * 6.88 - 3.22</t>
  </si>
  <si>
    <t>https://v360.in/movie/1506_6501-478114058</t>
  </si>
  <si>
    <t>https://www.igi.org/reports/verify-your-report?r=478114058</t>
  </si>
  <si>
    <t>Z112-4400</t>
  </si>
  <si>
    <t>4.65 * 6.42 - 3.00</t>
  </si>
  <si>
    <t>https://v360.in/movie/1506_6530-464184135</t>
  </si>
  <si>
    <t>https://www.igi.org/reports/verify-your-report?r=464184135</t>
  </si>
  <si>
    <t>Z112-11000</t>
  </si>
  <si>
    <t>4.31 * 5.96 - 3.06</t>
  </si>
  <si>
    <t>https://v360.in/movie/1506_6626-464184137</t>
  </si>
  <si>
    <t>https://www.igi.org/reports/verify-your-report?r=464184137</t>
  </si>
  <si>
    <t>Z156-500</t>
  </si>
  <si>
    <t>4.62 * 6.41 - 3.20</t>
  </si>
  <si>
    <t>https://v360.in/movie/1506_6802-480148613</t>
  </si>
  <si>
    <t>https://www.igi.org/reports/verify-your-report?r=480148613</t>
  </si>
  <si>
    <t>Z157-2500</t>
  </si>
  <si>
    <t>4.94 * 6.87 - 3.48</t>
  </si>
  <si>
    <t>https://v360.in/movie/1506_6823-480168479</t>
  </si>
  <si>
    <t>https://www.igi.org/reports/verify-your-report?r=480168479</t>
  </si>
  <si>
    <t>Marquise</t>
  </si>
  <si>
    <t>Z112-17100</t>
  </si>
  <si>
    <t>4.64 * 6.57 - 3.14</t>
  </si>
  <si>
    <t>https://v360.in/movie/1506_6928-478125023</t>
  </si>
  <si>
    <t>https://www.igi.org/reports/verify-your-report?r=478125023</t>
  </si>
  <si>
    <t>Z157-100</t>
  </si>
  <si>
    <t>5.45 * 8.20 - 3.43</t>
  </si>
  <si>
    <t>https://v360.in/movie/1506_6943-480169262</t>
  </si>
  <si>
    <t>https://www.igi.org/reports/verify-your-report?r=480169262</t>
  </si>
  <si>
    <t>Z157-500</t>
  </si>
  <si>
    <t>5.13 * 7.08 - 3.51</t>
  </si>
  <si>
    <t>https://v360.in/movie/1506_7009-480168477</t>
  </si>
  <si>
    <t>https://www.igi.org/reports/verify-your-report?r=480168477</t>
  </si>
  <si>
    <t>Z119-12200</t>
  </si>
  <si>
    <t>4.21 * 6.12 - 2.88</t>
  </si>
  <si>
    <t>https://v360.in/movie/1506_7123-464118863</t>
  </si>
  <si>
    <t>https://www.igi.org/reports/verify-your-report?r=464118863</t>
  </si>
  <si>
    <t>Z153-1200</t>
  </si>
  <si>
    <t>8.23 * 11.38 - 5.17</t>
  </si>
  <si>
    <t>https://v360.in/movie/1506_7213-483196819</t>
  </si>
  <si>
    <t>https://www.igi.org/reports/verify-your-report?r=483196819</t>
  </si>
  <si>
    <t>Z151-1301</t>
  </si>
  <si>
    <t>6.35 * 10.29 - 3.80</t>
  </si>
  <si>
    <t>https://v360.in/movie/1506_7342-485160196</t>
  </si>
  <si>
    <t>https://www.igi.org/reports/verify-your-report?r=485160196</t>
  </si>
  <si>
    <t>Z163-3501</t>
  </si>
  <si>
    <t>5.33 * 8.55 - 3.24</t>
  </si>
  <si>
    <t>https://v360.in/movie/1506_7346-485136427</t>
  </si>
  <si>
    <t>https://www.igi.org/reports/verify-your-report?r=485136427</t>
  </si>
  <si>
    <t>Z44-1800</t>
  </si>
  <si>
    <t>4.73 * 6.24 - 3.33</t>
  </si>
  <si>
    <t>https://v360.in/movie/1506_7505-445056227</t>
  </si>
  <si>
    <t>https://www.igi.org/reports/verify-your-report?r=445056227</t>
  </si>
  <si>
    <t>Z141-6600</t>
  </si>
  <si>
    <t>4.51 * 6.34 - 2.86</t>
  </si>
  <si>
    <t>https://v360.in/movie/1506_7663-488132173</t>
  </si>
  <si>
    <t>https://www.igi.org/reports/verify-your-report?r=488132173</t>
  </si>
  <si>
    <t>Z112-21100</t>
  </si>
  <si>
    <t>4.49 * 6.21 - 2.85</t>
  </si>
  <si>
    <t>https://v360.in/movie/1506_7664-488132205</t>
  </si>
  <si>
    <t>https://www.igi.org/reports/verify-your-report?r=488132205</t>
  </si>
  <si>
    <t>Z149-1000</t>
  </si>
  <si>
    <t>4.32 * 6.00 - 2.82</t>
  </si>
  <si>
    <t>https://v360.in/movie/1506_7666-488132213</t>
  </si>
  <si>
    <t>https://www.igi.org/reports/verify-your-report?r=488132213</t>
  </si>
  <si>
    <t>Z112-17400</t>
  </si>
  <si>
    <t>4.24 * 6.16 - 2.77</t>
  </si>
  <si>
    <t>https://v360.in/movie/1506_7667-488132167</t>
  </si>
  <si>
    <t>https://www.igi.org/reports/verify-your-report?r=488132167</t>
  </si>
  <si>
    <t>Z141-27200</t>
  </si>
  <si>
    <t>4.22 * 6.22 - 2.74</t>
  </si>
  <si>
    <t>https://v360.in/movie/1506_7668-488132159</t>
  </si>
  <si>
    <t>https://www.igi.org/reports/verify-your-report?r=488132159</t>
  </si>
  <si>
    <t>Z149-8800</t>
  </si>
  <si>
    <t>5.23 * 8.22 - 3.07</t>
  </si>
  <si>
    <t>https://v360.in/movie/1506_7774-488132132</t>
  </si>
  <si>
    <t>https://www.igi.org/reports/verify-your-report?r=488132132</t>
  </si>
  <si>
    <t>Z141-27700</t>
  </si>
  <si>
    <t>5.11 * 7.73 - 3.04</t>
  </si>
  <si>
    <t>https://v360.in/movie/1506_7779-488132211</t>
  </si>
  <si>
    <t>https://www.igi.org/reports/verify-your-report?r=488132211</t>
  </si>
  <si>
    <t>Z112-20000</t>
  </si>
  <si>
    <t>4.62 * 6.65 - 3.01</t>
  </si>
  <si>
    <t>https://v360.in/movie/1506_7844-488132192</t>
  </si>
  <si>
    <t>https://www.igi.org/reports/verify-your-report?r=488132192</t>
  </si>
  <si>
    <t>Z179-1500</t>
  </si>
  <si>
    <t>8.14 * 12.22 - 5.07</t>
  </si>
  <si>
    <t>https://v360.in/movie/1506_7926-487110639</t>
  </si>
  <si>
    <t>https://www.igi.org/reports/verify-your-report?r=487110639</t>
  </si>
  <si>
    <t>Z165-700</t>
  </si>
  <si>
    <t>5.80 * 9.42 - 3.48</t>
  </si>
  <si>
    <t>https://v360.in/movie/1506_8016-488144294</t>
  </si>
  <si>
    <t>https://www.igi.org/reports/verify-your-report?r=488144294</t>
  </si>
  <si>
    <t>Z184-300</t>
  </si>
  <si>
    <t>7.20 * 7.95 - 4.68</t>
  </si>
  <si>
    <t>https://v360.in/movie/1506_8050-490174568</t>
  </si>
  <si>
    <t>https://www.igi.org/reports/verify-your-report?r=490174568</t>
  </si>
  <si>
    <t>Z166-601</t>
  </si>
  <si>
    <t>5.50 * 8.61 - 3.36</t>
  </si>
  <si>
    <t>https://v360.in/movie/1506_8058-487198940</t>
  </si>
  <si>
    <t>https://www.igi.org/reports/verify-your-report?r=487198940</t>
  </si>
  <si>
    <t>Z179-2601</t>
  </si>
  <si>
    <t>5.37 * 8.49 - 3.29</t>
  </si>
  <si>
    <t>https://v360.in/movie/1506_8062-488144279</t>
  </si>
  <si>
    <t>https://www.igi.org/reports/verify-your-report?r=488144279</t>
  </si>
  <si>
    <t>Z166-2600</t>
  </si>
  <si>
    <t>4.64 * 6.83 - 3.11</t>
  </si>
  <si>
    <t>https://v360.in/movie/1506_8128-490174572</t>
  </si>
  <si>
    <t>https://www.igi.org/reports/verify-your-report?r=490174572</t>
  </si>
  <si>
    <t>Z163-9700</t>
  </si>
  <si>
    <t>8.33 * 11.64 - 5.25</t>
  </si>
  <si>
    <t>https://v360.in/movie/1506_8132-488157036</t>
  </si>
  <si>
    <t>https://www.igi.org/reports/verify-your-report?r=488157036</t>
  </si>
  <si>
    <t>Z84-5000</t>
  </si>
  <si>
    <t>6.62 * 9.18 - 4.04</t>
  </si>
  <si>
    <t>https://v360.in/movie/1506_8139-488157040</t>
  </si>
  <si>
    <t>https://www.igi.org/reports/verify-your-report?r=488157040</t>
  </si>
  <si>
    <t>Z181-4200</t>
  </si>
  <si>
    <t>4.67 * 6.31 - 3.26</t>
  </si>
  <si>
    <t>https://v360.in/movie/1506_8232-490177869</t>
  </si>
  <si>
    <t>https://www.igi.org/reports/verify-your-report?r=490177869</t>
  </si>
  <si>
    <t>Z186-1400</t>
  </si>
  <si>
    <t>5.05 * 7.17 - 3.27</t>
  </si>
  <si>
    <t>https://v360.in/movie/1506_8233-490190950</t>
  </si>
  <si>
    <t>https://www.igi.org/reports/verify-your-report?r=490190950</t>
  </si>
  <si>
    <t>Z77-18700</t>
  </si>
  <si>
    <t>5.19 * 11.09 - 3.08</t>
  </si>
  <si>
    <t>https://www.igi.org/reports/verify-your-report?r=447002070</t>
  </si>
  <si>
    <t>Z75-800</t>
  </si>
  <si>
    <t>7.01 * 7.11 - 4.84</t>
  </si>
  <si>
    <t>https://www.igi.org/reports/verify-your-report?r=445056475</t>
  </si>
  <si>
    <t>Z76-200</t>
  </si>
  <si>
    <t>4.98 * 6.31 - 3.16</t>
  </si>
  <si>
    <t>https://www.igi.org/reports/verify-your-report?r=450028365</t>
  </si>
  <si>
    <t>Z79-5500</t>
  </si>
  <si>
    <t>5.02 * 6.90 - 3.43</t>
  </si>
  <si>
    <t>https://www.igi.org/reports/verify-your-report?r=445056504</t>
  </si>
  <si>
    <t>Z83-1400</t>
  </si>
  <si>
    <t>5.09 * 6.70 - 3.30</t>
  </si>
  <si>
    <t>https://www.igi.org/reports/verify-your-report?r=451062737</t>
  </si>
  <si>
    <t>Z84-8000</t>
  </si>
  <si>
    <t>5.76 * 7.89 - 3.11</t>
  </si>
  <si>
    <t>https://www.igi.org/reports/verify-your-report?r=451061916</t>
  </si>
  <si>
    <t>Z88-6600</t>
  </si>
  <si>
    <t>5.19 * 5.93 - 3.46</t>
  </si>
  <si>
    <t>https://www.igi.org/reports/verify-your-report?r=451062783</t>
  </si>
  <si>
    <t>Z78-4000</t>
  </si>
  <si>
    <t>6.44 * 7.76 - 4.31</t>
  </si>
  <si>
    <t>https://www.igi.org/reports/verify-your-report?r=451062747</t>
  </si>
  <si>
    <t>Z82-4200</t>
  </si>
  <si>
    <t>5.59 * 7.46 - 3.88</t>
  </si>
  <si>
    <t>https://www.igi.org/reports/verify-your-report?r=451056003</t>
  </si>
  <si>
    <t>Z92-300</t>
  </si>
  <si>
    <t>6.16 * 9.31 - 4.30</t>
  </si>
  <si>
    <t>https://www.igi.org/reports/verify-your-report?r=451058751</t>
  </si>
  <si>
    <t>Z84-12300</t>
  </si>
  <si>
    <t>5.35 * 11.10 - 3.11</t>
  </si>
  <si>
    <t>https://www.igi.org/reports/verify-your-report?r=451079100</t>
  </si>
  <si>
    <t>Z84-4200</t>
  </si>
  <si>
    <t>6.27 * 10.23 - 3.97</t>
  </si>
  <si>
    <t>https://www.igi.org/reports/verify-your-report?r=455013853</t>
  </si>
  <si>
    <t>Z92-14600</t>
  </si>
  <si>
    <t>7.27 * 11.12 - 4.13</t>
  </si>
  <si>
    <t>http://dna.diamondvid.com/?id=4242-457075561</t>
  </si>
  <si>
    <t>https://www.igi.org/reports/verify-your-report?r=457075561</t>
  </si>
  <si>
    <t>Z84-2300</t>
  </si>
  <si>
    <t>5.83 * 9.71 - 3.39</t>
  </si>
  <si>
    <t>http://dna.diamondvid.com/?id=4273-457085252</t>
  </si>
  <si>
    <t>https://www.igi.org/reports/verify-your-report?r=457085252</t>
  </si>
  <si>
    <t>Z92-5800</t>
  </si>
  <si>
    <t>5.60 * 8.92 - 3.17</t>
  </si>
  <si>
    <t>http://dna.diamondvid.com/?id=4293-457074485</t>
  </si>
  <si>
    <t>https://www.igi.org/reports/verify-your-report?r=457074485</t>
  </si>
  <si>
    <t>Z95-19800</t>
  </si>
  <si>
    <t>5.17 * 6.40 - 3.47</t>
  </si>
  <si>
    <t>http://dna.diamondvid.com/?id=4338-457064758</t>
  </si>
  <si>
    <t>https://www.igi.org/reports/verify-your-report?r=457064758</t>
  </si>
  <si>
    <t>Z88-1800</t>
  </si>
  <si>
    <t>4.59 * 6.14 - 3.32</t>
  </si>
  <si>
    <t>http://dna.diamondvid.com/?id=4339-457063164</t>
  </si>
  <si>
    <t>https://www.igi.org/reports/verify-your-report?r=457063164</t>
  </si>
  <si>
    <t>Z104-18800</t>
  </si>
  <si>
    <t>5.99 * 9.46 - 3.57</t>
  </si>
  <si>
    <t>https://www.igi.org/reports/verify-your-report?r=459193253</t>
  </si>
  <si>
    <t>Z91-9800</t>
  </si>
  <si>
    <t>5.51 * 7.86 - 3.27</t>
  </si>
  <si>
    <t>http://dna.diamondvid.com/?id=4497-459102715</t>
  </si>
  <si>
    <t>https://www.igi.org/reports/verify-your-report?r=459102715</t>
  </si>
  <si>
    <t>Z108-6100</t>
  </si>
  <si>
    <t>7.97 * 8.17 - 5.51</t>
  </si>
  <si>
    <t>https://www.igi.org/reports/verify-your-report?r=459122038</t>
  </si>
  <si>
    <t>Z108-6000</t>
  </si>
  <si>
    <t>7.94 * 8.13 - 5.34</t>
  </si>
  <si>
    <t>https://www.igi.org/reports/verify-your-report?r=459106625</t>
  </si>
  <si>
    <t>Z109-1500</t>
  </si>
  <si>
    <t>7.56 * 10.67 - 4.97</t>
  </si>
  <si>
    <t>https://www.jaykar.co.in/ds_360.php?chk=QWxs&amp;q=SllLNkMxMDI2=4988-464182253</t>
  </si>
  <si>
    <t>https://www.igi.org/reports/verify-your-report?r=464182253</t>
  </si>
  <si>
    <t>Z112-1000</t>
  </si>
  <si>
    <t>5.55 * 8.04 - 3.65</t>
  </si>
  <si>
    <t>https://www.jaykar.co.in/ds_360.php?chk=QWxs&amp;q=SllLMTBDMTg0OA==5012-464114657</t>
  </si>
  <si>
    <t>https://www.igi.org/reports/verify-your-report?r=464114657</t>
  </si>
  <si>
    <t>Z115-1201</t>
  </si>
  <si>
    <t>5.39 * 7.86 - 3.67</t>
  </si>
  <si>
    <t>https://www.jaykar.co.in/ds_360.php?chk=QWxs&amp;q=SllLMTNDMjM4Mw==5182-464114614</t>
  </si>
  <si>
    <t>https://www.igi.org/reports/verify-your-report?r=464114614</t>
  </si>
  <si>
    <t>Z117-2400</t>
  </si>
  <si>
    <t>6.30 * 10.11 - 3.74</t>
  </si>
  <si>
    <t>https://www.jaykar.co.in/ds_360.php?chk=QWxs&amp;q=SllLMTNDMjM5NQ==5253-464114797</t>
  </si>
  <si>
    <t>https://www.igi.org/reports/verify-your-report?r=464114797</t>
  </si>
  <si>
    <t>Z121-2900</t>
  </si>
  <si>
    <t>5.50 * 7.84 - 3.60</t>
  </si>
  <si>
    <t>https://www.jaykar.co.in/ds_360.php?chk=QWxs&amp;q=SllLMTdDNTI5=5291-464114768</t>
  </si>
  <si>
    <t>https://www.igi.org/reports/verify-your-report?r=464114768</t>
  </si>
  <si>
    <t>Z92-800</t>
  </si>
  <si>
    <t>5.63 * 7.78 - 3.98</t>
  </si>
  <si>
    <t>https://www.igi.org/reports/verify-your-report?r=464114565</t>
  </si>
  <si>
    <t>Z128-200</t>
  </si>
  <si>
    <t>4.51 * 6.16 - 3.30</t>
  </si>
  <si>
    <t>http://www.jaykar.co.in/ds_360.php?chk=QWxs&amp;q=SllLMjZDMTQ2MQ==5444-468173010</t>
  </si>
  <si>
    <t>https://www.igi.org/reports/verify-your-report?r=468173010</t>
  </si>
  <si>
    <t>Z121-600</t>
  </si>
  <si>
    <t>5.34 * 7.85 - 3.59</t>
  </si>
  <si>
    <t>http://www.jaykar.co.in/ds_360.php?chk=QWxs&amp;q=SllLMjZDMTQxNw==5448-470117039</t>
  </si>
  <si>
    <t>https://www.igi.org/reports/verify-your-report?r=470117039</t>
  </si>
  <si>
    <t>Z130-3300</t>
  </si>
  <si>
    <t>5.43 * 7.40 - 3.78</t>
  </si>
  <si>
    <t>https://www.jaykar.co.in/ds_360.php?chk=QWxs&amp;q=SllLM0QxMzc5=5664-470118460</t>
  </si>
  <si>
    <t>https://www.igi.org/reports/verify-your-report?r=470118460</t>
  </si>
  <si>
    <t>SR.NUM</t>
  </si>
  <si>
    <t>Stock #</t>
  </si>
  <si>
    <t>PCS</t>
  </si>
  <si>
    <t>Weight</t>
  </si>
  <si>
    <t>Color</t>
  </si>
  <si>
    <t>Clarity</t>
  </si>
  <si>
    <t>Cut Grade</t>
  </si>
  <si>
    <t>Polish</t>
  </si>
  <si>
    <t>Symmetry</t>
  </si>
  <si>
    <t>Fluorescence Intensity</t>
  </si>
  <si>
    <t>Certificate #</t>
  </si>
  <si>
    <t>Depth Percent</t>
  </si>
  <si>
    <t>Table Percent</t>
  </si>
  <si>
    <t>Crown Height</t>
  </si>
  <si>
    <t>Crown Angle</t>
  </si>
  <si>
    <t>Pavilion Angle</t>
  </si>
  <si>
    <t>Pavilion Depth</t>
  </si>
  <si>
    <t>Girdle Percent</t>
  </si>
  <si>
    <t>Video Link</t>
  </si>
  <si>
    <t>$/ct</t>
  </si>
  <si>
    <t>total price</t>
  </si>
  <si>
    <t>country</t>
  </si>
  <si>
    <t>Z181-1300</t>
  </si>
  <si>
    <t>6.28 * 6.81 - 4.10</t>
  </si>
  <si>
    <t>https://v360.in/movie/1506_8351-492111056</t>
  </si>
  <si>
    <t>https://www.igi.org/reports/verify-your-report?r=492111056</t>
  </si>
  <si>
    <t>Z203-2200</t>
  </si>
  <si>
    <t>6.35 * 6.38 - 3.95</t>
  </si>
  <si>
    <t>https://v360.in/movie/1506_8609-492137216</t>
  </si>
  <si>
    <t>https://www.igi.org/reports/verify-your-report?r=492137216</t>
  </si>
  <si>
    <t>Z214-1100</t>
  </si>
  <si>
    <t>6.82 * 6.84 - 4.11</t>
  </si>
  <si>
    <t>https://v360.in/movie/1506_8615-492137212</t>
  </si>
  <si>
    <t>https://www.igi.org/reports/verify-your-report?r=492137212</t>
  </si>
  <si>
    <t>Z174-5000</t>
  </si>
  <si>
    <t>https://v360.in/movie/1506_8616-492122380</t>
  </si>
  <si>
    <t>https://www.igi.org/reports/verify-your-report?r=492122380</t>
  </si>
  <si>
    <t>Z203-800</t>
  </si>
  <si>
    <t>6.90 * 6.93 - 4.31</t>
  </si>
  <si>
    <t>https://v360.in/movie/1506_8603-492134330</t>
  </si>
  <si>
    <t>https://www.igi.org/reports/verify-your-report?r=492134330</t>
  </si>
  <si>
    <t>Z217-400</t>
  </si>
  <si>
    <t>8.73 * 8.77 - 5.21</t>
  </si>
  <si>
    <t>https://v360.in/movie/1506_8647-492122366</t>
  </si>
  <si>
    <t>https://www.igi.org/reports/verify-your-report?r=492122366</t>
  </si>
  <si>
    <t>Z185-5600</t>
  </si>
  <si>
    <t>8.82 * 8.89 - 5.50</t>
  </si>
  <si>
    <t>https://v360.in/movie/1506_8561-492123539</t>
  </si>
  <si>
    <t>https://www.igi.org/reports/verify-your-report?r=492123539</t>
  </si>
  <si>
    <t>Z192-200</t>
  </si>
  <si>
    <t>8.15 * 8.21 - 5.08</t>
  </si>
  <si>
    <t>https://v360.in/movie/1506_8639-492134312</t>
  </si>
  <si>
    <t>https://www.igi.org/reports/verify-your-report?r=492134312</t>
  </si>
  <si>
    <t>Z192-3900</t>
  </si>
  <si>
    <t>8.44 * 8.51 - 5.26</t>
  </si>
  <si>
    <t>https://v360.in/movie/1506_8644-492122374</t>
  </si>
  <si>
    <t>https://www.igi.org/reports/verify-your-report?r=492122374</t>
  </si>
  <si>
    <t>Z113-3700</t>
  </si>
  <si>
    <t>4.67 * 6.43 - 3.11</t>
  </si>
  <si>
    <t>https://v360.in/movie/1506_8396-492122284</t>
  </si>
  <si>
    <t>https://www.igi.org/reports/verify-your-report?r=492122284</t>
  </si>
  <si>
    <t>Z129-5100</t>
  </si>
  <si>
    <t>4.77 * 6.71 - 3.11</t>
  </si>
  <si>
    <t>https://v360.in/movie/1506_8397-492122274</t>
  </si>
  <si>
    <t>https://www.igi.org/reports/verify-your-report?r=492122274</t>
  </si>
  <si>
    <t>Z121-1200</t>
  </si>
  <si>
    <t>4.59 * 6.25 - 3.25</t>
  </si>
  <si>
    <t>https://v360.in/movie/1506_8398-492122275</t>
  </si>
  <si>
    <t>https://www.igi.org/reports/verify-your-report?r=492122275</t>
  </si>
  <si>
    <t>Z129-1600</t>
  </si>
  <si>
    <t>4.68 * 6.40 - 3.04</t>
  </si>
  <si>
    <t>https://v360.in/movie/1506_8399-492122276</t>
  </si>
  <si>
    <t>https://www.igi.org/reports/verify-your-report?r=492122276</t>
  </si>
  <si>
    <t>Z129-4200</t>
  </si>
  <si>
    <t>4.75 * 6.87 - 2.86</t>
  </si>
  <si>
    <t>https://v360.in/movie/1506_8400-492122278</t>
  </si>
  <si>
    <t>https://www.igi.org/reports/verify-your-report?r=492122278</t>
  </si>
  <si>
    <t>Z141-13500</t>
  </si>
  <si>
    <t>4.56 * 6.71 - 3.00</t>
  </si>
  <si>
    <t>https://v360.in/movie/1506_8402-492122249</t>
  </si>
  <si>
    <t>https://www.igi.org/reports/verify-your-report?r=492122249</t>
  </si>
  <si>
    <t>Z141-25500</t>
  </si>
  <si>
    <t>4.57 * 6.10 - 3.00</t>
  </si>
  <si>
    <t>https://v360.in/movie/1506_8403-492122251</t>
  </si>
  <si>
    <t>https://www.igi.org/reports/verify-your-report?r=492122251</t>
  </si>
  <si>
    <t>Z112-12000</t>
  </si>
  <si>
    <t>4.48 * 6.32 - 2.93</t>
  </si>
  <si>
    <t>https://v360.in/movie/1506_8404-492122248</t>
  </si>
  <si>
    <t>https://www.igi.org/reports/verify-your-report?r=492122248</t>
  </si>
  <si>
    <t>Z129-2400</t>
  </si>
  <si>
    <t>4.46 * 6.13 - 3.09</t>
  </si>
  <si>
    <t>https://v360.in/movie/1506_8405-492122243</t>
  </si>
  <si>
    <t>https://www.igi.org/reports/verify-your-report?r=492122243</t>
  </si>
  <si>
    <t>Z141-27400</t>
  </si>
  <si>
    <t>4.42 * 6.04 - 3.06</t>
  </si>
  <si>
    <t>https://v360.in/movie/1506_8408-492122259</t>
  </si>
  <si>
    <t>https://www.igi.org/reports/verify-your-report?r=492122259</t>
  </si>
  <si>
    <t>Z123-600</t>
  </si>
  <si>
    <t>4.25 * 6.04 - 2.98</t>
  </si>
  <si>
    <t>https://v360.in/movie/1506_8411-492122280</t>
  </si>
  <si>
    <t>https://www.igi.org/reports/verify-your-report?r=492122280</t>
  </si>
  <si>
    <t>Z79-6600</t>
  </si>
  <si>
    <t>4.29 * 5.98 - 2.94</t>
  </si>
  <si>
    <t>https://v360.in/movie/1506_8412-492122281</t>
  </si>
  <si>
    <t>https://www.igi.org/reports/verify-your-report?r=492122281</t>
  </si>
  <si>
    <t>Z132-7800</t>
  </si>
  <si>
    <t>4.31 * 6.23 - 2.92</t>
  </si>
  <si>
    <t>https://v360.in/movie/1506_8417-492122252</t>
  </si>
  <si>
    <t>https://www.igi.org/reports/verify-your-report?r=492122252</t>
  </si>
  <si>
    <t>Z123-3501</t>
  </si>
  <si>
    <t>4.27 * 6.02 - 2.80</t>
  </si>
  <si>
    <t>https://v360.in/movie/1506_8419-492122244</t>
  </si>
  <si>
    <t>https://www.igi.org/reports/verify-your-report?r=492122244</t>
  </si>
  <si>
    <t>Z131-11400</t>
  </si>
  <si>
    <t>4.58 * 5.91 - 2.69</t>
  </si>
  <si>
    <t>https://v360.in/movie/1506_8420-492122257</t>
  </si>
  <si>
    <t>https://www.igi.org/reports/verify-your-report?r=492122257</t>
  </si>
  <si>
    <t>Z112-14600</t>
  </si>
  <si>
    <t>5.25 * 9.70 - 3.07</t>
  </si>
  <si>
    <t>https://v360.in/movie/1506_8424-492122299</t>
  </si>
  <si>
    <t>https://www.igi.org/reports/verify-your-report?r=492122299</t>
  </si>
  <si>
    <t>Z104-13300</t>
  </si>
  <si>
    <t>5.24 * 10.02 - 3.03</t>
  </si>
  <si>
    <t>https://v360.in/movie/1506_8430-492122288</t>
  </si>
  <si>
    <t>https://www.igi.org/reports/verify-your-report?r=492122288</t>
  </si>
  <si>
    <t>Z117-1901</t>
  </si>
  <si>
    <t>4.50 * 9.61 - 2.64</t>
  </si>
  <si>
    <t>https://v360.in/movie/1506_8437-492122289</t>
  </si>
  <si>
    <t>https://www.igi.org/reports/verify-your-report?r=492122289</t>
  </si>
  <si>
    <t>Z112-7100</t>
  </si>
  <si>
    <t>5.57 * 8.45 - 3.25</t>
  </si>
  <si>
    <t>https://www.igi.org/reports/verify-your-report?r=492122312</t>
  </si>
  <si>
    <t>Z92-15600</t>
  </si>
  <si>
    <t>5.30 * 8.51 - 3.29</t>
  </si>
  <si>
    <t>https://www.igi.org/reports/verify-your-report?r=492113735</t>
  </si>
  <si>
    <t>Z119-12300</t>
  </si>
  <si>
    <t>5.41 * 8.25 - 3.38</t>
  </si>
  <si>
    <t>https://v360.in/movie/1506_8468-492122355</t>
  </si>
  <si>
    <t>https://www.igi.org/reports/verify-your-report?r=492122355</t>
  </si>
  <si>
    <t>Z119-13100</t>
  </si>
  <si>
    <t>5.25 * 8.12 - 3.41</t>
  </si>
  <si>
    <t>https://v360.in/movie/1506_8469-492122333</t>
  </si>
  <si>
    <t>https://www.igi.org/reports/verify-your-report?r=492122333</t>
  </si>
  <si>
    <t>Z117-301</t>
  </si>
  <si>
    <t>5.16 * 8.53 - 3.12</t>
  </si>
  <si>
    <t>https://www.igi.org/reports/verify-your-report?r=492113733</t>
  </si>
  <si>
    <t>Z112-2800</t>
  </si>
  <si>
    <t>5.45 * 8.84 - 3.19</t>
  </si>
  <si>
    <t>https://www.igi.org/reports/verify-your-report?r=492122341</t>
  </si>
  <si>
    <t>Z123-700</t>
  </si>
  <si>
    <t>5.23 * 8.60 - 3.11</t>
  </si>
  <si>
    <t>https://www.igi.org/reports/verify-your-report?r=492122241</t>
  </si>
  <si>
    <t>Z78-8000</t>
  </si>
  <si>
    <t>5.24 * 7.89 - 3.22</t>
  </si>
  <si>
    <t>https://v360.in/movie/1506_8477-492122336</t>
  </si>
  <si>
    <t>https://www.igi.org/reports/verify-your-report?r=492122336</t>
  </si>
  <si>
    <t>Z88-8901</t>
  </si>
  <si>
    <t>4.70 * 7.57 - 3.04</t>
  </si>
  <si>
    <t>https://www.igi.org/reports/verify-your-report?r=492113726</t>
  </si>
  <si>
    <t>Z131-10900</t>
  </si>
  <si>
    <t>4.96 * 7.97 - 2.98</t>
  </si>
  <si>
    <t>https://v360.in/movie/1506_8529-492122309</t>
  </si>
  <si>
    <t>https://www.igi.org/reports/verify-your-report?r=492122309</t>
  </si>
  <si>
    <t>Z131-9300</t>
  </si>
  <si>
    <t>4.71 * 6.37 - 2.98</t>
  </si>
  <si>
    <t>https://v360.in/movie/1506_8538-492122297</t>
  </si>
  <si>
    <t>https://www.igi.org/reports/verify-your-report?r=492122297</t>
  </si>
  <si>
    <t>Z187-2500</t>
  </si>
  <si>
    <t>5.01 * 7.04 - 3.40</t>
  </si>
  <si>
    <t>https://v360.in/movie/1506_8576-492125462</t>
  </si>
  <si>
    <t>https://www.igi.org/reports/verify-your-report?r=492125462</t>
  </si>
  <si>
    <t>EX</t>
  </si>
  <si>
    <t>Z205-1800</t>
  </si>
  <si>
    <t>6.76 * 6.80 - 4.07</t>
  </si>
  <si>
    <t>https://v360.in/movie/1506_8705-494162125</t>
  </si>
  <si>
    <t>https://www.igi.org/reports/verify-your-report?r=494162125</t>
  </si>
  <si>
    <t>6.30 * 6.35 - 4.00</t>
  </si>
  <si>
    <t>Z205-2300</t>
  </si>
  <si>
    <t>6.68 * 6.71 - 4.16</t>
  </si>
  <si>
    <t>https://v360.in/detail/1506_8764-494173188</t>
  </si>
  <si>
    <t>https://www.igi.org/reports/verify-your-report?r=494173188</t>
  </si>
  <si>
    <t>Z192-800</t>
  </si>
  <si>
    <t>8.82 * 8.91 - 5.52</t>
  </si>
  <si>
    <t>https://v360.in/movie/1506_8794-494162124</t>
  </si>
  <si>
    <t>https://www.igi.org/reports/verify-your-report?r=494162124</t>
  </si>
  <si>
    <t>Z181-6400</t>
  </si>
  <si>
    <t>5.11 * 7.41 - 3.24</t>
  </si>
  <si>
    <t>https://www.igi.org/reports/verify-your-report?r=492134320</t>
  </si>
  <si>
    <t>Z151-2200</t>
  </si>
  <si>
    <t>8.23 * 11.35 - 5.14</t>
  </si>
  <si>
    <t>https://v360.in/movie/1506_8810-494174429</t>
  </si>
  <si>
    <t>https://www.igi.org/reports/verify-your-report?r=494174429</t>
  </si>
  <si>
    <t>https://v360.in/movie/1506_8465-492122312</t>
  </si>
  <si>
    <t>https://v360.in/movie/1506_8466-492113735</t>
  </si>
  <si>
    <t>https://v360.in/movie/1506_8471-492113733</t>
  </si>
  <si>
    <t>https://v360.in/movie/1506_8472-492122341</t>
  </si>
  <si>
    <t>https://v360.in/movie/1506_8475-492122241</t>
  </si>
  <si>
    <t>https://v360.in/movie/1506_8528-492113726</t>
  </si>
  <si>
    <t>https://v360.in/movie/1506_8708-492134320</t>
  </si>
  <si>
    <t>Z197-1000</t>
  </si>
  <si>
    <t>7.23 * 7.35 - 4.94</t>
  </si>
  <si>
    <t>https://www.igi.org/reports/verify-your-report?r=496100347</t>
  </si>
  <si>
    <t>Z218-2500</t>
  </si>
  <si>
    <t>4.57 * 6.60 - 3.00</t>
  </si>
  <si>
    <t>https://www.igi.org/reports/verify-your-report?r=494176217</t>
  </si>
  <si>
    <t>Z188-3100</t>
  </si>
  <si>
    <t>5.60 * 7.80 - 3.28</t>
  </si>
  <si>
    <t>https://www.igi.org/reports/verify-your-report?r=494176216</t>
  </si>
  <si>
    <t>Z214-200</t>
  </si>
  <si>
    <t>6.84 * 6.88 - 4.12</t>
  </si>
  <si>
    <t>https://v360.in/movie/1506_8918-494186883</t>
  </si>
  <si>
    <t>https://www.igi.org/reports/verify-your-report?r=494186883</t>
  </si>
  <si>
    <t>https://v360.in/movie/1506_8836-496100347</t>
  </si>
  <si>
    <t>https://v360.in/movie/1506_8847-494176217</t>
  </si>
  <si>
    <t>https://v360.in/movie/1506_8862-494176216</t>
  </si>
  <si>
    <t>Emerald</t>
  </si>
  <si>
    <t>Z174-8300</t>
  </si>
  <si>
    <t>https://v360.in/movie/1506_8982-496120845</t>
  </si>
  <si>
    <t>https://www.igi.org/reports/verify-your-report?r=496120845</t>
  </si>
  <si>
    <t>Z174-8000</t>
  </si>
  <si>
    <t>6.69 * 6.71 - 4.18</t>
  </si>
  <si>
    <t>https://v360.in/movie/1506_8994-496120842</t>
  </si>
  <si>
    <t>https://www.igi.org/reports/verify-your-report?r=496120842</t>
  </si>
  <si>
    <t>Z227-500</t>
  </si>
  <si>
    <t>8.26 * 8.30 - 5.16</t>
  </si>
  <si>
    <t>https://v360.in/movie/1506_9053-496120854</t>
  </si>
  <si>
    <t>https://www.igi.org/reports/verify-your-report?r=496120854</t>
  </si>
  <si>
    <t>Z178-1900</t>
  </si>
  <si>
    <t>8.40 * 8.42 - 4.98</t>
  </si>
  <si>
    <t>https://v360.in/movie/1506_7995-488141131</t>
  </si>
  <si>
    <t>https://www.igi.org/reports/verify-your-report?r=488141131</t>
  </si>
  <si>
    <t>Z204-700</t>
  </si>
  <si>
    <t>6.75 * 6.99 - 4.63</t>
  </si>
  <si>
    <t>https://v360.in/movie/1506_8938-496134019</t>
  </si>
  <si>
    <t>https://www.igi.org/reports/verify-your-report?r=496134019</t>
  </si>
  <si>
    <t>GIA</t>
  </si>
  <si>
    <t>Z222-1200</t>
  </si>
  <si>
    <t>8.29 * 11.88 - 5.26</t>
  </si>
  <si>
    <t>https://v360.in/movie/1506_9071-496133987</t>
  </si>
  <si>
    <t>https://www.igi.org/reports/verify-your-report?r=496133987</t>
  </si>
  <si>
    <t>Z191-301</t>
  </si>
  <si>
    <t>5.34 * 8.67 - 3.20</t>
  </si>
  <si>
    <t>https://v360.in/movie/1506_8950-494186891</t>
  </si>
  <si>
    <t>https://www.igi.org/reports/verify-your-report?r=494186891</t>
  </si>
  <si>
    <t>Z206-400</t>
  </si>
  <si>
    <t>6.51 * 6.53 - 4.01</t>
  </si>
  <si>
    <t>https://v360.in/movie/1506_9177-497144849</t>
  </si>
  <si>
    <t>https://www.igi.org/reports/verify-your-report?r=497144849</t>
  </si>
  <si>
    <t>Z174-7800</t>
  </si>
  <si>
    <t>6.76 * 6.82 - 4.19</t>
  </si>
  <si>
    <t>https://v360.in/movie/1506_9214-497155401</t>
  </si>
  <si>
    <t>https://www.igi.org/reports/verify-your-report?r=497155401</t>
  </si>
  <si>
    <t>Z226-1700</t>
  </si>
  <si>
    <t>8.19 * 8.26 - 5.10</t>
  </si>
  <si>
    <t>https://v360.in/movie/1506_9182-496136973</t>
  </si>
  <si>
    <t>https://www.igi.org/reports/verify-your-report?r=496136973</t>
  </si>
  <si>
    <t>Z223-1900</t>
  </si>
  <si>
    <t>8.59 * 8.67 - 5.38</t>
  </si>
  <si>
    <t>https://v360.in/movie/1506_9219-497155391</t>
  </si>
  <si>
    <t>https://www.igi.org/reports/verify-your-report?r=497155391</t>
  </si>
  <si>
    <t>Z205-500</t>
  </si>
  <si>
    <t>6.53 * 6.85 - 4.27</t>
  </si>
  <si>
    <t>https://www.igi.org/reports/verify-your-report?r=496136959</t>
  </si>
  <si>
    <t>Z198-1200</t>
  </si>
  <si>
    <t>7.36 * 7.41 - 4.95</t>
  </si>
  <si>
    <t>https://v360.in/movie/1506_9050-496133996</t>
  </si>
  <si>
    <t>https://www.igi.org/reports/verify-your-report?r=496133996</t>
  </si>
  <si>
    <t>6.23 * 8.74 - 4.28</t>
  </si>
  <si>
    <t>Z188-4100</t>
  </si>
  <si>
    <t>4.61 * 6.43 - 3.01</t>
  </si>
  <si>
    <t>https://www.igi.org/reports/verify-your-report?r=497144857</t>
  </si>
  <si>
    <t>Z188-5700</t>
  </si>
  <si>
    <t>4.64 * 6.52 - 3.07</t>
  </si>
  <si>
    <t>https://www.igi.org/reports/verify-your-report?r=497144858</t>
  </si>
  <si>
    <t>Z218-2600</t>
  </si>
  <si>
    <t>5.75 * 7.73 - 3.93</t>
  </si>
  <si>
    <t>https://v360.in/movie/1506_9049-496133993</t>
  </si>
  <si>
    <t>https://www.igi.org/reports/verify-your-report?r=496133993</t>
  </si>
  <si>
    <t>Z130-2700</t>
  </si>
  <si>
    <t>6.50 * 6.53 - 3.85</t>
  </si>
  <si>
    <t>http://www.jaykar.co.in/ds_360.php?chk=QWxs&amp;q=SllLMjZDMTQyNQ==5481-468173003</t>
  </si>
  <si>
    <t>https://www.igi.org/reports/verify-your-report?r=468173003</t>
  </si>
  <si>
    <t>Z95-12100</t>
  </si>
  <si>
    <t>6.62 * 6.65 - 4.16</t>
  </si>
  <si>
    <t>http://dna.diamondvid.com/?id=Z95-12100-455013871</t>
  </si>
  <si>
    <t>https://www.igi.org/reports/verify-your-report?r=455013871</t>
  </si>
  <si>
    <t>ZB-1700</t>
  </si>
  <si>
    <t>6.57 * 6.62 - 4.07</t>
  </si>
  <si>
    <t>http://www.diamondvid.com/stocks/ZB-1700-414078387.html</t>
  </si>
  <si>
    <t>https://www.igi.org/reports/verify-your-report?r=414078387</t>
  </si>
  <si>
    <t>Z177-6400</t>
  </si>
  <si>
    <t>8.56 * 8.63 - 5.41</t>
  </si>
  <si>
    <t>https://v360.in/movie/1506_7581-487197098</t>
  </si>
  <si>
    <t>https://www.igi.org/reports/verify-your-report?r=487197098</t>
  </si>
  <si>
    <t>Z177-4200</t>
  </si>
  <si>
    <t>8.78 * 8.86 - 5.52</t>
  </si>
  <si>
    <t>https://v360.in/movie/1506_7485-485172634</t>
  </si>
  <si>
    <t>https://www.igi.org/reports/verify-your-report?r=485172634</t>
  </si>
  <si>
    <t>Z219-2200</t>
  </si>
  <si>
    <t>4.37 * 6.08 - 2.94</t>
  </si>
  <si>
    <t>https://v360.in/movie/1506_9226-497157271</t>
  </si>
  <si>
    <t>https://www.igi.org/reports/verify-your-report?r=497157271</t>
  </si>
  <si>
    <t>Z220-3200</t>
  </si>
  <si>
    <t>4.63 * 6.62 - 2.81</t>
  </si>
  <si>
    <t>https://v360.in/movie/1506_9229-497144862</t>
  </si>
  <si>
    <t>https://www.igi.org/reports/verify-your-report?r=497144862</t>
  </si>
  <si>
    <t>Z220-6400</t>
  </si>
  <si>
    <t>4.52 * 6.45 - 2.89</t>
  </si>
  <si>
    <t>https://v360.in/movie/1506_9228-497170595</t>
  </si>
  <si>
    <t>https://www.igi.org/reports/verify-your-report?r=497170595</t>
  </si>
  <si>
    <t>Z119-600</t>
  </si>
  <si>
    <t>4.76 * 6.18 - 3.07</t>
  </si>
  <si>
    <t>https://v360.in/movie/1506_7141-464186445</t>
  </si>
  <si>
    <t>https://www.igi.org/reports/verify-your-report?r=464186445</t>
  </si>
  <si>
    <t>Z118-500</t>
  </si>
  <si>
    <t>4.68 * 6.30 - 3.05</t>
  </si>
  <si>
    <t>https://v360.in/movie/1506_6529-464184133</t>
  </si>
  <si>
    <t>https://www.igi.org/reports/verify-your-report?r=464184133</t>
  </si>
  <si>
    <t>Z155-4701</t>
  </si>
  <si>
    <t>4.75 * 6.64 - 3.10</t>
  </si>
  <si>
    <t>https://v360.in/movie/1506_6834-480170019</t>
  </si>
  <si>
    <t>https://www.igi.org/reports/verify-your-report?r=480170019</t>
  </si>
  <si>
    <t>Z112-16200</t>
  </si>
  <si>
    <t>4.71 * 6.73 - 3.02</t>
  </si>
  <si>
    <t>https://v360.in/movie/1506_7507-487175114</t>
  </si>
  <si>
    <t>https://www.igi.org/reports/verify-your-report?r=487175114</t>
  </si>
  <si>
    <t>Z92-4900</t>
  </si>
  <si>
    <t>5.04 * 10.53 - 3.00</t>
  </si>
  <si>
    <t>https://www.igi.org/reports/verify-your-report?r=455018470</t>
  </si>
  <si>
    <t>Z92-9300</t>
  </si>
  <si>
    <t>5.32 * 10.92 - 3.06</t>
  </si>
  <si>
    <t>https://www.igi.org/reports/verify-your-report?r=457075089</t>
  </si>
  <si>
    <t>Z95-10000</t>
  </si>
  <si>
    <t>5.27 * 10.51 - 3.06</t>
  </si>
  <si>
    <t>https://www.igi.org/reports/verify-your-report?r=457060853</t>
  </si>
  <si>
    <t>Z117-4600</t>
  </si>
  <si>
    <t>4.96 * 9.74 - 3.06</t>
  </si>
  <si>
    <t>https://v360.in/movie/1506_8427-492122287</t>
  </si>
  <si>
    <t>https://www.igi.org/reports/verify-your-report?r=492122287</t>
  </si>
  <si>
    <t>Z92-16200</t>
  </si>
  <si>
    <t>5.23 * 10.43 - 2.98</t>
  </si>
  <si>
    <t>https://v360.in/movie/1506_7684-488131049</t>
  </si>
  <si>
    <t>https://www.igi.org/reports/verify-your-report?r=488131049</t>
  </si>
  <si>
    <t>Z89-1400</t>
  </si>
  <si>
    <t>8.14 * 10.91 - 5.25</t>
  </si>
  <si>
    <t>http://v360.diamondvid.com/?id=Z89-1400-451076334</t>
  </si>
  <si>
    <t>https://www.igi.org/reports/verify-your-report?r=451076334</t>
  </si>
  <si>
    <t>Z163-10500</t>
  </si>
  <si>
    <t>8.15 * 11.06 - 5.13</t>
  </si>
  <si>
    <t>https://v360.in/movie/1506_7425-485172610</t>
  </si>
  <si>
    <t>https://www.igi.org/reports/verify-your-report?r=485172610</t>
  </si>
  <si>
    <t>Z144-4800</t>
  </si>
  <si>
    <t>8.33 * 11.39 - 5.30</t>
  </si>
  <si>
    <t>https://v360.in/movie/1506_476157921</t>
  </si>
  <si>
    <t>https://www.igi.org/reports/verify-your-report?r=476157921</t>
  </si>
  <si>
    <t>Z179-100</t>
  </si>
  <si>
    <t>8.18 * 11.24 - 5.14</t>
  </si>
  <si>
    <t>https://v360.in/movie/1506_7911-487110644</t>
  </si>
  <si>
    <t>https://www.igi.org/reports/verify-your-report?r=487110644</t>
  </si>
  <si>
    <t>Z153-7600</t>
  </si>
  <si>
    <t>8.16 * 11.18 - 5.16</t>
  </si>
  <si>
    <t>https://v360.in/movie/1506_6993-480171667</t>
  </si>
  <si>
    <t>https://www.igi.org/reports/verify-your-report?r=480171667</t>
  </si>
  <si>
    <t>Z144-300</t>
  </si>
  <si>
    <t>8.16 * 11.20 - 5.18</t>
  </si>
  <si>
    <t>https://v360.in/movie/1506_6457-476186774</t>
  </si>
  <si>
    <t>https://www.igi.org/reports/verify-your-report?r=476186774</t>
  </si>
  <si>
    <t>Z95-8500</t>
  </si>
  <si>
    <t>6.57 * 8.77 - 4.07</t>
  </si>
  <si>
    <t>http://dna.diamondvid.com/?id=4183-459100321</t>
  </si>
  <si>
    <t>https://www.igi.org/reports/verify-your-report?r=459100321</t>
  </si>
  <si>
    <t>Z149-400</t>
  </si>
  <si>
    <t>5.32 * 8.06 - 3.26</t>
  </si>
  <si>
    <t>https://v360.in/movie/1506_7770-488132135</t>
  </si>
  <si>
    <t>https://www.igi.org/reports/verify-your-report?r=488132135</t>
  </si>
  <si>
    <t>Z153-501</t>
  </si>
  <si>
    <t>4.79 * 7.84 - 3.01</t>
  </si>
  <si>
    <t>https://v360.in/movie/1506_7798-488132198</t>
  </si>
  <si>
    <t>https://www.igi.org/reports/verify-your-report?r=488132198</t>
  </si>
  <si>
    <t>Z90-2100</t>
  </si>
  <si>
    <t>7.83 * 8.05 - 5.36</t>
  </si>
  <si>
    <t>https://www.igi.org/reports/verify-your-report?r=451061838</t>
  </si>
  <si>
    <t>Z110-900</t>
  </si>
  <si>
    <t>7.99 * 8.20 - 5.55</t>
  </si>
  <si>
    <t>http://dna.diamondvid.com/?id=4608-459122039</t>
  </si>
  <si>
    <t>https://www.igi.org/reports/verify-your-report?r=459122039</t>
  </si>
  <si>
    <t>Z90-3900</t>
  </si>
  <si>
    <t>7.97 * 8.01 - 5.53</t>
  </si>
  <si>
    <t>https://www.igi.org/reports/verify-your-report?r=455027145</t>
  </si>
  <si>
    <t>Z61-5000</t>
  </si>
  <si>
    <t>5.21 * 6.13 - 3.42</t>
  </si>
  <si>
    <t>https://www.igi.org/reports/verify-your-report?r=447065230</t>
  </si>
  <si>
    <t>Z149-2600</t>
  </si>
  <si>
    <t>4.92 * 6.86 - 3.52</t>
  </si>
  <si>
    <t>https://v360.in/movie/1506_6465-478113740</t>
  </si>
  <si>
    <t>https://www.igi.org/reports/verify-your-report?r=478113740</t>
  </si>
  <si>
    <t>Z67-17400</t>
  </si>
  <si>
    <t>5.33 * 5.87 - 3.38</t>
  </si>
  <si>
    <t>http://v360.diamondvid.com/?id=Z67-17400-445056097</t>
  </si>
  <si>
    <t>https://www.igi.org/reports/verify-your-report?r=445056097</t>
  </si>
  <si>
    <t>Z88-900</t>
  </si>
  <si>
    <t>5.24 * 6.30 - 3.29</t>
  </si>
  <si>
    <t>https://www.igi.org/reports/verify-your-report?r=447098702</t>
  </si>
  <si>
    <t>Z167-1700</t>
  </si>
  <si>
    <t>6.43 * 6.53 - 4.52</t>
  </si>
  <si>
    <t>https://v360.in/movie/1506_7548-487197101</t>
  </si>
  <si>
    <t>https://www.igi.org/reports/verify-your-report?r=487197101</t>
  </si>
  <si>
    <t>Z174-5500</t>
  </si>
  <si>
    <t>6.55 * 6.70 - 4.27</t>
  </si>
  <si>
    <t>https://v360.in/movie/1506_9266-497157253</t>
  </si>
  <si>
    <t>https://www.igi.org/reports/verify-your-report?r=497157253</t>
  </si>
  <si>
    <t>Z185-1400</t>
  </si>
  <si>
    <t>8.06 * 8.11 - 4.89</t>
  </si>
  <si>
    <t>https://v360.in/movie/1506_9271-497157252</t>
  </si>
  <si>
    <t>https://www.igi.org/reports/verify-your-report?r=497157252</t>
  </si>
  <si>
    <t>Z213-2400</t>
  </si>
  <si>
    <t>6.56 * 6.61 - 4.09</t>
  </si>
  <si>
    <t>https://v360.in/movie/1506_9281-497170582</t>
  </si>
  <si>
    <t>https://www.igi.org/reports/verify-your-report?r=497170582</t>
  </si>
  <si>
    <t>8.25 * 8.29 - 5.15</t>
  </si>
  <si>
    <t>https://v360.in/movie/1506_9161-496136959</t>
  </si>
  <si>
    <t>https://v360.in/movie/1506_9126-497144858</t>
  </si>
  <si>
    <t>https://v360.in/movie/1506_9127-497144857</t>
  </si>
  <si>
    <t>Z165-1100</t>
  </si>
  <si>
    <t>5.61 * 7.94 - 3.59</t>
  </si>
  <si>
    <t>https://www.igi.org/reports/verify-your-report?r=497155728</t>
  </si>
  <si>
    <t>Z222-3000</t>
  </si>
  <si>
    <t>8.34 * 11.79 - 5.25</t>
  </si>
  <si>
    <t>https://www.igi.org/reports/verify-your-report?r=497155382</t>
  </si>
  <si>
    <t>Z223-5400</t>
  </si>
  <si>
    <t>7.84 * 7.90 - 5.64</t>
  </si>
  <si>
    <t>https://www.igi.org/reports/verify-your-report?r=497172297</t>
  </si>
  <si>
    <t>Z223-1300</t>
  </si>
  <si>
    <t>7.85 * 8.04 - 5.49</t>
  </si>
  <si>
    <t>https://www.igi.org/reports/verify-your-report?r=497144808</t>
  </si>
  <si>
    <t>Z218-400</t>
  </si>
  <si>
    <t>5.65 * 7.69 - 3.96</t>
  </si>
  <si>
    <t>https://www.igi.org/reports/verify-your-report?r=497172326</t>
  </si>
  <si>
    <t>Z202-1400</t>
  </si>
  <si>
    <t>7.19 * 7.22 - 4.57</t>
  </si>
  <si>
    <t>https://v360.in/movie/1506_9368-497174082</t>
  </si>
  <si>
    <t>https://www.igi.org/reports/verify-your-report?r=497174082</t>
  </si>
  <si>
    <t>Z238-1900</t>
  </si>
  <si>
    <t>6.58 * 6.61 - 4.09</t>
  </si>
  <si>
    <t>https://v360.in/movie/1506_9392-497174078</t>
  </si>
  <si>
    <t>https://www.igi.org/reports/verify-your-report?r=497174078</t>
  </si>
  <si>
    <t>Z209-1400</t>
  </si>
  <si>
    <t>6.21 * 6.25 - 3.83</t>
  </si>
  <si>
    <t>https://v360.in/movie/1506_9377-497172339</t>
  </si>
  <si>
    <t>https://www.igi.org/reports/verify-your-report?r=497172339</t>
  </si>
  <si>
    <t>https://v360.in/movie/1506_9304-497155728</t>
  </si>
  <si>
    <t>https://v360.in/movie/1506_9318-497155382</t>
  </si>
  <si>
    <t>Z153-4600</t>
  </si>
  <si>
    <t>7.57 * 10.59 - 4.78</t>
  </si>
  <si>
    <t>https://v360.in/movie/1506_9399-499189605</t>
  </si>
  <si>
    <t>https://www.igi.org/reports/verify-your-report?r=499189605</t>
  </si>
  <si>
    <t>https://v360.in/movie/1506_9352-497172297</t>
  </si>
  <si>
    <t>https://v360.in/movie/1506_9351-497144808</t>
  </si>
  <si>
    <t>https://v360.in/movie/1506_9359-497172326</t>
  </si>
  <si>
    <t>Z240-1500</t>
  </si>
  <si>
    <t>6.62 * 6.66 - 4.13</t>
  </si>
  <si>
    <t>https://v360.in/movie/1506_9625-499107830</t>
  </si>
  <si>
    <t>https://www.igi.org/reports/verify-your-report?r=499107830</t>
  </si>
  <si>
    <t>Z239-1800</t>
  </si>
  <si>
    <t>6.66 * 6.70 - 4.15</t>
  </si>
  <si>
    <t>https://v360.in/movie/1506_9529-499113621</t>
  </si>
  <si>
    <t>https://www.igi.org/reports/verify-your-report?r=499113621</t>
  </si>
  <si>
    <t>Z232-700</t>
  </si>
  <si>
    <t>8.12 * 8.15 - 5.07</t>
  </si>
  <si>
    <t>https://v360.in/movie/1506_9617-499114850</t>
  </si>
  <si>
    <t>https://www.igi.org/reports/verify-your-report?r=499114850</t>
  </si>
  <si>
    <t>Z223-3000</t>
  </si>
  <si>
    <t>8.54 * 8.62 - 5.20</t>
  </si>
  <si>
    <t>https://v360.in/movie/1506_9671-499116162</t>
  </si>
  <si>
    <t>https://www.igi.org/reports/verify-your-report?r=499116162</t>
  </si>
  <si>
    <t>Z213-1500</t>
  </si>
  <si>
    <t>6.56 * 6.68 - 4.46</t>
  </si>
  <si>
    <t>https://www.igi.org/reports/verify-your-report?r=497172330</t>
  </si>
  <si>
    <t>Z220-4100</t>
  </si>
  <si>
    <t>4.68 * 6.25 - 3.22</t>
  </si>
  <si>
    <t>https://v360.in/movie/1506_9412-499189630</t>
  </si>
  <si>
    <t>https://www.igi.org/reports/verify-your-report?r=499189630</t>
  </si>
  <si>
    <t>Z209-100</t>
  </si>
  <si>
    <t>4.57 * 6.64 - 3.04</t>
  </si>
  <si>
    <t>https://v360.in/movie/1506_9509-499104943</t>
  </si>
  <si>
    <t>https://www.igi.org/reports/verify-your-report?r=499104943</t>
  </si>
  <si>
    <t>Z209-1000</t>
  </si>
  <si>
    <t>4.65 * 6.43 - 3.22</t>
  </si>
  <si>
    <t>https://v360.in/movie/1506_9411-497174086</t>
  </si>
  <si>
    <t>https://www.igi.org/reports/verify-your-report?r=497174086</t>
  </si>
  <si>
    <t>Z188-5100</t>
  </si>
  <si>
    <t>4.57 * 6.87 - 2.96</t>
  </si>
  <si>
    <t>https://www.igi.org/reports/verify-your-report?r=497155417</t>
  </si>
  <si>
    <t>Z244-400</t>
  </si>
  <si>
    <t>8.20 * 11.53 - 5.11</t>
  </si>
  <si>
    <t>https://www.igi.org/reports/verify-your-report?r=499114845</t>
  </si>
  <si>
    <t>Z223-5500</t>
  </si>
  <si>
    <t>8.02 * 8.13 - 5.68</t>
  </si>
  <si>
    <t>https://www.igi.org/reports/verify-your-report?r=497172299</t>
  </si>
  <si>
    <t>Z217-300</t>
  </si>
  <si>
    <t>5.93 * 8.30 - 3.85</t>
  </si>
  <si>
    <t>https://v360.in/movie/1506_9423-499190947</t>
  </si>
  <si>
    <t>https://www.igi.org/reports/verify-your-report?r=499190947</t>
  </si>
  <si>
    <t>Z206-1100</t>
  </si>
  <si>
    <t>6.59 * 6.62 - 4.07</t>
  </si>
  <si>
    <t>https://v360.in/movie/1506_9754-499127978</t>
  </si>
  <si>
    <t>https://www.igi.org/reports/verify-your-report?r=499127978</t>
  </si>
  <si>
    <t>Z196-1100</t>
  </si>
  <si>
    <t>7.25 * 7.55 - 4.85</t>
  </si>
  <si>
    <t>https://www.igi.org/reports/verify-your-report?r=499127924</t>
  </si>
  <si>
    <t>Z220-6600</t>
  </si>
  <si>
    <t>4.70 * 7.05 - 2.94</t>
  </si>
  <si>
    <t>https://v360.in/movie/1506_9636-499125966</t>
  </si>
  <si>
    <t>https://www.igi.org/reports/verify-your-report?r=499125966</t>
  </si>
  <si>
    <t>Z220-6900</t>
  </si>
  <si>
    <t>4.53 * 7.08 - 3.02</t>
  </si>
  <si>
    <t>https://www.igi.org/reports/verify-your-report?r=500149338</t>
  </si>
  <si>
    <t>Z245-7000</t>
  </si>
  <si>
    <t>7.38 * 10.35 - 4.60</t>
  </si>
  <si>
    <t>https://v360.in/movie/1506_9705-499127942</t>
  </si>
  <si>
    <t>https://www.igi.org/reports/verify-your-report?r=499127942</t>
  </si>
  <si>
    <t>https://v360.in/movie/1506_9652-499113599</t>
  </si>
  <si>
    <t>Z245-3000</t>
  </si>
  <si>
    <t>7.38 * 10.41 - 4.65</t>
  </si>
  <si>
    <t>https://www.igi.org/reports/verify-your-report?r=500145945</t>
  </si>
  <si>
    <t>Z185-7100</t>
  </si>
  <si>
    <t>8.17 * 11.44 - 5.17</t>
  </si>
  <si>
    <t>https://www.igi.org/reports/verify-your-report?r=500149921</t>
  </si>
  <si>
    <t>Z223-2600</t>
  </si>
  <si>
    <t>7.92 * 8.11 - 5.66</t>
  </si>
  <si>
    <t>https://www.igi.org/reports/verify-your-report?r=499113599</t>
  </si>
  <si>
    <t>Z199-300</t>
  </si>
  <si>
    <t>6.17 * 8.36 - 4.35</t>
  </si>
  <si>
    <t>https://www.igi.org/reports/verify-your-report?r=500145951</t>
  </si>
  <si>
    <t>Z237-800</t>
  </si>
  <si>
    <t>6.63 * 6.65 - 4.51</t>
  </si>
  <si>
    <t>https://www.igi.org/reports/verify-your-report?r=499113601</t>
  </si>
  <si>
    <t>Z205-2200</t>
  </si>
  <si>
    <t>6.69 * 6.78 - 4.64</t>
  </si>
  <si>
    <t>https://www.igi.org/reports/verify-your-report?r=499127972</t>
  </si>
  <si>
    <t>https://v360.in/movie/1506_9752-499127924</t>
  </si>
  <si>
    <t>https://v360.in/movie/1506_9476-497172330</t>
  </si>
  <si>
    <t>Z247-400</t>
  </si>
  <si>
    <t>7.25 * 10.05 - 4.95</t>
  </si>
  <si>
    <t>https://www.igi.org/reports/verify-your-report?r=500150459</t>
  </si>
  <si>
    <t>Z247-1200</t>
  </si>
  <si>
    <t>8.02 * 10.80 - 5.14</t>
  </si>
  <si>
    <t>https://www.igi.org/reports/verify-your-report?r=500144739</t>
  </si>
  <si>
    <t>https://v360.in/movie/1506_9439-497155417</t>
  </si>
  <si>
    <t>https://v360.in/movie/1506_9812-500149338</t>
  </si>
  <si>
    <t>Z249-1800</t>
  </si>
  <si>
    <t>5.36 * 7.64 - 3.83</t>
  </si>
  <si>
    <t>https://www.igi.org/reports/verify-your-report?r=500144758</t>
  </si>
  <si>
    <t>https://v360.in/movie/1506_3624-455018470</t>
  </si>
  <si>
    <t>https://v360.in/movie/1506_4111-457075089</t>
  </si>
  <si>
    <t>https://v360.in/movie/1506_3855-457060853</t>
  </si>
  <si>
    <t>Z242-600</t>
  </si>
  <si>
    <t>7.33 * 10.40 - 4.62</t>
  </si>
  <si>
    <t>https://www.igi.org/reports/verify-your-report?r=499127936</t>
  </si>
  <si>
    <t>https://v360.in/movie/1506_9822-500145945</t>
  </si>
  <si>
    <t>Z245-5000</t>
  </si>
  <si>
    <t>7.64 * 10.72 - 4.76</t>
  </si>
  <si>
    <t>https://www.igi.org/reports/verify-your-report?r=500142910</t>
  </si>
  <si>
    <t>Z244-2200</t>
  </si>
  <si>
    <t>8.08 * 11.29 - 5.18</t>
  </si>
  <si>
    <t>https://www.igi.org/reports/verify-your-report?r=500149322</t>
  </si>
  <si>
    <t>Z251-2700</t>
  </si>
  <si>
    <t>8.11 * 11.45 - 5.02</t>
  </si>
  <si>
    <t>https://www.igi.org/reports/verify-your-report?r=499127912</t>
  </si>
  <si>
    <t>https://v360.in/movie/1506_9565-499114845</t>
  </si>
  <si>
    <t>https://v360.in/movie/1506_9836-500149921</t>
  </si>
  <si>
    <t>Z223-2700</t>
  </si>
  <si>
    <t>7.02 * 7.09 - 4.82</t>
  </si>
  <si>
    <t>https://www.igi.org/reports/verify-your-report?r=499116198</t>
  </si>
  <si>
    <t>https://v360.in/movie/1506_9588-497172299</t>
  </si>
  <si>
    <t>Z246-4900</t>
  </si>
  <si>
    <t>6.90 * 7.03 - 4.93</t>
  </si>
  <si>
    <t>https://www.igi.org/reports/verify-your-report?r=500149929</t>
  </si>
  <si>
    <t>https://v360.in/movie/1506_9841-500145951</t>
  </si>
  <si>
    <t>NONE</t>
  </si>
  <si>
    <t>Z249-3600</t>
  </si>
  <si>
    <t>6.67 * 6.73 - 4.16</t>
  </si>
  <si>
    <t>https://v360.in/movie/1506_10041-500165610</t>
  </si>
  <si>
    <t>https://www.igi.org/reports/verify-your-report?r=500165610</t>
  </si>
  <si>
    <t>G_1058</t>
  </si>
  <si>
    <t>Z230-1300</t>
  </si>
  <si>
    <t>8.22 * 8.26 - 5.15</t>
  </si>
  <si>
    <t>https://v360.in/movie/1506_2407831700</t>
  </si>
  <si>
    <t>Z250-6500</t>
  </si>
  <si>
    <t>6.75 * 6.77 - 4.05</t>
  </si>
  <si>
    <t>https://v360.in/movie/1506_10040-500150891</t>
  </si>
  <si>
    <t>https://www.igi.org/reports/verify-your-report?r=500150891</t>
  </si>
  <si>
    <t>https://v360.in/movie/1506_9957-499113601</t>
  </si>
  <si>
    <t>https://v360.in/movie/1506_9858-500144739</t>
  </si>
  <si>
    <t>Z235-1100</t>
  </si>
  <si>
    <t>5.52 * 7.77 - 3.86</t>
  </si>
  <si>
    <t>https://v360.in/movie/1506_10002-500150908</t>
  </si>
  <si>
    <t>https://www.igi.org/reports/verify-your-report?r=500150908</t>
  </si>
  <si>
    <t>Z247-1300</t>
  </si>
  <si>
    <t>7.57 * 10.24 - 5.10</t>
  </si>
  <si>
    <t>https://v360.in/movie/1506_10003-500145917</t>
  </si>
  <si>
    <t>https://www.igi.org/reports/verify-your-report?r=500145917</t>
  </si>
  <si>
    <t>Z249-2400</t>
  </si>
  <si>
    <t>5.55 * 7.61 - 3.67</t>
  </si>
  <si>
    <t>https://v360.in/movie/1506_10000-500149323</t>
  </si>
  <si>
    <t>https://www.igi.org/reports/verify-your-report?r=500149323</t>
  </si>
  <si>
    <t>Z248-6600</t>
  </si>
  <si>
    <t>5.59 * 7.73 - 3.66</t>
  </si>
  <si>
    <t>https://v360.in/movie/1506_10001-500150900</t>
  </si>
  <si>
    <t>https://www.igi.org/reports/verify-your-report?r=500150900</t>
  </si>
  <si>
    <t>Z253-3200</t>
  </si>
  <si>
    <t>7.52 * 10.54 - 4.75</t>
  </si>
  <si>
    <t>https://v360.in/movie/1506_10073-500166140</t>
  </si>
  <si>
    <t>https://www.igi.org/reports/verify-your-report?r=500164228</t>
  </si>
  <si>
    <t>https://v360.in/movie/1506_10072-500164228</t>
  </si>
  <si>
    <t>Z251-2800</t>
  </si>
  <si>
    <t>7.39 * 10.35 - 4.69</t>
  </si>
  <si>
    <t>https://v360.in/movie/1506_10010-500150468</t>
  </si>
  <si>
    <t>https://www.igi.org/reports/verify-your-report?r=500150468</t>
  </si>
  <si>
    <t>https://v360.in/movie/1506_9870-500142910</t>
  </si>
  <si>
    <t>Z246-5300</t>
  </si>
  <si>
    <t>7.45 * 10.47 - 4.65</t>
  </si>
  <si>
    <t>https://v360.in/movie/1506_10009-500149930</t>
  </si>
  <si>
    <t>https://www.igi.org/reports/verify-your-report?r=500149930</t>
  </si>
  <si>
    <t>Z254-4900</t>
  </si>
  <si>
    <t>7.58 * 10.67 - 4.71</t>
  </si>
  <si>
    <t>https://www.igi.org/reports/verify-your-report?r=500166140</t>
  </si>
  <si>
    <t>https://v360.in/movie/1506_9908-500149322</t>
  </si>
  <si>
    <t>https://v360.in/movie/1506_9910-499127912</t>
  </si>
  <si>
    <t>Z252-2400</t>
  </si>
  <si>
    <t>8.29 * 11.63 - 5.06</t>
  </si>
  <si>
    <t>https://v360.in/movie/1506_10119-500164187</t>
  </si>
  <si>
    <t>https://www.igi.org/reports/verify-your-report?r=500164187</t>
  </si>
  <si>
    <t>Z221-4000</t>
  </si>
  <si>
    <t>7.98 * 12.33 - 5.01</t>
  </si>
  <si>
    <t>https://v360.in/movie/1506_10127-500166107</t>
  </si>
  <si>
    <t>https://www.igi.org/reports/verify-your-report?r=500166107</t>
  </si>
  <si>
    <t>Z219-2800</t>
  </si>
  <si>
    <t>4.96 * 7.14 - 3.36</t>
  </si>
  <si>
    <t>https://www.igi.org/reports/verify-your-report?r=500166157</t>
  </si>
  <si>
    <t>Z246-700</t>
  </si>
  <si>
    <t>6.56 * 6.60 - 4.11</t>
  </si>
  <si>
    <t>https://v360.in/movie/1506_10095-500166135</t>
  </si>
  <si>
    <t>https://www.igi.org/reports/verify-your-report?r=500166135</t>
  </si>
  <si>
    <t>Z239-300</t>
  </si>
  <si>
    <t>6.69 * 6.73 - 4.20</t>
  </si>
  <si>
    <t>https://v360.in/movie/1506_9976-500149946</t>
  </si>
  <si>
    <t>https://www.igi.org/reports/verify-your-report?r=500149946</t>
  </si>
  <si>
    <t>Z246-2900</t>
  </si>
  <si>
    <t>8.43 * 8.47 - 5.22</t>
  </si>
  <si>
    <t>https://v360.in/movie/1506_10088-500166141</t>
  </si>
  <si>
    <t>https://www.igi.org/reports/verify-your-report?r=500166141</t>
  </si>
  <si>
    <t>Z231-1100</t>
  </si>
  <si>
    <t>8.19 * 8.22 - 5.12</t>
  </si>
  <si>
    <t>https://v360.in/movie/1506_9990-500150476</t>
  </si>
  <si>
    <t>https://www.igi.org/reports/verify-your-report?r=500150476</t>
  </si>
  <si>
    <t>Z177-6500</t>
  </si>
  <si>
    <t>8.33 * 8.40 - 5.21</t>
  </si>
  <si>
    <t>https://v360.in/movie/1506_10083-500166137</t>
  </si>
  <si>
    <t>https://www.igi.org/reports/verify-your-report?r=500166137</t>
  </si>
  <si>
    <t>Z250-3500</t>
  </si>
  <si>
    <t>6.79 * 6.82 - 4.15</t>
  </si>
  <si>
    <t>https://v360.in/movie/1506_10103-500164254</t>
  </si>
  <si>
    <t>https://www.igi.org/reports/verify-your-report?r=500164254</t>
  </si>
  <si>
    <t>Z223-1800</t>
  </si>
  <si>
    <t>8.76 * 8.79 - 5.45</t>
  </si>
  <si>
    <t>https://v360.in/movie/1506_9994-500150482</t>
  </si>
  <si>
    <t>https://www.igi.org/reports/verify-your-report?r=500150482</t>
  </si>
  <si>
    <t>https://v360.in/movie/1506_9958-499127972</t>
  </si>
  <si>
    <t>https://v360.in/movie/1506_9857-500150459</t>
  </si>
  <si>
    <t>https://v360.in/movie/1506_9853-500144758</t>
  </si>
  <si>
    <t>https://v360.in/movie/1506_9866-499127936</t>
  </si>
  <si>
    <t>https://v360.in/movie/1506_9944-499116198</t>
  </si>
  <si>
    <t>https://v360.in/movie/1506_9945-500149929</t>
  </si>
  <si>
    <t>Z250-3900</t>
  </si>
  <si>
    <t>6.65 * 6.68 - 4.08</t>
  </si>
  <si>
    <t>https://v360.in/movie/1506_10232-502107937</t>
  </si>
  <si>
    <t>https://www.igi.org/reports/verify-your-report?r=502107937</t>
  </si>
  <si>
    <t>Z251-3900</t>
  </si>
  <si>
    <t>7.16 * 9.80 - 4.88</t>
  </si>
  <si>
    <t>https://v360.in/movie/1506_10219-500150880</t>
  </si>
  <si>
    <t>https://www.igi.org/reports/verify-your-report?r=500150880</t>
  </si>
  <si>
    <t>https://v360.in/movie/1506_10161-500166157</t>
  </si>
  <si>
    <t>Z236-1400</t>
  </si>
  <si>
    <t>6.25 * 6.37 - 4.52</t>
  </si>
  <si>
    <t>https://v360.in/movie/1506_10209-502107930</t>
  </si>
  <si>
    <t>https://www.igi.org/reports/verify-your-report?r=502107930</t>
  </si>
  <si>
    <t>Z223-5800</t>
  </si>
  <si>
    <t>8.14 * 8.25 - 5.53</t>
  </si>
  <si>
    <t>https://v360.in/movie/1506_10266-500164189</t>
  </si>
  <si>
    <t>https://www.igi.org/reports/verify-your-report?r=500164189</t>
  </si>
  <si>
    <t>Z249-1900</t>
  </si>
  <si>
    <t>6.30 * 6.42 - 4.32</t>
  </si>
  <si>
    <t>https://www.igi.org/reports/verify-your-report?r=502107942</t>
  </si>
  <si>
    <t>Z92-18900</t>
  </si>
  <si>
    <t>4.98 * 8.07 - 2.67</t>
  </si>
  <si>
    <t>https://v360.in/movie/1506_7793-488132145</t>
  </si>
  <si>
    <t>https://www.igi.org/reports/verify-your-report?r=488132145</t>
  </si>
  <si>
    <t>Z221-4201</t>
  </si>
  <si>
    <t>5.33 * 8.77 - 3.37</t>
  </si>
  <si>
    <t>https://v360.in/movie/1506_10202-500164255</t>
  </si>
  <si>
    <t>https://www.igi.org/reports/verify-your-report?r=500164255</t>
  </si>
  <si>
    <t>Z179-1801</t>
  </si>
  <si>
    <t>6.41 * 10.03 - 4.04</t>
  </si>
  <si>
    <t>https://v360.in/movie/1506_10261-500150893</t>
  </si>
  <si>
    <t>https://www.igi.org/reports/verify-your-report?r=500150893</t>
  </si>
  <si>
    <t>Z252-1600</t>
  </si>
  <si>
    <t>8.16 * 11.49 - 5.14</t>
  </si>
  <si>
    <t>https://v360.in/movie/1506_10190-502107919</t>
  </si>
  <si>
    <t>https://www.igi.org/reports/verify-your-report?r=502107919</t>
  </si>
  <si>
    <t>Z253-1900</t>
  </si>
  <si>
    <t>7.50 * 10.52 - 4.74</t>
  </si>
  <si>
    <t>https://v360.in/movie/1506_10199-500164209</t>
  </si>
  <si>
    <t>https://www.igi.org/reports/verify-your-report?r=500164209</t>
  </si>
  <si>
    <t>Z245-1300</t>
  </si>
  <si>
    <t>7.30 * 10.26 - 4.59</t>
  </si>
  <si>
    <t>https://v360.in/movie/1506_10181-500164206</t>
  </si>
  <si>
    <t>https://www.igi.org/reports/verify-your-report?r=500164206</t>
  </si>
  <si>
    <t>Z247-1000</t>
  </si>
  <si>
    <t>7.48 * 11.30 - 4.89</t>
  </si>
  <si>
    <t>https://v360.in/movie/1506_10172-500165592</t>
  </si>
  <si>
    <t>https://www.igi.org/reports/verify-your-report?r=500165592</t>
  </si>
  <si>
    <t>Z247-2000</t>
  </si>
  <si>
    <t>7.72 * 11.66 - 5.01</t>
  </si>
  <si>
    <t>https://v360.in/movie/1506_10240-500164184</t>
  </si>
  <si>
    <t>https://www.igi.org/reports/verify-your-report?r=500164184</t>
  </si>
  <si>
    <t>Z247-1800</t>
  </si>
  <si>
    <t>7.84 * 11.51 - 5.07</t>
  </si>
  <si>
    <t>https://v360.in/movie/1506_10239-500164183</t>
  </si>
  <si>
    <t>https://www.igi.org/reports/verify-your-report?r=500164183</t>
  </si>
  <si>
    <t>Z250-5700</t>
  </si>
  <si>
    <t>5.39 * 7.65 - 3.85</t>
  </si>
  <si>
    <t>https://www.igi.org/reports/verify-your-report?r=502159671</t>
  </si>
  <si>
    <t>Z249-2500</t>
  </si>
  <si>
    <t>5.53 * 8.01 - 3.71</t>
  </si>
  <si>
    <t>https://v360.in/movie/1506_10174-502107086</t>
  </si>
  <si>
    <t>https://www.igi.org/reports/verify-your-report?r=502107086</t>
  </si>
  <si>
    <t>Z220-4700</t>
  </si>
  <si>
    <t>4.24 * 6.00 - 2.88</t>
  </si>
  <si>
    <t>https://v360.in/movie/1506_10237-500150912</t>
  </si>
  <si>
    <t>https://www.igi.org/reports/verify-your-report?r=500150912</t>
  </si>
  <si>
    <t>Z247-1700</t>
  </si>
  <si>
    <t>7.79 * 12.06 - 5.06</t>
  </si>
  <si>
    <t>https://v360.in/movie/1506_10336-500166102</t>
  </si>
  <si>
    <t>https://www.igi.org/reports/verify-your-report?r=500166102</t>
  </si>
  <si>
    <t>Z246-4100</t>
  </si>
  <si>
    <t>7.03 * 7.20 - 5.13</t>
  </si>
  <si>
    <t>https://v360.in/movie/1506_10341-502160563</t>
  </si>
  <si>
    <t>https://www.igi.org/reports/verify-your-report?r=502160563</t>
  </si>
  <si>
    <t>https://v360.in/movie/1506_10305-502107942</t>
  </si>
  <si>
    <t>Z253-4600</t>
  </si>
  <si>
    <t>7.40 * 10.46 - 4.65</t>
  </si>
  <si>
    <t>https://www.igi.org/reports/verify-your-report?r=502161682</t>
  </si>
  <si>
    <t>Z253-5200</t>
  </si>
  <si>
    <t>7.40 * 10.44 - 4.68</t>
  </si>
  <si>
    <t>https://www.igi.org/reports/verify-your-report?r=506178272</t>
  </si>
  <si>
    <t>Z255-2900</t>
  </si>
  <si>
    <t>8.09 * 11.38 - 4.95</t>
  </si>
  <si>
    <t>https://v360.in/movie/1506_10366-506178260</t>
  </si>
  <si>
    <t>https://www.igi.org/reports/verify-your-report?r=506178260</t>
  </si>
  <si>
    <t>Z253-4200</t>
  </si>
  <si>
    <t>7.56 * 10.57 - 4.75</t>
  </si>
  <si>
    <t>https://www.igi.org/reports/verify-your-report?r=506178268</t>
  </si>
  <si>
    <t>Z255-3600</t>
  </si>
  <si>
    <t>7.79 * 10.94 - 4.96</t>
  </si>
  <si>
    <t>https://v360.in/movie/1506_10374-502161691</t>
  </si>
  <si>
    <t>https://www.igi.org/reports/verify-your-report?r=502161691</t>
  </si>
  <si>
    <t>Z246-7000</t>
  </si>
  <si>
    <t>7.33 * 8.09 - 4.56</t>
  </si>
  <si>
    <t>https://www.igi.org/reports/verify-your-report?r=506178273</t>
  </si>
  <si>
    <t>https://v360.in/movie/1506_10290-502159671</t>
  </si>
  <si>
    <t>Z251-100</t>
  </si>
  <si>
    <t>7.24 * 9.77 - 4.84</t>
  </si>
  <si>
    <t>https://v360.in/movie/1506_10489-502160546</t>
  </si>
  <si>
    <t>https://www.igi.org/reports/verify-your-report?r=502160546</t>
  </si>
  <si>
    <t>Z246-3900</t>
  </si>
  <si>
    <t>7.00 * 7.09 - 4.91</t>
  </si>
  <si>
    <t>https://v360.in/movie/1506_10471-502161692</t>
  </si>
  <si>
    <t>https://www.igi.org/reports/verify-your-report?r=502161692</t>
  </si>
  <si>
    <t>Z253-4100</t>
  </si>
  <si>
    <t>7.51 * 10.57 - 4.75</t>
  </si>
  <si>
    <t>https://v360.in/movie/1506_10452-502161688</t>
  </si>
  <si>
    <t>https://www.igi.org/reports/verify-your-report?r=502161688</t>
  </si>
  <si>
    <t>Z255-1300</t>
  </si>
  <si>
    <t>7.77 * 10.87 - 4.89</t>
  </si>
  <si>
    <t>https://v360.in/movie/1506_10457-502161675</t>
  </si>
  <si>
    <t>https://www.igi.org/reports/verify-your-report?r=502161675</t>
  </si>
  <si>
    <t>Z255-800</t>
  </si>
  <si>
    <t>7.76 * 10.86 - 4.89</t>
  </si>
  <si>
    <t>https://v360.in/movie/1506_10456-502161679</t>
  </si>
  <si>
    <t>https://www.igi.org/reports/verify-your-report?r=502161679</t>
  </si>
  <si>
    <t>Z238-2100</t>
  </si>
  <si>
    <t>6.48 * 6.72 - 4.45</t>
  </si>
  <si>
    <t>https://v360.in/movie/1506_10479-506179415</t>
  </si>
  <si>
    <t>https://www.igi.org/reports/verify-your-report?r=506179415</t>
  </si>
  <si>
    <t>Z240-1100</t>
  </si>
  <si>
    <t>6.28 * 6.43 - 4.48</t>
  </si>
  <si>
    <t>https://v360.in/movie/1506_10516-506196715</t>
  </si>
  <si>
    <t>https://www.igi.org/reports/verify-your-report?r=506196715</t>
  </si>
  <si>
    <t>Z236-1300</t>
  </si>
  <si>
    <t>6.43 * 6.52 - 4.43</t>
  </si>
  <si>
    <t>https://v360.in/movie/1506_10514-506196721</t>
  </si>
  <si>
    <t>https://www.igi.org/reports/verify-your-report?r=506196721</t>
  </si>
  <si>
    <t>Z223-3300</t>
  </si>
  <si>
    <t>7.98 * 8.20 - 5.50</t>
  </si>
  <si>
    <t>https://v360.in/movie/1506_10511-506191592</t>
  </si>
  <si>
    <t>https://www.igi.org/reports/verify-your-report?r=506191592</t>
  </si>
  <si>
    <t>Z177-5600</t>
  </si>
  <si>
    <t>7.97 * 8.14 - 5.62</t>
  </si>
  <si>
    <t>https://v360.in/movie/1506_10562-506196689</t>
  </si>
  <si>
    <t>https://www.igi.org/reports/verify-your-report?r=506196689</t>
  </si>
  <si>
    <t>Z255-3000</t>
  </si>
  <si>
    <t>7.45 * 10.47 - 4.74</t>
  </si>
  <si>
    <t>https://v360.in/movie/1506_10558-506100735</t>
  </si>
  <si>
    <t>https://www.igi.org/reports/verify-your-report?r=506100735</t>
  </si>
  <si>
    <t>Z255-3900</t>
  </si>
  <si>
    <t>7.28 * 10.25 - 4.57</t>
  </si>
  <si>
    <t>https://v360.in/movie/1506_10506-506193012</t>
  </si>
  <si>
    <t>https://www.igi.org/reports/verify-your-report?r=506193012</t>
  </si>
  <si>
    <t>Z255-500</t>
  </si>
  <si>
    <t>7.47 * 10.48 - 4.65</t>
  </si>
  <si>
    <t>https://v360.in/movie/1506_10505-506191582</t>
  </si>
  <si>
    <t>https://www.igi.org/reports/verify-your-report?r=506191582</t>
  </si>
  <si>
    <t>Z163-11200</t>
  </si>
  <si>
    <t>8.21 * 11.55 - 5.17</t>
  </si>
  <si>
    <t>https://v360.in/movie/1506_10556-506100727</t>
  </si>
  <si>
    <t>https://www.igi.org/reports/verify-your-report?r=506100727</t>
  </si>
  <si>
    <t>Z256-4500</t>
  </si>
  <si>
    <t>8.41 * 8.48 - 5.06</t>
  </si>
  <si>
    <t>https://v360.in/movie/1506_10618-506199388</t>
  </si>
  <si>
    <t>https://www.igi.org/reports/verify-your-report?r=506199388</t>
  </si>
  <si>
    <t>https://v360.in/movie/1506_10361-506178273</t>
  </si>
  <si>
    <t>https://v360.in/movie/1506_10390-506178268</t>
  </si>
  <si>
    <t>https://v360.in/movie/1506_10393-506178272</t>
  </si>
  <si>
    <t>https://v360.in/movie/1506_10394-502161682</t>
  </si>
  <si>
    <t>Z221-4500</t>
  </si>
  <si>
    <t>6.82 * 9.87 - 4.69</t>
  </si>
  <si>
    <t>https://v360.in/movie/1506_10578-506199358</t>
  </si>
  <si>
    <t>https://www.igi.org/reports/verify-your-report?r=506199358</t>
  </si>
  <si>
    <t>Z246-3501</t>
  </si>
  <si>
    <t>4.59 * 6.78 - 2.98</t>
  </si>
  <si>
    <t>https://v360.in/movie/1506_10579-506199355</t>
  </si>
  <si>
    <t>https://www.igi.org/reports/verify-your-report?r=506199355</t>
  </si>
  <si>
    <t>Z256-14800</t>
  </si>
  <si>
    <t>8.20 * 11.50 - 5.16</t>
  </si>
  <si>
    <t>https://v360.in/movie/1506_10585-508121085</t>
  </si>
  <si>
    <t>https://www.igi.org/reports/verify-your-report?r=508121085</t>
  </si>
  <si>
    <t>Z256-4400</t>
  </si>
  <si>
    <t>7.38 * 10.37 - 4.64</t>
  </si>
  <si>
    <t>https://v360.in/movie/1506_10594-506102019</t>
  </si>
  <si>
    <t>https://www.igi.org/reports/verify-your-report?r=506102002</t>
  </si>
  <si>
    <t>Z254-3700</t>
  </si>
  <si>
    <t>7.37 * 10.59 - 4.45</t>
  </si>
  <si>
    <t>https://v360.in/movie/1506_10595-506102009</t>
  </si>
  <si>
    <t>https://www.igi.org/reports/verify-your-report?r=506102019</t>
  </si>
  <si>
    <t>Z256-10100</t>
  </si>
  <si>
    <t>8.03 * 8.25 - 5.60</t>
  </si>
  <si>
    <t>https://v360.in/movie/1506_10600-506199359</t>
  </si>
  <si>
    <t>https://www.igi.org/reports/verify-your-report?r=506199359</t>
  </si>
  <si>
    <t>Z260-1800</t>
  </si>
  <si>
    <t>8.07 * 8.22 - 5.53</t>
  </si>
  <si>
    <t>https://v360.in/movie/1506_10601-508121086</t>
  </si>
  <si>
    <t>https://www.igi.org/reports/verify-your-report?r=508121086</t>
  </si>
  <si>
    <t>Z223-3500</t>
  </si>
  <si>
    <t>7.66 * 7.99 - 5.33</t>
  </si>
  <si>
    <t>https://v360.in/movie/1506_10604-508121087</t>
  </si>
  <si>
    <t>https://www.igi.org/reports/verify-your-report?r=508121087</t>
  </si>
  <si>
    <t>Z247-1100</t>
  </si>
  <si>
    <t>7.84 * 11.74 - 5.09</t>
  </si>
  <si>
    <t>https://v360.in/movie/1506_10609-506191588</t>
  </si>
  <si>
    <t>https://www.igi.org/reports/verify-your-report?r=506191588</t>
  </si>
  <si>
    <t>Z250-3800</t>
  </si>
  <si>
    <t>5.88 * 7.95 - 3.94</t>
  </si>
  <si>
    <t>https://v360.in/movie/1506_10611-506199386</t>
  </si>
  <si>
    <t>https://www.igi.org/reports/verify-your-report?r=506199386</t>
  </si>
  <si>
    <t>Z181-5300</t>
  </si>
  <si>
    <t>4.60 * 6.62 - 3.04</t>
  </si>
  <si>
    <t>https://v360.in/movie/1506_10613-506199353</t>
  </si>
  <si>
    <t>https://www.igi.org/reports/verify-your-report?r=506199353</t>
  </si>
  <si>
    <t>Z256-4900</t>
  </si>
  <si>
    <t>7.38 * 10.51 - 4.64</t>
  </si>
  <si>
    <t>https://v360.in/movie/1506_10633-506199381</t>
  </si>
  <si>
    <t>https://www.igi.org/reports/verify-your-report?r=506199381</t>
  </si>
  <si>
    <t>Z246-2400</t>
  </si>
  <si>
    <t>6.20 * 8.81 - 4.21</t>
  </si>
  <si>
    <t>https://v360.in/movie/1506_10646-506199367</t>
  </si>
  <si>
    <t>https://www.igi.org/reports/verify-your-report?r=506199367</t>
  </si>
  <si>
    <t>Z256-5100</t>
  </si>
  <si>
    <t>5.38 * 7.74 - 3.71</t>
  </si>
  <si>
    <t>https://v360.in/movie/1506_10655-508128554</t>
  </si>
  <si>
    <t>https://www.igi.org/reports/verify-your-report?r=508128554</t>
  </si>
  <si>
    <t>Z254-600</t>
  </si>
  <si>
    <t>6.65 * 12.82 - 4.29</t>
  </si>
  <si>
    <t>https://v360.in/movie/1506_10657-508123332</t>
  </si>
  <si>
    <t>https://www.igi.org/reports/verify-your-report?r=508123332</t>
  </si>
  <si>
    <t>Z256-8300</t>
  </si>
  <si>
    <t>7.31 * 10.35 - 4.50</t>
  </si>
  <si>
    <t>https://v360.in/movie/1506_10665-508123324</t>
  </si>
  <si>
    <t>https://www.igi.org/reports/verify-your-report?r=508123324</t>
  </si>
  <si>
    <t>Z256-9000</t>
  </si>
  <si>
    <t>7.23 * 10.22 - 4.55</t>
  </si>
  <si>
    <t>https://v360.in/movie/1506_10666-508123322</t>
  </si>
  <si>
    <t>https://www.igi.org/reports/verify-your-report?r=508123322</t>
  </si>
  <si>
    <t>Z262-500</t>
  </si>
  <si>
    <t>7.53 * 10.50 - 4.75</t>
  </si>
  <si>
    <t>https://v360.in/movie/1506_10674-508128540</t>
  </si>
  <si>
    <t>https://www.igi.org/reports/verify-your-report?r=508128540</t>
  </si>
  <si>
    <t>Z256-5300</t>
  </si>
  <si>
    <t>6.38 * 8.60 - 4.38</t>
  </si>
  <si>
    <t>https://v360.in/movie/1506_10677-508123333</t>
  </si>
  <si>
    <t>https://www.igi.org/reports/verify-your-report?r=508123333</t>
  </si>
  <si>
    <t>Z247-900</t>
  </si>
  <si>
    <t>7.35 * 11.73 - 4.84</t>
  </si>
  <si>
    <t>https://www.igi.org/reports/verify-your-report?r=508128537</t>
  </si>
  <si>
    <t>Z257-3000</t>
  </si>
  <si>
    <t>7.80 * 10.95 - 4.93</t>
  </si>
  <si>
    <t>https://v360.in/movie/1506_10698-506199374</t>
  </si>
  <si>
    <t>https://www.igi.org/reports/verify-your-report?r=506199374</t>
  </si>
  <si>
    <t>Z254-701</t>
  </si>
  <si>
    <t>5.38 * 8.54 - 3.37</t>
  </si>
  <si>
    <t>https://www.igi.org/reports/verify-your-report?r=508123310</t>
  </si>
  <si>
    <t>Z154-5000</t>
  </si>
  <si>
    <t>8.34 * 8.57 - 5.90</t>
  </si>
  <si>
    <t>https://www.igi.org/reports/verify-your-report?r=506199356</t>
  </si>
  <si>
    <t>8.45 * 8.49 - 5.09</t>
  </si>
  <si>
    <t>Z260-2200</t>
  </si>
  <si>
    <t>8.48 * 8.55 - 5.19</t>
  </si>
  <si>
    <t>https://v360.in/movie/1506_10774-508138617</t>
  </si>
  <si>
    <t>https://www.igi.org/reports/verify-your-report?r=508138617</t>
  </si>
  <si>
    <t>Z256-8400</t>
  </si>
  <si>
    <t>8.36 * 8.39 - 5.01</t>
  </si>
  <si>
    <t>https://v360.in/movie/1506_10768-508132069</t>
  </si>
  <si>
    <t>https://www.igi.org/reports/verify-your-report?r=508132069</t>
  </si>
  <si>
    <t>Z260-1400</t>
  </si>
  <si>
    <t>https://v360.in/movie/1506_10867-508157110</t>
  </si>
  <si>
    <t>https://www.igi.org/reports/verify-your-report?r=508157110</t>
  </si>
  <si>
    <t>Z267-500</t>
  </si>
  <si>
    <t>8.34 * 8.42 - 5.04</t>
  </si>
  <si>
    <t>https://v360.in/movie/1506_10868-510158161</t>
  </si>
  <si>
    <t>https://www.igi.org/reports/verify-your-report?r=510158161</t>
  </si>
  <si>
    <t>Z267-3600</t>
  </si>
  <si>
    <t>8.30 * 8.33 - 5.15</t>
  </si>
  <si>
    <t>https://v360.in/movie/1506_10869-508157111</t>
  </si>
  <si>
    <t>https://www.igi.org/reports/verify-your-report?r=508157111</t>
  </si>
  <si>
    <t>Z272-200</t>
  </si>
  <si>
    <t>10.21 * 10.30 - 6.34</t>
  </si>
  <si>
    <t>https://v360.in/movie/1506_10873-508156305</t>
  </si>
  <si>
    <t>https://www.igi.org/reports/verify-your-report?r=508156305</t>
  </si>
  <si>
    <t>Z273-1300</t>
  </si>
  <si>
    <t>10.29 * 10.37 - 6.39</t>
  </si>
  <si>
    <t>https://v360.in/movie/1506_10874-508157093</t>
  </si>
  <si>
    <t>https://www.igi.org/reports/verify-your-report?r=508157093</t>
  </si>
  <si>
    <t>Z261-2100</t>
  </si>
  <si>
    <t>8.52 * 8.57 - 5.16</t>
  </si>
  <si>
    <t>https://v360.in/movie/1506_10776-508132088</t>
  </si>
  <si>
    <t>https://www.igi.org/reports/verify-your-report?r=508132088</t>
  </si>
  <si>
    <t>Z261-3600</t>
  </si>
  <si>
    <t>8.68 * 8.76 - 5.18</t>
  </si>
  <si>
    <t>https://v360.in/movie/1506_10775-508132076</t>
  </si>
  <si>
    <t>https://www.igi.org/reports/verify-your-report?r=508132076</t>
  </si>
  <si>
    <t>Z256-13900</t>
  </si>
  <si>
    <t>8.21 * 8.34 - 5.62</t>
  </si>
  <si>
    <t>https://v360.in/movie/1506_10796-508123314</t>
  </si>
  <si>
    <t>https://www.igi.org/reports/verify-your-report?r=508123314</t>
  </si>
  <si>
    <t>Z229-1100</t>
  </si>
  <si>
    <t>7.91 * 8.05 - 5.75</t>
  </si>
  <si>
    <t>https://v360.in/movie/1506_10813-508138592</t>
  </si>
  <si>
    <t>https://www.igi.org/reports/verify-your-report?r=508138592</t>
  </si>
  <si>
    <t>Z260-600</t>
  </si>
  <si>
    <t>8.29 * 8.37 - 5.55</t>
  </si>
  <si>
    <t>https://www.igi.org/reports/verify-your-report?r=508157090</t>
  </si>
  <si>
    <t>https://v360.in/movie/1506_10705-506199356</t>
  </si>
  <si>
    <t>https://v360.in/movie/1506_10704-508123310</t>
  </si>
  <si>
    <t>Z262-800</t>
  </si>
  <si>
    <t>8.26 * 11.67 - 5.03</t>
  </si>
  <si>
    <t>https://www.igi.org/reports/verify-your-report?r=508157097</t>
  </si>
  <si>
    <t>Z185-2000</t>
  </si>
  <si>
    <t>7.23 * 10.16 - 4.45</t>
  </si>
  <si>
    <t>https://v360.in/movie/1506_10738-506100733</t>
  </si>
  <si>
    <t>https://www.igi.org/reports/verify-your-report?r=506100733</t>
  </si>
  <si>
    <t>Z256-7900</t>
  </si>
  <si>
    <t>7.18 * 10.09 - 4.48</t>
  </si>
  <si>
    <t>https://v360.in/movie/1506_10780-508132081</t>
  </si>
  <si>
    <t>https://www.igi.org/reports/verify-your-report?r=508132081</t>
  </si>
  <si>
    <t>Z257-2300</t>
  </si>
  <si>
    <t>7.41 * 10.58 - 4.67</t>
  </si>
  <si>
    <t>https://v360.in/movie/1506_10733-508131394</t>
  </si>
  <si>
    <t>https://www.igi.org/reports/verify-your-report?r=508131394</t>
  </si>
  <si>
    <t>Z256-7300</t>
  </si>
  <si>
    <t>7.47 * 10.30 - 4.59</t>
  </si>
  <si>
    <t>https://v360.in/movie/1506_10734-508131398</t>
  </si>
  <si>
    <t>https://www.igi.org/reports/verify-your-report?r=508131398</t>
  </si>
  <si>
    <t>Z260-1600</t>
  </si>
  <si>
    <t>7.40 * 10.36 - 4.64</t>
  </si>
  <si>
    <t>https://www.igi.org/reports/verify-your-report?r=508138616</t>
  </si>
  <si>
    <t>Z256-2300</t>
  </si>
  <si>
    <t>7.14 * 10.00 - 4.50</t>
  </si>
  <si>
    <t>https://v360.in/movie/1506_10781-508132092</t>
  </si>
  <si>
    <t>https://www.igi.org/reports/verify-your-report?r=508132092</t>
  </si>
  <si>
    <t>Z256-4300</t>
  </si>
  <si>
    <t>7.11 * 10.06 - 4.47</t>
  </si>
  <si>
    <t>https://v360.in/movie/1506_10782-508132085</t>
  </si>
  <si>
    <t>https://www.igi.org/reports/verify-your-report?r=508132085</t>
  </si>
  <si>
    <t>Z256-6200</t>
  </si>
  <si>
    <t>7.16 * 10.05 - 4.49</t>
  </si>
  <si>
    <t>https://v360.in/movie/1506_10740-508129714</t>
  </si>
  <si>
    <t>https://www.igi.org/reports/verify-your-report?r=508129714</t>
  </si>
  <si>
    <t>Z254-2400</t>
  </si>
  <si>
    <t>7.08 * 9.88 - 4.45</t>
  </si>
  <si>
    <t>https://v360.in/movie/1506_10765-508132086</t>
  </si>
  <si>
    <t>https://www.igi.org/reports/verify-your-report?r=508132086</t>
  </si>
  <si>
    <t>Z260-900</t>
  </si>
  <si>
    <t>7.21 * 10.21 - 4.49</t>
  </si>
  <si>
    <t>https://v360.in/movie/1506_10789-508132093</t>
  </si>
  <si>
    <t>https://www.igi.org/reports/verify-your-report?r=508132093</t>
  </si>
  <si>
    <t>Z262-3000</t>
  </si>
  <si>
    <t>8.08 * 11.29 - 5.16</t>
  </si>
  <si>
    <t>https://v360.in/movie/1506_10811-508138595</t>
  </si>
  <si>
    <t>https://www.igi.org/reports/verify-your-report?r=508138595</t>
  </si>
  <si>
    <t>https://v360.in/movie/1506_10693-508128537</t>
  </si>
  <si>
    <t>Z247-600</t>
  </si>
  <si>
    <t>7.54 * 11.04 - 4.92</t>
  </si>
  <si>
    <t>https://www.igi.org/reports/verify-your-report?r=508157086</t>
  </si>
  <si>
    <t>Z211-1300</t>
  </si>
  <si>
    <t>5.92 * 8.29 - 4.18</t>
  </si>
  <si>
    <t>https://www.igi.org/reports/verify-your-report?r=508157113</t>
  </si>
  <si>
    <t>Z260-2300</t>
  </si>
  <si>
    <t>8.35 * 8.73 - 5.55</t>
  </si>
  <si>
    <t>https://www.igi.org/reports/verify-your-report?r=508157087</t>
  </si>
  <si>
    <t>Z260-300</t>
  </si>
  <si>
    <t>8.50 * 8.80 - 5.41</t>
  </si>
  <si>
    <t>https://v360.in/movie/1506_10804-508131384</t>
  </si>
  <si>
    <t>https://www.igi.org/reports/verify-your-report?r=508131384</t>
  </si>
  <si>
    <t>Z246-5700</t>
  </si>
  <si>
    <t>6.89 * 7.10 - 4.57</t>
  </si>
  <si>
    <t>https://v360.in/movie/1506_10803-508138612</t>
  </si>
  <si>
    <t>https://www.igi.org/reports/verify-your-report?r=508138612</t>
  </si>
  <si>
    <t>Z208-200</t>
  </si>
  <si>
    <t>6.46 * 6.50 - 4.04</t>
  </si>
  <si>
    <t>https://www.igi.org/reports/verify-your-report?r=510173986</t>
  </si>
  <si>
    <t>Z207-2600</t>
  </si>
  <si>
    <t>5.60 * 5.65 - 3.55</t>
  </si>
  <si>
    <t>https://v360.in/movie/1506_9524-499104940</t>
  </si>
  <si>
    <t>https://www.igi.org/reports/verify-your-report?r=499104940</t>
  </si>
  <si>
    <t>Z260-1200</t>
  </si>
  <si>
    <t>8.39 * 8.42 - 5.15</t>
  </si>
  <si>
    <t>https://www.igi.org/reports/verify-your-report?r=510175523</t>
  </si>
  <si>
    <t>Z270-1500</t>
  </si>
  <si>
    <t>10.98 * 11.03 - 6.80</t>
  </si>
  <si>
    <t>https://v360.in/movie/1506_10948-508157102</t>
  </si>
  <si>
    <t>https://www.igi.org/reports/verify-your-report?r=508157102</t>
  </si>
  <si>
    <t>Z270-1300</t>
  </si>
  <si>
    <t>11.03 * 11.12 - 6.91</t>
  </si>
  <si>
    <t>https://v360.in/movie/1506_10946-508157100</t>
  </si>
  <si>
    <t>https://www.igi.org/reports/verify-your-report?r=508157100</t>
  </si>
  <si>
    <t>Z263-400</t>
  </si>
  <si>
    <t>7.46 * 10.17 - 5.09</t>
  </si>
  <si>
    <t>https://www.igi.org/reports/verify-your-report?r=510172655</t>
  </si>
  <si>
    <t>Z254-4000</t>
  </si>
  <si>
    <t>6.28 * 8.68 - 4.40</t>
  </si>
  <si>
    <t>https://www.igi.org/reports/verify-your-report?r=510172675</t>
  </si>
  <si>
    <t>Z262-1300</t>
  </si>
  <si>
    <t>7.25 * 9.86 - 5.06</t>
  </si>
  <si>
    <t>https://www.igi.org/reports/verify-your-report?r=510173977</t>
  </si>
  <si>
    <t>https://v360.in/movie/1506_10859-508157090</t>
  </si>
  <si>
    <t>Z182-4500</t>
  </si>
  <si>
    <t>8.35 * 8.50 - 5.99</t>
  </si>
  <si>
    <t>https://v360.in/movie/1506_10894-510158148</t>
  </si>
  <si>
    <t>https://www.igi.org/reports/verify-your-report?r=510158148</t>
  </si>
  <si>
    <t>https://v360.in/movie/1506_10843-508157097</t>
  </si>
  <si>
    <t>Z262-400</t>
  </si>
  <si>
    <t>8.13 * 11.56 - 5.11</t>
  </si>
  <si>
    <t>https://v360.in/movie/1506_10987-510173981</t>
  </si>
  <si>
    <t>https://www.igi.org/reports/verify-your-report?r=510173981</t>
  </si>
  <si>
    <t>Z256-7200</t>
  </si>
  <si>
    <t>7.43 * 10.73 - 4.72</t>
  </si>
  <si>
    <t>https://v360.in/movie/1506_10885-508157126</t>
  </si>
  <si>
    <t>https://www.igi.org/reports/verify-your-report?r=508157126</t>
  </si>
  <si>
    <t>https://v360.in/movie/1506_10842-508138616</t>
  </si>
  <si>
    <t>Z265-5200</t>
  </si>
  <si>
    <t>7.66 * 10.73 - 4.88</t>
  </si>
  <si>
    <t>https://www.igi.org/reports/verify-your-report?r=510172711</t>
  </si>
  <si>
    <t>Z265-1900</t>
  </si>
  <si>
    <t>7.75 * 10.88 - 4.92</t>
  </si>
  <si>
    <t>https://www.igi.org/reports/verify-your-report?r=510172703</t>
  </si>
  <si>
    <t>Z256-11200</t>
  </si>
  <si>
    <t>8.17 * 11.48 - 5.15</t>
  </si>
  <si>
    <t>https://v360.in/movie/1506_10884-510158142</t>
  </si>
  <si>
    <t>https://www.igi.org/reports/verify-your-report?r=510158142</t>
  </si>
  <si>
    <t>Z265-200</t>
  </si>
  <si>
    <t>8.18 * 11.47 - 5.12</t>
  </si>
  <si>
    <t>https://www.igi.org/reports/verify-your-report?r=508157085</t>
  </si>
  <si>
    <t>Z266-4600</t>
  </si>
  <si>
    <t>7.39 * 10.55 - 4.58</t>
  </si>
  <si>
    <t>https://v360.in/movie/1506_10957-510175516</t>
  </si>
  <si>
    <t>https://www.igi.org/reports/verify-your-report?r=510175516</t>
  </si>
  <si>
    <t>Z265-2200</t>
  </si>
  <si>
    <t>8.11 * 11.55 - 5.01</t>
  </si>
  <si>
    <t>https://v360.in/movie/1506_10889-510158145</t>
  </si>
  <si>
    <t>https://www.igi.org/reports/verify-your-report?r=510158145</t>
  </si>
  <si>
    <t>Z247-1900</t>
  </si>
  <si>
    <t>7.51 * 12.14 - 4.88</t>
  </si>
  <si>
    <t>https://v360.in/movie/1506_10909-508129707</t>
  </si>
  <si>
    <t>https://www.igi.org/reports/verify-your-report?r=508129707</t>
  </si>
  <si>
    <t>https://v360.in/movie/1506_10822-508157086</t>
  </si>
  <si>
    <t>Z255-4500</t>
  </si>
  <si>
    <t>6.85 * 9.79 - 4.57</t>
  </si>
  <si>
    <t>https://www.igi.org/reports/verify-your-report?r=508157089</t>
  </si>
  <si>
    <t>Z255-2400</t>
  </si>
  <si>
    <t>6.80 * 9.31 - 4.77</t>
  </si>
  <si>
    <t>https://v360.in/movie/1506_10880-510158149</t>
  </si>
  <si>
    <t>https://www.igi.org/reports/verify-your-report?r=510158149</t>
  </si>
  <si>
    <t>Z256-11701</t>
  </si>
  <si>
    <t>5.49 * 7.76 - 3.55</t>
  </si>
  <si>
    <t>https://www.igi.org/reports/verify-your-report?r=510173988</t>
  </si>
  <si>
    <t>https://v360.in/movie/1506_10820-508157113</t>
  </si>
  <si>
    <t>Z235-600</t>
  </si>
  <si>
    <t>6.61 * 6.64 - 4.49</t>
  </si>
  <si>
    <t>https://v360.in/movie/1506_10902-508157124</t>
  </si>
  <si>
    <t>https://www.igi.org/reports/verify-your-report?r=508157124</t>
  </si>
  <si>
    <t>https://v360.in/movie/1506_10861-508157087</t>
  </si>
  <si>
    <t>Z260-2600</t>
  </si>
  <si>
    <t>8.44 * 8.65 - 5.41</t>
  </si>
  <si>
    <t>https://www.igi.org/reports/verify-your-report?r=510172669</t>
  </si>
  <si>
    <t>https://v360.in/movie/1506_11002-510173986</t>
  </si>
  <si>
    <t>https://v360.in/movie/1506_11004-510175523</t>
  </si>
  <si>
    <t>G_1060</t>
  </si>
  <si>
    <t>Z261-300</t>
  </si>
  <si>
    <t>8.40 * 8.43 - 5.20</t>
  </si>
  <si>
    <t>https://v360.in/movie/1506_60-7411872318</t>
  </si>
  <si>
    <t>Z272-1700</t>
  </si>
  <si>
    <t>10.18 * 10.23 - 6.35</t>
  </si>
  <si>
    <t>https://v360.in/movie/1506_11097-510186468</t>
  </si>
  <si>
    <t>https://www.igi.org/reports/verify-your-report?r=510186468</t>
  </si>
  <si>
    <t>Z270-1100</t>
  </si>
  <si>
    <t>10.90 * 10.94 - 6.82</t>
  </si>
  <si>
    <t>https://v360.in/movie/1506_11108-510175512</t>
  </si>
  <si>
    <t>https://www.igi.org/reports/verify-your-report?r=510175512</t>
  </si>
  <si>
    <t>Z209-2000</t>
  </si>
  <si>
    <t>4.74 * 6.43 - 3.36</t>
  </si>
  <si>
    <t>https://v360.in/movie/1506_11113-510190405</t>
  </si>
  <si>
    <t>https://www.igi.org/reports/verify-your-report?r=510190405</t>
  </si>
  <si>
    <t>Z263-1200</t>
  </si>
  <si>
    <t>7.33 * 10.06 - 5.08</t>
  </si>
  <si>
    <t>https://v360.in/movie/1506_11114-510101387</t>
  </si>
  <si>
    <t>https://www.igi.org/reports/verify-your-report?r=510101387</t>
  </si>
  <si>
    <t>https://v360.in/movie/1506_10996-510172655</t>
  </si>
  <si>
    <t>https://v360.in/movie/1506_10994-510172675</t>
  </si>
  <si>
    <t>https://v360.in/movie/1506_10995-510173977</t>
  </si>
  <si>
    <t>Z264-8600</t>
  </si>
  <si>
    <t>6.35 * 9.12 - 4.10</t>
  </si>
  <si>
    <t>https://v360.in/movie/1506_11086-510186471</t>
  </si>
  <si>
    <t>https://www.igi.org/reports/verify-your-report?r=510186471</t>
  </si>
  <si>
    <t>Z266-7000</t>
  </si>
  <si>
    <t>7.32 * 11.48 - 4.59</t>
  </si>
  <si>
    <t>https://v360.in/movie/1506_11078-510190053</t>
  </si>
  <si>
    <t>https://www.igi.org/reports/verify-your-report?r=510190053</t>
  </si>
  <si>
    <t>Z264-10000</t>
  </si>
  <si>
    <t>7.69 * 12.06 - 4.79</t>
  </si>
  <si>
    <t>https://v360.in/movie/1506_11072-510190418</t>
  </si>
  <si>
    <t>https://www.igi.org/reports/verify-your-report?r=510190418</t>
  </si>
  <si>
    <t>Z265-5600</t>
  </si>
  <si>
    <t>8.11 * 12.64 - 5.03</t>
  </si>
  <si>
    <t>https://v360.in/movie/1506_11074-510184835</t>
  </si>
  <si>
    <t>https://www.igi.org/reports/verify-your-report?r=510184835</t>
  </si>
  <si>
    <t>Z262-1600</t>
  </si>
  <si>
    <t>8.40 * 11.86 - 5.18</t>
  </si>
  <si>
    <t>https://v360.in/movie/1506_11040-510175509</t>
  </si>
  <si>
    <t>https://www.igi.org/reports/verify-your-report?r=510175509</t>
  </si>
  <si>
    <t>Z266-4800</t>
  </si>
  <si>
    <t>7.21 * 10.15 - 4.52</t>
  </si>
  <si>
    <t>https://v360.in/movie/1506_11068-510184848</t>
  </si>
  <si>
    <t>https://www.igi.org/reports/verify-your-report?r=510184848</t>
  </si>
  <si>
    <t>Z256-7100</t>
  </si>
  <si>
    <t>7.52 * 10.49 - 4.63</t>
  </si>
  <si>
    <t>https://v360.in/movie/1506_11035-510184846</t>
  </si>
  <si>
    <t>https://www.igi.org/reports/verify-your-report?r=510184846</t>
  </si>
  <si>
    <t>Z266-6900</t>
  </si>
  <si>
    <t>7.74 * 10.87 - 4.83</t>
  </si>
  <si>
    <t>https://v360.in/movie/1506_11065-510184842</t>
  </si>
  <si>
    <t>https://www.igi.org/reports/verify-your-report?r=510184842</t>
  </si>
  <si>
    <t>Z265-2900</t>
  </si>
  <si>
    <t>7.15 * 10.27 - 4.32</t>
  </si>
  <si>
    <t>https://v360.in/movie/1506_11058-510184852</t>
  </si>
  <si>
    <t>https://www.igi.org/reports/verify-your-report?r=510184852</t>
  </si>
  <si>
    <t>https://v360.in/movie/1506_10926-510172711</t>
  </si>
  <si>
    <t>https://v360.in/movie/1506_10924-510172703</t>
  </si>
  <si>
    <t>https://v360.in/movie/1506_10923-508157085</t>
  </si>
  <si>
    <t>Z264-7700</t>
  </si>
  <si>
    <t>7.14 * 10.03 - 4.35</t>
  </si>
  <si>
    <t>https://v360.in/movie/1506_11043-510186470</t>
  </si>
  <si>
    <t>https://www.igi.org/reports/verify-your-report?r=510186470</t>
  </si>
  <si>
    <t>Z256-4100</t>
  </si>
  <si>
    <t>7.54 * 10.60 - 4.79</t>
  </si>
  <si>
    <t>https://v360.in/movie/1506_11034-510190041</t>
  </si>
  <si>
    <t>https://www.igi.org/reports/verify-your-report?r=510190041</t>
  </si>
  <si>
    <t>Z257-1500</t>
  </si>
  <si>
    <t>7.56 * 10.69 - 4.81</t>
  </si>
  <si>
    <t>https://v360.in/movie/1506_11038-510186478</t>
  </si>
  <si>
    <t>https://www.igi.org/reports/verify-your-report?r=510186478</t>
  </si>
  <si>
    <t>Z264-12300</t>
  </si>
  <si>
    <t>5.38 * 7.74 - 3.77</t>
  </si>
  <si>
    <t>https://v360.in/movie/1506_11021-510175519</t>
  </si>
  <si>
    <t>https://www.igi.org/reports/verify-your-report?r=510175519</t>
  </si>
  <si>
    <t>https://v360.in/movie/1506_10910-508157089</t>
  </si>
  <si>
    <t>https://v360.in/movie/1506_10952-510173988</t>
  </si>
  <si>
    <t>https://v360.in/movie/1506_10998-510172669</t>
  </si>
  <si>
    <t>Z221-3600</t>
  </si>
  <si>
    <t>6.32 * 8.59 - 4.39</t>
  </si>
  <si>
    <t>https://v360.in/movie/1506_11146-512203902</t>
  </si>
  <si>
    <t>https://www.igi.org/reports/verify-your-report?r=512203902</t>
  </si>
  <si>
    <t>Z263-1900</t>
  </si>
  <si>
    <t>7.25 * 10.08 - 4.97</t>
  </si>
  <si>
    <t>https://www.igi.org/reports/verify-your-report?r=512203889</t>
  </si>
  <si>
    <t>Z236-300</t>
  </si>
  <si>
    <t>6.23 * 6.27 - 4.40</t>
  </si>
  <si>
    <t>https://v360.in/movie/1506_11143-512203895</t>
  </si>
  <si>
    <t>https://www.igi.org/reports/verify-your-report?r=512203895</t>
  </si>
  <si>
    <t>Z260-2100</t>
  </si>
  <si>
    <t>7.74 * 7.92 - 5.27</t>
  </si>
  <si>
    <t>https://www.igi.org/reports/verify-your-report?r=512203880</t>
  </si>
  <si>
    <t>Z266-6000</t>
  </si>
  <si>
    <t>7.53 * 10.64 - 4.54</t>
  </si>
  <si>
    <t>https://v360.in/movie/1506_11137-512203897</t>
  </si>
  <si>
    <t>https://www.igi.org/reports/verify-your-report?r=512203897</t>
  </si>
  <si>
    <t>Z265-4400</t>
  </si>
  <si>
    <t>8.18 * 11.52 - 5.11</t>
  </si>
  <si>
    <t>https://www.igi.org/reports/verify-your-report?r=512203885</t>
  </si>
  <si>
    <t>Z265-2500</t>
  </si>
  <si>
    <t>7.40 * 10.72 - 4.69</t>
  </si>
  <si>
    <t>https://www.igi.org/reports/verify-your-report?r=510190051</t>
  </si>
  <si>
    <t>Z264-8700</t>
  </si>
  <si>
    <t>5.60 * 11.29 - 3.41</t>
  </si>
  <si>
    <t>https://www.igi.org/reports/verify-your-report?r=510101405</t>
  </si>
  <si>
    <t>Z249-4700</t>
  </si>
  <si>
    <t>5.37 * 7.89 - 3.66</t>
  </si>
  <si>
    <t>https://v360.in/movie/1506_11124-512203910</t>
  </si>
  <si>
    <t>https://www.igi.org/reports/verify-your-report?r=512203910</t>
  </si>
  <si>
    <t>https://v360.in/movie/1506_11181-512203889</t>
  </si>
  <si>
    <t>https://v360.in/movie/1506_11175-512203880</t>
  </si>
  <si>
    <t>https://v360.in/movie/1506_11163-512203885</t>
  </si>
  <si>
    <t>https://v360.in/movie/1506_11164-510190051</t>
  </si>
  <si>
    <t>https://v360.in/movie/1506_11157-510101405</t>
  </si>
  <si>
    <t>Z263-2200</t>
  </si>
  <si>
    <t>7.21 * 10.10 - 5.17</t>
  </si>
  <si>
    <t>https://v360.in/movie/1506_11247-512225487</t>
  </si>
  <si>
    <t>https://www.igi.org/reports/verify-your-report?r=512225487</t>
  </si>
  <si>
    <t>Z260-3100</t>
  </si>
  <si>
    <t>7.17 * 7.36 - 5.12</t>
  </si>
  <si>
    <t>https://v360.in/movie/1506_11242-512225501</t>
  </si>
  <si>
    <t>https://www.igi.org/reports/verify-your-report?r=512225501</t>
  </si>
  <si>
    <t>Z267-2100</t>
  </si>
  <si>
    <t>6.98 * 11.02 - 4.47</t>
  </si>
  <si>
    <t>https://v360.in/movie/1506_11229-512221859</t>
  </si>
  <si>
    <t>https://www.igi.org/reports/verify-your-report?r=512221859</t>
  </si>
  <si>
    <t>Z266-2700</t>
  </si>
  <si>
    <t>7.50 * 11.66 - 4.70</t>
  </si>
  <si>
    <t>https://v360.in/movie/1506_11230-510101403</t>
  </si>
  <si>
    <t>https://www.igi.org/reports/verify-your-report?r=510101403</t>
  </si>
  <si>
    <t>Z264-1600</t>
  </si>
  <si>
    <t>7.48 * 10.59 - 4.65</t>
  </si>
  <si>
    <t>https://v360.in/movie/1506_11209-512225504</t>
  </si>
  <si>
    <t>https://www.igi.org/reports/verify-your-report?r=512225504</t>
  </si>
  <si>
    <t>Z266-900</t>
  </si>
  <si>
    <t>7.61 * 10.71 - 4.85</t>
  </si>
  <si>
    <t>https://v360.in/movie/1506_11212-512223451</t>
  </si>
  <si>
    <t>https://www.igi.org/reports/verify-your-report?r=512223451</t>
  </si>
  <si>
    <t>Z268-5000</t>
  </si>
  <si>
    <t>7.27 * 10.15 - 4.64</t>
  </si>
  <si>
    <t>https://v360.in/movie/1506_11208-512204938</t>
  </si>
  <si>
    <t>https://www.igi.org/reports/verify-your-report?r=512204938</t>
  </si>
  <si>
    <t>Z266-6600</t>
  </si>
  <si>
    <t>7.55 * 10.65 - 4.79</t>
  </si>
  <si>
    <t>https://v360.in/movie/1506_11211-512225491</t>
  </si>
  <si>
    <t>https://www.igi.org/reports/verify-your-report?r=512225491</t>
  </si>
  <si>
    <t>Z268-5200</t>
  </si>
  <si>
    <t>7.79 * 10.93 - 4.89</t>
  </si>
  <si>
    <t>https://v360.in/movie/1506_11213-512225499</t>
  </si>
  <si>
    <t>https://www.igi.org/reports/verify-your-report?r=512225499</t>
  </si>
  <si>
    <t>Z264-12600</t>
  </si>
  <si>
    <t>8.20 * 11.49 - 5.06</t>
  </si>
  <si>
    <t>https://v360.in/movie/1506_11219-512225488</t>
  </si>
  <si>
    <t>https://www.igi.org/reports/verify-your-report?r=512225488</t>
  </si>
  <si>
    <t>Z269-1400</t>
  </si>
  <si>
    <t>5.99 * 9.19 - 4.07</t>
  </si>
  <si>
    <t>https://v360.in/movie/1506_11192-512204924</t>
  </si>
  <si>
    <t>https://www.igi.org/reports/verify-your-report?r=512204924</t>
  </si>
  <si>
    <t>Z269-6800</t>
  </si>
  <si>
    <t>6.82 * 9.58 - 4.72</t>
  </si>
  <si>
    <t>https://v360.in/movie/1506_11197-512223438</t>
  </si>
  <si>
    <t>https://www.igi.org/reports/verify-your-report?r=512223438</t>
  </si>
  <si>
    <t>Z264-7800</t>
  </si>
  <si>
    <t>5.67 * 7.96 - 3.96</t>
  </si>
  <si>
    <t>https://v360.in/movie/1506_11191-512221865</t>
  </si>
  <si>
    <t>https://www.igi.org/reports/verify-your-report?r=512221865</t>
  </si>
  <si>
    <t>Z261-700</t>
  </si>
  <si>
    <t>8.34 * 8.66 - 5.46</t>
  </si>
  <si>
    <t>https://v360.in/movie/1506_11248-512225485</t>
  </si>
  <si>
    <t>https://www.igi.org/reports/verify-your-report?r=512225485</t>
  </si>
  <si>
    <t>Z267-3100</t>
  </si>
  <si>
    <t>8.27 * 8.34 - 5.14</t>
  </si>
  <si>
    <t>https://v360.in/movie/1506_11332-512228366</t>
  </si>
  <si>
    <t>https://www.igi.org/reports/verify-your-report?r=512228366</t>
  </si>
  <si>
    <t>Z274-2000</t>
  </si>
  <si>
    <t>7.18 * 9.80 - 4.95</t>
  </si>
  <si>
    <t>https://www.igi.org/reports/verify-your-report?r=512231164</t>
  </si>
  <si>
    <t>Z266-2000</t>
  </si>
  <si>
    <t>7.08 * 9.85 - 4.96</t>
  </si>
  <si>
    <t>https://v360.in/movie/1506_11321-512228337</t>
  </si>
  <si>
    <t>https://www.igi.org/reports/verify-your-report?r=512228337</t>
  </si>
  <si>
    <t>Z261-500</t>
  </si>
  <si>
    <t>8.04 * 8.04 - 5.53</t>
  </si>
  <si>
    <t>https://v360.in/movie/1506_11314-512228344</t>
  </si>
  <si>
    <t>https://www.igi.org/reports/verify-your-report?r=512228344</t>
  </si>
  <si>
    <t>Z261-2800</t>
  </si>
  <si>
    <t>8.00 * 8.15 - 5.48</t>
  </si>
  <si>
    <t>https://www.igi.org/reports/verify-your-report?r=514252144</t>
  </si>
  <si>
    <t>Z261-1800</t>
  </si>
  <si>
    <t>8.15 * 8.35 - 5.72</t>
  </si>
  <si>
    <t>https://www.igi.org/reports/verify-your-report?r=514252141</t>
  </si>
  <si>
    <t>Z92-18101</t>
  </si>
  <si>
    <t>5.38 * 8.62 - 3.22</t>
  </si>
  <si>
    <t>https://v360.in/movie/1506_8474-492113729</t>
  </si>
  <si>
    <t>https://www.igi.org/reports/verify-your-report?r=492113729</t>
  </si>
  <si>
    <t>Z264-4900</t>
  </si>
  <si>
    <t>7.11 * 11.39 - 4.32</t>
  </si>
  <si>
    <t>https://v360.in/movie/1506_11297-512228370</t>
  </si>
  <si>
    <t>https://www.igi.org/reports/verify-your-report?r=512228370</t>
  </si>
  <si>
    <t>Z254-300</t>
  </si>
  <si>
    <t>7.20 * 11.15 - 4.45</t>
  </si>
  <si>
    <t>https://www.igi.org/reports/verify-your-report?r=514252166</t>
  </si>
  <si>
    <t>Z264-500</t>
  </si>
  <si>
    <t>5.36 * 8.34 - 3.38</t>
  </si>
  <si>
    <t>https://v360.in/movie/1506_11291-512225481</t>
  </si>
  <si>
    <t>https://www.igi.org/reports/verify-your-report?r=512225481</t>
  </si>
  <si>
    <t>Z264-5600</t>
  </si>
  <si>
    <t>7.41 * 11.83 - 4.49</t>
  </si>
  <si>
    <t>https://www.igi.org/reports/verify-your-report?r=512231187</t>
  </si>
  <si>
    <t>Z274-300</t>
  </si>
  <si>
    <t>8.09 * 12.65 - 5.05</t>
  </si>
  <si>
    <t>https://www.igi.org/reports/verify-your-report?r=512231160</t>
  </si>
  <si>
    <t>Z268-1900</t>
  </si>
  <si>
    <t>7.28 * 10.26 - 4.50</t>
  </si>
  <si>
    <t>https://v360.in/movie/1506_11277-512204935</t>
  </si>
  <si>
    <t>https://www.igi.org/reports/verify-your-report?r=512204935</t>
  </si>
  <si>
    <t>Z269-2900</t>
  </si>
  <si>
    <t>7.23 * 10.19 - 4.47</t>
  </si>
  <si>
    <t>https://www.igi.org/reports/verify-your-report?r=514252165</t>
  </si>
  <si>
    <t>Z269-4500</t>
  </si>
  <si>
    <t>7.22 * 10.15 - 4.45</t>
  </si>
  <si>
    <t>https://v360.in/movie/1506_11275-512204931</t>
  </si>
  <si>
    <t>https://www.igi.org/reports/verify-your-report?r=512204931</t>
  </si>
  <si>
    <t>Z269-4400</t>
  </si>
  <si>
    <t>7.29 * 10.47 - 4.59</t>
  </si>
  <si>
    <t>https://www.igi.org/reports/verify-your-report?r=514252167</t>
  </si>
  <si>
    <t>Z256-12000</t>
  </si>
  <si>
    <t>7.11 * 10.04 - 4.50</t>
  </si>
  <si>
    <t>https://www.igi.org/reports/verify-your-report?r=514252168</t>
  </si>
  <si>
    <t>Z274-1200</t>
  </si>
  <si>
    <t>7.56 * 10.69 - 4.58</t>
  </si>
  <si>
    <t>https://v360.in/movie/1506_11279-512227045</t>
  </si>
  <si>
    <t>https://www.igi.org/reports/verify-your-report?r=512227045</t>
  </si>
  <si>
    <t>Z274-500</t>
  </si>
  <si>
    <t>7.47 * 10.58 - 4.75</t>
  </si>
  <si>
    <t>https://www.igi.org/reports/verify-your-report?r=514252154</t>
  </si>
  <si>
    <t>Z268-4300</t>
  </si>
  <si>
    <t>7.24 * 10.16 - 4.54</t>
  </si>
  <si>
    <t>https://v360.in/movie/1506_11276-512227038</t>
  </si>
  <si>
    <t>https://www.igi.org/reports/verify-your-report?r=512227038</t>
  </si>
  <si>
    <t>Z265-3500</t>
  </si>
  <si>
    <t>8.19 * 11.52 - 5.14</t>
  </si>
  <si>
    <t>https://v360.in/movie/1506_11290-512228341</t>
  </si>
  <si>
    <t>https://www.igi.org/reports/verify-your-report?r=512228341</t>
  </si>
  <si>
    <t>Z269-3400</t>
  </si>
  <si>
    <t>6.54 * 12.75 - 4.22</t>
  </si>
  <si>
    <t>https://www.igi.org/reports/verify-your-report?r=512231185</t>
  </si>
  <si>
    <t>Z239-1900</t>
  </si>
  <si>
    <t>5.63 * 7.84 - 3.91</t>
  </si>
  <si>
    <t>https://www.igi.org/reports/verify-your-report?r=514252160</t>
  </si>
  <si>
    <t>Z247-1500</t>
  </si>
  <si>
    <t>7.39 * 11.16 - 4.85</t>
  </si>
  <si>
    <t>https://www.igi.org/reports/verify-your-report?r=512231158</t>
  </si>
  <si>
    <t>Z268-5500</t>
  </si>
  <si>
    <t>7.01 * 9.73 - 4.88</t>
  </si>
  <si>
    <t>https://www.igi.org/reports/verify-your-report?r=514252151</t>
  </si>
  <si>
    <t>Z268-500</t>
  </si>
  <si>
    <t>8.37 * 8.47 - 5.42</t>
  </si>
  <si>
    <t>https://www.igi.org/reports/verify-your-report?r=514252149</t>
  </si>
  <si>
    <t>Z261-2600</t>
  </si>
  <si>
    <t>8.44 * 8.47 - 5.04</t>
  </si>
  <si>
    <t>https://v360.in/movie/1506_11421-514252172</t>
  </si>
  <si>
    <t>https://www.igi.org/reports/verify-your-report?r=514252172</t>
  </si>
  <si>
    <t>Z163-2401</t>
  </si>
  <si>
    <t>6.10 * 6.13 - 3.88</t>
  </si>
  <si>
    <t>https://v360.in/movie/1506_11419-512227025</t>
  </si>
  <si>
    <t>https://www.igi.org/reports/verify-your-report?r=512227025</t>
  </si>
  <si>
    <t>https://v360.in/movie/1506_11383-512231164</t>
  </si>
  <si>
    <t>https://v360.in/movie/1506_11378-514252144</t>
  </si>
  <si>
    <t>https://v360.in/movie/1506_11379-514252141</t>
  </si>
  <si>
    <t>https://v360.in/movie/1506_11369-514252166</t>
  </si>
  <si>
    <t>https://v360.in/movie/1506_11370-512231187</t>
  </si>
  <si>
    <t>https://v360.in/movie/1506_11372-512231160</t>
  </si>
  <si>
    <t>Z186-1801</t>
  </si>
  <si>
    <t>5.53 * 8.59 - 3.33</t>
  </si>
  <si>
    <t>https://v360.in/movie/1506_8300-490193799</t>
  </si>
  <si>
    <t>https://www.igi.org/reports/verify-your-report?r=490193799</t>
  </si>
  <si>
    <t>Z185-1200</t>
  </si>
  <si>
    <t>7.62 * 11.87 - 4.55</t>
  </si>
  <si>
    <t>https://v360.in/movie/1506_8246-490191607</t>
  </si>
  <si>
    <t>https://www.igi.org/reports/verify-your-report?r=490191607</t>
  </si>
  <si>
    <t>https://v360.in/movie/1506_11353-514252165</t>
  </si>
  <si>
    <t>https://v360.in/movie/1506_11355-514252167</t>
  </si>
  <si>
    <t>https://v360.in/movie/1506_11354-514252168</t>
  </si>
  <si>
    <t>https://v360.in/movie/1506_11357-514252154</t>
  </si>
  <si>
    <t>https://v360.in/movie/1506_11348-512231185</t>
  </si>
  <si>
    <t>Z92-18600</t>
  </si>
  <si>
    <t>6.23 * 12.04 - 3.75</t>
  </si>
  <si>
    <t>https://v360.in/movie/1506_3787-455034026</t>
  </si>
  <si>
    <t>https://www.igi.org/reports/verify-your-report?r=455034026</t>
  </si>
  <si>
    <t>https://v360.in/movie/1506_11337-514252160</t>
  </si>
  <si>
    <t>https://v360.in/movie/1506_11345-512231158</t>
  </si>
  <si>
    <t>https://v360.in/movie/1506_11342-514252151</t>
  </si>
  <si>
    <t>https://v360.in/movie/1506_11384-514252149</t>
  </si>
  <si>
    <t>Z103-13100</t>
  </si>
  <si>
    <t>7.28 * 7.39 - 4.73</t>
  </si>
  <si>
    <t>http://dna.diamondvid.com/?id=4767-459132414</t>
  </si>
  <si>
    <t>https://www.igi.org/reports/verify-your-report?r=459132414</t>
  </si>
  <si>
    <t>Z283-1000</t>
  </si>
  <si>
    <t>9.26 * 9.32 - 5.55</t>
  </si>
  <si>
    <t>https://v360.in/movie/1506_11501-514267092</t>
  </si>
  <si>
    <t>https://www.igi.org/reports/verify-your-report?r=514267092</t>
  </si>
  <si>
    <t>Z264-900</t>
  </si>
  <si>
    <t>5.65 * 8.36 - 3.76</t>
  </si>
  <si>
    <t>https://v360.in/movie/1506_11415-512225492</t>
  </si>
  <si>
    <t>https://www.igi.org/reports/verify-your-report?r=512225492</t>
  </si>
  <si>
    <t>Z267-3300</t>
  </si>
  <si>
    <t>7.31 * 11.44 - 4.61</t>
  </si>
  <si>
    <t>https://v360.in/movie/1506_11405-512223450</t>
  </si>
  <si>
    <t>https://www.igi.org/reports/verify-your-report?r=512223450</t>
  </si>
  <si>
    <t>Z264-2500</t>
  </si>
  <si>
    <t>6.04 * 11.61 - 3.85</t>
  </si>
  <si>
    <t>https://v360.in/movie/1506_11393-512225497</t>
  </si>
  <si>
    <t>https://www.igi.org/reports/verify-your-report?r=512225497</t>
  </si>
  <si>
    <t>Z268-3800</t>
  </si>
  <si>
    <t>6.34 * 8.63 - 4.55</t>
  </si>
  <si>
    <t>https://v360.in/movie/1506_11391-512223448</t>
  </si>
  <si>
    <t>https://www.igi.org/reports/verify-your-report?r=512223448</t>
  </si>
  <si>
    <t>Z105-8100</t>
  </si>
  <si>
    <t>8.62 * 8.66 - 5.37</t>
  </si>
  <si>
    <t>http://dna.diamondvid.com/?id=4548-459102697</t>
  </si>
  <si>
    <t>https://www.igi.org/reports/verify-your-report?r=459102697</t>
  </si>
  <si>
    <t>Z266-700</t>
  </si>
  <si>
    <t>7.21 * 9.96 - 4.94</t>
  </si>
  <si>
    <t>https://v360.in/movie/1506_11497-512231163</t>
  </si>
  <si>
    <t>https://www.igi.org/reports/verify-your-report?r=512231163</t>
  </si>
  <si>
    <t>Z275-4900</t>
  </si>
  <si>
    <t>8.49 * 8.53 - 5.95</t>
  </si>
  <si>
    <t>https://v360.in/movie/1506_11493-514267091</t>
  </si>
  <si>
    <t>https://www.igi.org/reports/verify-your-report?r=514267091</t>
  </si>
  <si>
    <t>Z261-1400</t>
  </si>
  <si>
    <t>8.07 * 8.23 - 5.63</t>
  </si>
  <si>
    <t>https://v360.in/movie/1506_11491-514263561</t>
  </si>
  <si>
    <t>https://www.igi.org/reports/verify-your-report?r=514263561</t>
  </si>
  <si>
    <t>Z261-3200</t>
  </si>
  <si>
    <t>8.41 * 8.47 - 5.60</t>
  </si>
  <si>
    <t>https://v360.in/movie/1506_11434-514254258</t>
  </si>
  <si>
    <t>https://www.igi.org/reports/verify-your-report?r=514254258</t>
  </si>
  <si>
    <t>Z264-8800</t>
  </si>
  <si>
    <t>6.38 * 6.41 - 4.32</t>
  </si>
  <si>
    <t>https://v360.in/movie/1506_11487-514263541</t>
  </si>
  <si>
    <t>https://www.igi.org/reports/verify-your-report?r=514263541</t>
  </si>
  <si>
    <t>Z268-1000</t>
  </si>
  <si>
    <t>7.40 * 11.34 - 4.67</t>
  </si>
  <si>
    <t>https://v360.in/movie/1506_11482-514263539</t>
  </si>
  <si>
    <t>https://www.igi.org/reports/verify-your-report?r=514263539</t>
  </si>
  <si>
    <t>Z267-2700</t>
  </si>
  <si>
    <t>7.02 * 10.96 - 4.44</t>
  </si>
  <si>
    <t>https://v360.in/movie/1506_11477-512231186</t>
  </si>
  <si>
    <t>https://www.igi.org/reports/verify-your-report?r=512231186</t>
  </si>
  <si>
    <t>Z261-1300</t>
  </si>
  <si>
    <t>7.08 * 10.96 - 4.45</t>
  </si>
  <si>
    <t>https://v360.in/movie/1506_11476-514254267</t>
  </si>
  <si>
    <t>https://www.igi.org/reports/verify-your-report?r=514254267</t>
  </si>
  <si>
    <t>Z269-1800</t>
  </si>
  <si>
    <t>7.04 * 10.88 - 4.40</t>
  </si>
  <si>
    <t>https://v360.in/movie/1506_11478-512231177</t>
  </si>
  <si>
    <t>https://www.igi.org/reports/verify-your-report?r=512231177</t>
  </si>
  <si>
    <t>Z264-5900</t>
  </si>
  <si>
    <t>7.46 * 11.66 - 4.58</t>
  </si>
  <si>
    <t>https://v360.in/movie/1506_11481-512231168</t>
  </si>
  <si>
    <t>https://www.igi.org/reports/verify-your-report?r=512231168</t>
  </si>
  <si>
    <t>Z264-4800</t>
  </si>
  <si>
    <t>8.06 * 12.63 - 5.09</t>
  </si>
  <si>
    <t>https://v360.in/movie/1506_11430-514254263</t>
  </si>
  <si>
    <t>https://www.igi.org/reports/verify-your-report?r=514254263</t>
  </si>
  <si>
    <t>Z268-2300</t>
  </si>
  <si>
    <t>7.29 * 10.15 - 4.44</t>
  </si>
  <si>
    <t>https://v360.in/movie/1506_11462-514267100</t>
  </si>
  <si>
    <t>https://www.igi.org/reports/verify-your-report?r=514267100</t>
  </si>
  <si>
    <t>Z274-600</t>
  </si>
  <si>
    <t>7.40 * 10.56 - 4.67</t>
  </si>
  <si>
    <t>https://v360.in/movie/1506_11466-514267099</t>
  </si>
  <si>
    <t>https://www.igi.org/reports/verify-your-report?r=514267099</t>
  </si>
  <si>
    <t>Z268-1400</t>
  </si>
  <si>
    <t>7.45 * 10.48 - 4.69</t>
  </si>
  <si>
    <t>https://v360.in/movie/1506_11465-514263544</t>
  </si>
  <si>
    <t>https://www.igi.org/reports/verify-your-report?r=514263544</t>
  </si>
  <si>
    <t>Z275-3700</t>
  </si>
  <si>
    <t>7.10 * 9.98 - 4.52</t>
  </si>
  <si>
    <t>https://v360.in/movie/1506_11461-514263552</t>
  </si>
  <si>
    <t>https://www.igi.org/reports/verify-your-report?r=514263552</t>
  </si>
  <si>
    <t>Z262-2300</t>
  </si>
  <si>
    <t>8.28 * 11.70 - 5.04</t>
  </si>
  <si>
    <t>https://v360.in/movie/1506_11474-514263559</t>
  </si>
  <si>
    <t>https://www.igi.org/reports/verify-your-report?r=514263559</t>
  </si>
  <si>
    <t>Z261-1700</t>
  </si>
  <si>
    <t>7.31 * 10.25 - 4.64</t>
  </si>
  <si>
    <t>https://v360.in/movie/1506_11428-514254268</t>
  </si>
  <si>
    <t>https://www.igi.org/reports/verify-your-report?r=514254268</t>
  </si>
  <si>
    <t>Z247-200</t>
  </si>
  <si>
    <t>7.65 * 11.54 - 4.96</t>
  </si>
  <si>
    <t>https://v360.in/movie/1506_11199-508138596</t>
  </si>
  <si>
    <t>https://www.igi.org/reports/verify-your-report?r=508138596</t>
  </si>
  <si>
    <t>Z256-9100</t>
  </si>
  <si>
    <t>6.30 * 8.69 - 4.56</t>
  </si>
  <si>
    <t>https://v360.in/movie/1506_11443-514265277</t>
  </si>
  <si>
    <t>https://www.igi.org/reports/verify-your-report?r=514265277</t>
  </si>
  <si>
    <t>Z274-3100</t>
  </si>
  <si>
    <t>6.69 * 9.30 - 4.70</t>
  </si>
  <si>
    <t>https://v360.in/movie/1506_11444-514267089</t>
  </si>
  <si>
    <t>https://www.igi.org/reports/verify-your-report?r=514267089</t>
  </si>
  <si>
    <t>Z263-1400</t>
  </si>
  <si>
    <t>6.90 * 9.52 - 4.90</t>
  </si>
  <si>
    <t>https://v360.in/movie/1506_11446-514263563</t>
  </si>
  <si>
    <t>https://www.igi.org/reports/verify-your-report?r=514263563</t>
  </si>
  <si>
    <t>Z283-9800</t>
  </si>
  <si>
    <t>9.27 * 9.33 - 5.79</t>
  </si>
  <si>
    <t>https://v360.in/movie/1506_11595-514289226</t>
  </si>
  <si>
    <t>https://www.igi.org/reports/verify-your-report?r=514289226</t>
  </si>
  <si>
    <t>Z216-500</t>
  </si>
  <si>
    <t>11.11 * 11.19 - 6.86</t>
  </si>
  <si>
    <t>https://v360.in/movie/1506_8656-492125910</t>
  </si>
  <si>
    <t>https://www.igi.org/reports/verify-your-report?r=492125910</t>
  </si>
  <si>
    <t>Z283-1500</t>
  </si>
  <si>
    <t>9.19 * 9.27 - 5.68</t>
  </si>
  <si>
    <t>https://v360.in/movie/1506_11594-514271054</t>
  </si>
  <si>
    <t>https://www.igi.org/reports/verify-your-report?r=514271054</t>
  </si>
  <si>
    <t>Z283-5000</t>
  </si>
  <si>
    <t>9.63 * 9.65 - 5.88</t>
  </si>
  <si>
    <t>https://v360.in/movie/1506_11596-514289234</t>
  </si>
  <si>
    <t>https://www.igi.org/reports/verify-your-report?r=514289234</t>
  </si>
  <si>
    <t>Z283-12500</t>
  </si>
  <si>
    <t>9.70 * 9.73 - 5.96</t>
  </si>
  <si>
    <t>https://v360.in/movie/1506_11598-514271049</t>
  </si>
  <si>
    <t>https://www.igi.org/reports/verify-your-report?r=514271049</t>
  </si>
  <si>
    <t>Z283-13600</t>
  </si>
  <si>
    <t>9.96 * 9.99 - 5.95</t>
  </si>
  <si>
    <t>https://v360.in/movie/1506_11599-514289232</t>
  </si>
  <si>
    <t>https://www.igi.org/reports/verify-your-report?r=514289232</t>
  </si>
  <si>
    <t>Z156-1000</t>
  </si>
  <si>
    <t>5.00 * 6.83 - 3.50</t>
  </si>
  <si>
    <t>https://v360.in/movie/1506_6854-480149330</t>
  </si>
  <si>
    <t>https://www.igi.org/reports/verify-your-report?r=480149330</t>
  </si>
  <si>
    <t>Z96-1700</t>
  </si>
  <si>
    <t>7.22 * 10.33 - 5.02</t>
  </si>
  <si>
    <t>https://www.jaykar.co.in/ds_360.php?chk=QWxs&amp;q=SllLNUQ0NDU=</t>
  </si>
  <si>
    <t>Z112-12200</t>
  </si>
  <si>
    <t>4.79 * 6.87 - 3.12</t>
  </si>
  <si>
    <t>https://v360.in/movie/1506_7095-476154966</t>
  </si>
  <si>
    <t>https://www.igi.org/reports/verify-your-report?r=476154966</t>
  </si>
  <si>
    <t>Z268-4200</t>
  </si>
  <si>
    <t>7.25 * 9.79 - 4.79</t>
  </si>
  <si>
    <t>https://v360.in/movie/1506_11535-514265283</t>
  </si>
  <si>
    <t>https://www.igi.org/reports/verify-your-report?r=514265283</t>
  </si>
  <si>
    <t>Z112-3100</t>
  </si>
  <si>
    <t>4.89 * 6.81 - 3.08</t>
  </si>
  <si>
    <t>https://v360.in/movie/1506_7126-464118870</t>
  </si>
  <si>
    <t>https://www.igi.org/reports/verify-your-report?r=464118870</t>
  </si>
  <si>
    <t>Z264-5400</t>
  </si>
  <si>
    <t>6.26 * 8.58 - 4.37</t>
  </si>
  <si>
    <t>https://www.igi.org/reports/verify-your-report?r=514292360</t>
  </si>
  <si>
    <t>Z263-1300</t>
  </si>
  <si>
    <t>7.14 * 9.95 - 4.94</t>
  </si>
  <si>
    <t>https://www.igi.org/reports/verify-your-report?r=514289235</t>
  </si>
  <si>
    <t>Z88-300</t>
  </si>
  <si>
    <t>5.32 * 6.36 - 3.12</t>
  </si>
  <si>
    <t>https://www.igi.org/reports/verify-your-report?r=451056006</t>
  </si>
  <si>
    <t>Z259-2200</t>
  </si>
  <si>
    <t>9.28 * 9.29 - 6.74</t>
  </si>
  <si>
    <t>https://www.igi.org/reports/verify-your-report?r=514271047</t>
  </si>
  <si>
    <t>Z140-7300</t>
  </si>
  <si>
    <t>8.01 * 8.27 - 5.64</t>
  </si>
  <si>
    <t>https://v360.in/movie/1506_8967-496118281</t>
  </si>
  <si>
    <t>https://www.igi.org/reports/verify-your-report?r=496118281</t>
  </si>
  <si>
    <t>Z261-2500</t>
  </si>
  <si>
    <t>7.54 * 7.58 - 5.20</t>
  </si>
  <si>
    <t>https://www.igi.org/reports/verify-your-report?r=514292362</t>
  </si>
  <si>
    <t>Z90-8700</t>
  </si>
  <si>
    <t>8.06 * 8.30 - 5.59</t>
  </si>
  <si>
    <t>http://dna.diamondvid.com/?id=3774-457062301</t>
  </si>
  <si>
    <t>https://www.igi.org/reports/verify-your-report?r=457062301</t>
  </si>
  <si>
    <t>Z93-3600</t>
  </si>
  <si>
    <t>7.02 * 7.21 - 4.74</t>
  </si>
  <si>
    <t>https://www.igi.org/reports/verify-your-report?r=451062740</t>
  </si>
  <si>
    <t>Z223-2500</t>
  </si>
  <si>
    <t>7.93 * 8.07 - 5.59</t>
  </si>
  <si>
    <t>https://v360.in/movie/1506_8966-496100334</t>
  </si>
  <si>
    <t>https://www.igi.org/reports/verify-your-report?r=496100334</t>
  </si>
  <si>
    <t>Z48-4500</t>
  </si>
  <si>
    <t>6.21 * 6.24 - 4.41</t>
  </si>
  <si>
    <t>http://v360.diamondvid.com/?id=Z48-4500-451065807</t>
  </si>
  <si>
    <t>https://www.igi.org/reports/verify-your-report?r=451065807</t>
  </si>
  <si>
    <t>Z112-11900</t>
  </si>
  <si>
    <t>5.48 * 8.63 - 3.17</t>
  </si>
  <si>
    <t>https://v360.in/movie/1506_7092-476154971</t>
  </si>
  <si>
    <t>https://www.igi.org/reports/verify-your-report?r=476154971</t>
  </si>
  <si>
    <t>Z275-11300</t>
  </si>
  <si>
    <t>7.65 * 11.91 - 4.84</t>
  </si>
  <si>
    <t>https://www.igi.org/reports/verify-your-report?r=514292359</t>
  </si>
  <si>
    <t>Z145-3800</t>
  </si>
  <si>
    <t>8.08 * 12.15 - 5.14</t>
  </si>
  <si>
    <t>https://v360.in/movie/1506_6894-478124994</t>
  </si>
  <si>
    <t>https://www.igi.org/reports/verify-your-report?r=478124994</t>
  </si>
  <si>
    <t>Z144-4900</t>
  </si>
  <si>
    <t>8.00 * 12.10 - 5.10</t>
  </si>
  <si>
    <t>https://v360.in/movie/1506_6653-478123913</t>
  </si>
  <si>
    <t>https://www.igi.org/reports/verify-your-report?r=478123913</t>
  </si>
  <si>
    <t>Z264-3800</t>
  </si>
  <si>
    <t>6.52 * 10.39 - 4.06</t>
  </si>
  <si>
    <t>https://v360.in/movie/1506_11531-514263551</t>
  </si>
  <si>
    <t>https://www.igi.org/reports/verify-your-report?r=514263551</t>
  </si>
  <si>
    <t>Z266-4900</t>
  </si>
  <si>
    <t>7.33 * 11.51 - 4.44</t>
  </si>
  <si>
    <t>https://v360.in/movie/1506_11532-514271058</t>
  </si>
  <si>
    <t>https://www.igi.org/reports/verify-your-report?r=514271058</t>
  </si>
  <si>
    <t>Z269-5300</t>
  </si>
  <si>
    <t>7.36 * 11.63 - 4.65</t>
  </si>
  <si>
    <t>https://www.igi.org/reports/verify-your-report?r=514292364</t>
  </si>
  <si>
    <t>Z274-1300</t>
  </si>
  <si>
    <t>7.52 * 11.70 - 4.69</t>
  </si>
  <si>
    <t>https://v360.in/movie/1506_11533-514271073</t>
  </si>
  <si>
    <t>https://www.igi.org/reports/verify-your-report?r=514271073</t>
  </si>
  <si>
    <t>Z279-600</t>
  </si>
  <si>
    <t>7.62 * 11.92 - 4.77</t>
  </si>
  <si>
    <t>https://www.igi.org/reports/verify-your-report?r=514290684</t>
  </si>
  <si>
    <t>Z124-7900</t>
  </si>
  <si>
    <t>8.08 * 12.24 - 5.03</t>
  </si>
  <si>
    <t>https://www.jaykar.co.in/ds_360.php?chk=QWxs&amp;q=SllLMjFEMTg5NA==5864-470130511</t>
  </si>
  <si>
    <t>https://www.igi.org/reports/verify-your-report?r=470130511</t>
  </si>
  <si>
    <t>Z163-2701</t>
  </si>
  <si>
    <t>5.51 * 8.56 - 3.25</t>
  </si>
  <si>
    <t>https://v360.in/movie/1506_7276-485135486</t>
  </si>
  <si>
    <t>https://www.igi.org/reports/verify-your-report?r=485135486</t>
  </si>
  <si>
    <t>Z110-1301</t>
  </si>
  <si>
    <t>5.49 * 8.44 - 3.52</t>
  </si>
  <si>
    <t>https://v360.in/movie/1506_6533-459102712</t>
  </si>
  <si>
    <t>https://www.igi.org/reports/verify-your-report?r=459102712</t>
  </si>
  <si>
    <t>Z163-11801</t>
  </si>
  <si>
    <t>5.29 * 8.77 - 3.28</t>
  </si>
  <si>
    <t>https://v360.in/movie/1506_7275-485135487</t>
  </si>
  <si>
    <t>https://www.igi.org/reports/verify-your-report?r=485135487</t>
  </si>
  <si>
    <t>Z112-12400</t>
  </si>
  <si>
    <t>5.40 * 8.67 - 3.25</t>
  </si>
  <si>
    <t>https://www.jaykar.co.in/ds_360.php?chk=QWxs&amp;q=SllLNUUxNjQ1&amp;6020-474115546</t>
  </si>
  <si>
    <t>https://www.igi.org/reports/verify-your-report?r=474115546</t>
  </si>
  <si>
    <t>z104-9400</t>
  </si>
  <si>
    <t>6.60 * 10.55 - 3.77</t>
  </si>
  <si>
    <t>http://dna.diamondvid.com/?id=4255-457075543</t>
  </si>
  <si>
    <t>https://www.igi.org/reports/verify-your-report?r=457075543</t>
  </si>
  <si>
    <t>Z117-5000</t>
  </si>
  <si>
    <t>6.41 * 10.18 - 3.84</t>
  </si>
  <si>
    <t>https://www.jaykar.co.in/ds_360.php?chk=QWxs&amp;q=SllLMTJDOTY1=5156-464114646</t>
  </si>
  <si>
    <t>https://www.igi.org/reports/verify-your-report?r=464114646</t>
  </si>
  <si>
    <t>Z144-800</t>
  </si>
  <si>
    <t>8.06 * 12.26 - 4.91</t>
  </si>
  <si>
    <t>https://v360.in/movie/1506_7216-485134063</t>
  </si>
  <si>
    <t>https://www.igi.org/reports/verify-your-report?r=485134063</t>
  </si>
  <si>
    <t>Z282-3100</t>
  </si>
  <si>
    <t>7.27 * 10.16 - 4.66</t>
  </si>
  <si>
    <t>https://v360.in/movie/1506_11571-514289242</t>
  </si>
  <si>
    <t>https://www.igi.org/reports/verify-your-report?r=514289242</t>
  </si>
  <si>
    <t>Z268-300</t>
  </si>
  <si>
    <t>7.55 * 10.59 - 4.76</t>
  </si>
  <si>
    <t>https://v360.in/movie/1506_11554-514289239</t>
  </si>
  <si>
    <t>https://www.igi.org/reports/verify-your-report?r=514289239</t>
  </si>
  <si>
    <t>Z269-5900</t>
  </si>
  <si>
    <t>6.74 * 9.46 - 4.24</t>
  </si>
  <si>
    <t>https://v360.in/movie/1506_11519-514271068</t>
  </si>
  <si>
    <t>https://www.igi.org/reports/verify-your-report?r=514271068</t>
  </si>
  <si>
    <t>Z282-2600</t>
  </si>
  <si>
    <t>7.33 * 10.28 - 4.62</t>
  </si>
  <si>
    <t>https://v360.in/movie/1506_11572-514292346</t>
  </si>
  <si>
    <t>https://www.igi.org/reports/verify-your-report?r=514292346</t>
  </si>
  <si>
    <t>Z269-6000</t>
  </si>
  <si>
    <t>7.59 * 10.81 - 4.56</t>
  </si>
  <si>
    <t>https://v360.in/movie/1506_11555-514292354</t>
  </si>
  <si>
    <t>https://www.igi.org/reports/verify-your-report?r=514292354</t>
  </si>
  <si>
    <t>Z278-1700</t>
  </si>
  <si>
    <t>7.61 * 10.68 - 4.73</t>
  </si>
  <si>
    <t>https://v360.in/movie/1506_11568-514289241</t>
  </si>
  <si>
    <t>https://www.igi.org/reports/verify-your-report?r=514289241</t>
  </si>
  <si>
    <t>Z282-1300</t>
  </si>
  <si>
    <t>7.19 * 10.11 - 4.52</t>
  </si>
  <si>
    <t>https://v360.in/movie/1506_11574-514290679</t>
  </si>
  <si>
    <t>https://www.igi.org/reports/verify-your-report?r=514290679</t>
  </si>
  <si>
    <t>Z282-1500</t>
  </si>
  <si>
    <t>7.43 * 10.43 - 4.71</t>
  </si>
  <si>
    <t>https://v360.in/movie/1506_11521-514271067</t>
  </si>
  <si>
    <t>https://www.igi.org/reports/verify-your-report?r=514271067</t>
  </si>
  <si>
    <t>Z257-300</t>
  </si>
  <si>
    <t>7.47 * 10.65 - 4.74</t>
  </si>
  <si>
    <t>https://v360.in/movie/1506_11523-514271071</t>
  </si>
  <si>
    <t>https://www.igi.org/reports/verify-your-report?r=514271071</t>
  </si>
  <si>
    <t>Z118-6700</t>
  </si>
  <si>
    <t>7.26 * 9.91 - 4.74</t>
  </si>
  <si>
    <t>https://www.jaykar.co.in/ds_360.php?chk=QWxs&amp;q=SllLMTFDMTEzOQ==5094-464114723</t>
  </si>
  <si>
    <t>https://www.igi.org/reports/verify-your-report?r=464114723</t>
  </si>
  <si>
    <t>Z269-3900</t>
  </si>
  <si>
    <t>7.09 * 10.00 - 4.44</t>
  </si>
  <si>
    <t>https://v360.in/movie/1506_11556-514290674</t>
  </si>
  <si>
    <t>https://www.igi.org/reports/verify-your-report?r=514290674</t>
  </si>
  <si>
    <t>Z163-4400</t>
  </si>
  <si>
    <t>7.19 * 9.90 - 4.45</t>
  </si>
  <si>
    <t>https://v360.in/movie/1506_7380-485160187</t>
  </si>
  <si>
    <t>https://www.igi.org/reports/verify-your-report?r=485160187</t>
  </si>
  <si>
    <t>Z275-100</t>
  </si>
  <si>
    <t>7.39 * 10.40 - 4.58</t>
  </si>
  <si>
    <t>https://v360.in/movie/1506_11562-514290681</t>
  </si>
  <si>
    <t>https://www.igi.org/reports/verify-your-report?r=514290681</t>
  </si>
  <si>
    <t>Z266-3900</t>
  </si>
  <si>
    <t>7.72 * 10.86 - 4.77</t>
  </si>
  <si>
    <t>https://v360.in/movie/1506_11067-510190039</t>
  </si>
  <si>
    <t>https://www.igi.org/reports/verify-your-report?r=510190039</t>
  </si>
  <si>
    <t>Z140-8800</t>
  </si>
  <si>
    <t>8.28 * 11.44 - 5.06</t>
  </si>
  <si>
    <t>https://ds-360.jaykar.co.in/ds_360.php?chk=QWxs&amp;q=SllLMjFFOTA0&amp;6218-472179175</t>
  </si>
  <si>
    <t>https://www.igi.org/reports/verify-your-report?r=472179175</t>
  </si>
  <si>
    <t>Z88-8700</t>
  </si>
  <si>
    <t>6.46 * 8.76 - 4.10</t>
  </si>
  <si>
    <t>https://www.jaykar.co.in/ds_360.php?chk=QWxs&amp;q=SllLMTNDMjM4MA==5221-464114624</t>
  </si>
  <si>
    <t>https://www.igi.org/reports/verify-your-report?r=464114624</t>
  </si>
  <si>
    <t>Z275-10800</t>
  </si>
  <si>
    <t>7.21 * 10.14 - 4.56</t>
  </si>
  <si>
    <t>https://v360.in/movie/1506_11563-514289244</t>
  </si>
  <si>
    <t>https://www.igi.org/reports/verify-your-report?r=514289244</t>
  </si>
  <si>
    <t>Z218-3100</t>
  </si>
  <si>
    <t>5.25 * 10.67 - 3.07</t>
  </si>
  <si>
    <t>https://v360.in/movie/1506_9131-497144844</t>
  </si>
  <si>
    <t>https://www.igi.org/reports/verify-your-report?r=497144844</t>
  </si>
  <si>
    <t>Z264-9501</t>
  </si>
  <si>
    <t>4.73 * 9.33 - 3.09</t>
  </si>
  <si>
    <t>https://v360.in/movie/1506_11515-514269082</t>
  </si>
  <si>
    <t>https://www.igi.org/reports/verify-your-report?r=514269082</t>
  </si>
  <si>
    <t>Z264-4200</t>
  </si>
  <si>
    <t>6.64 * 12.85 - 4.18</t>
  </si>
  <si>
    <t>https://v360.in/movie/1506_11517-514265272</t>
  </si>
  <si>
    <t>https://www.igi.org/reports/verify-your-report?r=514265272</t>
  </si>
  <si>
    <t>Z146-3600</t>
  </si>
  <si>
    <t>8.49 * 8.93 - 5.27</t>
  </si>
  <si>
    <t>https://v360.in/movie/1506_6835-478125008</t>
  </si>
  <si>
    <t>https://www.igi.org/reports/verify-your-report?r=478125008</t>
  </si>
  <si>
    <t>Z124-100</t>
  </si>
  <si>
    <t>8.61 * 10.12 - 5.61</t>
  </si>
  <si>
    <t>http://www.jaykar.co.in/ds_360.php?chk=QWxs&amp;q=SllLMjdDMTQwMQ==5444-468180467</t>
  </si>
  <si>
    <t>https://www.igi.org/reports/verify-your-report?r=468180467</t>
  </si>
  <si>
    <t>Z141-23700</t>
  </si>
  <si>
    <t>4.63 * 6.81 - 2.97</t>
  </si>
  <si>
    <t>https://www.jaykar.co.in/ds_360.php?chk=QWxs&amp;q=SllLMUU4ODA=&amp;5992-474114495</t>
  </si>
  <si>
    <t>https://www.igi.org/reports/verify-your-report?r=474114495</t>
  </si>
  <si>
    <t>Z257-2900</t>
  </si>
  <si>
    <t>7.02 * 9.73 - 4.73</t>
  </si>
  <si>
    <t>https://v360.in/movie/1506_11513-514265281</t>
  </si>
  <si>
    <t>https://www.igi.org/reports/verify-your-report?r=514265281</t>
  </si>
  <si>
    <t>Z128-600</t>
  </si>
  <si>
    <t>4.18 * 5.94 - 2.98</t>
  </si>
  <si>
    <t>https://www.jaykar.co.in/ds_360.php?chk=QWxs&amp;q=SllLMTVEMTAxOQ==5829-470120442</t>
  </si>
  <si>
    <t>https://www.igi.org/reports/verify-your-report?r=470120442</t>
  </si>
  <si>
    <t>Z275-3900</t>
  </si>
  <si>
    <t>5.42 * 8.06 - 3.80</t>
  </si>
  <si>
    <t>https://www.igi.org/reports/verify-your-report?r=514289238</t>
  </si>
  <si>
    <t>Z278-3400</t>
  </si>
  <si>
    <t>7.02 * 9.90 - 4.81</t>
  </si>
  <si>
    <t>https://www.igi.org/reports/verify-your-report?r=514289230</t>
  </si>
  <si>
    <t>Z269-2301</t>
  </si>
  <si>
    <t>5.48 * 7.81 - 3.78</t>
  </si>
  <si>
    <t>https://www.igi.org/reports/verify-your-report?r=514292365</t>
  </si>
  <si>
    <t>Z275-11800</t>
  </si>
  <si>
    <t>6.81 * 9.49 - 4.73</t>
  </si>
  <si>
    <t>https://v360.in/movie/1506_11511-514265282</t>
  </si>
  <si>
    <t>https://www.igi.org/reports/verify-your-report?r=514265282</t>
  </si>
  <si>
    <t>Z88-4500</t>
  </si>
  <si>
    <t>4.46 * 6.59 - 3.03</t>
  </si>
  <si>
    <t>https://www.igi.org/reports/verify-your-report?r=451063911</t>
  </si>
  <si>
    <t>Z167-700</t>
  </si>
  <si>
    <t>6.41 * 6.70 - 4.20</t>
  </si>
  <si>
    <t>https://v360.in/movie/1506_8073-488155577</t>
  </si>
  <si>
    <t>https://www.igi.org/reports/verify-your-report?r=488155577</t>
  </si>
  <si>
    <t>Z144-5800</t>
  </si>
  <si>
    <t>9.10 * 9.56 - 6.05</t>
  </si>
  <si>
    <t>https://v360.in/movie/1506_6380-476188014</t>
  </si>
  <si>
    <t>https://www.igi.org/reports/verify-your-report?r=476188014</t>
  </si>
  <si>
    <t>Z261-1500</t>
  </si>
  <si>
    <t>8.47 * 8.69 - 5.75</t>
  </si>
  <si>
    <t>https://v360.in/movie/1506_11536-514265291</t>
  </si>
  <si>
    <t>https://www.igi.org/reports/verify-your-report?r=514265291</t>
  </si>
  <si>
    <t>Z283-7400</t>
  </si>
  <si>
    <t>9.34 * 9.40 - 5.53</t>
  </si>
  <si>
    <t>https://v360.in/movie/1506_11626-514292338</t>
  </si>
  <si>
    <t>https://www.igi.org/reports/verify-your-report?r=514292338</t>
  </si>
  <si>
    <t>Z283-14700</t>
  </si>
  <si>
    <t>9.48 * 9.51 - 5.68</t>
  </si>
  <si>
    <t>https://v360.in/movie/1506_11627-514292339</t>
  </si>
  <si>
    <t>https://www.igi.org/reports/verify-your-report?r=514292339</t>
  </si>
  <si>
    <t>Z283-12300</t>
  </si>
  <si>
    <t>9.75 * 9.80 - 5.90</t>
  </si>
  <si>
    <t>https://v360.in/movie/1506_11633-514290670</t>
  </si>
  <si>
    <t>https://www.igi.org/reports/verify-your-report?r=514290670</t>
  </si>
  <si>
    <t>G_1066</t>
  </si>
  <si>
    <t>Z269-5200</t>
  </si>
  <si>
    <t>G_1070</t>
  </si>
  <si>
    <t>Z275-3800</t>
  </si>
  <si>
    <t>G_1071</t>
  </si>
  <si>
    <t>Z275-9700</t>
  </si>
  <si>
    <t>G_1072</t>
  </si>
  <si>
    <t>G_1073</t>
  </si>
  <si>
    <t>Z283-7000</t>
  </si>
  <si>
    <t>G_1074</t>
  </si>
  <si>
    <t>G_1075</t>
  </si>
  <si>
    <t>Z261-2400</t>
  </si>
  <si>
    <t>G_1077</t>
  </si>
  <si>
    <t>G_1079</t>
  </si>
  <si>
    <t>Z283-3600</t>
  </si>
  <si>
    <t>G_1080</t>
  </si>
  <si>
    <t>Z275-2700</t>
  </si>
  <si>
    <t>Z283-3800</t>
  </si>
  <si>
    <t>Z283-500</t>
  </si>
  <si>
    <t>Z283-11400</t>
  </si>
  <si>
    <t>G_1090</t>
  </si>
  <si>
    <t>Z179-3600</t>
  </si>
  <si>
    <t>7.35 * 10.03 - 5.04</t>
  </si>
  <si>
    <t>https://v360.in/movie/1506_8072-488155613</t>
  </si>
  <si>
    <t>https://www.igi.org/reports/verify-your-report?r=488155613</t>
  </si>
  <si>
    <t>https://v360.in/movie/1506_11588-514292360</t>
  </si>
  <si>
    <t>Z188-2800</t>
  </si>
  <si>
    <t>6.08 * 8.73 - 4.18</t>
  </si>
  <si>
    <t>https://v360.in/movie/1506_9089-496134023</t>
  </si>
  <si>
    <t>https://www.igi.org/reports/verify-your-report?r=496134023</t>
  </si>
  <si>
    <t>Z163-5600</t>
  </si>
  <si>
    <t>6.27 * 8.59 - 4.31</t>
  </si>
  <si>
    <t>https://v360.in/movie/1506_8069-487198933</t>
  </si>
  <si>
    <t>https://www.igi.org/reports/verify-your-report?r=487198933</t>
  </si>
  <si>
    <t>https://v360.in/movie/1506_11587-514289235</t>
  </si>
  <si>
    <t>Z88-3000</t>
  </si>
  <si>
    <t>5.01 * 6.65 - 3.16</t>
  </si>
  <si>
    <t>https://www.igi.org/reports/verify-your-report?r=451062681</t>
  </si>
  <si>
    <t>Z77-4700</t>
  </si>
  <si>
    <t>5.11 * 6.71 - 3.14</t>
  </si>
  <si>
    <t>https://www.igi.org/reports/verify-your-report?r=445047705</t>
  </si>
  <si>
    <t>Z166-200</t>
  </si>
  <si>
    <t>4.97 * 7.07 - 3.50</t>
  </si>
  <si>
    <t>https://v360.in/movie/1506_7495-487174683</t>
  </si>
  <si>
    <t>https://www.igi.org/reports/verify-your-report?r=487174683</t>
  </si>
  <si>
    <t>Z212-2000</t>
  </si>
  <si>
    <t>6.22 * 6.43 - 4.46</t>
  </si>
  <si>
    <t>https://v360.in/movie/1506_8875-494185026</t>
  </si>
  <si>
    <t>https://www.igi.org/reports/verify-your-report?r=494185026</t>
  </si>
  <si>
    <t>Z223-4700</t>
  </si>
  <si>
    <t>7.90 * 8.06 - 5.70</t>
  </si>
  <si>
    <t>https://v360.in/movie/1506_8965-496118279</t>
  </si>
  <si>
    <t>https://www.igi.org/reports/verify-your-report?r=496118279</t>
  </si>
  <si>
    <t>Z154-5500</t>
  </si>
  <si>
    <t>8.93 * 8.97 - 6.17</t>
  </si>
  <si>
    <t>https://v360.in/movie/1506_8688-494164190</t>
  </si>
  <si>
    <t>https://www.igi.org/reports/verify-your-report?r=494164190</t>
  </si>
  <si>
    <t>https://v360.in/movie/1506_11580-514271047</t>
  </si>
  <si>
    <t>Z223-4100</t>
  </si>
  <si>
    <t>7.91 * 7.95 - 5.70</t>
  </si>
  <si>
    <t>https://v360.in/detail/1506_9464-499189593</t>
  </si>
  <si>
    <t>https://www.igi.org/reports/verify-your-report?r=499189593</t>
  </si>
  <si>
    <t>Z152-3800</t>
  </si>
  <si>
    <t>8.32 * 8.47 - 5.72</t>
  </si>
  <si>
    <t>https://v360.in/movie/1506_8968-496101395</t>
  </si>
  <si>
    <t>https://www.igi.org/reports/verify-your-report?r=496101395</t>
  </si>
  <si>
    <t>Z248-4800</t>
  </si>
  <si>
    <t>6.35 * 6.55 - 4.36</t>
  </si>
  <si>
    <t>https://v360.in/movie/1506_9603-499116182</t>
  </si>
  <si>
    <t>https://www.igi.org/reports/verify-your-report?r=499116182</t>
  </si>
  <si>
    <t>https://v360.in/movie/1506_11581-514292362</t>
  </si>
  <si>
    <t>Z217-100</t>
  </si>
  <si>
    <t>6.35 * 6.47 - 4.55</t>
  </si>
  <si>
    <t>https://v360.in/movie/1506_8963-496101397</t>
  </si>
  <si>
    <t>https://www.igi.org/reports/verify-your-report?r=496101397</t>
  </si>
  <si>
    <t>Z223-2300</t>
  </si>
  <si>
    <t>7.99 * 8.12 - 5.64</t>
  </si>
  <si>
    <t>https://v360.in/movie/1506_9350-497172298</t>
  </si>
  <si>
    <t>https://www.igi.org/reports/verify-your-report?r=497172298</t>
  </si>
  <si>
    <t>https://v360.in/movie/1506_11577-514292359</t>
  </si>
  <si>
    <t>https://v360.in/movie/1506_11575-514292364</t>
  </si>
  <si>
    <t>Z151-800</t>
  </si>
  <si>
    <t>7.67 * 11.69 - 4.73</t>
  </si>
  <si>
    <t>https://v360.in/movie/1506_7219-485134071</t>
  </si>
  <si>
    <t>https://www.igi.org/reports/verify-your-report?r=485134071</t>
  </si>
  <si>
    <t>Z178-1400</t>
  </si>
  <si>
    <t>7.75 * 11.60 - 4.89</t>
  </si>
  <si>
    <t>https://v360.in/movie/1506_8243-490175507</t>
  </si>
  <si>
    <t>https://www.igi.org/reports/verify-your-report?r=490175507</t>
  </si>
  <si>
    <t>Z268-1500</t>
  </si>
  <si>
    <t>7.79 * 11.97 - 4.79</t>
  </si>
  <si>
    <t>https://v360.in/movie/1506_11616-514289245</t>
  </si>
  <si>
    <t>https://www.igi.org/reports/verify-your-report?r=514289245</t>
  </si>
  <si>
    <t>Z178-1700</t>
  </si>
  <si>
    <t>7.69 * 11.78 - 4.93</t>
  </si>
  <si>
    <t>https://v360.in/movie/1506_7627-487109156</t>
  </si>
  <si>
    <t>https://www.igi.org/reports/verify-your-report?r=487109156</t>
  </si>
  <si>
    <t>https://v360.in/movie/1506_11579-514290684</t>
  </si>
  <si>
    <t>Z153-6100</t>
  </si>
  <si>
    <t>7.65 * 11.87 - 4.84</t>
  </si>
  <si>
    <t>https://v360.in/movie/1506_8057-488155610</t>
  </si>
  <si>
    <t>https://www.igi.org/reports/verify-your-report?r=488155610</t>
  </si>
  <si>
    <t>Z185-700</t>
  </si>
  <si>
    <t>7.83 * 11.96 - 4.92</t>
  </si>
  <si>
    <t>https://v360.in/movie/1506_9081-496135397</t>
  </si>
  <si>
    <t>https://www.igi.org/reports/verify-your-report?r=496135397</t>
  </si>
  <si>
    <t>Z145-3100</t>
  </si>
  <si>
    <t>8.11 * 12.31 - 5.19</t>
  </si>
  <si>
    <t>https://v360.in/movie/1506_6358-476186393</t>
  </si>
  <si>
    <t>https://www.igi.org/reports/verify-your-report?r=476186393</t>
  </si>
  <si>
    <t>Z221-3800</t>
  </si>
  <si>
    <t>7.56 * 11.70 - 4.82</t>
  </si>
  <si>
    <t>https://v360.in/movie/1506_9147-496134029</t>
  </si>
  <si>
    <t>https://www.igi.org/reports/verify-your-report?r=496134029</t>
  </si>
  <si>
    <t>Z163-5100</t>
  </si>
  <si>
    <t>8.02 * 12.19 - 5.08</t>
  </si>
  <si>
    <t>https://v360.in/movie/1506_7515-487175091</t>
  </si>
  <si>
    <t>https://www.igi.org/reports/verify-your-report?r=487175091</t>
  </si>
  <si>
    <t>Z187-1800</t>
  </si>
  <si>
    <t>6.40 * 10.25 - 3.89</t>
  </si>
  <si>
    <t>https://v360.in/movie/1506_9419-499190946</t>
  </si>
  <si>
    <t>https://www.igi.org/reports/verify-your-report?r=499190946</t>
  </si>
  <si>
    <t>Z179-3200</t>
  </si>
  <si>
    <t>8.03 * 12.38 - 5.07</t>
  </si>
  <si>
    <t>https://v360.in/movie/1506_8554-492122362</t>
  </si>
  <si>
    <t>https://www.igi.org/reports/verify-your-report?r=492122362</t>
  </si>
  <si>
    <t>Z179-700</t>
  </si>
  <si>
    <t>8.13 * 12.20 - 5.06</t>
  </si>
  <si>
    <t>https://v360.in/movie/1506_8812-494176194</t>
  </si>
  <si>
    <t>https://www.igi.org/reports/verify-your-report?r=494176194</t>
  </si>
  <si>
    <t>Z264-5401</t>
  </si>
  <si>
    <t>5.44 * 8.45 - 3.38</t>
  </si>
  <si>
    <t>https://v360.in/movie/1506_11612-514269083</t>
  </si>
  <si>
    <t>https://www.igi.org/reports/verify-your-report?r=514269083</t>
  </si>
  <si>
    <t>Z221-2900</t>
  </si>
  <si>
    <t>7.58 * 11.65 - 4.80</t>
  </si>
  <si>
    <t>https://v360.in/movie/1506_9148-497144836</t>
  </si>
  <si>
    <t>https://www.igi.org/reports/verify-your-report?r=497144836</t>
  </si>
  <si>
    <t>Z153-5100</t>
  </si>
  <si>
    <t>8.14 * 12.28 - 5.04</t>
  </si>
  <si>
    <t>https://v360.in/movie/1506_6669-478113747</t>
  </si>
  <si>
    <t>https://www.igi.org/reports/verify-your-report?r=478113747</t>
  </si>
  <si>
    <t>Z153-4700</t>
  </si>
  <si>
    <t>8.24 * 12.13 - 5.15</t>
  </si>
  <si>
    <t>https://v360.in/movie/1506_6997-480170015</t>
  </si>
  <si>
    <t>https://www.igi.org/reports/verify-your-report?r=480170015</t>
  </si>
  <si>
    <t>Z188-900</t>
  </si>
  <si>
    <t>7.81 * 12.04 - 4.80</t>
  </si>
  <si>
    <t>https://v360.in/movie/1506_41-7408578117</t>
  </si>
  <si>
    <t>Z179-1600</t>
  </si>
  <si>
    <t>8.02 * 12.13 - 5.03</t>
  </si>
  <si>
    <t>https://v360.in/movie/1506_9041-494185038</t>
  </si>
  <si>
    <t>https://www.igi.org/reports/verify-your-report?r=494185038</t>
  </si>
  <si>
    <t>Z140-11200</t>
  </si>
  <si>
    <t>8.25 * 11.30 - 5.18</t>
  </si>
  <si>
    <t>https://www.jaykar.co.in/ds_360.php?chk=QWxs&amp;q=SllLMjdENzY5=5942-470134468</t>
  </si>
  <si>
    <t>https://www.igi.org/reports/verify-your-report?r=470134468</t>
  </si>
  <si>
    <t>Z245-4400</t>
  </si>
  <si>
    <t>7.71 * 10.78 - 4.84</t>
  </si>
  <si>
    <t>https://v360.in/movie/1506_9573-499114853</t>
  </si>
  <si>
    <t>https://www.igi.org/reports/verify-your-report?r=499114853</t>
  </si>
  <si>
    <t>Z222-500</t>
  </si>
  <si>
    <t>7.68 * 10.79 - 4.83</t>
  </si>
  <si>
    <t>https://v360.in/movie/1506_9327-497174069</t>
  </si>
  <si>
    <t>https://www.igi.org/reports/verify-your-report?r=497174069</t>
  </si>
  <si>
    <t>Z222-3200</t>
  </si>
  <si>
    <t>8.21 * 11.56 - 5.12</t>
  </si>
  <si>
    <t>https://v360.in/movie/1506_9445-497155380</t>
  </si>
  <si>
    <t>https://www.igi.org/reports/verify-your-report?r=497155380</t>
  </si>
  <si>
    <t>Z222-3400</t>
  </si>
  <si>
    <t>8.31 * 11.65 - 5.22</t>
  </si>
  <si>
    <t>https://v360.in/movie/1506_9320-497170572</t>
  </si>
  <si>
    <t>https://www.igi.org/reports/verify-your-report?r=497170572</t>
  </si>
  <si>
    <t>Z241-2200</t>
  </si>
  <si>
    <t>8.22 * 11.47 - 5.10</t>
  </si>
  <si>
    <t>https://v360.in/movie/1506_9332-497155708</t>
  </si>
  <si>
    <t>https://www.igi.org/reports/verify-your-report?r=497155708</t>
  </si>
  <si>
    <t>Z241-500</t>
  </si>
  <si>
    <t>8.23 * 11.67 - 5.14</t>
  </si>
  <si>
    <t>https://v360.in/movie/1506_9329-497155709</t>
  </si>
  <si>
    <t>https://www.igi.org/reports/verify-your-report?r=497155709</t>
  </si>
  <si>
    <t>Z185-3200</t>
  </si>
  <si>
    <t>8.21 * 11.29 - 5.20</t>
  </si>
  <si>
    <t>https://v360.in/movie/1506_8282-490191612</t>
  </si>
  <si>
    <t>https://www.igi.org/reports/verify-your-report?r=490190943</t>
  </si>
  <si>
    <t>Z186-2300</t>
  </si>
  <si>
    <t>7.37 * 10.33 - 4.48</t>
  </si>
  <si>
    <t>https://v360.in/movie/1506_9549-499116179</t>
  </si>
  <si>
    <t>https://www.igi.org/reports/verify-your-report?r=499116179</t>
  </si>
  <si>
    <t>Z124-4900</t>
  </si>
  <si>
    <t>8.15 * 11.10 - 5.25</t>
  </si>
  <si>
    <t>https://www.jaykar.co.in/ds_360.php?chk=QWxs&amp;q=SllLOEQxNDYw=5730-468185359</t>
  </si>
  <si>
    <t>https://www.igi.org/reports/verify-your-report?r=468185359</t>
  </si>
  <si>
    <t>Z124-3100</t>
  </si>
  <si>
    <t>8.28 * 11.31 - 5.06</t>
  </si>
  <si>
    <t>https://www.jaykar.co.in/ds_360.php?chk=QWxs&amp;q=SllLMjdENzcw=5945-470134465</t>
  </si>
  <si>
    <t>https://www.igi.org/reports/verify-your-report?r=470134465</t>
  </si>
  <si>
    <t>Z275-500</t>
  </si>
  <si>
    <t>8.23 * 11.59 - 5.21</t>
  </si>
  <si>
    <t>https://v360.in/movie/1506_11611-514290667</t>
  </si>
  <si>
    <t>https://www.igi.org/reports/verify-your-report?r=514290667</t>
  </si>
  <si>
    <t>Z143-2000</t>
  </si>
  <si>
    <t>8.27 * 11.41 - 5.23</t>
  </si>
  <si>
    <t>https://v360.in/movie/1506_6357-476186394</t>
  </si>
  <si>
    <t>https://www.igi.org/reports/verify-your-report?r=476186394</t>
  </si>
  <si>
    <t>Z186-2000</t>
  </si>
  <si>
    <t>7.27 * 10.34 - 4.61</t>
  </si>
  <si>
    <t>https://v360.in/movie/1506_9443-497172336</t>
  </si>
  <si>
    <t>https://www.igi.org/reports/verify-your-report?r=497172336</t>
  </si>
  <si>
    <t>Z221-5500</t>
  </si>
  <si>
    <t>7.62 * 10.81 - 4.83</t>
  </si>
  <si>
    <t>https://v360.in/movie/1506_9315-497157269</t>
  </si>
  <si>
    <t>https://www.igi.org/reports/verify-your-report?r=497157269</t>
  </si>
  <si>
    <t>Z84-4600</t>
  </si>
  <si>
    <t>6.66 * 9.68 - 3.76</t>
  </si>
  <si>
    <t>https://v360.in/movie/1506_2567-445056256</t>
  </si>
  <si>
    <t>https://www.igi.org/reports/verify-your-report?r=445056256</t>
  </si>
  <si>
    <t>Z128-1300</t>
  </si>
  <si>
    <t>6.39 * 6.85 - 4.17</t>
  </si>
  <si>
    <t>http://www.jaykar.co.in/ds_360.php?chk=QWxs&amp;q=SllLMjdDMTM3Ng==5443-470117060</t>
  </si>
  <si>
    <t>https://www.igi.org/reports/verify-your-report?r=470117060</t>
  </si>
  <si>
    <t>Z173-1900</t>
  </si>
  <si>
    <t>7.13 * 7.89 - 4.52</t>
  </si>
  <si>
    <t>https://v360.in/movie/1506_8049-487198930</t>
  </si>
  <si>
    <t>https://www.igi.org/reports/verify-your-report?r=487198930</t>
  </si>
  <si>
    <t>Z158-2100</t>
  </si>
  <si>
    <t>7.27 * 7.97 - 4.56</t>
  </si>
  <si>
    <t>https://v360.in/movie/1506_7211-485134070</t>
  </si>
  <si>
    <t>https://www.igi.org/reports/verify-your-report?r=485134070</t>
  </si>
  <si>
    <t>Z235-1500</t>
  </si>
  <si>
    <t>7.16 * 7.71 - 4.76</t>
  </si>
  <si>
    <t>https://v360.in/movie/1506_9545-499189603</t>
  </si>
  <si>
    <t>https://www.igi.org/reports/verify-your-report?r=499189603</t>
  </si>
  <si>
    <t>Z204-100</t>
  </si>
  <si>
    <t>6.95 * 7.97 - 4.78</t>
  </si>
  <si>
    <t>https://v360.in/movie/1506_9542-499104923</t>
  </si>
  <si>
    <t>https://www.igi.org/reports/verify-your-report?r=499104923</t>
  </si>
  <si>
    <t>Z131-4100</t>
  </si>
  <si>
    <t>5.54 * 7.39 - 3.81</t>
  </si>
  <si>
    <t>https://www.jaykar.co.in/ds_360.php?chk=QWxs&amp;q=SllLMTdEMTU5Nw==5831-472169544</t>
  </si>
  <si>
    <t>https://www.igi.org/reports/verify-your-report?r=472169544</t>
  </si>
  <si>
    <t>7.62 * 10.48 - 4.69</t>
  </si>
  <si>
    <t>https://v360.in/movie/1506_5825-468100318</t>
  </si>
  <si>
    <t>https://www.igi.org/reports/verify-your-report?r=468100318</t>
  </si>
  <si>
    <t>https://v360.in/movie/1506_11547-514289238</t>
  </si>
  <si>
    <t>https://v360.in/movie/1506_11548-514289230</t>
  </si>
  <si>
    <t>Z187-2300</t>
  </si>
  <si>
    <t>5.21 * 7.29 - 3.56</t>
  </si>
  <si>
    <t>https://v360.in/movie/1506_8126-490175911</t>
  </si>
  <si>
    <t>https://www.igi.org/reports/verify-your-report?r=490175911</t>
  </si>
  <si>
    <t>https://v360.in/movie/1506_11546-514292365</t>
  </si>
  <si>
    <t>Z103-8700</t>
  </si>
  <si>
    <t>5.57 * 7.45 - 3.82</t>
  </si>
  <si>
    <t>https://www.jaykar.co.in/ds_360.php?chk=QWxs&amp;q=SllLMTNDMjM3Mg==5178-464114677</t>
  </si>
  <si>
    <t>https://www.igi.org/reports/verify-your-report?r=464114677</t>
  </si>
  <si>
    <t>Z275-4600</t>
  </si>
  <si>
    <t>5.96 * 8.91 - 4.09</t>
  </si>
  <si>
    <t>https://v360.in/movie/1506_11605-515212056</t>
  </si>
  <si>
    <t>https://www.igi.org/reports/verify-your-report?r=515212056</t>
  </si>
  <si>
    <t>Z198-300</t>
  </si>
  <si>
    <t>6.20 * 8.63 - 4.17</t>
  </si>
  <si>
    <t>https://v360.in/movie/1506_8937-496100342</t>
  </si>
  <si>
    <t>https://www.igi.org/reports/verify-your-report?r=496100342</t>
  </si>
  <si>
    <t>Z115-3200</t>
  </si>
  <si>
    <t>5.55 * 7.80 - 3.77</t>
  </si>
  <si>
    <t>https://www.jaykar.co.in/ds_360.php?chk=QWxs&amp;q=SllLMTFDMTExMA==5075-464114571</t>
  </si>
  <si>
    <t>https://www.igi.org/reports/verify-your-report?r=464114571</t>
  </si>
  <si>
    <t>Z174-10800</t>
  </si>
  <si>
    <t>5.74 * 7.92 - 3.84</t>
  </si>
  <si>
    <t>https://v360.in/movie/1506_9223-497157263</t>
  </si>
  <si>
    <t>https://www.igi.org/reports/verify-your-report?r=497157263</t>
  </si>
  <si>
    <t>Z218-2900</t>
  </si>
  <si>
    <t>5.27 * 7.25 - 3.57</t>
  </si>
  <si>
    <t>https://v360.in/movie/1506_9225-497157264</t>
  </si>
  <si>
    <t>https://www.igi.org/reports/verify-your-report?r=497157264</t>
  </si>
  <si>
    <t>Z103-8900</t>
  </si>
  <si>
    <t>5.54 * 7.19 - 3.81</t>
  </si>
  <si>
    <t>http://dna.diamondvid.com/?id=4711-459132072</t>
  </si>
  <si>
    <t>https://www.igi.org/reports/verify-your-report?r=459132072</t>
  </si>
  <si>
    <t>Z186-1300</t>
  </si>
  <si>
    <t>5.03 * 7.15 - 3.34</t>
  </si>
  <si>
    <t>https://v360.in/movie/1506_8668-494163327</t>
  </si>
  <si>
    <t>https://www.igi.org/reports/verify-your-report?r=494163327</t>
  </si>
  <si>
    <t>Z217-1000</t>
  </si>
  <si>
    <t>5.50 * 7.59 - 3.71</t>
  </si>
  <si>
    <t>https://v360.in/movie/1506_8842-494174437</t>
  </si>
  <si>
    <t>https://www.igi.org/reports/verify-your-report?r=494174437</t>
  </si>
  <si>
    <t>Z218-300</t>
  </si>
  <si>
    <t>5.43 * 7.66 - 3.74</t>
  </si>
  <si>
    <t>https://v360.in/movie/1506_9536-499189612</t>
  </si>
  <si>
    <t>https://www.igi.org/reports/verify-your-report?r=499189612</t>
  </si>
  <si>
    <t>Z130-4400</t>
  </si>
  <si>
    <t>5.38 * 7.64 - 3.71</t>
  </si>
  <si>
    <t>https://www.jaykar.co.in/ds_360.php?chk=QWxs&amp;q=SllLM0QxMzc3=5665-470118462</t>
  </si>
  <si>
    <t>https://www.igi.org/reports/verify-your-report?r=470118462</t>
  </si>
  <si>
    <t>Z117-7600</t>
  </si>
  <si>
    <t>5.51 * 7.40 - 3.64</t>
  </si>
  <si>
    <t>https://www.jaykar.co.in/ds_360.php?chk=QWxs&amp;q=SllLMTNDMjM1NA==5184-464114764</t>
  </si>
  <si>
    <t>https://www.igi.org/reports/verify-your-report?r=464114764</t>
  </si>
  <si>
    <t>Z218-2200</t>
  </si>
  <si>
    <t>5.35 * 8.08 - 3.49</t>
  </si>
  <si>
    <t>https://v360.in/movie/1506_8844-494174434</t>
  </si>
  <si>
    <t>https://www.igi.org/reports/verify-your-report?r=494174434</t>
  </si>
  <si>
    <t>Z197-1300</t>
  </si>
  <si>
    <t>7.22 * 7.58 - 4.85</t>
  </si>
  <si>
    <t>https://v360.in/movie/1506_9361-497174071</t>
  </si>
  <si>
    <t>https://www.igi.org/reports/verify-your-report?r=497174071</t>
  </si>
  <si>
    <t>Z226-1000</t>
  </si>
  <si>
    <t>8.17 * 8.60 - 5.69</t>
  </si>
  <si>
    <t>https://v360.in/movie/1506_9520-499190927</t>
  </si>
  <si>
    <t>https://www.igi.org/reports/verify-your-report?r=499190927</t>
  </si>
  <si>
    <t>Z283-10900</t>
  </si>
  <si>
    <t>9.46 * 9.55 - 5.70</t>
  </si>
  <si>
    <t>https://v360.in/movie/1506_11685-515216040</t>
  </si>
  <si>
    <t>https://www.igi.org/reports/verify-your-report?r=515216040</t>
  </si>
  <si>
    <t>Z283-8100</t>
  </si>
  <si>
    <t>9.36 * 9.44 - 5.81</t>
  </si>
  <si>
    <t>https://v360.in/movie/1506_11686-515215421</t>
  </si>
  <si>
    <t>https://www.igi.org/reports/verify-your-report?r=515215421</t>
  </si>
  <si>
    <t>Z283-10500</t>
  </si>
  <si>
    <t>9.68 * 9.70 - 5.83</t>
  </si>
  <si>
    <t>https://v360.in/movie/1506_11688-515215422</t>
  </si>
  <si>
    <t>https://www.igi.org/reports/verify-your-report?r=515215422</t>
  </si>
  <si>
    <t>Z226-1100</t>
  </si>
  <si>
    <t>9.25 * 9.28 - 5.76</t>
  </si>
  <si>
    <t>https://v360.in/movie/1506_11684-515212048</t>
  </si>
  <si>
    <t>https://www.igi.org/reports/verify-your-report?r=515212048</t>
  </si>
  <si>
    <t>Z283-13500</t>
  </si>
  <si>
    <t>8.45 * 8.58 - 5.87</t>
  </si>
  <si>
    <t>https://v360.in/movie/1506_11678-515216039</t>
  </si>
  <si>
    <t>https://www.igi.org/reports/verify-your-report?r=515216039</t>
  </si>
  <si>
    <t>Z283-15300</t>
  </si>
  <si>
    <t>8.56 * 8.62 - 6.01</t>
  </si>
  <si>
    <t>https://v360.in/movie/1506_11679-515212051</t>
  </si>
  <si>
    <t>https://www.igi.org/reports/verify-your-report?r=515212051</t>
  </si>
  <si>
    <t>Z283-12000</t>
  </si>
  <si>
    <t>8.55 * 8.67 - 5.92</t>
  </si>
  <si>
    <t>https://v360.in/movie/1506_11680-515216051</t>
  </si>
  <si>
    <t>https://www.igi.org/reports/verify-your-report?r=515216051</t>
  </si>
  <si>
    <t>Z264-3900</t>
  </si>
  <si>
    <t>7.69 * 7.78 - 5.44</t>
  </si>
  <si>
    <t>https://v360.in/movie/1506_11676-514292358</t>
  </si>
  <si>
    <t>https://www.igi.org/reports/verify-your-report?r=514292358</t>
  </si>
  <si>
    <t>Z275-13000</t>
  </si>
  <si>
    <t>7.60 * 11.85 - 4.74</t>
  </si>
  <si>
    <t>https://v360.in/movie/1506_11673-515216054</t>
  </si>
  <si>
    <t>https://www.igi.org/reports/verify-your-report?r=515216054</t>
  </si>
  <si>
    <t>Z278-2300</t>
  </si>
  <si>
    <t>7.60 * 11.82 - 4.80</t>
  </si>
  <si>
    <t>https://v360.in/movie/1506_11672-515216060</t>
  </si>
  <si>
    <t>https://www.igi.org/reports/verify-your-report?r=515216060</t>
  </si>
  <si>
    <t>Z264-10800</t>
  </si>
  <si>
    <t>7.48 * 11.66 - 4.65</t>
  </si>
  <si>
    <t>https://v360.in/movie/1506_11671-514271069</t>
  </si>
  <si>
    <t>https://www.igi.org/reports/verify-your-report?r=514271069</t>
  </si>
  <si>
    <t>Z282-2100</t>
  </si>
  <si>
    <t>7.38 * 10.34 - 4.68</t>
  </si>
  <si>
    <t>https://v360.in/movie/1506_11654-515215432</t>
  </si>
  <si>
    <t>https://www.igi.org/reports/verify-your-report?r=515215432</t>
  </si>
  <si>
    <t>Z282-2000</t>
  </si>
  <si>
    <t>7.31 * 10.42 - 4.43</t>
  </si>
  <si>
    <t>https://v360.in/movie/1506_11650-515216059</t>
  </si>
  <si>
    <t>https://www.igi.org/reports/verify-your-report?r=515216059</t>
  </si>
  <si>
    <t>Z282-300</t>
  </si>
  <si>
    <t>7.50 * 10.54 - 4.63</t>
  </si>
  <si>
    <t>https://v360.in/movie/1506_11655-515216057</t>
  </si>
  <si>
    <t>https://www.igi.org/reports/verify-your-report?r=515216057</t>
  </si>
  <si>
    <t>Z282-2500</t>
  </si>
  <si>
    <t>7.32 * 10.25 - 4.55</t>
  </si>
  <si>
    <t>https://v360.in/movie/1506_11649-515215438</t>
  </si>
  <si>
    <t>https://www.igi.org/reports/verify-your-report?r=515215438</t>
  </si>
  <si>
    <t>Z282-2900</t>
  </si>
  <si>
    <t>7.34 * 10.32 - 4.68</t>
  </si>
  <si>
    <t>https://v360.in/movie/1506_11653-515216056</t>
  </si>
  <si>
    <t>https://www.igi.org/reports/verify-your-report?r=515216056</t>
  </si>
  <si>
    <t>Z275-400</t>
  </si>
  <si>
    <t>7.62 * 10.72 - 4.78</t>
  </si>
  <si>
    <t>https://v360.in/movie/1506_11657-515212059</t>
  </si>
  <si>
    <t>https://www.igi.org/reports/verify-your-report?r=515212059</t>
  </si>
  <si>
    <t>Z275-2900</t>
  </si>
  <si>
    <t>7.56 * 10.62 - 4.72</t>
  </si>
  <si>
    <t>https://v360.in/movie/1506_11658-515215431</t>
  </si>
  <si>
    <t>https://www.igi.org/reports/verify-your-report?r=515215431</t>
  </si>
  <si>
    <t>Z278-3200</t>
  </si>
  <si>
    <t>7.63 * 10.81 - 4.77</t>
  </si>
  <si>
    <t>https://v360.in/movie/1506_11660-515215435</t>
  </si>
  <si>
    <t>https://www.igi.org/reports/verify-your-report?r=515215435</t>
  </si>
  <si>
    <t>Z279-2800</t>
  </si>
  <si>
    <t>8.18 * 11.51 - 5.17</t>
  </si>
  <si>
    <t>https://v360.in/movie/1506_11669-515216046</t>
  </si>
  <si>
    <t>https://www.igi.org/reports/verify-your-report?r=515216046</t>
  </si>
  <si>
    <t>Z264-9700</t>
  </si>
  <si>
    <t>5.55 * 7.83 - 3.70</t>
  </si>
  <si>
    <t>https://v360.in/movie/1506_11641-514271064</t>
  </si>
  <si>
    <t>https://www.igi.org/reports/verify-your-report?r=514271064</t>
  </si>
  <si>
    <t>6.39 * 6.43 - 3.91</t>
  </si>
  <si>
    <t>Z275-2400</t>
  </si>
  <si>
    <t>9.25 * 9.29 - 5.71</t>
  </si>
  <si>
    <t>https://v360.in/movie/1506_11737-514269096</t>
  </si>
  <si>
    <t>https://www.igi.org/reports/verify-your-report?r=514269096</t>
  </si>
  <si>
    <t>Z279-1200</t>
  </si>
  <si>
    <t>9.44 * 9.47 - 5.65</t>
  </si>
  <si>
    <t>https://v360.in/movie/1506_11759-515232685</t>
  </si>
  <si>
    <t>https://www.igi.org/reports/verify-your-report?r=515232685</t>
  </si>
  <si>
    <t>Z279-1600</t>
  </si>
  <si>
    <t>9.44 * 9.47 - 5.64</t>
  </si>
  <si>
    <t>https://v360.in/movie/1506_11760-515218361</t>
  </si>
  <si>
    <t>https://www.igi.org/reports/verify-your-report?r=515218361</t>
  </si>
  <si>
    <t>Z283-6600</t>
  </si>
  <si>
    <t>9.22 * 9.28 - 5.69</t>
  </si>
  <si>
    <t>https://v360.in/movie/1506_11783-514269089</t>
  </si>
  <si>
    <t>https://www.igi.org/reports/verify-your-report?r=514269089</t>
  </si>
  <si>
    <t>Z283-11800</t>
  </si>
  <si>
    <t>9.33 * 9.41 - 5.57</t>
  </si>
  <si>
    <t>https://v360.in/movie/1506_11847-516257031</t>
  </si>
  <si>
    <t>https://www.igi.org/reports/verify-your-report?r=516257031</t>
  </si>
  <si>
    <t>Z283-2300</t>
  </si>
  <si>
    <t>9.52 * 9.55 - 5.73</t>
  </si>
  <si>
    <t>https://v360.in/movie/1506_11849-516257048</t>
  </si>
  <si>
    <t>https://www.igi.org/reports/verify-your-report?r=516257048</t>
  </si>
  <si>
    <t>Z283-14400</t>
  </si>
  <si>
    <t>9.86 * 9.90 - 5.85</t>
  </si>
  <si>
    <t>https://v360.in/movie/1506_11851-515232689</t>
  </si>
  <si>
    <t>https://www.igi.org/reports/verify-your-report?r=515232689</t>
  </si>
  <si>
    <t>9.87 * 9.93 - 6.01</t>
  </si>
  <si>
    <t>https://v360.in/movie/1506_66-6421198878</t>
  </si>
  <si>
    <t>9.55 * 9.63 - 5.90</t>
  </si>
  <si>
    <t>https://v360.in/movie/1506_70-6425198874</t>
  </si>
  <si>
    <t>9.48 * 9.56 - 5.96</t>
  </si>
  <si>
    <t>https://v360.in/movie/1506_71-1429192247</t>
  </si>
  <si>
    <t>9.63 * 9.66 - 5.80</t>
  </si>
  <si>
    <t>https://v360.in/movie/1506_72-1428111202</t>
  </si>
  <si>
    <t>Z276-1100</t>
  </si>
  <si>
    <t>9.51 * 9.55 - 5.88</t>
  </si>
  <si>
    <t>https://v360.in/movie/1506_73-5416962419</t>
  </si>
  <si>
    <t>9.55 * 9.61 - 5.79</t>
  </si>
  <si>
    <t>https://v360.in/movie/1506_74-7421192269</t>
  </si>
  <si>
    <t>Z283-8500</t>
  </si>
  <si>
    <t>9.43 * 9.46 - 5.95</t>
  </si>
  <si>
    <t>https://v360.in/movie/1506_75-7422192233</t>
  </si>
  <si>
    <t>9.41 * 9.43 - 5.87</t>
  </si>
  <si>
    <t>https://v360.in/movie/1506_77-1428192226</t>
  </si>
  <si>
    <t>9.37 * 9.41 - 5.76</t>
  </si>
  <si>
    <t>https://v360.in/movie/1506_79-6425049830</t>
  </si>
  <si>
    <t>9.34 * 9.39 - 5.74</t>
  </si>
  <si>
    <t>https://v360.in/movie/1506_80-5423049805</t>
  </si>
  <si>
    <t>8.41 * 8.46 - 5.20</t>
  </si>
  <si>
    <t>https://v360.in/movie/1506_90-5423198903</t>
  </si>
  <si>
    <t>G_1092</t>
  </si>
  <si>
    <t>Z267-700</t>
  </si>
  <si>
    <t>8.29 * 8.32 - 5.16</t>
  </si>
  <si>
    <t>https://v360.in/movie/1506_92-7411962067</t>
  </si>
  <si>
    <t>G_1093</t>
  </si>
  <si>
    <t>Z267-1900</t>
  </si>
  <si>
    <t>8.31 * 8.34 - 5.10</t>
  </si>
  <si>
    <t>https://v360.in/movie/1506_93-1413962391</t>
  </si>
  <si>
    <t>G_1096</t>
  </si>
  <si>
    <t>8.08 * 8.15 - 5.08</t>
  </si>
  <si>
    <t>https://v360.in/movie/1506_96-2426111176</t>
  </si>
  <si>
    <t>Z256-13701</t>
  </si>
  <si>
    <t>6.52 * 9.62 - 3.92</t>
  </si>
  <si>
    <t>https://v360.in/movie/1506_11698-515232738</t>
  </si>
  <si>
    <t>https://www.igi.org/reports/verify-your-report?r=515232738</t>
  </si>
  <si>
    <t>Z263-500</t>
  </si>
  <si>
    <t>7.34 * 10.07 - 4.91</t>
  </si>
  <si>
    <t>https://v360.in/movie/1506_11699-514269086</t>
  </si>
  <si>
    <t>https://www.igi.org/reports/verify-your-report?r=514269086</t>
  </si>
  <si>
    <t>Z263-700</t>
  </si>
  <si>
    <t>7.06 * 11.01 - 4.49</t>
  </si>
  <si>
    <t>https://v360.in/movie/1506_11700-515218380</t>
  </si>
  <si>
    <t>https://www.igi.org/reports/verify-your-report?r=515218380</t>
  </si>
  <si>
    <t>Z264-1000</t>
  </si>
  <si>
    <t>5.79 * 7.97 - 3.76</t>
  </si>
  <si>
    <t>https://v360.in/movie/1506_11701-514269106</t>
  </si>
  <si>
    <t>https://www.igi.org/reports/verify-your-report?r=514269106</t>
  </si>
  <si>
    <t>Z264-7300</t>
  </si>
  <si>
    <t>4.99 * 7.02 - 3.31</t>
  </si>
  <si>
    <t>https://v360.in/movie/1506_11703-515218368</t>
  </si>
  <si>
    <t>https://www.igi.org/reports/verify-your-report?r=515218368</t>
  </si>
  <si>
    <t>Z265-4800</t>
  </si>
  <si>
    <t>8.24 * 11.57 - 5.13</t>
  </si>
  <si>
    <t>https://v360.in/movie/1506_11705-515212050</t>
  </si>
  <si>
    <t>https://www.igi.org/reports/verify-your-report?r=515212050</t>
  </si>
  <si>
    <t>Z268-2900</t>
  </si>
  <si>
    <t>7.46 * 10.39 - 4.56</t>
  </si>
  <si>
    <t>https://v360.in/movie/1506_11708-514269102</t>
  </si>
  <si>
    <t>https://www.igi.org/reports/verify-your-report?r=514269102</t>
  </si>
  <si>
    <t>Z274-1600</t>
  </si>
  <si>
    <t>7.54 * 10.57 - 4.74</t>
  </si>
  <si>
    <t>https://v360.in/movie/1506_11722-514269099</t>
  </si>
  <si>
    <t>https://www.igi.org/reports/verify-your-report?r=514269099</t>
  </si>
  <si>
    <t>Z274-1700</t>
  </si>
  <si>
    <t>7.60 * 10.71 - 4.87</t>
  </si>
  <si>
    <t>https://v360.in/movie/1506_11723-515218379</t>
  </si>
  <si>
    <t>https://www.igi.org/reports/verify-your-report?r=515218379</t>
  </si>
  <si>
    <t>Z274-3000</t>
  </si>
  <si>
    <t>7.02 * 11.02 - 4.39</t>
  </si>
  <si>
    <t>https://v360.in/movie/1506_11724-514269097</t>
  </si>
  <si>
    <t>https://www.igi.org/reports/verify-your-report?r=514269097</t>
  </si>
  <si>
    <t>Z275-1100</t>
  </si>
  <si>
    <t>7.31 * 10.28 - 4.56</t>
  </si>
  <si>
    <t>https://v360.in/movie/1506_11728-515218374</t>
  </si>
  <si>
    <t>https://www.igi.org/reports/verify-your-report?r=515218374</t>
  </si>
  <si>
    <t>Z275-11000</t>
  </si>
  <si>
    <t>7.59 * 11.78 - 4.81</t>
  </si>
  <si>
    <t>https://v360.in/movie/1506_11729-514269100</t>
  </si>
  <si>
    <t>https://www.igi.org/reports/verify-your-report?r=514269100</t>
  </si>
  <si>
    <t>Z275-11100</t>
  </si>
  <si>
    <t>6.71 * 10.10 - 4.57</t>
  </si>
  <si>
    <t>https://v360.in/movie/1506_11730-514292343</t>
  </si>
  <si>
    <t>https://www.igi.org/reports/verify-your-report?r=514292343</t>
  </si>
  <si>
    <t>Z275-11600</t>
  </si>
  <si>
    <t>7.55 * 11.75 - 4.71</t>
  </si>
  <si>
    <t>https://v360.in/movie/1506_11732-514269116</t>
  </si>
  <si>
    <t>https://www.igi.org/reports/verify-your-report?r=514269116</t>
  </si>
  <si>
    <t>Z275-1500</t>
  </si>
  <si>
    <t>7.36 * 10.44 - 4.55</t>
  </si>
  <si>
    <t>https://v360.in/movie/1506_11735-514269108</t>
  </si>
  <si>
    <t>https://www.igi.org/reports/verify-your-report?r=514269108</t>
  </si>
  <si>
    <t>Z275-8200</t>
  </si>
  <si>
    <t>7.82 * 11.05 - 4.91</t>
  </si>
  <si>
    <t>https://v360.in/movie/1506_11742-514269113</t>
  </si>
  <si>
    <t>https://www.igi.org/reports/verify-your-report?r=514269113</t>
  </si>
  <si>
    <t>Z275-9800</t>
  </si>
  <si>
    <t>7.81 * 10.92 - 4.90</t>
  </si>
  <si>
    <t>https://v360.in/movie/1506_11745-514269115</t>
  </si>
  <si>
    <t>https://www.igi.org/reports/verify-your-report?r=514269115</t>
  </si>
  <si>
    <t>Z278-1300</t>
  </si>
  <si>
    <t>7.64 * 10.71 - 4.73</t>
  </si>
  <si>
    <t>https://v360.in/movie/1506_11750-515232733</t>
  </si>
  <si>
    <t>https://www.igi.org/reports/verify-your-report?r=515232733</t>
  </si>
  <si>
    <t>Z278-1600</t>
  </si>
  <si>
    <t>7.91 * 11.07 - 4.94</t>
  </si>
  <si>
    <t>https://v360.in/movie/1506_11751-514269101</t>
  </si>
  <si>
    <t>https://www.igi.org/reports/verify-your-report?r=514269101</t>
  </si>
  <si>
    <t>Z278-2800</t>
  </si>
  <si>
    <t>7.47 * 11.68 - 4.58</t>
  </si>
  <si>
    <t>https://v360.in/movie/1506_11754-516239199</t>
  </si>
  <si>
    <t>https://www.igi.org/reports/verify-your-report?r=516239199</t>
  </si>
  <si>
    <t>Z278-3700</t>
  </si>
  <si>
    <t>7.72 * 10.87 - 4.86</t>
  </si>
  <si>
    <t>https://v360.in/movie/1506_11756-516239197</t>
  </si>
  <si>
    <t>https://www.igi.org/reports/verify-your-report?r=516239197</t>
  </si>
  <si>
    <t>Z278-700</t>
  </si>
  <si>
    <t>7.82 * 10.99 - 4.92</t>
  </si>
  <si>
    <t>https://v360.in/movie/1506_11757-515232742</t>
  </si>
  <si>
    <t>https://www.igi.org/reports/verify-your-report?r=515232742</t>
  </si>
  <si>
    <t>Z279-300</t>
  </si>
  <si>
    <t>6.91 * 9.69 - 4.85</t>
  </si>
  <si>
    <t>https://v360.in/movie/1506_11764-515218363</t>
  </si>
  <si>
    <t>https://www.igi.org/reports/verify-your-report?r=515218363</t>
  </si>
  <si>
    <t>Z280-2700</t>
  </si>
  <si>
    <t>6.86 * 9.63 - 4.72</t>
  </si>
  <si>
    <t>https://v360.in/movie/1506_11765-515218359</t>
  </si>
  <si>
    <t>https://www.igi.org/reports/verify-your-report?r=515218359</t>
  </si>
  <si>
    <t>Z282-100</t>
  </si>
  <si>
    <t>7.20 * 10.10 - 4.58</t>
  </si>
  <si>
    <t>https://v360.in/movie/1506_11769-515218378</t>
  </si>
  <si>
    <t>https://www.igi.org/reports/verify-your-report?r=515218378</t>
  </si>
  <si>
    <t>Z282-1800</t>
  </si>
  <si>
    <t>7.48 * 10.48 - 4.74</t>
  </si>
  <si>
    <t>https://v360.in/movie/1506_11772-515218375</t>
  </si>
  <si>
    <t>https://www.igi.org/reports/verify-your-report?r=515218375</t>
  </si>
  <si>
    <t>Z282-900</t>
  </si>
  <si>
    <t>5.91 * 8.32 - 4.17</t>
  </si>
  <si>
    <t>https://v360.in/movie/1506_11774-515232732</t>
  </si>
  <si>
    <t>https://www.igi.org/reports/verify-your-report?r=515232732</t>
  </si>
  <si>
    <t>Z283-5800</t>
  </si>
  <si>
    <t>8.47 * 8.50 - 6.01</t>
  </si>
  <si>
    <t>https://v360.in/movie/1506_11781-515232697</t>
  </si>
  <si>
    <t>https://www.igi.org/reports/verify-your-report?r=515232697</t>
  </si>
  <si>
    <t>Z275-9200</t>
  </si>
  <si>
    <t>6.18 * 9.19 - 4.30</t>
  </si>
  <si>
    <t>https://v360.in/movie/1506_11787-516257055</t>
  </si>
  <si>
    <t>https://www.igi.org/reports/verify-your-report?r=516257055</t>
  </si>
  <si>
    <t>Z280-4600</t>
  </si>
  <si>
    <t>7.64 * 11.88 - 4.84</t>
  </si>
  <si>
    <t>https://v360.in/movie/1506_11789-516239195</t>
  </si>
  <si>
    <t>https://www.igi.org/reports/verify-your-report?r=516239195</t>
  </si>
  <si>
    <t>Z275-6300</t>
  </si>
  <si>
    <t>7.60 * 10.83 - 4.82</t>
  </si>
  <si>
    <t>https://v360.in/movie/1506_11792-514292367</t>
  </si>
  <si>
    <t>https://www.igi.org/reports/verify-your-report?r=514292367</t>
  </si>
  <si>
    <t>Z277-800</t>
  </si>
  <si>
    <t>7.84 * 11.29 - 4.70</t>
  </si>
  <si>
    <t>https://v360.in/movie/1506_11794-516257053</t>
  </si>
  <si>
    <t>https://www.igi.org/reports/verify-your-report?r=516257053</t>
  </si>
  <si>
    <t>Z278-500</t>
  </si>
  <si>
    <t>7.61 * 10.66 - 4.87</t>
  </si>
  <si>
    <t>https://v360.in/movie/1506_11795-516239191</t>
  </si>
  <si>
    <t>https://www.igi.org/reports/verify-your-report?r=516239191</t>
  </si>
  <si>
    <t>Z278-1500</t>
  </si>
  <si>
    <t>7.32 * 10.56 - 4.57</t>
  </si>
  <si>
    <t>https://v360.in/movie/1506_11796-516257054</t>
  </si>
  <si>
    <t>https://www.igi.org/reports/verify-your-report?r=516257054</t>
  </si>
  <si>
    <t>Z279-1800</t>
  </si>
  <si>
    <t>7.71 * 10.83 - 4.85</t>
  </si>
  <si>
    <t>https://v360.in/movie/1506_11797-516257064</t>
  </si>
  <si>
    <t>https://www.igi.org/reports/verify-your-report?r=516257064</t>
  </si>
  <si>
    <t>Z274-1800</t>
  </si>
  <si>
    <t>5.91 * 9.00 - 4.01</t>
  </si>
  <si>
    <t>https://v360.in/movie/1506_11800-516257065</t>
  </si>
  <si>
    <t>https://www.igi.org/reports/verify-your-report?r=516257065</t>
  </si>
  <si>
    <t>Z281-900</t>
  </si>
  <si>
    <t>5.96 * 9.17 - 4.02</t>
  </si>
  <si>
    <t>https://v360.in/movie/1506_11801-515232736</t>
  </si>
  <si>
    <t>https://www.igi.org/reports/verify-your-report?r=515232736</t>
  </si>
  <si>
    <t>Z268-3300</t>
  </si>
  <si>
    <t>6.54 * 9.52 - 4.33</t>
  </si>
  <si>
    <t>https://v360.in/movie/1506_11804-514290683</t>
  </si>
  <si>
    <t>https://www.igi.org/reports/verify-your-report?r=514290683</t>
  </si>
  <si>
    <t>Z263-1000</t>
  </si>
  <si>
    <t>6.72 * 9.42 - 4.65</t>
  </si>
  <si>
    <t>https://v360.in/movie/1506_11807-515218364</t>
  </si>
  <si>
    <t>https://www.igi.org/reports/verify-your-report?r=515218364</t>
  </si>
  <si>
    <t>Z261-200</t>
  </si>
  <si>
    <t>7.01 * 9.77 - 4.66</t>
  </si>
  <si>
    <t>https://v360.in/movie/1506_11808-516257026</t>
  </si>
  <si>
    <t>https://www.igi.org/reports/verify-your-report?r=516257026</t>
  </si>
  <si>
    <t>Z260-3300</t>
  </si>
  <si>
    <t>6.73 * 9.40 - 4.24</t>
  </si>
  <si>
    <t>https://v360.in/movie/1506_11814-515232743</t>
  </si>
  <si>
    <t>https://www.igi.org/reports/verify-your-report?r=515232743</t>
  </si>
  <si>
    <t>Z282-1400</t>
  </si>
  <si>
    <t>6.76 * 9.58 - 4.27</t>
  </si>
  <si>
    <t>https://v360.in/movie/1506_11815-515232729</t>
  </si>
  <si>
    <t>https://www.igi.org/reports/verify-your-report?r=515232729</t>
  </si>
  <si>
    <t>Z282-2700</t>
  </si>
  <si>
    <t>7.19 * 10.05 - 4.56</t>
  </si>
  <si>
    <t>https://v360.in/movie/1506_11816-516241828</t>
  </si>
  <si>
    <t>https://www.igi.org/reports/verify-your-report?r=516241828</t>
  </si>
  <si>
    <t>Z275-12000</t>
  </si>
  <si>
    <t>7.30 * 10.22 - 4.66</t>
  </si>
  <si>
    <t>https://v360.in/movie/1506_11818-516257076</t>
  </si>
  <si>
    <t>https://www.igi.org/reports/verify-your-report?r=516257076</t>
  </si>
  <si>
    <t>Z282-1600</t>
  </si>
  <si>
    <t>7.53 * 10.56 - 4.75</t>
  </si>
  <si>
    <t>https://v360.in/movie/1506_11819-514269110</t>
  </si>
  <si>
    <t>https://www.igi.org/reports/verify-your-report?r=514269110</t>
  </si>
  <si>
    <t>Z275-1700</t>
  </si>
  <si>
    <t>7.78 * 10.93 - 4.64</t>
  </si>
  <si>
    <t>https://v360.in/movie/1506_11820-516241835</t>
  </si>
  <si>
    <t>https://www.igi.org/reports/verify-your-report?r=516241835</t>
  </si>
  <si>
    <t>Z275-2200</t>
  </si>
  <si>
    <t>8.24 * 11.70 - 5.07</t>
  </si>
  <si>
    <t>https://v360.in/movie/1506_11825-516257044</t>
  </si>
  <si>
    <t>https://www.igi.org/reports/verify-your-report?r=516257044</t>
  </si>
  <si>
    <t>Z283-13300</t>
  </si>
  <si>
    <t>8.26 * 11.61 - 5.14</t>
  </si>
  <si>
    <t>https://v360.in/movie/1506_11826-516257038</t>
  </si>
  <si>
    <t>https://www.igi.org/reports/verify-your-report?r=516257038</t>
  </si>
  <si>
    <t>Z282-4600</t>
  </si>
  <si>
    <t>7.11 * 11.11 - 4.51</t>
  </si>
  <si>
    <t>https://v360.in/movie/1506_11835-516241833</t>
  </si>
  <si>
    <t>https://www.igi.org/reports/verify-your-report?r=516241833</t>
  </si>
  <si>
    <t>Z280-5600</t>
  </si>
  <si>
    <t>7.35 * 11.50 - 4.50</t>
  </si>
  <si>
    <t>https://v360.in/movie/1506_11836-516257078</t>
  </si>
  <si>
    <t>https://www.igi.org/reports/verify-your-report?r=516257078</t>
  </si>
  <si>
    <t>Z275-12500</t>
  </si>
  <si>
    <t>7.34 * 11.74 - 4.55</t>
  </si>
  <si>
    <t>https://v360.in/movie/1506_11837-516257071</t>
  </si>
  <si>
    <t>https://www.igi.org/reports/verify-your-report?r=516257071</t>
  </si>
  <si>
    <t>Z259-1900</t>
  </si>
  <si>
    <t>9.48 * 9.80 - 6.65</t>
  </si>
  <si>
    <t>https://v360.in/movie/1506_11840-514269087</t>
  </si>
  <si>
    <t>https://www.igi.org/reports/verify-your-report?r=514269087</t>
  </si>
  <si>
    <t>Z275-1000</t>
  </si>
  <si>
    <t>6.42 * 8.85 - 4.28</t>
  </si>
  <si>
    <t>https://v360.in/movie/1506_11842-516257072</t>
  </si>
  <si>
    <t>https://www.igi.org/reports/verify-your-report?r=516257072</t>
  </si>
  <si>
    <t>Z269-3600</t>
  </si>
  <si>
    <t>7.12 * 10.18 - 4.71</t>
  </si>
  <si>
    <t>https://v360.in/movie/1506_11844-516257025</t>
  </si>
  <si>
    <t>https://www.igi.org/reports/verify-your-report?r=516257025</t>
  </si>
  <si>
    <t>Z208-800</t>
  </si>
  <si>
    <t>5.84 * 5.88 - 3.72</t>
  </si>
  <si>
    <t>https://v360.in/movie/1506_9961-500149951</t>
  </si>
  <si>
    <t>https://www.igi.org/reports/verify-your-report?r=500149951</t>
  </si>
  <si>
    <t>G_1106</t>
  </si>
  <si>
    <t>Z268-3500</t>
  </si>
  <si>
    <t>8.33 * 8.36 - 5.01</t>
  </si>
  <si>
    <t>https://v360.in/movie/1506_106-2426344523</t>
  </si>
  <si>
    <t>Z283-12800</t>
  </si>
  <si>
    <t>9.18 * 9.23 - 5.71</t>
  </si>
  <si>
    <t>https://v360.in/movie/1506_11895-516259485</t>
  </si>
  <si>
    <t>https://www.igi.org/reports/verify-your-report?r=516259485</t>
  </si>
  <si>
    <t>Z283-1100</t>
  </si>
  <si>
    <t>9.33 * 9.36 - 5.53</t>
  </si>
  <si>
    <t>https://v360.in/movie/1506_11896-516241817</t>
  </si>
  <si>
    <t>https://www.igi.org/reports/verify-your-report?r=516241817</t>
  </si>
  <si>
    <t>Z279-1400</t>
  </si>
  <si>
    <t>9.22 * 9.25 - 5.59</t>
  </si>
  <si>
    <t>https://v360.in/movie/1506_11897-516241815</t>
  </si>
  <si>
    <t>https://www.igi.org/reports/verify-your-report?r=516241815</t>
  </si>
  <si>
    <t>Z288-4500</t>
  </si>
  <si>
    <t>9.15 * 9.20 - 5.60</t>
  </si>
  <si>
    <t>https://v360.in/movie/1506_11938-516275473</t>
  </si>
  <si>
    <t>https://www.igi.org/reports/verify-your-report?r=516275473</t>
  </si>
  <si>
    <t>Z283-15100</t>
  </si>
  <si>
    <t>9.28 * 9.35 - 5.59</t>
  </si>
  <si>
    <t>https://v360.in/movie/1506_11930-516275470</t>
  </si>
  <si>
    <t>https://www.igi.org/reports/verify-your-report?r=516275470</t>
  </si>
  <si>
    <t>Z283-900</t>
  </si>
  <si>
    <t>9.33 * 9.36 - 5.56</t>
  </si>
  <si>
    <t>https://v360.in/movie/1506_11894-516259482</t>
  </si>
  <si>
    <t>https://www.igi.org/reports/verify-your-report?r=516259482</t>
  </si>
  <si>
    <t>G_1100</t>
  </si>
  <si>
    <t>Z283-6200</t>
  </si>
  <si>
    <t>9.59 * 9.67 - 5.89</t>
  </si>
  <si>
    <t>https://v360.in/movie/1506_100-7426345095</t>
  </si>
  <si>
    <t>Z283-13800</t>
  </si>
  <si>
    <t>9.25 * 9.30 - 5.57</t>
  </si>
  <si>
    <t>https://v360.in/movie/1506_11931-516275469</t>
  </si>
  <si>
    <t>https://www.igi.org/reports/verify-your-report?r=516275469</t>
  </si>
  <si>
    <t>Z288-2900</t>
  </si>
  <si>
    <t>8.71 * 8.76 - 5.36</t>
  </si>
  <si>
    <t>https://v360.in/movie/1506_11940-516275491</t>
  </si>
  <si>
    <t>https://www.igi.org/reports/verify-your-report?r=516275491</t>
  </si>
  <si>
    <t>Z288-3100</t>
  </si>
  <si>
    <t>8.84 * 8.88 - 5.34</t>
  </si>
  <si>
    <t>https://v360.in/movie/1506_11939-516277200</t>
  </si>
  <si>
    <t>https://www.igi.org/reports/verify-your-report?r=516277200</t>
  </si>
  <si>
    <t>Z284-700</t>
  </si>
  <si>
    <t>11.03 * 11.05 - 6.75</t>
  </si>
  <si>
    <t>https://v360.in/movie/1506_11934-516257034</t>
  </si>
  <si>
    <t>https://www.igi.org/reports/verify-your-report?r=516257034</t>
  </si>
  <si>
    <t>Z256-6601</t>
  </si>
  <si>
    <t>4.81 * 6.94 - 3.10</t>
  </si>
  <si>
    <t>https://v360.in/movie/1506_11866-515216037</t>
  </si>
  <si>
    <t>https://www.igi.org/reports/verify-your-report?r=515216037</t>
  </si>
  <si>
    <t>Z280-5300</t>
  </si>
  <si>
    <t>6.29 * 8.61 - 4.42</t>
  </si>
  <si>
    <t>https://v360.in/movie/1506_11885-516275490</t>
  </si>
  <si>
    <t>https://www.igi.org/reports/verify-your-report?r=516275490</t>
  </si>
  <si>
    <t>Z282-3800</t>
  </si>
  <si>
    <t>6.51 * 8.88 - 4.56</t>
  </si>
  <si>
    <t>https://v360.in/movie/1506_11925-516259492</t>
  </si>
  <si>
    <t>https://www.igi.org/reports/verify-your-report?r=516259492</t>
  </si>
  <si>
    <t>Z280-4901</t>
  </si>
  <si>
    <t>5.40 * 8.75 - 3.20</t>
  </si>
  <si>
    <t>https://v360.in/movie/1506_11920-516275464</t>
  </si>
  <si>
    <t>https://www.igi.org/reports/verify-your-report?r=516275464</t>
  </si>
  <si>
    <t>Z282-200</t>
  </si>
  <si>
    <t>7.21 * 11.23 - 4.54</t>
  </si>
  <si>
    <t>https://v360.in/movie/1506_11921-516277210</t>
  </si>
  <si>
    <t>https://www.igi.org/reports/verify-your-report?r=516277210</t>
  </si>
  <si>
    <t>Z280-4100</t>
  </si>
  <si>
    <t>7.17 * 11.24 - 4.32</t>
  </si>
  <si>
    <t>https://v360.in/movie/1506_11918-516259494</t>
  </si>
  <si>
    <t>https://www.igi.org/reports/verify-your-report?r=516259494</t>
  </si>
  <si>
    <t>Z280-3500</t>
  </si>
  <si>
    <t>7.43 * 11.52 - 4.64</t>
  </si>
  <si>
    <t>https://v360.in/movie/1506_11875-516275479</t>
  </si>
  <si>
    <t>https://www.igi.org/reports/verify-your-report?r=516275479</t>
  </si>
  <si>
    <t>Z266-1400</t>
  </si>
  <si>
    <t>7.70 * 11.91 - 4.74</t>
  </si>
  <si>
    <t>https://v360.in/movie/1506_11902-512203914</t>
  </si>
  <si>
    <t>https://www.igi.org/reports/verify-your-report?r=512203914</t>
  </si>
  <si>
    <t>Z274-2700</t>
  </si>
  <si>
    <t>7.49 * 11.68 - 4.77</t>
  </si>
  <si>
    <t>https://v360.in/movie/1506_11916-516277199</t>
  </si>
  <si>
    <t>https://www.igi.org/reports/verify-your-report?r=516277199</t>
  </si>
  <si>
    <t>Z278-1400</t>
  </si>
  <si>
    <t>7.54 * 11.68 - 4.83</t>
  </si>
  <si>
    <t>https://v360.in/movie/1506_11874-516275482</t>
  </si>
  <si>
    <t>https://www.igi.org/reports/verify-your-report?r=516275482</t>
  </si>
  <si>
    <t>Z283-3100</t>
  </si>
  <si>
    <t>8.07 * 12.54 - 5.13</t>
  </si>
  <si>
    <t>https://v360.in/movie/1506_11923-516275465</t>
  </si>
  <si>
    <t>https://www.igi.org/reports/verify-your-report?r=516275465</t>
  </si>
  <si>
    <t>Z282-4100</t>
  </si>
  <si>
    <t>7.35 * 10.29 - 4.59</t>
  </si>
  <si>
    <t>https://v360.in/movie/1506_11914-516259491</t>
  </si>
  <si>
    <t>https://www.igi.org/reports/verify-your-report?r=516259491</t>
  </si>
  <si>
    <t>Z282-3600</t>
  </si>
  <si>
    <t>7.54 * 10.58 - 4.59</t>
  </si>
  <si>
    <t>https://v360.in/movie/1506_11870-516275476</t>
  </si>
  <si>
    <t>https://www.igi.org/reports/verify-your-report?r=516275476</t>
  </si>
  <si>
    <t>Z275-7500</t>
  </si>
  <si>
    <t>7.86 * 11.22 - 4.82</t>
  </si>
  <si>
    <t>https://v360.in/movie/1506_11908-516277198</t>
  </si>
  <si>
    <t>https://www.igi.org/reports/verify-your-report?r=516277198</t>
  </si>
  <si>
    <t>Z280-5900</t>
  </si>
  <si>
    <t>7.36 * 10.33 - 4.63</t>
  </si>
  <si>
    <t>https://v360.in/movie/1506_11913-516259489</t>
  </si>
  <si>
    <t>https://www.igi.org/reports/verify-your-report?r=516259489</t>
  </si>
  <si>
    <t>Z280-1900</t>
  </si>
  <si>
    <t>7.14 * 10.00 - 4.47</t>
  </si>
  <si>
    <t>https://v360.in/movie/1506_11872-516275486</t>
  </si>
  <si>
    <t>https://www.igi.org/reports/verify-your-report?r=516275486</t>
  </si>
  <si>
    <t>Z274-2200</t>
  </si>
  <si>
    <t>7.35 * 10.40 - 4.64</t>
  </si>
  <si>
    <t>https://v360.in/movie/1506_11907-516277211</t>
  </si>
  <si>
    <t>https://www.igi.org/reports/verify-your-report?r=516277211</t>
  </si>
  <si>
    <t>Z279-3100</t>
  </si>
  <si>
    <t>7.15 * 10.07 - 4.47</t>
  </si>
  <si>
    <t>https://v360.in/movie/1506_11871-516275485</t>
  </si>
  <si>
    <t>https://www.igi.org/reports/verify-your-report?r=516275485</t>
  </si>
  <si>
    <t>Z254-3401</t>
  </si>
  <si>
    <t>5.07 * 9.94 - 3.21</t>
  </si>
  <si>
    <t>https://v360.in/movie/1506_11865-515216038</t>
  </si>
  <si>
    <t>https://www.igi.org/reports/verify-your-report?r=515216038</t>
  </si>
  <si>
    <t>Z281-2500</t>
  </si>
  <si>
    <t>5.44 * 7.76 - 3.84</t>
  </si>
  <si>
    <t>https://v360.in/movie/1506_11904-516277213</t>
  </si>
  <si>
    <t>https://www.igi.org/reports/verify-your-report?r=516277213</t>
  </si>
  <si>
    <t>Z263-1100</t>
  </si>
  <si>
    <t>7.45 * 10.30 - 5.04</t>
  </si>
  <si>
    <t>https://v360.in/movie/1506_11198-510101384</t>
  </si>
  <si>
    <t>https://www.igi.org/reports/verify-your-report?r=510101384</t>
  </si>
  <si>
    <t>Z285-100</t>
  </si>
  <si>
    <t>10.41 * 10.48 - 6.32</t>
  </si>
  <si>
    <t>https://v360.in/movie/1506_11979-517285556</t>
  </si>
  <si>
    <t>https://www.igi.org/reports/verify-your-report?r=517285556</t>
  </si>
  <si>
    <t>Z286-5800</t>
  </si>
  <si>
    <t>9.53 * 9.56 - 5.68</t>
  </si>
  <si>
    <t>https://v360.in/movie/1506_11982-517283424</t>
  </si>
  <si>
    <t>https://www.igi.org/reports/verify-your-report?r=517283424</t>
  </si>
  <si>
    <t>Z279-1100</t>
  </si>
  <si>
    <t>9.79 * 9.85 - 5.88</t>
  </si>
  <si>
    <t>https://v360.in/movie/1506_11973-516277190</t>
  </si>
  <si>
    <t>https://www.igi.org/reports/verify-your-report?r=516277190</t>
  </si>
  <si>
    <t>Z185-1000</t>
  </si>
  <si>
    <t>8.82 * 8.85 - 5.25</t>
  </si>
  <si>
    <t>https://v360.in/movie/1506_8267-490175515</t>
  </si>
  <si>
    <t>https://www.igi.org/reports/verify-your-report?r=490175515</t>
  </si>
  <si>
    <t>Z288-1300</t>
  </si>
  <si>
    <t>8.72 * 8.79 - 5.47</t>
  </si>
  <si>
    <t>https://v360.in/movie/1506_11984-516257070</t>
  </si>
  <si>
    <t>https://www.igi.org/reports/verify-your-report?r=516257070</t>
  </si>
  <si>
    <t>Z288-3300</t>
  </si>
  <si>
    <t>8.75 * 8.79 - 5.49</t>
  </si>
  <si>
    <t>https://v360.in/movie/1506_11999-517288968</t>
  </si>
  <si>
    <t>https://www.igi.org/reports/verify-your-report?r=517288968</t>
  </si>
  <si>
    <t>Z283-10100</t>
  </si>
  <si>
    <t>9.29 * 9.37 - 5.48</t>
  </si>
  <si>
    <t>https://v360.in/movie/1506_11995-516275471</t>
  </si>
  <si>
    <t>https://www.igi.org/reports/verify-your-report?r=516275471</t>
  </si>
  <si>
    <t>Z280-2000</t>
  </si>
  <si>
    <t>6.16 * 8.77 - 4.32</t>
  </si>
  <si>
    <t>https://v360.in/movie/1506_11970-517288972</t>
  </si>
  <si>
    <t>https://www.igi.org/reports/verify-your-report?r=517288972</t>
  </si>
  <si>
    <t>Z275-4400</t>
  </si>
  <si>
    <t>6.41 * 9.94 - 4.03</t>
  </si>
  <si>
    <t>https://v360.in/movie/1506_11964-517288971</t>
  </si>
  <si>
    <t>https://www.igi.org/reports/verify-your-report?r=517288971</t>
  </si>
  <si>
    <t>Z281-3100</t>
  </si>
  <si>
    <t>6.46 * 10.01 - 4.05</t>
  </si>
  <si>
    <t>https://v360.in/movie/1506_11993-517285567</t>
  </si>
  <si>
    <t>https://www.igi.org/reports/verify-your-report?r=517285567</t>
  </si>
  <si>
    <t>Z282-2200</t>
  </si>
  <si>
    <t>7.08 * 11.26 - 4.33</t>
  </si>
  <si>
    <t>https://v360.in/movie/1506_11967-516257063</t>
  </si>
  <si>
    <t>https://www.igi.org/reports/verify-your-report?r=516257063</t>
  </si>
  <si>
    <t>Z279-2100</t>
  </si>
  <si>
    <t>7.67 * 11.84 - 4.88</t>
  </si>
  <si>
    <t>https://v360.in/movie/1506_11966-516257059</t>
  </si>
  <si>
    <t>https://www.igi.org/reports/verify-your-report?r=516257059</t>
  </si>
  <si>
    <t>Z287-1100</t>
  </si>
  <si>
    <t>7.63 * 10.69 - 4.74</t>
  </si>
  <si>
    <t>https://v360.in/movie/1506_11989-517285571</t>
  </si>
  <si>
    <t>https://www.igi.org/reports/verify-your-report?r=517285571</t>
  </si>
  <si>
    <t>Z287-1300</t>
  </si>
  <si>
    <t>7.36 * 10.33 - 4.61</t>
  </si>
  <si>
    <t>https://v360.in/movie/1506_11990-517285573</t>
  </si>
  <si>
    <t>https://www.igi.org/reports/verify-your-report?r=517285573</t>
  </si>
  <si>
    <t>Z291-3400</t>
  </si>
  <si>
    <t>7.65 * 10.76 - 4.84</t>
  </si>
  <si>
    <t>https://v360.in/movie/1506_11961-517288974</t>
  </si>
  <si>
    <t>https://www.igi.org/reports/verify-your-report?r=517288974</t>
  </si>
  <si>
    <t>Z271-1100</t>
  </si>
  <si>
    <t>8.98 * 12.58 - 5.69</t>
  </si>
  <si>
    <t>https://v360.in/movie/1506_11947-517285561</t>
  </si>
  <si>
    <t>https://www.igi.org/reports/verify-your-report?r=517285561</t>
  </si>
  <si>
    <t>Z278-2500</t>
  </si>
  <si>
    <t>7.65 * 10.78 - 4.71</t>
  </si>
  <si>
    <t>https://v360.in/movie/1506_11949-516257060</t>
  </si>
  <si>
    <t>https://www.igi.org/reports/verify-your-report?r=516257060</t>
  </si>
  <si>
    <t>Z280-1500</t>
  </si>
  <si>
    <t>7.38 * 10.45 - 4.53</t>
  </si>
  <si>
    <t>https://v360.in/movie/1506_11954-517283432</t>
  </si>
  <si>
    <t>https://www.igi.org/reports/verify-your-report?r=517283432</t>
  </si>
  <si>
    <t>Z280-3400</t>
  </si>
  <si>
    <t>https://v360.in/movie/1506_11953-517283428</t>
  </si>
  <si>
    <t>https://www.igi.org/reports/verify-your-report?r=517283428</t>
  </si>
  <si>
    <t>Z282-4300</t>
  </si>
  <si>
    <t>7.26 * 10.23 - 4.60</t>
  </si>
  <si>
    <t>https://v360.in/movie/1506_11955-517283430</t>
  </si>
  <si>
    <t>https://www.igi.org/reports/verify-your-report?r=517283430</t>
  </si>
  <si>
    <t>Z287-500</t>
  </si>
  <si>
    <t>7.58 * 10.66 - 4.72</t>
  </si>
  <si>
    <t>https://v360.in/movie/1506_11960-517283434</t>
  </si>
  <si>
    <t>https://www.igi.org/reports/verify-your-report?r=517283434</t>
  </si>
  <si>
    <t>Z279-900</t>
  </si>
  <si>
    <t>7.71 * 11.04 - 4.66</t>
  </si>
  <si>
    <t>https://v360.in/movie/1506_11951-517283431</t>
  </si>
  <si>
    <t>https://www.igi.org/reports/verify-your-report?r=517283431</t>
  </si>
  <si>
    <t>Z283-9600</t>
  </si>
  <si>
    <t>8.36 * 11.77 - 5.20</t>
  </si>
  <si>
    <t>https://v360.in/movie/1506_11959-517283421</t>
  </si>
  <si>
    <t>https://www.igi.org/reports/verify-your-report?r=517283421</t>
  </si>
  <si>
    <t>Z269-4600</t>
  </si>
  <si>
    <t>6.73 * 13.59 - 3.94</t>
  </si>
  <si>
    <t>https://v360.in/movie/1506_11945-516257057</t>
  </si>
  <si>
    <t>https://www.igi.org/reports/verify-your-report?r=516257057</t>
  </si>
  <si>
    <t>Z263-900</t>
  </si>
  <si>
    <t>6.71 * 9.42 - 4.74</t>
  </si>
  <si>
    <t>https://v360.in/movie/1506_11941-516277193</t>
  </si>
  <si>
    <t>https://www.igi.org/reports/verify-your-report?r=516277193</t>
  </si>
  <si>
    <t>Z280-1000</t>
  </si>
  <si>
    <t>6.80 * 9.74 - 4.70</t>
  </si>
  <si>
    <t>https://v360.in/movie/1506_11986-517285562</t>
  </si>
  <si>
    <t>https://www.igi.org/reports/verify-your-report?r=517285562</t>
  </si>
  <si>
    <t>Z283-3700</t>
  </si>
  <si>
    <t>9.01 * 9.16 - 6.06</t>
  </si>
  <si>
    <t>https://v360.in/movie/1506_11944-517285564</t>
  </si>
  <si>
    <t>https://www.igi.org/reports/verify-your-report?r=517285564</t>
  </si>
  <si>
    <t>Z261-3100</t>
  </si>
  <si>
    <t>7.61 * 7.75 - 5.14</t>
  </si>
  <si>
    <t>https://v360.in/movie/1506_11943-516257062</t>
  </si>
  <si>
    <t>https://www.igi.org/reports/verify-your-report?r=516257062</t>
  </si>
  <si>
    <t>Z221-5700</t>
  </si>
  <si>
    <t>6.36 * 8.50 - 4.37</t>
  </si>
  <si>
    <t>https://v360.in/movie/1506_9265-497170574</t>
  </si>
  <si>
    <t>https://www.igi.org/reports/verify-your-report?r=497170574</t>
  </si>
  <si>
    <t>Z163-6000</t>
  </si>
  <si>
    <t>6.89 * 9.31 - 4.88</t>
  </si>
  <si>
    <t>https://v360.in/movie/1506_7564-487197092</t>
  </si>
  <si>
    <t>https://www.igi.org/reports/verify-your-report?r=487197092</t>
  </si>
  <si>
    <t>Z237-500</t>
  </si>
  <si>
    <t>6.35 * 6.47 - 4.35</t>
  </si>
  <si>
    <t>https://v360.in/movie/1506_9598-499116192</t>
  </si>
  <si>
    <t>https://www.igi.org/reports/verify-your-report?r=499116192</t>
  </si>
  <si>
    <t>Z223-3200</t>
  </si>
  <si>
    <t>8.31 * 8.36 - 5.55</t>
  </si>
  <si>
    <t>https://v360.in/movie/1506_9587-497172301</t>
  </si>
  <si>
    <t>https://www.igi.org/reports/verify-your-report?r=497172301</t>
  </si>
  <si>
    <t>Z95-21500</t>
  </si>
  <si>
    <t>6.09 * 9.40 - 3.59</t>
  </si>
  <si>
    <t>https://v360.in/movie/1506_7728-488131042</t>
  </si>
  <si>
    <t>https://www.igi.org/reports/verify-your-report?r=488131042</t>
  </si>
  <si>
    <t>Z153-7900</t>
  </si>
  <si>
    <t>8.02 * 12.10 - 5.15</t>
  </si>
  <si>
    <t>https://v360.in/movie/1506_7416-485162547</t>
  </si>
  <si>
    <t>https://www.igi.org/reports/verify-your-report?r=485162547</t>
  </si>
  <si>
    <t>Z153-8100</t>
  </si>
  <si>
    <t>7.15 * 11.19 - 4.47</t>
  </si>
  <si>
    <t>https://v360.in/movie/1506_9577-499114855</t>
  </si>
  <si>
    <t>https://www.igi.org/reports/verify-your-report?r=499114855</t>
  </si>
  <si>
    <t>Z163-900</t>
  </si>
  <si>
    <t>8.23 * 12.44 - 5.10</t>
  </si>
  <si>
    <t>https://v360.in/movie/1506_7432-485161130</t>
  </si>
  <si>
    <t>https://www.igi.org/reports/verify-your-report?r=485161130</t>
  </si>
  <si>
    <t>Z185-900</t>
  </si>
  <si>
    <t>7.54 * 11.77 - 4.73</t>
  </si>
  <si>
    <t>https://v360.in/movie/1506_9405-499189604</t>
  </si>
  <si>
    <t>https://www.igi.org/reports/verify-your-report?r=499189604</t>
  </si>
  <si>
    <t>Z241-1500</t>
  </si>
  <si>
    <t>8.11 * 11.43 - 5.12</t>
  </si>
  <si>
    <t>https://v360.in/movie/1506_9331-497155383</t>
  </si>
  <si>
    <t>https://www.igi.org/reports/verify-your-report?r=497155383</t>
  </si>
  <si>
    <t>Z185-3600</t>
  </si>
  <si>
    <t>7.30 * 10.48 - 4.43</t>
  </si>
  <si>
    <t>https://v360.in/movie/1506_9442-499104922</t>
  </si>
  <si>
    <t>https://www.igi.org/reports/verify-your-report?r=499104922</t>
  </si>
  <si>
    <t>Z221-5900</t>
  </si>
  <si>
    <t>7.33 * 10.31 - 4.57</t>
  </si>
  <si>
    <t>https://v360.in/movie/1506_9552-499116185</t>
  </si>
  <si>
    <t>https://www.igi.org/reports/verify-your-report?r=499116185</t>
  </si>
  <si>
    <t>Z163-5800</t>
  </si>
  <si>
    <t>8.30 * 11.51 - 5.11</t>
  </si>
  <si>
    <t>https://v360.in/movie/1506_7909-487110640</t>
  </si>
  <si>
    <t>https://www.igi.org/reports/verify-your-report?r=487110640</t>
  </si>
  <si>
    <t>Z179-3100</t>
  </si>
  <si>
    <t>8.26 * 11.35 - 5.21</t>
  </si>
  <si>
    <t>https://v360.in/movie/1506_8665-490193766</t>
  </si>
  <si>
    <t>https://www.igi.org/reports/verify-your-report?r=490193766</t>
  </si>
  <si>
    <t>Z157-2300</t>
  </si>
  <si>
    <t>5.38 * 7.29 - 3.62</t>
  </si>
  <si>
    <t>https://v360.in/movie/1506_7550-487174676</t>
  </si>
  <si>
    <t>https://www.igi.org/reports/verify-your-report?r=487174676</t>
  </si>
  <si>
    <t>Z191-300</t>
  </si>
  <si>
    <t>6.81 * 9.60 - 4.79</t>
  </si>
  <si>
    <t>https://v360.in/movie/1506_9193-497144810</t>
  </si>
  <si>
    <t>https://www.igi.org/reports/verify-your-report?r=497144810</t>
  </si>
  <si>
    <t>Z188-1600</t>
  </si>
  <si>
    <t>5.57 * 7.77 - 3.61</t>
  </si>
  <si>
    <t>https://v360.in/movie/1506_9029-496120852</t>
  </si>
  <si>
    <t>https://www.igi.org/reports/verify-your-report?r=496120852</t>
  </si>
  <si>
    <t>Z222-3500</t>
  </si>
  <si>
    <t>6.82 * 9.45 - 4.63</t>
  </si>
  <si>
    <t>https://v360.in/movie/1506_9538-497172305</t>
  </si>
  <si>
    <t>https://www.igi.org/reports/verify-your-report?r=497172305</t>
  </si>
  <si>
    <t>Z248-3000</t>
  </si>
  <si>
    <t>5.43 * 7.64 - 3.70</t>
  </si>
  <si>
    <t>https://v360.in/movie/1506_9540-499107815</t>
  </si>
  <si>
    <t>https://www.igi.org/reports/verify-your-report?r=499107815</t>
  </si>
  <si>
    <t>Z211-1500</t>
  </si>
  <si>
    <t>7.33 * 7.35 - 5.01</t>
  </si>
  <si>
    <t>https://v360.in/movie/1506_9363-497155713</t>
  </si>
  <si>
    <t>https://www.igi.org/reports/verify-your-report?r=497155713</t>
  </si>
  <si>
    <t>Z198-400</t>
  </si>
  <si>
    <t>7.21 * 7.44 - 4.97</t>
  </si>
  <si>
    <t>https://v360.in/movie/1506_9475-499107822</t>
  </si>
  <si>
    <t>https://www.igi.org/reports/verify-your-report?r=499107822</t>
  </si>
  <si>
    <t>Z199-1800</t>
  </si>
  <si>
    <t>7.16 * 7.44 - 4.78</t>
  </si>
  <si>
    <t>https://v360.in/movie/1506_9160-497144825</t>
  </si>
  <si>
    <t>https://www.igi.org/reports/verify-your-report?r=497144825</t>
  </si>
  <si>
    <t>Z144-11500</t>
  </si>
  <si>
    <t>8.90 * 8.91 - 5.90</t>
  </si>
  <si>
    <t>https://v360.in/movie/1506_6294-476157400</t>
  </si>
  <si>
    <t>https://www.igi.org/reports/verify-your-report?r=476157400</t>
  </si>
  <si>
    <t>Z286-9500</t>
  </si>
  <si>
    <t>6.81 * 6.85 - 4.18</t>
  </si>
  <si>
    <t>https://v360.in/movie/1506_12064-517212618</t>
  </si>
  <si>
    <t>https://www.igi.org/reports/verify-your-report?r=517212618</t>
  </si>
  <si>
    <t>G_1128</t>
  </si>
  <si>
    <t>Z291-1000</t>
  </si>
  <si>
    <t>8.49 * 8.50 - 5.08</t>
  </si>
  <si>
    <t>G_1121</t>
  </si>
  <si>
    <t>Z286-2200</t>
  </si>
  <si>
    <t>8.22 * 8.25 - 4.97</t>
  </si>
  <si>
    <t>G_1115</t>
  </si>
  <si>
    <t>Z283-5500</t>
  </si>
  <si>
    <t>9.31 * 9.36 - 5.82</t>
  </si>
  <si>
    <t>Z286-2900</t>
  </si>
  <si>
    <t>9.31 * 9.35 - 5.60</t>
  </si>
  <si>
    <t>https://v360.in/movie/1506_12026-517202717</t>
  </si>
  <si>
    <t>https://www.igi.org/reports/verify-your-report?r=517202717</t>
  </si>
  <si>
    <t>G_1110</t>
  </si>
  <si>
    <t>Z281-1000</t>
  </si>
  <si>
    <t>9.37 * 9.40 - 5.86</t>
  </si>
  <si>
    <t>Z283-14100</t>
  </si>
  <si>
    <t>9.79 * 9.84 - 6.08</t>
  </si>
  <si>
    <t>https://v360.in/movie/1506_12022-516277192</t>
  </si>
  <si>
    <t>https://www.igi.org/reports/verify-your-report?r=516277192</t>
  </si>
  <si>
    <t>G_1114</t>
  </si>
  <si>
    <t>Z283-8200</t>
  </si>
  <si>
    <t>9.41 * 9.45 - 5.88</t>
  </si>
  <si>
    <t>Z284-600</t>
  </si>
  <si>
    <t>11.02 * 11.10 - 6.60</t>
  </si>
  <si>
    <t>https://v360.in/movie/1506_12023-517288963</t>
  </si>
  <si>
    <t>https://www.igi.org/reports/verify-your-report?r=517288963</t>
  </si>
  <si>
    <t>Z287-400</t>
  </si>
  <si>
    <t>8.93 * 9.00 - 5.46</t>
  </si>
  <si>
    <t>https://v360.in/movie/1506_12027-517285575</t>
  </si>
  <si>
    <t>https://www.igi.org/reports/verify-your-report?r=517285575</t>
  </si>
  <si>
    <t xml:space="preserve"> </t>
  </si>
  <si>
    <t>Z280-2300</t>
  </si>
  <si>
    <t>7.21 * 11.32 - 4.42</t>
  </si>
  <si>
    <t>https://v360.in/movie/1506_12015-517285572</t>
  </si>
  <si>
    <t>https://www.igi.org/reports/verify-your-report?r=517285572</t>
  </si>
  <si>
    <t>Z275-6400</t>
  </si>
  <si>
    <t>7.16 * 11.18 - 4.44</t>
  </si>
  <si>
    <t>https://v360.in/movie/1506_12054-517210829</t>
  </si>
  <si>
    <t>https://www.igi.org/reports/verify-your-report?r=517210829</t>
  </si>
  <si>
    <t>Z282-2400</t>
  </si>
  <si>
    <t>7.18 * 11.14 - 4.58</t>
  </si>
  <si>
    <t>https://v360.in/movie/1506_12018-516259493</t>
  </si>
  <si>
    <t>https://www.igi.org/reports/verify-your-report?r=516259493</t>
  </si>
  <si>
    <t>Z279-1000</t>
  </si>
  <si>
    <t>8.11 * 12.66 - 5.09</t>
  </si>
  <si>
    <t>https://v360.in/movie/1506_12014-517202723</t>
  </si>
  <si>
    <t>https://www.igi.org/reports/verify-your-report?r=517202723</t>
  </si>
  <si>
    <t>Z281-4100</t>
  </si>
  <si>
    <t>7.29 * 11.45 - 4.53</t>
  </si>
  <si>
    <t>https://v360.in/movie/1506_12057-517210821</t>
  </si>
  <si>
    <t>https://www.igi.org/reports/verify-your-report?r=517210821</t>
  </si>
  <si>
    <t>Z275-9600</t>
  </si>
  <si>
    <t>7.23 * 11.31 - 4.60</t>
  </si>
  <si>
    <t>https://v360.in/movie/1506_12052-517212610</t>
  </si>
  <si>
    <t>https://www.igi.org/reports/verify-your-report?r=517212610</t>
  </si>
  <si>
    <t>Z280-1400</t>
  </si>
  <si>
    <t>7.68 * 11.92 - 4.89</t>
  </si>
  <si>
    <t>https://v360.in/movie/1506_12055-517212622</t>
  </si>
  <si>
    <t>https://www.igi.org/reports/verify-your-report?r=517212622</t>
  </si>
  <si>
    <t>Z286-3100</t>
  </si>
  <si>
    <t>7.39 * 10.41 - 4.67</t>
  </si>
  <si>
    <t>https://v360.in/movie/1506_12009-517285569</t>
  </si>
  <si>
    <t>https://www.igi.org/reports/verify-your-report?r=517285569</t>
  </si>
  <si>
    <t>Z287-900</t>
  </si>
  <si>
    <t>7.30 * 10.41 - 4.54</t>
  </si>
  <si>
    <t>https://v360.in/movie/1506_12047-517212616</t>
  </si>
  <si>
    <t>https://www.igi.org/reports/verify-your-report?r=517212616</t>
  </si>
  <si>
    <t>Z291-3200</t>
  </si>
  <si>
    <t>7.57 * 10.63 - 4.79</t>
  </si>
  <si>
    <t>https://v360.in/movie/1506_12049-517212615</t>
  </si>
  <si>
    <t>https://www.igi.org/reports/verify-your-report?r=517212615</t>
  </si>
  <si>
    <t>Z282-3700</t>
  </si>
  <si>
    <t>7.12 * 10.31 - 4.27</t>
  </si>
  <si>
    <t>https://v360.in/movie/1506_12045-517212621</t>
  </si>
  <si>
    <t>https://www.igi.org/reports/verify-your-report?r=517212621</t>
  </si>
  <si>
    <t>Z287-1000</t>
  </si>
  <si>
    <t>7.69 * 10.76 - 4.79</t>
  </si>
  <si>
    <t>https://v360.in/movie/1506_12046-517212625</t>
  </si>
  <si>
    <t>https://www.igi.org/reports/verify-your-report?r=517212625</t>
  </si>
  <si>
    <t>Z280-300</t>
  </si>
  <si>
    <t>7.12 * 10.13 - 4.51</t>
  </si>
  <si>
    <t>https://v360.in/movie/1506_12043-517212619</t>
  </si>
  <si>
    <t>https://www.igi.org/reports/verify-your-report?r=517212619</t>
  </si>
  <si>
    <t>Z281-1900</t>
  </si>
  <si>
    <t>7.79 * 10.95 - 4.92</t>
  </si>
  <si>
    <t>https://v360.in/movie/1506_12044-517212627</t>
  </si>
  <si>
    <t>https://www.igi.org/reports/verify-your-report?r=517212627</t>
  </si>
  <si>
    <t>Z271-600</t>
  </si>
  <si>
    <t>9.07 * 13.13 - 5.40</t>
  </si>
  <si>
    <t>https://v360.in/movie/1506_12006-516277191</t>
  </si>
  <si>
    <t>https://www.igi.org/reports/verify-your-report?r=516277191</t>
  </si>
  <si>
    <t>Z275-12100</t>
  </si>
  <si>
    <t>6.86 * 13.41 - 4.34</t>
  </si>
  <si>
    <t>https://v360.in/movie/1506_12004-516277204</t>
  </si>
  <si>
    <t>https://www.igi.org/reports/verify-your-report?r=516277204</t>
  </si>
  <si>
    <t>Z286-7000</t>
  </si>
  <si>
    <t>5.61 * 8.17 - 3.89</t>
  </si>
  <si>
    <t>https://v360.in/movie/1506_12035-517212626</t>
  </si>
  <si>
    <t>https://www.igi.org/reports/verify-your-report?r=517212626</t>
  </si>
  <si>
    <t>Z261-2200</t>
  </si>
  <si>
    <t>5.42 * 7.66 - 3.69</t>
  </si>
  <si>
    <t>https://v360.in/movie/1506_12000-516257077</t>
  </si>
  <si>
    <t>https://www.igi.org/reports/verify-your-report?r=516257077</t>
  </si>
  <si>
    <t>Z292-5400</t>
  </si>
  <si>
    <t>6.73 * 9.47 - 4.74</t>
  </si>
  <si>
    <t>https://v360.in/movie/1506_12036-517200031</t>
  </si>
  <si>
    <t>https://www.igi.org/reports/verify-your-report?r=517200031</t>
  </si>
  <si>
    <t>Z292-7400</t>
  </si>
  <si>
    <t>6.40 * 6.44 - 4.01</t>
  </si>
  <si>
    <t>https://v360.in/movie/1506_12218-519237826</t>
  </si>
  <si>
    <t>https://www.igi.org/reports/verify-your-report?r=519237826</t>
  </si>
  <si>
    <t>Z291-2300</t>
  </si>
  <si>
    <t>8.34 * 8.38 - 5.18</t>
  </si>
  <si>
    <t>https://v360.in/movie/1506_12216-517227367</t>
  </si>
  <si>
    <t>https://www.igi.org/reports/verify-your-report?r=517227367</t>
  </si>
  <si>
    <t>https://v360.in/movie/1506_2427452481</t>
  </si>
  <si>
    <t>Z286-7600</t>
  </si>
  <si>
    <t>6.73 * 6.75 - 4.08</t>
  </si>
  <si>
    <t>https://v360.in/movie/1506_12111-519228763</t>
  </si>
  <si>
    <t>https://www.igi.org/reports/verify-your-report?r=519228763</t>
  </si>
  <si>
    <t>https://v360.in/movie/1506_7421468582</t>
  </si>
  <si>
    <t>Z286-1000</t>
  </si>
  <si>
    <t>9.36 * 9.40 - 5.68</t>
  </si>
  <si>
    <t>https://v360.in/movie/1506_12105-517224611</t>
  </si>
  <si>
    <t>https://www.igi.org/reports/verify-your-report?r=517224611</t>
  </si>
  <si>
    <t>Z294-1800</t>
  </si>
  <si>
    <t>9.44 * 9.47 - 5.67</t>
  </si>
  <si>
    <t>https://v360.in/movie/1506_12222-519237841</t>
  </si>
  <si>
    <t>https://www.igi.org/reports/verify-your-report?r=519237841</t>
  </si>
  <si>
    <t>https://v360.in/movie/1506_7428452695</t>
  </si>
  <si>
    <t>Z283-10200</t>
  </si>
  <si>
    <t>9.44 * 9.49 - 5.77</t>
  </si>
  <si>
    <t>https://v360.in/movie/1506_12155-517288959</t>
  </si>
  <si>
    <t>https://www.igi.org/reports/verify-your-report?r=517288959</t>
  </si>
  <si>
    <t>Z283-6100</t>
  </si>
  <si>
    <t>9.71 * 9.79 - 5.77</t>
  </si>
  <si>
    <t>https://v360.in/movie/1506_12156-517210813</t>
  </si>
  <si>
    <t>https://www.igi.org/reports/verify-your-report?r=517210813</t>
  </si>
  <si>
    <t>https://v360.in/movie/1506_2427468342</t>
  </si>
  <si>
    <t>Z294-1200</t>
  </si>
  <si>
    <t>9.72 * 9.77 - 5.89</t>
  </si>
  <si>
    <t>https://v360.in/movie/1506_12221-519237847</t>
  </si>
  <si>
    <t>https://www.igi.org/reports/verify-your-report?r=519237847</t>
  </si>
  <si>
    <t>Z288-2800</t>
  </si>
  <si>
    <t>8.81 * 8.83 - 5.41</t>
  </si>
  <si>
    <t>https://v360.in/movie/1506_12107-517200035</t>
  </si>
  <si>
    <t>https://www.igi.org/reports/verify-your-report?r=517200035</t>
  </si>
  <si>
    <t>Z286-2600</t>
  </si>
  <si>
    <t>9.08 * 9.18 - 5.75</t>
  </si>
  <si>
    <t>https://v360.in/movie/1506_12154-519228742</t>
  </si>
  <si>
    <t>https://www.igi.org/reports/verify-your-report?r=519228742</t>
  </si>
  <si>
    <t>Z294-2500</t>
  </si>
  <si>
    <t>9.33 * 9.38 - 5.72</t>
  </si>
  <si>
    <t>https://v360.in/movie/1506_12223-519237846</t>
  </si>
  <si>
    <t>https://www.igi.org/reports/verify-your-report?r=519237846</t>
  </si>
  <si>
    <t>https://v360.in/movie/1506_1425468312</t>
  </si>
  <si>
    <t>Z283-14300</t>
  </si>
  <si>
    <t>9.67 * 9.72 - 5.80</t>
  </si>
  <si>
    <t>https://v360.in/movie/1506_12211-517224610</t>
  </si>
  <si>
    <t>https://www.igi.org/reports/verify-your-report?r=517224610</t>
  </si>
  <si>
    <t>Z283-10300</t>
  </si>
  <si>
    <t>9.88 * 9.96 - 5.93</t>
  </si>
  <si>
    <t>https://v360.in/movie/1506_12158-517212603</t>
  </si>
  <si>
    <t>https://www.igi.org/reports/verify-your-report?r=517212603</t>
  </si>
  <si>
    <t>Z283-11200</t>
  </si>
  <si>
    <t>9.92 * 9.97 - 5.93</t>
  </si>
  <si>
    <t>https://v360.in/movie/1506_12159-517210814</t>
  </si>
  <si>
    <t>https://www.igi.org/reports/verify-your-report?r=517210814</t>
  </si>
  <si>
    <t>Z294-900</t>
  </si>
  <si>
    <t>10.08 * 10.11 - 6.21</t>
  </si>
  <si>
    <t>https://v360.in/movie/1506_12219-519237843</t>
  </si>
  <si>
    <t>https://www.igi.org/reports/verify-your-report?r=519237843</t>
  </si>
  <si>
    <t>Z272-400</t>
  </si>
  <si>
    <t>10.13 * 10.18 - 6.34</t>
  </si>
  <si>
    <t>https://v360.in/movie/1506_12209-519237842</t>
  </si>
  <si>
    <t>https://www.igi.org/reports/verify-your-report?r=519237842</t>
  </si>
  <si>
    <t>Z285-2100</t>
  </si>
  <si>
    <t>10.44 * 10.48 - 6.47</t>
  </si>
  <si>
    <t>https://v360.in/movie/1506_12163-517227352</t>
  </si>
  <si>
    <t>https://www.igi.org/reports/verify-your-report?r=517227352</t>
  </si>
  <si>
    <t>Z285-2000</t>
  </si>
  <si>
    <t>10.41 * 10.50 - 6.37</t>
  </si>
  <si>
    <t>https://v360.in/movie/1506_12162-517288964</t>
  </si>
  <si>
    <t>https://www.igi.org/reports/verify-your-report?r=517288964</t>
  </si>
  <si>
    <t>Z275-6600</t>
  </si>
  <si>
    <t>6.24 * 8.57 - 4.34</t>
  </si>
  <si>
    <t>https://v360.in/movie/1506_12144-517224621</t>
  </si>
  <si>
    <t>https://www.igi.org/reports/verify-your-report?r=517224621</t>
  </si>
  <si>
    <t>Z269-3300</t>
  </si>
  <si>
    <t>6.25 * 8.72 - 4.35</t>
  </si>
  <si>
    <t>https://v360.in/movie/1506_12102-517202730</t>
  </si>
  <si>
    <t>https://www.igi.org/reports/verify-your-report?r=517202730</t>
  </si>
  <si>
    <t>Z291-4600</t>
  </si>
  <si>
    <t>7.23 * 9.95 - 4.78</t>
  </si>
  <si>
    <t>https://v360.in/movie/1506_12145-519228744</t>
  </si>
  <si>
    <t>https://www.igi.org/reports/verify-your-report?r=519228744</t>
  </si>
  <si>
    <t>Z288-4200</t>
  </si>
  <si>
    <t>8.51 * 8.53 - 5.55</t>
  </si>
  <si>
    <t>https://v360.in/movie/1506_12147-519228748</t>
  </si>
  <si>
    <t>https://www.igi.org/reports/verify-your-report?r=519228748</t>
  </si>
  <si>
    <t>Z281-2600</t>
  </si>
  <si>
    <t>7.63 * 11.86 - 4.78</t>
  </si>
  <si>
    <t>https://v360.in/movie/1506_12092-519228752</t>
  </si>
  <si>
    <t>https://www.igi.org/reports/verify-your-report?r=519228752</t>
  </si>
  <si>
    <t>Z274-2100</t>
  </si>
  <si>
    <t>7.32 * 11.41 - 4.66</t>
  </si>
  <si>
    <t>https://v360.in/movie/1506_12094-519228761</t>
  </si>
  <si>
    <t>https://www.igi.org/reports/verify-your-report?r=519228761</t>
  </si>
  <si>
    <t>Z286-200</t>
  </si>
  <si>
    <t>7.54 * 11.76 - 4.72</t>
  </si>
  <si>
    <t>https://v360.in/movie/1506_12093-519228765</t>
  </si>
  <si>
    <t>https://www.igi.org/reports/verify-your-report?r=519228765</t>
  </si>
  <si>
    <t>Z282-4400</t>
  </si>
  <si>
    <t>7.12 * 11.13 - 4.37</t>
  </si>
  <si>
    <t>https://v360.in/movie/1506_12097-517202729</t>
  </si>
  <si>
    <t>https://www.igi.org/reports/verify-your-report?r=517202729</t>
  </si>
  <si>
    <t>Z286-2700</t>
  </si>
  <si>
    <t>7.21 * 11.28 - 4.39</t>
  </si>
  <si>
    <t>https://v360.in/movie/1506_12096-519228751</t>
  </si>
  <si>
    <t>https://www.igi.org/reports/verify-your-report?r=519228751</t>
  </si>
  <si>
    <t>Z275-10300</t>
  </si>
  <si>
    <t>7.30 * 11.50 - 4.53</t>
  </si>
  <si>
    <t>https://v360.in/movie/1506_12095-517202732</t>
  </si>
  <si>
    <t>https://www.igi.org/reports/verify-your-report?r=517202732</t>
  </si>
  <si>
    <t>Z279-3101</t>
  </si>
  <si>
    <t>6.39 * 9.85 - 4.05</t>
  </si>
  <si>
    <t>https://v360.in/movie/1506_12138-517200040</t>
  </si>
  <si>
    <t>https://www.igi.org/reports/verify-your-report?r=517200040</t>
  </si>
  <si>
    <t>Z286-4400</t>
  </si>
  <si>
    <t>7.07 * 10.69 - 4.41</t>
  </si>
  <si>
    <t>https://v360.in/movie/1506_12098-519228760</t>
  </si>
  <si>
    <t>https://www.igi.org/reports/verify-your-report?r=519228760</t>
  </si>
  <si>
    <t>Z276-800</t>
  </si>
  <si>
    <t>7.98 * 12.56 - 5.11</t>
  </si>
  <si>
    <t>https://v360.in/movie/1506_12141-519228747</t>
  </si>
  <si>
    <t>https://www.igi.org/reports/verify-your-report?r=519228747</t>
  </si>
  <si>
    <t>Z291-500</t>
  </si>
  <si>
    <t>8.01 * 12.56 - 5.09</t>
  </si>
  <si>
    <t>https://v360.in/movie/1506_12091-517224612</t>
  </si>
  <si>
    <t>https://www.igi.org/reports/verify-your-report?r=517224612</t>
  </si>
  <si>
    <t>Z291-4400</t>
  </si>
  <si>
    <t>7.63 * 10.66 - 4.84</t>
  </si>
  <si>
    <t>https://v360.in/movie/1506_12081-519228753</t>
  </si>
  <si>
    <t>https://www.igi.org/reports/verify-your-report?r=519228753</t>
  </si>
  <si>
    <t>Z274-1100</t>
  </si>
  <si>
    <t>7.66 * 10.80 - 4.83</t>
  </si>
  <si>
    <t>https://v360.in/movie/1506_12084-517200038</t>
  </si>
  <si>
    <t>https://www.igi.org/reports/verify-your-report?r=517200038</t>
  </si>
  <si>
    <t>Z286-4700</t>
  </si>
  <si>
    <t>7.71 * 10.75 - 4.88</t>
  </si>
  <si>
    <t>https://v360.in/movie/1506_12079-519228755</t>
  </si>
  <si>
    <t>https://www.igi.org/reports/verify-your-report?r=519228755</t>
  </si>
  <si>
    <t>Z275-600</t>
  </si>
  <si>
    <t>7.15 * 10.15 - 4.47</t>
  </si>
  <si>
    <t>https://v360.in/movie/1506_12088-517202727</t>
  </si>
  <si>
    <t>https://www.igi.org/reports/verify-your-report?r=517202727</t>
  </si>
  <si>
    <t>Z287-1500</t>
  </si>
  <si>
    <t>7.70 * 10.68 - 4.75</t>
  </si>
  <si>
    <t>https://v360.in/movie/1506_12086-517212631</t>
  </si>
  <si>
    <t>https://www.igi.org/reports/verify-your-report?r=517212631</t>
  </si>
  <si>
    <t>Z292-7800</t>
  </si>
  <si>
    <t>7.73 * 10.82 - 4.86</t>
  </si>
  <si>
    <t>https://v360.in/movie/1506_12082-517212630</t>
  </si>
  <si>
    <t>https://www.igi.org/reports/verify-your-report?r=517212630</t>
  </si>
  <si>
    <t>Z278-2700</t>
  </si>
  <si>
    <t>7.63 * 10.86 - 4.58</t>
  </si>
  <si>
    <t>https://v360.in/movie/1506_12124-517202734</t>
  </si>
  <si>
    <t>https://www.igi.org/reports/verify-your-report?r=517202734</t>
  </si>
  <si>
    <t>Z286-3000</t>
  </si>
  <si>
    <t>7.11 * 10.07 - 4.38</t>
  </si>
  <si>
    <t>https://v360.in/movie/1506_12122-517202728</t>
  </si>
  <si>
    <t>https://www.igi.org/reports/verify-your-report?r=517202728</t>
  </si>
  <si>
    <t>Z280-100</t>
  </si>
  <si>
    <t>7.19 * 10.28 - 4.43</t>
  </si>
  <si>
    <t>https://v360.in/movie/1506_12089-517200043</t>
  </si>
  <si>
    <t>https://www.igi.org/reports/verify-your-report?r=517200043</t>
  </si>
  <si>
    <t>Z281-200</t>
  </si>
  <si>
    <t>7.60 * 10.69 - 4.84</t>
  </si>
  <si>
    <t>https://v360.in/movie/1506_12085-519228768</t>
  </si>
  <si>
    <t>https://www.igi.org/reports/verify-your-report?r=519228768</t>
  </si>
  <si>
    <t>Z280-5200</t>
  </si>
  <si>
    <t>7.63 * 10.58 - 4.87</t>
  </si>
  <si>
    <t>https://v360.in/movie/1506_12125-517200039</t>
  </si>
  <si>
    <t>https://www.igi.org/reports/verify-your-report?r=517200039</t>
  </si>
  <si>
    <t>Z280-4700</t>
  </si>
  <si>
    <t>7.81 * 11.04 - 4.65</t>
  </si>
  <si>
    <t>https://v360.in/movie/1506_12126-517224620</t>
  </si>
  <si>
    <t>https://www.igi.org/reports/verify-your-report?r=517224620</t>
  </si>
  <si>
    <t>Z283-4000</t>
  </si>
  <si>
    <t>8.15 * 11.46 - 5.12</t>
  </si>
  <si>
    <t>https://v360.in/movie/1506_12128-517212606</t>
  </si>
  <si>
    <t>https://www.igi.org/reports/verify-your-report?r=517212606</t>
  </si>
  <si>
    <t>Z281-1700</t>
  </si>
  <si>
    <t>7.11 * 9.94 - 4.49</t>
  </si>
  <si>
    <t>https://v360.in/movie/1506_12123-517202725</t>
  </si>
  <si>
    <t>https://www.igi.org/reports/verify-your-report?r=517202725</t>
  </si>
  <si>
    <t>Z283-11900</t>
  </si>
  <si>
    <t>7.74 * 11.10 - 4.87</t>
  </si>
  <si>
    <t>https://v360.in/movie/1506_12078-519228756</t>
  </si>
  <si>
    <t>https://www.igi.org/reports/verify-your-report?r=519228756</t>
  </si>
  <si>
    <t>Z286-400</t>
  </si>
  <si>
    <t>7.93 * 11.19 - 4.90</t>
  </si>
  <si>
    <t>https://v360.in/movie/1506_12077-519228758</t>
  </si>
  <si>
    <t>https://www.igi.org/reports/verify-your-report?r=519228758</t>
  </si>
  <si>
    <t>Z286-100</t>
  </si>
  <si>
    <t>8.08 * 11.34 - 5.15</t>
  </si>
  <si>
    <t>https://v360.in/movie/1506_12129-517210817</t>
  </si>
  <si>
    <t>https://www.igi.org/reports/verify-your-report?r=517210817</t>
  </si>
  <si>
    <t>Z286-8000</t>
  </si>
  <si>
    <t>7.47 * 10.58 - 4.60</t>
  </si>
  <si>
    <t>https://v360.in/movie/1506_12087-517200045</t>
  </si>
  <si>
    <t>https://www.igi.org/reports/verify-your-report?r=517200045</t>
  </si>
  <si>
    <t>Z281-2300</t>
  </si>
  <si>
    <t>6.59 * 12.75 - 4.12</t>
  </si>
  <si>
    <t>https://v360.in/movie/1506_12073-519228767</t>
  </si>
  <si>
    <t>https://www.igi.org/reports/verify-your-report?r=519228767</t>
  </si>
  <si>
    <t>Z286-8200</t>
  </si>
  <si>
    <t>5.94 * 8.75 - 4.04</t>
  </si>
  <si>
    <t>https://v360.in/movie/1506_12113-517224617</t>
  </si>
  <si>
    <t>https://www.igi.org/reports/verify-your-report?r=517224617</t>
  </si>
  <si>
    <t>Z286-1900</t>
  </si>
  <si>
    <t>6.36 * 9.31 - 4.36</t>
  </si>
  <si>
    <t>https://v360.in/movie/1506_12069-517200047</t>
  </si>
  <si>
    <t>https://www.igi.org/reports/verify-your-report?r=517200047</t>
  </si>
  <si>
    <t>Z109-100</t>
  </si>
  <si>
    <t>Z275-2500</t>
  </si>
  <si>
    <t>6.81 * 9.77 - 4.77</t>
  </si>
  <si>
    <t>https://v360.in/movie/1506_12117-517210818</t>
  </si>
  <si>
    <t>https://www.igi.org/reports/verify-your-report?r=517210818</t>
  </si>
  <si>
    <t>Z275-6900</t>
  </si>
  <si>
    <t>6.68 * 9.37 - 4.57</t>
  </si>
  <si>
    <t>https://v360.in/movie/1506_12116-517200029</t>
  </si>
  <si>
    <t>https://www.igi.org/reports/verify-your-report?r=517200029</t>
  </si>
  <si>
    <t>Z286-2000</t>
  </si>
  <si>
    <t>5.81 * 8.48 - 4.12</t>
  </si>
  <si>
    <t>https://v360.in/movie/1506_12070-519228766</t>
  </si>
  <si>
    <t>https://www.igi.org/reports/verify-your-report?r=519228766</t>
  </si>
  <si>
    <t>Z286-5400</t>
  </si>
  <si>
    <t>5.85 * 8.82 - 4.07</t>
  </si>
  <si>
    <t>https://v360.in/movie/1506_12114-517202736</t>
  </si>
  <si>
    <t>https://www.igi.org/reports/verify-your-report?r=517202736</t>
  </si>
  <si>
    <t>Z268-1300</t>
  </si>
  <si>
    <t>6.70 * 9.84 - 4.74</t>
  </si>
  <si>
    <t>https://v360.in/movie/1506_12115-517288966</t>
  </si>
  <si>
    <t>https://www.igi.org/reports/verify-your-report?r=517288966</t>
  </si>
  <si>
    <t>Z283-3300</t>
  </si>
  <si>
    <t>9.04 * 9.44 - 5.83</t>
  </si>
  <si>
    <t>https://v360.in/movie/1506_12149-519228740</t>
  </si>
  <si>
    <t>https://www.igi.org/reports/verify-your-report?r=519228740</t>
  </si>
  <si>
    <t>Z260-700</t>
  </si>
  <si>
    <t>8.55 * 8.85 - 5.61</t>
  </si>
  <si>
    <t>https://v360.in/movie/1506_12148-517210819</t>
  </si>
  <si>
    <t>https://www.igi.org/reports/verify-your-report?r=517210819</t>
  </si>
  <si>
    <t>Z283-13900</t>
  </si>
  <si>
    <t>9.16 * 9.49 - 6.11</t>
  </si>
  <si>
    <t>https://v360.in/movie/1506_12150-517210815</t>
  </si>
  <si>
    <t>https://www.igi.org/reports/verify-your-report?r=517210815</t>
  </si>
  <si>
    <t>Z276-200</t>
  </si>
  <si>
    <t>9.36 * 9.73 - 6.19</t>
  </si>
  <si>
    <t>https://v360.in/movie/1506_12151-517288965</t>
  </si>
  <si>
    <t>https://www.igi.org/reports/verify-your-report?r=517288965</t>
  </si>
  <si>
    <t>Z293-500</t>
  </si>
  <si>
    <t>8.56 * 8.59 - 5.09</t>
  </si>
  <si>
    <t>https://v360.in/movie/1506_12351-519268784</t>
  </si>
  <si>
    <t>https://www.igi.org/reports/verify-your-report?r=519268784</t>
  </si>
  <si>
    <t>G_1172</t>
  </si>
  <si>
    <t>Z294-5100</t>
  </si>
  <si>
    <t>9.23 * 9.26 - 5.77</t>
  </si>
  <si>
    <t>https://v360.in/movie/1506_172-3425650497</t>
  </si>
  <si>
    <t>G_1150</t>
  </si>
  <si>
    <t>Z294-200</t>
  </si>
  <si>
    <t>9.43 * 9.45 - 5.69</t>
  </si>
  <si>
    <t>https://v360.in/movie/1506_150-7428593817</t>
  </si>
  <si>
    <t>Z294-1300</t>
  </si>
  <si>
    <t>9.34 * 9.46 - 5.75</t>
  </si>
  <si>
    <t>https://v360.in/movie/1506_12307-519239066</t>
  </si>
  <si>
    <t>https://www.igi.org/reports/verify-your-report?r=519239066</t>
  </si>
  <si>
    <t>G_1167</t>
  </si>
  <si>
    <t>Z288-4800</t>
  </si>
  <si>
    <t>8.17 * 8.20 - 5.13</t>
  </si>
  <si>
    <t>https://v360.in/movie/1506_167-6421663483</t>
  </si>
  <si>
    <t>G_1159</t>
  </si>
  <si>
    <t>Z286-600</t>
  </si>
  <si>
    <t>8.27 * 8.31 - 5.19</t>
  </si>
  <si>
    <t>https://v360.in/movie/1506_159-6421594114</t>
  </si>
  <si>
    <t>Z294-3200</t>
  </si>
  <si>
    <t>9.21 * 9.27 - 5.69</t>
  </si>
  <si>
    <t>https://v360.in/movie/1506_12310-519239065</t>
  </si>
  <si>
    <t>https://www.igi.org/reports/verify-your-report?r=519239065</t>
  </si>
  <si>
    <t>Z294-3700</t>
  </si>
  <si>
    <t>9.27 * 9.30 - 5.79</t>
  </si>
  <si>
    <t>https://v360.in/movie/1506_12309-519245097</t>
  </si>
  <si>
    <t>https://www.igi.org/reports/verify-your-report?r=519245097</t>
  </si>
  <si>
    <t>G_1149</t>
  </si>
  <si>
    <t>Z294-3900</t>
  </si>
  <si>
    <t>9.31 * 9.36 - 5.75</t>
  </si>
  <si>
    <t>https://v360.in/movie/1506_149-1428593825</t>
  </si>
  <si>
    <t>G_1146</t>
  </si>
  <si>
    <t>Z294-2000</t>
  </si>
  <si>
    <t>9.30 * 9.34 - 5.82</t>
  </si>
  <si>
    <t>https://v360.in/movie/1506_146-2424595366</t>
  </si>
  <si>
    <t>Z294-5600</t>
  </si>
  <si>
    <t>9.58 * 9.62 - 5.76</t>
  </si>
  <si>
    <t>https://v360.in/movie/1506_12304-519242453</t>
  </si>
  <si>
    <t>https://www.igi.org/reports/verify-your-report?r=519242453</t>
  </si>
  <si>
    <t>Z294-2700</t>
  </si>
  <si>
    <t>9.80 * 9.85 - 5.88</t>
  </si>
  <si>
    <t>https://v360.in/movie/1506_12297-519230699</t>
  </si>
  <si>
    <t>https://www.igi.org/reports/verify-your-report?r=519230699</t>
  </si>
  <si>
    <t>Z294-400</t>
  </si>
  <si>
    <t>9.64 * 9.73 - 5.96</t>
  </si>
  <si>
    <t>https://v360.in/movie/1506_12345-519267306</t>
  </si>
  <si>
    <t>https://www.igi.org/reports/verify-your-report?r=519267306</t>
  </si>
  <si>
    <t>Z294-4500</t>
  </si>
  <si>
    <t>9.85 * 9.89 - 5.90</t>
  </si>
  <si>
    <t>https://v360.in/movie/1506_12296-519245094</t>
  </si>
  <si>
    <t>https://www.igi.org/reports/verify-your-report?r=519245094</t>
  </si>
  <si>
    <t>Z294-5400</t>
  </si>
  <si>
    <t>10.07 * 10.18 - 6.22</t>
  </si>
  <si>
    <t>https://v360.in/movie/1506_12343-519256773</t>
  </si>
  <si>
    <t>https://www.igi.org/reports/verify-your-report?r=519256773</t>
  </si>
  <si>
    <t>G_1145</t>
  </si>
  <si>
    <t>Z294-6000</t>
  </si>
  <si>
    <t>9.51 * 9.53 - 5.75</t>
  </si>
  <si>
    <t>https://v360.in/movie/1506_145-6425594085</t>
  </si>
  <si>
    <t>Z294-2400</t>
  </si>
  <si>
    <t>9.33 * 9.35 - 5.71</t>
  </si>
  <si>
    <t>https://v360.in/movie/1506_12308-519242441</t>
  </si>
  <si>
    <t>https://www.igi.org/reports/verify-your-report?r=519242441</t>
  </si>
  <si>
    <t>Z294-1900</t>
  </si>
  <si>
    <t>9.37 * 9.43 - 5.80</t>
  </si>
  <si>
    <t>https://v360.in/movie/1506_12306-519242448</t>
  </si>
  <si>
    <t>https://www.igi.org/reports/verify-your-report?r=519242448</t>
  </si>
  <si>
    <t>Z294-1700</t>
  </si>
  <si>
    <t>9.51 * 9.54 - 5.69</t>
  </si>
  <si>
    <t>https://v360.in/movie/1506_12305-519230700</t>
  </si>
  <si>
    <t>https://www.igi.org/reports/verify-your-report?r=519230700</t>
  </si>
  <si>
    <t>G_1171</t>
  </si>
  <si>
    <t>Z294-3100</t>
  </si>
  <si>
    <t>9.34 * 9.42 - 5.84</t>
  </si>
  <si>
    <t>https://v360.in/movie/1506_171-7423650486</t>
  </si>
  <si>
    <t>Z294-4800</t>
  </si>
  <si>
    <t>9.55 * 9.59 - 5.87</t>
  </si>
  <si>
    <t>https://v360.in/movie/1506_12303-519245095</t>
  </si>
  <si>
    <t>https://www.igi.org/reports/verify-your-report?r=519245095</t>
  </si>
  <si>
    <t>Z294-6100</t>
  </si>
  <si>
    <t>9.64 * 9.66 - 5.82</t>
  </si>
  <si>
    <t>https://v360.in/movie/1506_12346-519256771</t>
  </si>
  <si>
    <t>https://www.igi.org/reports/verify-your-report?r=519256771</t>
  </si>
  <si>
    <t>Z294-3800</t>
  </si>
  <si>
    <t>9.68 * 9.71 - 5.81</t>
  </si>
  <si>
    <t>https://v360.in/movie/1506_12302-519242452</t>
  </si>
  <si>
    <t>https://www.igi.org/reports/verify-your-report?r=519242452</t>
  </si>
  <si>
    <t>Z294-6800</t>
  </si>
  <si>
    <t>9.39 * 9.45 - 5.62</t>
  </si>
  <si>
    <t>https://v360.in/movie/1506_12419-519271830</t>
  </si>
  <si>
    <t>https://www.igi.org/reports/verify-your-report?r=519271830</t>
  </si>
  <si>
    <t>Z288-4900</t>
  </si>
  <si>
    <t>9.24 * 9.28 - 5.67</t>
  </si>
  <si>
    <t>https://v360.in/movie/1506_12420-519245096</t>
  </si>
  <si>
    <t>https://www.igi.org/reports/verify-your-report?r=519245096</t>
  </si>
  <si>
    <t>Z295-1300</t>
  </si>
  <si>
    <t>8.80 * 8.84 - 5.26</t>
  </si>
  <si>
    <t>https://v360.in/movie/1506_12422-519271837</t>
  </si>
  <si>
    <t>https://www.igi.org/reports/verify-your-report?r=519271837</t>
  </si>
  <si>
    <t>Z288-600</t>
  </si>
  <si>
    <t>8.19 * 8.25 - 5.12</t>
  </si>
  <si>
    <t>https://v360.in/movie/1506_12423-519271836</t>
  </si>
  <si>
    <t>https://www.igi.org/reports/verify-your-report?r=519271836</t>
  </si>
  <si>
    <t>Z294-700</t>
  </si>
  <si>
    <t>9.85 * 9.90 - 5.92</t>
  </si>
  <si>
    <t>https://v360.in/movie/1506_12295-519239063</t>
  </si>
  <si>
    <t>https://www.igi.org/reports/verify-your-report?r=519239063</t>
  </si>
  <si>
    <t>Z294-1400</t>
  </si>
  <si>
    <t>9.84 * 9.88 - 5.96</t>
  </si>
  <si>
    <t>https://v360.in/movie/1506_12294-519239061</t>
  </si>
  <si>
    <t>https://www.igi.org/reports/verify-your-report?r=519239061</t>
  </si>
  <si>
    <t>Z294-4300</t>
  </si>
  <si>
    <t>9.90 * 9.93 - 5.94</t>
  </si>
  <si>
    <t>https://v360.in/movie/1506_12293-519242442</t>
  </si>
  <si>
    <t>https://www.igi.org/reports/verify-your-report?r=519242442</t>
  </si>
  <si>
    <t>Z294-4700</t>
  </si>
  <si>
    <t>10.02 * 10.09 - 6.33</t>
  </si>
  <si>
    <t>https://v360.in/movie/1506_12286-519230696</t>
  </si>
  <si>
    <t>https://www.igi.org/reports/verify-your-report?r=519230696</t>
  </si>
  <si>
    <t>Z294-1500</t>
  </si>
  <si>
    <t>9.60 * 9.69 - 5.97</t>
  </si>
  <si>
    <t>https://v360.in/movie/1506_12299-519239064</t>
  </si>
  <si>
    <t>https://www.igi.org/reports/verify-your-report?r=519239064</t>
  </si>
  <si>
    <t>Z294-2900</t>
  </si>
  <si>
    <t>9.77 * 9.83 - 5.84</t>
  </si>
  <si>
    <t>https://v360.in/movie/1506_12300-519237844</t>
  </si>
  <si>
    <t>https://www.igi.org/reports/verify-your-report?r=519237844</t>
  </si>
  <si>
    <t>Z157-1000</t>
  </si>
  <si>
    <t>4.98 * 6.66 - 3.48</t>
  </si>
  <si>
    <t>https://v360.in/movie/1506_7059-483196472</t>
  </si>
  <si>
    <t>https://www.igi.org/reports/verify-your-report?r=483196472</t>
  </si>
  <si>
    <t>Z247-2100</t>
  </si>
  <si>
    <t>7.90 * 10.77 - 5.28</t>
  </si>
  <si>
    <t>https://v360.in/movie/1506_9685-499125936</t>
  </si>
  <si>
    <t>https://www.igi.org/reports/verify-your-report?r=499125936</t>
  </si>
  <si>
    <t>Z288-4700</t>
  </si>
  <si>
    <t>8.14 * 8.24 - 5.45</t>
  </si>
  <si>
    <t>https://v360.in/movie/1506_12340-519267303</t>
  </si>
  <si>
    <t>https://www.igi.org/reports/verify-your-report?r=519267303</t>
  </si>
  <si>
    <t>Z289-300</t>
  </si>
  <si>
    <t>7.93 * 10.93 - 5.37</t>
  </si>
  <si>
    <t>https://v360.in/movie/1506_12339-519267302</t>
  </si>
  <si>
    <t>https://www.igi.org/reports/verify-your-report?r=519267302</t>
  </si>
  <si>
    <t>Z174-3900</t>
  </si>
  <si>
    <t>5.80 * 7.88 - 4.04</t>
  </si>
  <si>
    <t>https://v360.in/movie/1506_9955-499113620</t>
  </si>
  <si>
    <t>https://www.igi.org/reports/verify-your-report?r=499113620</t>
  </si>
  <si>
    <t>Z226-1300</t>
  </si>
  <si>
    <t>6.35 * 8.56 - 4.38</t>
  </si>
  <si>
    <t>https://v360.in/movie/1506_9842-500144751</t>
  </si>
  <si>
    <t>https://www.igi.org/reports/verify-your-report?r=500144751</t>
  </si>
  <si>
    <t>Z241-200</t>
  </si>
  <si>
    <t>7.19 * 9.74 - 4.95</t>
  </si>
  <si>
    <t>https://v360.in/movie/1506_9843-500149920</t>
  </si>
  <si>
    <t>https://www.igi.org/reports/verify-your-report?r=500149920</t>
  </si>
  <si>
    <t>Z286-1700</t>
  </si>
  <si>
    <t>7.25 * 10.03 - 4.94</t>
  </si>
  <si>
    <t>https://v360.in/movie/1506_12207-519237849</t>
  </si>
  <si>
    <t>https://www.igi.org/reports/verify-your-report?r=519237849</t>
  </si>
  <si>
    <t>Z245-7900</t>
  </si>
  <si>
    <t>7.11 * 9.59 - 5.00</t>
  </si>
  <si>
    <t>https://v360.in/movie/1506_9956-500150457</t>
  </si>
  <si>
    <t>https://www.igi.org/reports/verify-your-report?r=500150457</t>
  </si>
  <si>
    <t>Z286-6600</t>
  </si>
  <si>
    <t>6.44 * 8.75 - 4.30</t>
  </si>
  <si>
    <t>https://v360.in/movie/1506_12341-519268795</t>
  </si>
  <si>
    <t>https://www.igi.org/reports/verify-your-report?r=519268795</t>
  </si>
  <si>
    <t>Z283-8000</t>
  </si>
  <si>
    <t>9.00 * 9.01 - 5.89</t>
  </si>
  <si>
    <t>https://v360.in/movie/1506_12278-519245098</t>
  </si>
  <si>
    <t>https://www.igi.org/reports/verify-your-report?r=519245098</t>
  </si>
  <si>
    <t>Z281-3800</t>
  </si>
  <si>
    <t>7.36 * 10.57 - 4.75</t>
  </si>
  <si>
    <t>https://v360.in/movie/1506_12280-519237860</t>
  </si>
  <si>
    <t>https://www.igi.org/reports/verify-your-report?r=519237860</t>
  </si>
  <si>
    <t>Z285-2200</t>
  </si>
  <si>
    <t>9.88 * 9.97 - 6.87</t>
  </si>
  <si>
    <t>https://v360.in/movie/1506_12276-519239057</t>
  </si>
  <si>
    <t>https://www.igi.org/reports/verify-your-report?r=519239057</t>
  </si>
  <si>
    <t>Z261-1900</t>
  </si>
  <si>
    <t>7.57 * 7.74 - 5.27</t>
  </si>
  <si>
    <t>https://v360.in/movie/1506_12277-519237835</t>
  </si>
  <si>
    <t>https://www.igi.org/reports/verify-your-report?r=519237835</t>
  </si>
  <si>
    <t>Z286-3300</t>
  </si>
  <si>
    <t>7.13 * 11.20 - 4.50</t>
  </si>
  <si>
    <t>https://v360.in/movie/1506_12268-519242476</t>
  </si>
  <si>
    <t>https://www.igi.org/reports/verify-your-report?r=519242476</t>
  </si>
  <si>
    <t>Z275-3701</t>
  </si>
  <si>
    <t>5.25 * 8.23 - 3.32</t>
  </si>
  <si>
    <t>https://v360.in/movie/1506_12195-519230689</t>
  </si>
  <si>
    <t>https://www.igi.org/reports/verify-your-report?r=519230689</t>
  </si>
  <si>
    <t>Z281-2401</t>
  </si>
  <si>
    <t>5.61 * 8.95 - 3.51</t>
  </si>
  <si>
    <t>https://v360.in/movie/1506_12199-519237834</t>
  </si>
  <si>
    <t>https://www.igi.org/reports/verify-your-report?r=519237834</t>
  </si>
  <si>
    <t>Z279-800</t>
  </si>
  <si>
    <t>7.44 * 11.66 - 4.71</t>
  </si>
  <si>
    <t>https://v360.in/movie/1506_12196-519237837</t>
  </si>
  <si>
    <t>https://www.igi.org/reports/verify-your-report?r=519237837</t>
  </si>
  <si>
    <t>Z286-1300</t>
  </si>
  <si>
    <t>7.17 * 11.19 - 4.49</t>
  </si>
  <si>
    <t>https://v360.in/movie/1506_12333-519268796</t>
  </si>
  <si>
    <t>https://www.igi.org/reports/verify-your-report?r=519268796</t>
  </si>
  <si>
    <t>Z286-5300</t>
  </si>
  <si>
    <t>7.46 * 11.76 - 4.70</t>
  </si>
  <si>
    <t>Z286-6400</t>
  </si>
  <si>
    <t>7.75 * 12.09 - 4.89</t>
  </si>
  <si>
    <t>https://v360.in/movie/1506_12201-519237821</t>
  </si>
  <si>
    <t>https://www.igi.org/reports/verify-your-report?r=519237821</t>
  </si>
  <si>
    <t>Z179-4201</t>
  </si>
  <si>
    <t>5.40 * 8.70 - 3.20</t>
  </si>
  <si>
    <t>https://v360.in/movie/1506_8687-492123549</t>
  </si>
  <si>
    <t>https://www.igi.org/reports/verify-your-report?r=492123549</t>
  </si>
  <si>
    <t>Z281-3900</t>
  </si>
  <si>
    <t>7.14 * 11.44 - 4.32</t>
  </si>
  <si>
    <t>https://v360.in/movie/1506_12197-519230708</t>
  </si>
  <si>
    <t>https://www.igi.org/reports/verify-your-report?r=519230708</t>
  </si>
  <si>
    <t>Z275-10600</t>
  </si>
  <si>
    <t>7.11 * 11.60 - 4.26</t>
  </si>
  <si>
    <t>https://v360.in/movie/1506_12267-517227357</t>
  </si>
  <si>
    <t>https://www.igi.org/reports/verify-your-report?r=517227357</t>
  </si>
  <si>
    <t>Z286-800</t>
  </si>
  <si>
    <t>7.13 * 11.33 - 4.49</t>
  </si>
  <si>
    <t>https://v360.in/movie/1506_12202-519237819</t>
  </si>
  <si>
    <t>https://www.igi.org/reports/verify-your-report?r=519237819</t>
  </si>
  <si>
    <t>Z291-1600</t>
  </si>
  <si>
    <t>7.45 * 11.58 - 4.77</t>
  </si>
  <si>
    <t>https://v360.in/movie/1506_12205-519230705</t>
  </si>
  <si>
    <t>https://www.igi.org/reports/verify-your-report?r=519230705</t>
  </si>
  <si>
    <t>Z293-2100</t>
  </si>
  <si>
    <t>7.54 * 11.73 - 4.81</t>
  </si>
  <si>
    <t>https://v360.in/movie/1506_12331-519256789</t>
  </si>
  <si>
    <t>https://www.igi.org/reports/verify-your-report?r=519256789</t>
  </si>
  <si>
    <t>Z278-100</t>
  </si>
  <si>
    <t>7.49 * 11.61 - 4.73</t>
  </si>
  <si>
    <t>https://v360.in/movie/1506_12263-517212628</t>
  </si>
  <si>
    <t>https://www.igi.org/reports/verify-your-report?r=517212628</t>
  </si>
  <si>
    <t>Z281-2400</t>
  </si>
  <si>
    <t>6.47 * 10.09 - 4.06</t>
  </si>
  <si>
    <t>https://v360.in/movie/1506_12198-519230713</t>
  </si>
  <si>
    <t>https://www.igi.org/reports/verify-your-report?r=519230713</t>
  </si>
  <si>
    <t>Z292-1700</t>
  </si>
  <si>
    <t>7.73 * 12.01 - 4.85</t>
  </si>
  <si>
    <t>https://v360.in/movie/1506_12262-519239079</t>
  </si>
  <si>
    <t>https://www.igi.org/reports/verify-your-report?r=519239079</t>
  </si>
  <si>
    <t>Z283-12700</t>
  </si>
  <si>
    <t>8.02 * 12.51 - 5.01</t>
  </si>
  <si>
    <t>https://v360.in/movie/1506_12330-519267298</t>
  </si>
  <si>
    <t>https://www.igi.org/reports/verify-your-report?r=519267298</t>
  </si>
  <si>
    <t>Z275-9500</t>
  </si>
  <si>
    <t>8.00 * 12.43 - 5.04</t>
  </si>
  <si>
    <t>https://v360.in/movie/1506_12193-519237848</t>
  </si>
  <si>
    <t>https://www.igi.org/reports/verify-your-report?r=519237848</t>
  </si>
  <si>
    <t>Z264-9300</t>
  </si>
  <si>
    <t>7.07 * 11.14 - 4.43</t>
  </si>
  <si>
    <t>https://v360.in/movie/1506_12269-517210820</t>
  </si>
  <si>
    <t>https://www.igi.org/reports/verify-your-report?r=517210820</t>
  </si>
  <si>
    <t>Z282-2800</t>
  </si>
  <si>
    <t>7.58 * 10.66 - 4.77</t>
  </si>
  <si>
    <t>https://v360.in/movie/1506_12175-517227360</t>
  </si>
  <si>
    <t>https://www.igi.org/reports/verify-your-report?r=517227360</t>
  </si>
  <si>
    <t>Z282-1900</t>
  </si>
  <si>
    <t>7.55 * 10.56 - 4.75</t>
  </si>
  <si>
    <t>https://v360.in/movie/1506_12327-519268792</t>
  </si>
  <si>
    <t>https://www.igi.org/reports/verify-your-report?r=519268792</t>
  </si>
  <si>
    <t>Z286-9100</t>
  </si>
  <si>
    <t>6.75 * 9.52 - 4.28</t>
  </si>
  <si>
    <t>https://v360.in/movie/1506_12328-519256786</t>
  </si>
  <si>
    <t>https://www.igi.org/reports/verify-your-report?r=519256786</t>
  </si>
  <si>
    <t>Z287-300</t>
  </si>
  <si>
    <t>7.65 * 10.70 - 4.80</t>
  </si>
  <si>
    <t>https://v360.in/movie/1506_12181-519230706</t>
  </si>
  <si>
    <t>https://www.igi.org/reports/verify-your-report?r=519230706</t>
  </si>
  <si>
    <t>Z293-2700</t>
  </si>
  <si>
    <t>7.61 * 10.71 - 4.76</t>
  </si>
  <si>
    <t>https://v360.in/movie/1506_12252-519237823</t>
  </si>
  <si>
    <t>https://www.igi.org/reports/verify-your-report?r=519237823</t>
  </si>
  <si>
    <t>Z291-2600</t>
  </si>
  <si>
    <t>7.69 * 10.83 - 4.82</t>
  </si>
  <si>
    <t>https://v360.in/movie/1506_12191-519237827</t>
  </si>
  <si>
    <t>https://www.igi.org/reports/verify-your-report?r=519237827</t>
  </si>
  <si>
    <t>Z288-4100</t>
  </si>
  <si>
    <t>7.81 * 10.97 - 4.99</t>
  </si>
  <si>
    <t>https://v360.in/movie/1506_12242-519242474</t>
  </si>
  <si>
    <t>https://www.igi.org/reports/verify-your-report?r=519242474</t>
  </si>
  <si>
    <t>Z293-1400</t>
  </si>
  <si>
    <t>7.87 * 11.02 - 4.96</t>
  </si>
  <si>
    <t>https://v360.in/movie/1506_12323-519268791</t>
  </si>
  <si>
    <t>https://www.igi.org/reports/verify-your-report?r=519268791</t>
  </si>
  <si>
    <t>Z290-700</t>
  </si>
  <si>
    <t>9.06 * 12.82 - 5.45</t>
  </si>
  <si>
    <t>https://v360.in/movie/1506_12187-519237859</t>
  </si>
  <si>
    <t>https://www.igi.org/reports/verify-your-report?r=519237859</t>
  </si>
  <si>
    <t>Z282-4500</t>
  </si>
  <si>
    <t>7.17 * 10.10 - 4.39</t>
  </si>
  <si>
    <t>https://v360.in/movie/1506_12258-517227358</t>
  </si>
  <si>
    <t>https://www.igi.org/reports/verify-your-report?r=517227358</t>
  </si>
  <si>
    <t>Z286-1200</t>
  </si>
  <si>
    <t>7.23 * 10.07 - 4.55</t>
  </si>
  <si>
    <t>https://v360.in/movie/1506_12180-519237822</t>
  </si>
  <si>
    <t>https://www.igi.org/reports/verify-your-report?r=519237822</t>
  </si>
  <si>
    <t>Z287-700</t>
  </si>
  <si>
    <t>7.30 * 10.19 - 4.40</t>
  </si>
  <si>
    <t>https://v360.in/movie/1506_12257-519239080</t>
  </si>
  <si>
    <t>https://www.igi.org/reports/verify-your-report?r=519239080</t>
  </si>
  <si>
    <t>Z293-4700</t>
  </si>
  <si>
    <t>7.50 * 10.42 - 4.67</t>
  </si>
  <si>
    <t>https://v360.in/movie/1506_12253-519245100</t>
  </si>
  <si>
    <t>https://www.igi.org/reports/verify-your-report?r=519245100</t>
  </si>
  <si>
    <t>Z287-600</t>
  </si>
  <si>
    <t>7.43 * 10.44 - 4.69</t>
  </si>
  <si>
    <t>https://v360.in/movie/1506_12183-519237830</t>
  </si>
  <si>
    <t>https://www.igi.org/reports/verify-your-report?r=519237830</t>
  </si>
  <si>
    <t>Z287-100</t>
  </si>
  <si>
    <t>7.53 * 10.53 - 4.76</t>
  </si>
  <si>
    <t>https://v360.in/movie/1506_12182-519237818</t>
  </si>
  <si>
    <t>https://www.igi.org/reports/verify-your-report?r=519237818</t>
  </si>
  <si>
    <t>Z291-700</t>
  </si>
  <si>
    <t>7.82 * 11.06 - 4.60</t>
  </si>
  <si>
    <t>https://v360.in/movie/1506_12324-519256784</t>
  </si>
  <si>
    <t>https://www.igi.org/reports/verify-your-report?r=519256784</t>
  </si>
  <si>
    <t>Z293-1800</t>
  </si>
  <si>
    <t>7.71 * 10.83 - 4.87</t>
  </si>
  <si>
    <t>https://v360.in/movie/1506_12325-519268786</t>
  </si>
  <si>
    <t>https://www.igi.org/reports/verify-your-report?r=519268786</t>
  </si>
  <si>
    <t>Z291-2000</t>
  </si>
  <si>
    <t>7.69 * 10.79 - 4.82</t>
  </si>
  <si>
    <t>https://v360.in/movie/1506_12249-519239073</t>
  </si>
  <si>
    <t>https://www.igi.org/reports/verify-your-report?r=519239073</t>
  </si>
  <si>
    <t>Z290-900</t>
  </si>
  <si>
    <t>9.12 * 12.79 - 5.60</t>
  </si>
  <si>
    <t>https://v360.in/movie/1506_12322-519256774</t>
  </si>
  <si>
    <t>https://www.igi.org/reports/verify-your-report?r=519256774</t>
  </si>
  <si>
    <t>Z280-5500</t>
  </si>
  <si>
    <t>7.12 * 9.98 - 4.56</t>
  </si>
  <si>
    <t>https://v360.in/movie/1506_12172-519237817</t>
  </si>
  <si>
    <t>https://www.igi.org/reports/verify-your-report?r=519237817</t>
  </si>
  <si>
    <t>Z278-3800</t>
  </si>
  <si>
    <t>7.67 * 11.43 - 4.68</t>
  </si>
  <si>
    <t>https://v360.in/movie/1506_12246-519239083</t>
  </si>
  <si>
    <t>https://www.igi.org/reports/verify-your-report?r=519239083</t>
  </si>
  <si>
    <t>Z293-200</t>
  </si>
  <si>
    <t>7.86 * 11.13 - 4.78</t>
  </si>
  <si>
    <t>https://v360.in/movie/1506_12244-519237825</t>
  </si>
  <si>
    <t>https://www.igi.org/reports/verify-your-report?r=519237825</t>
  </si>
  <si>
    <t>Z153-3400</t>
  </si>
  <si>
    <t>8.21 * 11.27 - 5.15</t>
  </si>
  <si>
    <t>https://v360.in/movie/1506_6755-480148569</t>
  </si>
  <si>
    <t>https://www.igi.org/reports/verify-your-report?r=480148569</t>
  </si>
  <si>
    <t>Z252-2700</t>
  </si>
  <si>
    <t>8.24 * 11.56 - 4.98</t>
  </si>
  <si>
    <t>https://v360.in/movie/1506_10124-500166105</t>
  </si>
  <si>
    <t>https://www.igi.org/reports/verify-your-report?r=500166105</t>
  </si>
  <si>
    <t>Z286-3500</t>
  </si>
  <si>
    <t>8.20 * 11.54 - 5.16</t>
  </si>
  <si>
    <t>https://v360.in/movie/1506_12239-519242445</t>
  </si>
  <si>
    <t>https://www.igi.org/reports/verify-your-report?r=519242445</t>
  </si>
  <si>
    <t>Z283-4100</t>
  </si>
  <si>
    <t>8.15 * 11.44 - 5.12</t>
  </si>
  <si>
    <t>https://v360.in/movie/1506_12176-519237856</t>
  </si>
  <si>
    <t>https://www.igi.org/reports/verify-your-report?r=519237856</t>
  </si>
  <si>
    <t>Z268-5600</t>
  </si>
  <si>
    <t>6.58 * 9.02 - 4.06</t>
  </si>
  <si>
    <t>https://v360.in/movie/1506_12169-517227361</t>
  </si>
  <si>
    <t>https://www.igi.org/reports/verify-your-report?r=517227361</t>
  </si>
  <si>
    <t>Z268-2700</t>
  </si>
  <si>
    <t>7.19 * 10.51 - 4.30</t>
  </si>
  <si>
    <t>https://v360.in/movie/1506_12256-519230703</t>
  </si>
  <si>
    <t>https://www.igi.org/reports/verify-your-report?r=519230703</t>
  </si>
  <si>
    <t>Z293-900</t>
  </si>
  <si>
    <t>7.66 * 10.79 - 4.88</t>
  </si>
  <si>
    <t>https://v360.in/movie/1506_12248-519239081</t>
  </si>
  <si>
    <t>https://www.igi.org/reports/verify-your-report?r=519239081</t>
  </si>
  <si>
    <t>Z286-1800</t>
  </si>
  <si>
    <t>7.90 * 11.08 - 4.99</t>
  </si>
  <si>
    <t>https://v360.in/movie/1506_12179-519230704</t>
  </si>
  <si>
    <t>https://www.igi.org/reports/verify-your-report?r=519230704</t>
  </si>
  <si>
    <t>Z280-4400</t>
  </si>
  <si>
    <t>8.22 * 11.40 - 5.14</t>
  </si>
  <si>
    <t>https://v360.in/movie/1506_12238-519230692</t>
  </si>
  <si>
    <t>https://www.igi.org/reports/verify-your-report?r=519230692</t>
  </si>
  <si>
    <t>Z222-3700</t>
  </si>
  <si>
    <t>8.18 * 11.43 - 5.13</t>
  </si>
  <si>
    <t>https://v360.in/movie/1506_9322-497155705</t>
  </si>
  <si>
    <t>https://www.igi.org/reports/verify-your-report?r=497155705</t>
  </si>
  <si>
    <t>Z283-9300</t>
  </si>
  <si>
    <t>8.22 * 11.52 - 5.17</t>
  </si>
  <si>
    <t>https://v360.in/movie/1506_12177-519237852</t>
  </si>
  <si>
    <t>https://www.igi.org/reports/verify-your-report?r=519237852</t>
  </si>
  <si>
    <t>Z252-2600</t>
  </si>
  <si>
    <t>8.30 * 11.91 - 5.04</t>
  </si>
  <si>
    <t>https://v360.in/movie/1506_10118-500164186</t>
  </si>
  <si>
    <t>https://www.igi.org/reports/verify-your-report?r=500164186</t>
  </si>
  <si>
    <t>Z292-8600</t>
  </si>
  <si>
    <t>8.33 * 11.72 - 5.27</t>
  </si>
  <si>
    <t>https://v360.in/movie/1506_12236-519242443</t>
  </si>
  <si>
    <t>https://www.igi.org/reports/verify-your-report?r=519242443</t>
  </si>
  <si>
    <t>Z292-700</t>
  </si>
  <si>
    <t>8.36 * 11.76 - 5.34</t>
  </si>
  <si>
    <t>Z289-3300</t>
  </si>
  <si>
    <t>8.42 * 12.06 - 5.06</t>
  </si>
  <si>
    <t>https://v360.in/movie/1506_162-7423663678</t>
  </si>
  <si>
    <t>Z293-2000</t>
  </si>
  <si>
    <t>7.65 * 10.74 - 4.86</t>
  </si>
  <si>
    <t>https://v360.in/movie/1506_12247-519237831</t>
  </si>
  <si>
    <t>https://www.igi.org/reports/verify-your-report?r=519237831</t>
  </si>
  <si>
    <t>Z291-3900</t>
  </si>
  <si>
    <t>7.79 * 10.91 - 4.91</t>
  </si>
  <si>
    <t>https://v360.in/movie/1506_12245-519245102</t>
  </si>
  <si>
    <t>https://www.igi.org/reports/verify-your-report?r=519245102</t>
  </si>
  <si>
    <t>Z290-1200</t>
  </si>
  <si>
    <t>9.03 * 12.69 - 5.58</t>
  </si>
  <si>
    <t>https://v360.in/movie/1506_12321-519267301</t>
  </si>
  <si>
    <t>https://www.igi.org/reports/verify-your-report?r=519267301</t>
  </si>
  <si>
    <t>Z220-1100</t>
  </si>
  <si>
    <t>5.01 * 9.69 - 2.96</t>
  </si>
  <si>
    <t>https://v360.in/movie/1506_9511-499104939</t>
  </si>
  <si>
    <t>https://www.igi.org/reports/verify-your-report?r=499104939</t>
  </si>
  <si>
    <t>Z77-1001</t>
  </si>
  <si>
    <t>5.05 * 10.06 - 2.87</t>
  </si>
  <si>
    <t>https://v360.in/movie/1506_8426-492122298</t>
  </si>
  <si>
    <t>https://www.igi.org/reports/verify-your-report?r=492122298</t>
  </si>
  <si>
    <t>Z183-1500</t>
  </si>
  <si>
    <t>6.19 * 6.91 - 4.30</t>
  </si>
  <si>
    <t>https://v360.in/movie/1506_8234-490191618</t>
  </si>
  <si>
    <t>https://www.igi.org/reports/verify-your-report?r=490191618</t>
  </si>
  <si>
    <t>Z205-2400</t>
  </si>
  <si>
    <t>5.54 * 7.84 - 3.67</t>
  </si>
  <si>
    <t>https://v360.in/movie/1506_8671-494176197</t>
  </si>
  <si>
    <t>https://www.igi.org/reports/verify-your-report?r=494176197</t>
  </si>
  <si>
    <t>Z287-1600</t>
  </si>
  <si>
    <t>6.24 * 8.89 - 4.40</t>
  </si>
  <si>
    <t>Z181-4000</t>
  </si>
  <si>
    <t>4.52 * 6.62 - 2.82</t>
  </si>
  <si>
    <t>https://v360.in/movie/1506_8667-492123551</t>
  </si>
  <si>
    <t>https://www.igi.org/reports/verify-your-report?r=492123551</t>
  </si>
  <si>
    <t>Z286-8300</t>
  </si>
  <si>
    <t>5.52 * 8.03 - 3.77</t>
  </si>
  <si>
    <t>https://v360.in/movie/1506_12165-519230710</t>
  </si>
  <si>
    <t>https://www.igi.org/reports/verify-your-report?r=519230710</t>
  </si>
  <si>
    <t>Z132-11100</t>
  </si>
  <si>
    <t>4.57 * 6.59 - 2.96</t>
  </si>
  <si>
    <t>https://v360.in/movie/1506_8401-492122250</t>
  </si>
  <si>
    <t>https://www.igi.org/reports/verify-your-report?r=492122250</t>
  </si>
  <si>
    <t>Z286-6200</t>
  </si>
  <si>
    <t>6.00 * 8.60 - 4.13</t>
  </si>
  <si>
    <t>https://v360.in/movie/1506_12318-519256778</t>
  </si>
  <si>
    <t>https://www.igi.org/reports/verify-your-report?r=519256778</t>
  </si>
  <si>
    <t>Z289-800</t>
  </si>
  <si>
    <t>7.98 * 11.19 - 5.31</t>
  </si>
  <si>
    <t>https://v360.in/movie/1506_12317-519267299</t>
  </si>
  <si>
    <t>https://www.igi.org/reports/verify-your-report?r=519267299</t>
  </si>
  <si>
    <t>Z185-4700</t>
  </si>
  <si>
    <t>5.25 * 7.91 - 3.60</t>
  </si>
  <si>
    <t>https://v360.in/movie/1506_9852-500149324</t>
  </si>
  <si>
    <t>https://www.igi.org/reports/verify-your-report?r=500149324</t>
  </si>
  <si>
    <t>Z286-8500</t>
  </si>
  <si>
    <t>5.59 * 7.86 - 3.91</t>
  </si>
  <si>
    <t>https://v360.in/movie/1506_12226-519245108</t>
  </si>
  <si>
    <t>https://www.igi.org/reports/verify-your-report?r=519245108</t>
  </si>
  <si>
    <t>Z217-900</t>
  </si>
  <si>
    <t>5.25 * 7.66 - 3.81</t>
  </si>
  <si>
    <t>https://v360.in/movie/1506_9851-500149945</t>
  </si>
  <si>
    <t>https://www.igi.org/reports/verify-your-report?r=500149945</t>
  </si>
  <si>
    <t>Z221-3701</t>
  </si>
  <si>
    <t>5.59 * 8.16 - 3.82</t>
  </si>
  <si>
    <t>https://v360.in/movie/1506_9855-500149942</t>
  </si>
  <si>
    <t>https://www.igi.org/reports/verify-your-report?r=500149942</t>
  </si>
  <si>
    <t>Z280-5400</t>
  </si>
  <si>
    <t>7.01 * 8.34 - 4.62</t>
  </si>
  <si>
    <t>https://v360.in/movie/1506_12316-519268794</t>
  </si>
  <si>
    <t>https://www.igi.org/reports/verify-your-report?r=519268794</t>
  </si>
  <si>
    <t>Z283-1400</t>
  </si>
  <si>
    <t>9.07 * 9.22 - 6.05</t>
  </si>
  <si>
    <t>https://v360.in/movie/1506_12283-519242440</t>
  </si>
  <si>
    <t>https://www.igi.org/reports/verify-your-report?r=519242440</t>
  </si>
  <si>
    <t>Z283-4800</t>
  </si>
  <si>
    <t>9.12 * 9.44 - 5.90</t>
  </si>
  <si>
    <t>https://v360.in/movie/1506_12282-519242444</t>
  </si>
  <si>
    <t>https://www.igi.org/reports/verify-your-report?r=519242444</t>
  </si>
  <si>
    <t>Z141-15800</t>
  </si>
  <si>
    <t>6.30 * 6.36 - 3.95</t>
  </si>
  <si>
    <t>https://www.jaykar.co.in/ds_360.php?chk=QWxs&amp;q=SllLMjlEMTA0&amp;5976-474115550</t>
  </si>
  <si>
    <t>https://www.igi.org/reports/verify-your-report?r=474115550</t>
  </si>
  <si>
    <t>Z162-1800</t>
  </si>
  <si>
    <t>https://v360.in/movie/1506_7053-480170008</t>
  </si>
  <si>
    <t>https://www.igi.org/reports/verify-your-report?r=480170008</t>
  </si>
  <si>
    <t>Z174-1900</t>
  </si>
  <si>
    <t>6.30 * 6.36 - 3.97</t>
  </si>
  <si>
    <t>https://v360.in/movie/1506_8096-488155584</t>
  </si>
  <si>
    <t>https://www.igi.org/reports/verify-your-report?r=488155584</t>
  </si>
  <si>
    <t>Z174-1700</t>
  </si>
  <si>
    <t>6.34 * 6.39 - 3.96</t>
  </si>
  <si>
    <t>https://v360.in/movie/1506_8289-490191605</t>
  </si>
  <si>
    <t>https://www.igi.org/reports/verify-your-report?r=490191605</t>
  </si>
  <si>
    <t>Z169-1800</t>
  </si>
  <si>
    <t>7.25 * 7.28 - 4.54</t>
  </si>
  <si>
    <t>https://v360.in/movie/1506_8033-488144300</t>
  </si>
  <si>
    <t>https://www.igi.org/reports/verify-your-report?r=488144300</t>
  </si>
  <si>
    <t>Z129-1700</t>
  </si>
  <si>
    <t>6.42 * 6.44 - 3.86</t>
  </si>
  <si>
    <t>https://www.jaykar.co.in/ds_360.php?chk=QWxs&amp;q=SllLMjJDMzQy=5410-464117157</t>
  </si>
  <si>
    <t>https://www.igi.org/reports/verify-your-report?r=464117157</t>
  </si>
  <si>
    <t>Z128-3400</t>
  </si>
  <si>
    <t>6.46 * 6.48 - 3.85</t>
  </si>
  <si>
    <t>http://www.jaykar.co.in/ds_360.php?chk=QWxs&amp;q=SllLMjZDMTQ1NA==5479-468172989</t>
  </si>
  <si>
    <t>https://www.igi.org/reports/verify-your-report?r=468172989</t>
  </si>
  <si>
    <t>Z204-2200</t>
  </si>
  <si>
    <t>6.38 * 6.42 - 3.99</t>
  </si>
  <si>
    <t>https://v360.in/movie/1506_8610-492137214</t>
  </si>
  <si>
    <t>https://www.igi.org/reports/verify-your-report?r=492137214</t>
  </si>
  <si>
    <t>Z174-6700</t>
  </si>
  <si>
    <t>6.35 * 6.38 - 3.96</t>
  </si>
  <si>
    <t>https://v360.in/detail/1506_8734-494173182</t>
  </si>
  <si>
    <t>https://www.igi.org/reports/verify-your-report?r=494173182</t>
  </si>
  <si>
    <t>Z205-600</t>
  </si>
  <si>
    <t>6.48 * 6.53 - 3.85</t>
  </si>
  <si>
    <t>https://v360.in/movie/1506_8746-494176207</t>
  </si>
  <si>
    <t>https://www.igi.org/reports/verify-your-report?r=494176207</t>
  </si>
  <si>
    <t>6.30 * 6.35 - 4.01</t>
  </si>
  <si>
    <t>Z161-500</t>
  </si>
  <si>
    <t>6.25 * 6.31 - 4.00</t>
  </si>
  <si>
    <t>https://v360.in/movie/1506_7119-483197322</t>
  </si>
  <si>
    <t>https://www.igi.org/reports/verify-your-report?r=483197322</t>
  </si>
  <si>
    <t>Z286-3700</t>
  </si>
  <si>
    <t>8.88 * 8.92 - 5.39</t>
  </si>
  <si>
    <t>https://v360.in/movie/1506_12386-519267312</t>
  </si>
  <si>
    <t>https://www.igi.org/reports/verify-your-report?r=519267312</t>
  </si>
  <si>
    <t>Z144-1901</t>
  </si>
  <si>
    <t>6.44 * 6.46 - 3.91</t>
  </si>
  <si>
    <t>https://v360.in/movie/1506_6728-480150124</t>
  </si>
  <si>
    <t>https://www.igi.org/reports/verify-your-report?r=480150124</t>
  </si>
  <si>
    <t>Z160-900</t>
  </si>
  <si>
    <t>6.33 * 6.38 - 4.00</t>
  </si>
  <si>
    <t>https://v360.in/movie/1506_7049-480170927</t>
  </si>
  <si>
    <t>https://www.igi.org/reports/verify-your-report?r=480170927</t>
  </si>
  <si>
    <t>Z292-8400</t>
  </si>
  <si>
    <t>7.59 * 7.62 - 4.56</t>
  </si>
  <si>
    <t>https://v360.in/movie/1506_12387-520283078</t>
  </si>
  <si>
    <t>https://www.igi.org/reports/verify-your-report?r=520283078</t>
  </si>
  <si>
    <t>Z283-7700</t>
  </si>
  <si>
    <t>7.65 * 7.67 - 4.79</t>
  </si>
  <si>
    <t>https://v360.in/movie/1506_12385-520283079</t>
  </si>
  <si>
    <t>https://www.igi.org/reports/verify-your-report?r=520283079</t>
  </si>
  <si>
    <t>Z143-2600</t>
  </si>
  <si>
    <t>8.69 * 8.73 - 5.34</t>
  </si>
  <si>
    <t>https://v360.in/movie/1506_6638-478123923</t>
  </si>
  <si>
    <t>https://www.igi.org/reports/verify-your-report?r=478123923</t>
  </si>
  <si>
    <t>Z149-7800</t>
  </si>
  <si>
    <t>4.92 * 6.91 - 3.34</t>
  </si>
  <si>
    <t>https://v360.in/movie/1506_6822-480168470</t>
  </si>
  <si>
    <t>https://www.igi.org/reports/verify-your-report?r=480168470</t>
  </si>
  <si>
    <t>Z289-3500</t>
  </si>
  <si>
    <t>7.96 * 10.95 - 5.44</t>
  </si>
  <si>
    <t>https://v360.in/movie/1506_12416-519256775</t>
  </si>
  <si>
    <t>https://www.igi.org/reports/verify-your-report?r=519256775</t>
  </si>
  <si>
    <t>Z171-2800</t>
  </si>
  <si>
    <t>4.96 * 6.97 - 3.31</t>
  </si>
  <si>
    <t>https://v360.in/movie/1506_8594-492125465</t>
  </si>
  <si>
    <t>https://www.igi.org/reports/verify-your-report?r=492125465</t>
  </si>
  <si>
    <t>Z164-300</t>
  </si>
  <si>
    <t>5.01 * 6.87 - 3.48</t>
  </si>
  <si>
    <t>https://v360.in/movie/1506_7836-488132125</t>
  </si>
  <si>
    <t>https://www.igi.org/reports/verify-your-report?r=488132125</t>
  </si>
  <si>
    <t>Z164-800</t>
  </si>
  <si>
    <t>5.16 * 7.27 - 3.32</t>
  </si>
  <si>
    <t>https://v360.in/movie/1506_7477-485172615</t>
  </si>
  <si>
    <t>https://www.igi.org/reports/verify-your-report?r=485172615</t>
  </si>
  <si>
    <t>Z169-1700</t>
  </si>
  <si>
    <t>https://v360.in/movie/1506_8151-488157049</t>
  </si>
  <si>
    <t>https://www.igi.org/reports/verify-your-report?r=488157049</t>
  </si>
  <si>
    <t>Z256-13600</t>
  </si>
  <si>
    <t>5.74 * 7.85 - 4.00</t>
  </si>
  <si>
    <t>https://v360.in/movie/1506_12383-519256788</t>
  </si>
  <si>
    <t>https://www.igi.org/reports/verify-your-report?r=519256788</t>
  </si>
  <si>
    <t>Z286-10500</t>
  </si>
  <si>
    <t>6.25 * 8.86 - 4.36</t>
  </si>
  <si>
    <t>https://v360.in/movie/1506_12384-519256790</t>
  </si>
  <si>
    <t>https://www.igi.org/reports/verify-your-report?r=519256790</t>
  </si>
  <si>
    <t>Z274-2801</t>
  </si>
  <si>
    <t>5.58 * 8.74 - 3.42</t>
  </si>
  <si>
    <t>https://v360.in/movie/1506_12415-519268788</t>
  </si>
  <si>
    <t>https://www.igi.org/reports/verify-your-report?r=519268788</t>
  </si>
  <si>
    <t>Z286-7400</t>
  </si>
  <si>
    <t>6.54 * 10.24 - 4.08</t>
  </si>
  <si>
    <t>https://v360.in/movie/1506_12412-519242469</t>
  </si>
  <si>
    <t>https://www.igi.org/reports/verify-your-report?r=519242469</t>
  </si>
  <si>
    <t>Z286-6701</t>
  </si>
  <si>
    <t>5.71 * 8.85 - 3.65</t>
  </si>
  <si>
    <t>https://v360.in/movie/1506_12377-520283088</t>
  </si>
  <si>
    <t>https://www.igi.org/reports/verify-your-report?r=520283088</t>
  </si>
  <si>
    <t>https://v360.in/movie/1506_140-7421595969</t>
  </si>
  <si>
    <t>Z274-2800</t>
  </si>
  <si>
    <t>7.08 * 11.02 - 4.47</t>
  </si>
  <si>
    <t>https://v360.in/movie/1506_12411-519242458</t>
  </si>
  <si>
    <t>https://www.igi.org/reports/verify-your-report?r=519242458</t>
  </si>
  <si>
    <t>Z280-4000</t>
  </si>
  <si>
    <t>7.17 * 11.18 - 4.38</t>
  </si>
  <si>
    <t>https://v360.in/movie/1506_12373-520283083</t>
  </si>
  <si>
    <t>https://www.igi.org/reports/verify-your-report?r=520283083</t>
  </si>
  <si>
    <t>Z279-2300</t>
  </si>
  <si>
    <t>7.17 * 11.34 - 4.56</t>
  </si>
  <si>
    <t>https://v360.in/movie/1506_12372-520283085</t>
  </si>
  <si>
    <t>https://www.igi.org/reports/verify-your-report?r=520283085</t>
  </si>
  <si>
    <t>Z293-4300</t>
  </si>
  <si>
    <t>7.64 * 11.96 - 4.65</t>
  </si>
  <si>
    <t>https://v360.in/movie/1506_12381-520283082</t>
  </si>
  <si>
    <t>https://www.igi.org/reports/verify-your-report?r=520283082</t>
  </si>
  <si>
    <t>Z292-3900</t>
  </si>
  <si>
    <t>7.09 * 11.18 - 4.40</t>
  </si>
  <si>
    <t>https://v360.in/movie/1506_12378-519245101</t>
  </si>
  <si>
    <t>https://www.igi.org/reports/verify-your-report?r=519245101</t>
  </si>
  <si>
    <t>Z279-2000</t>
  </si>
  <si>
    <t>7.78 * 12.06 - 4.95</t>
  </si>
  <si>
    <t>https://v360.in/movie/1506_12407-519242477</t>
  </si>
  <si>
    <t>https://www.igi.org/reports/verify-your-report?r=519242477</t>
  </si>
  <si>
    <t>Z291-900</t>
  </si>
  <si>
    <t>7.54 * 10.54 - 4.73</t>
  </si>
  <si>
    <t>https://v360.in/movie/1506_12402-519242470</t>
  </si>
  <si>
    <t>https://www.igi.org/reports/verify-your-report?r=519242470</t>
  </si>
  <si>
    <t>Z293-5000</t>
  </si>
  <si>
    <t>7.60 * 10.68 - 4.72</t>
  </si>
  <si>
    <t>https://v360.in/movie/1506_12370-520283096</t>
  </si>
  <si>
    <t>https://www.igi.org/reports/verify-your-report?r=520283096</t>
  </si>
  <si>
    <t>Z291-3700</t>
  </si>
  <si>
    <t>7.85 * 11.09 - 4.65</t>
  </si>
  <si>
    <t>https://v360.in/movie/1506_12365-520283087</t>
  </si>
  <si>
    <t>https://www.igi.org/reports/verify-your-report?r=520283087</t>
  </si>
  <si>
    <t>Z280-3900</t>
  </si>
  <si>
    <t>7.06 * 10.33 - 4.46</t>
  </si>
  <si>
    <t>https://v360.in/movie/1506_12361-520283080</t>
  </si>
  <si>
    <t>https://www.igi.org/reports/verify-your-report?r=520283080</t>
  </si>
  <si>
    <t>Z293-1200</t>
  </si>
  <si>
    <t>7.76 * 10.71 - 4.83</t>
  </si>
  <si>
    <t>https://v360.in/movie/1506_12369-520283086</t>
  </si>
  <si>
    <t>https://www.igi.org/reports/verify-your-report?r=520283086</t>
  </si>
  <si>
    <t>Z275-12600</t>
  </si>
  <si>
    <t>7.65 * 10.75 - 4.83</t>
  </si>
  <si>
    <t>https://v360.in/movie/1506_12360-519256791</t>
  </si>
  <si>
    <t>https://www.igi.org/reports/verify-your-report?r=519256791</t>
  </si>
  <si>
    <t>Z289-1800</t>
  </si>
  <si>
    <t>8.62 * 12.18 - 5.37</t>
  </si>
  <si>
    <t>https://v360.in/movie/1506_12363-519268779</t>
  </si>
  <si>
    <t>https://www.igi.org/reports/verify-your-report?r=519268779</t>
  </si>
  <si>
    <t>Z280-301</t>
  </si>
  <si>
    <t>7.15 * 10.30 - 4.38</t>
  </si>
  <si>
    <t>https://v360.in/movie/1506_12404-519242471</t>
  </si>
  <si>
    <t>https://www.igi.org/reports/verify-your-report?r=519242471</t>
  </si>
  <si>
    <t>Z293-2300</t>
  </si>
  <si>
    <t>7.71 * 10.81 - 4.85</t>
  </si>
  <si>
    <t>https://v360.in/movie/1506_12368-520283084</t>
  </si>
  <si>
    <t>https://www.igi.org/reports/verify-your-report?r=520283084</t>
  </si>
  <si>
    <t>https://v360.in/movie/1506_133-6422595874</t>
  </si>
  <si>
    <t>Z291-1300</t>
  </si>
  <si>
    <t>7.68 * 10.87 - 4.77</t>
  </si>
  <si>
    <t>https://v360.in/movie/1506_12366-519256779</t>
  </si>
  <si>
    <t>https://www.igi.org/reports/verify-your-report?r=519256779</t>
  </si>
  <si>
    <t>Z291-3300</t>
  </si>
  <si>
    <t>7.13 * 10.18 - 4.48</t>
  </si>
  <si>
    <t>https://v360.in/movie/1506_12367-519245107</t>
  </si>
  <si>
    <t>https://www.igi.org/reports/verify-your-report?r=519245107</t>
  </si>
  <si>
    <t>Z187-1900</t>
  </si>
  <si>
    <t>7.07 * 9.89 - 4.51</t>
  </si>
  <si>
    <t>https://v360.in/movie/1506_8861-494174438</t>
  </si>
  <si>
    <t>https://www.igi.org/reports/verify-your-report?r=494174438</t>
  </si>
  <si>
    <t>Z293-5500</t>
  </si>
  <si>
    <t>6.76 * 13.19 - 4.23</t>
  </si>
  <si>
    <t>https://v360.in/movie/1506_12359-520283081</t>
  </si>
  <si>
    <t>https://www.igi.org/reports/verify-your-report?r=520283081</t>
  </si>
  <si>
    <t>Z288-4600</t>
  </si>
  <si>
    <t>7.77 * 8.80 - 5.25</t>
  </si>
  <si>
    <t>https://v360.in/movie/1506_12357-520283090</t>
  </si>
  <si>
    <t>https://www.igi.org/reports/verify-your-report?r=520283090</t>
  </si>
  <si>
    <t>https://v360.in/movie/1506_130-7428596260</t>
  </si>
  <si>
    <t>Z289-2100</t>
  </si>
  <si>
    <t>7.95 * 11.06 - 5.34</t>
  </si>
  <si>
    <t>https://v360.in/movie/1506_12390-519268778</t>
  </si>
  <si>
    <t>https://www.igi.org/reports/verify-your-report?r=519268778</t>
  </si>
  <si>
    <t>Z287-200</t>
  </si>
  <si>
    <t>5.85 * 8.84 - 4.03</t>
  </si>
  <si>
    <t>https://v360.in/movie/1506_12393-519271841</t>
  </si>
  <si>
    <t>https://www.igi.org/reports/verify-your-report?r=519271841</t>
  </si>
  <si>
    <t>Z292-5100</t>
  </si>
  <si>
    <t>6.07 * 8.95 - 4.16</t>
  </si>
  <si>
    <t>https://v360.in/movie/1506_12391-519271842</t>
  </si>
  <si>
    <t>https://www.igi.org/reports/verify-your-report?r=519271842</t>
  </si>
  <si>
    <t>Z292-6500</t>
  </si>
  <si>
    <t>6.12 * 9.06 - 4.10</t>
  </si>
  <si>
    <t>https://v360.in/movie/1506_12392-519242472</t>
  </si>
  <si>
    <t>https://www.igi.org/reports/verify-your-report?r=519242472</t>
  </si>
  <si>
    <t>Z269-4302</t>
  </si>
  <si>
    <t>5.72 * 5.75 - 3.58</t>
  </si>
  <si>
    <t>https://v360.in/movie/1506_12543-520291816</t>
  </si>
  <si>
    <t>https://www.igi.org/reports/verify-your-report?r=520291816</t>
  </si>
  <si>
    <t>Z281-3200</t>
  </si>
  <si>
    <t>6.63 * 6.67 - 4.07</t>
  </si>
  <si>
    <t>https://v360.in/movie/1506_12462-520285087</t>
  </si>
  <si>
    <t>https://www.igi.org/reports/verify-your-report?r=520285087</t>
  </si>
  <si>
    <t>Z292-2700</t>
  </si>
  <si>
    <t>7.39 * 7.42 - 4.48</t>
  </si>
  <si>
    <t>https://v360.in/movie/1506_12466-520285089</t>
  </si>
  <si>
    <t>https://www.igi.org/reports/verify-your-report?r=520285089</t>
  </si>
  <si>
    <t>Z295-400</t>
  </si>
  <si>
    <t>8.24 * 8.28 - 5.03</t>
  </si>
  <si>
    <t>https://v360.in/movie/1506_12475-520285086</t>
  </si>
  <si>
    <t>https://www.igi.org/reports/verify-your-report?r=520285086</t>
  </si>
  <si>
    <t>Z288-3500</t>
  </si>
  <si>
    <t>8.33 * 8.35 - 5.01</t>
  </si>
  <si>
    <t>https://v360.in/movie/1506_12544-520289695</t>
  </si>
  <si>
    <t>https://www.igi.org/reports/verify-your-report?r=520289695</t>
  </si>
  <si>
    <t>G_1194</t>
  </si>
  <si>
    <t>Z295-3500</t>
  </si>
  <si>
    <t>8.40 * 8.41 - 5.12</t>
  </si>
  <si>
    <t>https://v360.in/movie/1506_1428725351</t>
  </si>
  <si>
    <t>Z294-4400</t>
  </si>
  <si>
    <t>9.53 * 9.58 - 5.97</t>
  </si>
  <si>
    <t>https://v360.in/movie/1506_12546-520208777</t>
  </si>
  <si>
    <t>https://www.igi.org/reports/verify-your-report?r=520208777</t>
  </si>
  <si>
    <t>G_1082</t>
  </si>
  <si>
    <t>Z279-3600</t>
  </si>
  <si>
    <t>9.28 * 9.33 - 5.74</t>
  </si>
  <si>
    <t>https://v360.in/movie/1506_82-6421192248</t>
  </si>
  <si>
    <t>Z297-1900</t>
  </si>
  <si>
    <t>6.84 * 6.87 - 4.23</t>
  </si>
  <si>
    <t>https://v360.in/movie/1506_12554-520206384</t>
  </si>
  <si>
    <t>https://www.igi.org/reports/verify-your-report?r=520206384</t>
  </si>
  <si>
    <t>Z286-10000</t>
  </si>
  <si>
    <t>7.39 * 7.43 - 4.62</t>
  </si>
  <si>
    <t>https://v360.in/movie/1506_12464-520285090</t>
  </si>
  <si>
    <t>https://www.igi.org/reports/verify-your-report?r=520285090</t>
  </si>
  <si>
    <t>Z299-1200</t>
  </si>
  <si>
    <t>9.84 * 9.88 - 5.95</t>
  </si>
  <si>
    <t>https://v360.in/movie/1506_12479-520289684</t>
  </si>
  <si>
    <t>https://www.igi.org/reports/verify-your-report?r=520289684</t>
  </si>
  <si>
    <t>Z296-700</t>
  </si>
  <si>
    <t>9.39 * 9.44 - 5.64</t>
  </si>
  <si>
    <t>https://v360.in/movie/1506_12476-520289680</t>
  </si>
  <si>
    <t>https://www.igi.org/reports/verify-your-report?r=520289680</t>
  </si>
  <si>
    <t>Z294-7700</t>
  </si>
  <si>
    <t>9.13 * 9.21 - 5.74</t>
  </si>
  <si>
    <t>https://v360.in/movie/1506_12433-520283070</t>
  </si>
  <si>
    <t>https://www.igi.org/reports/verify-your-report?r=520283070</t>
  </si>
  <si>
    <t>Z294-7400</t>
  </si>
  <si>
    <t>9.31 * 9.36 - 5.60</t>
  </si>
  <si>
    <t>https://v360.in/movie/1506_12473-520285077</t>
  </si>
  <si>
    <t>https://www.igi.org/reports/verify-your-report?r=520285077</t>
  </si>
  <si>
    <t>Z294-3600</t>
  </si>
  <si>
    <t>9.81 * 9.85 - 5.87</t>
  </si>
  <si>
    <t>https://v360.in/movie/1506_12467-520283069</t>
  </si>
  <si>
    <t>https://www.igi.org/reports/verify-your-report?r=520283069</t>
  </si>
  <si>
    <t>Z294-8500</t>
  </si>
  <si>
    <t>9.82 * 9.87 - 5.90</t>
  </si>
  <si>
    <t>https://v360.in/movie/1506_12545-520206374</t>
  </si>
  <si>
    <t>https://www.igi.org/reports/verify-your-report?r=520206374</t>
  </si>
  <si>
    <t>Z284-1700</t>
  </si>
  <si>
    <t>10.97 * 11.01 - 6.70</t>
  </si>
  <si>
    <t>https://v360.in/movie/1506_11858-515218367</t>
  </si>
  <si>
    <t>https://www.igi.org/reports/verify-your-report?r=515218367</t>
  </si>
  <si>
    <t>G_1187</t>
  </si>
  <si>
    <t>Z295-1100</t>
  </si>
  <si>
    <t>8.16 * 8.21 - 5.06</t>
  </si>
  <si>
    <t>https://v360.in/movie/1506_187-6422725188</t>
  </si>
  <si>
    <t>Z295-300</t>
  </si>
  <si>
    <t>8.79 * 8.85 - 5.34</t>
  </si>
  <si>
    <t>https://v360.in/movie/1506_12549-519271839</t>
  </si>
  <si>
    <t>https://www.igi.org/reports/verify-your-report?r=519271839</t>
  </si>
  <si>
    <t>Z292-5300</t>
  </si>
  <si>
    <t>8.77 * 8.81 - 5.42</t>
  </si>
  <si>
    <t>https://v360.in/movie/1506_12465-519267313</t>
  </si>
  <si>
    <t>https://www.igi.org/reports/verify-your-report?r=519267313</t>
  </si>
  <si>
    <t>Z292-900</t>
  </si>
  <si>
    <t>6.33 * 9.26 - 4.29</t>
  </si>
  <si>
    <t>https://v360.in/movie/1506_12540-520206397</t>
  </si>
  <si>
    <t>https://www.igi.org/reports/verify-your-report?r=520206397</t>
  </si>
  <si>
    <t>Z275-1001</t>
  </si>
  <si>
    <t>4.76 * 6.48 - 3.07</t>
  </si>
  <si>
    <t>https://v360.in/movie/1506_12539-520291811</t>
  </si>
  <si>
    <t>https://www.igi.org/reports/verify-your-report?r=520291811</t>
  </si>
  <si>
    <t>Z286-3600</t>
  </si>
  <si>
    <t>6.79 * 9.32 - 4.59</t>
  </si>
  <si>
    <t>https://v360.in/movie/1506_12459-519242467</t>
  </si>
  <si>
    <t>https://www.igi.org/reports/verify-your-report?r=519242467</t>
  </si>
  <si>
    <t>Z292-3300</t>
  </si>
  <si>
    <t>7.39 * 10.06 - 4.98</t>
  </si>
  <si>
    <t>https://v360.in/movie/1506_12460-520283073</t>
  </si>
  <si>
    <t>https://www.igi.org/reports/verify-your-report?r=520283073</t>
  </si>
  <si>
    <t>Z295-4500</t>
  </si>
  <si>
    <t>8.44 * 8.65 - 5.67</t>
  </si>
  <si>
    <t>https://v360.in/movie/1506_12542-520206380</t>
  </si>
  <si>
    <t>https://www.igi.org/reports/verify-your-report?r=520206380</t>
  </si>
  <si>
    <t>Z293-4100</t>
  </si>
  <si>
    <t>7.25 * 9.90 - 5.07</t>
  </si>
  <si>
    <t>https://v360.in/movie/1506_12461-520283076</t>
  </si>
  <si>
    <t>https://www.igi.org/reports/verify-your-report?r=520283076</t>
  </si>
  <si>
    <t>Z292-2800</t>
  </si>
  <si>
    <t>6.41 * 9.33 - 4.21</t>
  </si>
  <si>
    <t>https://v360.in/movie/1506_12541-520291827</t>
  </si>
  <si>
    <t>https://www.igi.org/reports/verify-your-report?r=520291827</t>
  </si>
  <si>
    <t>Z286-4201</t>
  </si>
  <si>
    <t>4.95 * 7.89 - 3.15</t>
  </si>
  <si>
    <t>https://v360.in/movie/1506_12522-520291813</t>
  </si>
  <si>
    <t>https://www.igi.org/reports/verify-your-report?r=520291813</t>
  </si>
  <si>
    <t>Z293-3500</t>
  </si>
  <si>
    <t>7.18 * 11.32 - 4.53</t>
  </si>
  <si>
    <t>https://v360.in/movie/1506_12431-520283097</t>
  </si>
  <si>
    <t>https://www.igi.org/reports/verify-your-report?r=520283097</t>
  </si>
  <si>
    <t>Z292-2500</t>
  </si>
  <si>
    <t>7.30 * 11.39 - 4.54</t>
  </si>
  <si>
    <t>https://v360.in/movie/1506_12529-520208785</t>
  </si>
  <si>
    <t>https://www.igi.org/reports/verify-your-report?r=520208785</t>
  </si>
  <si>
    <t>Z293-5100</t>
  </si>
  <si>
    <t>7.52 * 11.79 - 4.61</t>
  </si>
  <si>
    <t>https://v360.in/movie/1506_12536-520208791</t>
  </si>
  <si>
    <t>https://www.igi.org/reports/verify-your-report?r=520208791</t>
  </si>
  <si>
    <t>Z281-3000</t>
  </si>
  <si>
    <t>6.55 * 10.26 - 4.13</t>
  </si>
  <si>
    <t>https://v360.in/movie/1506_12514-520208784</t>
  </si>
  <si>
    <t>https://www.igi.org/reports/verify-your-report?r=520208784</t>
  </si>
  <si>
    <t>Z287-800</t>
  </si>
  <si>
    <t>7.07 * 10.92 - 4.44</t>
  </si>
  <si>
    <t>https://v360.in/movie/1506_12524-520206390</t>
  </si>
  <si>
    <t>https://www.igi.org/reports/verify-your-report?r=520206390</t>
  </si>
  <si>
    <t>Z292-3000</t>
  </si>
  <si>
    <t>7.65 * 11.94 - 4.66</t>
  </si>
  <si>
    <t>https://v360.in/movie/1506_12527-520289697</t>
  </si>
  <si>
    <t>https://www.igi.org/reports/verify-your-report?r=520289697</t>
  </si>
  <si>
    <t>Z288-601</t>
  </si>
  <si>
    <t>5.01 * 7.99 - 3.16</t>
  </si>
  <si>
    <t>https://v360.in/movie/1506_12525-520291814</t>
  </si>
  <si>
    <t>https://www.igi.org/reports/verify-your-report?r=520291814</t>
  </si>
  <si>
    <t>Z292-7300</t>
  </si>
  <si>
    <t>7.03 * 10.93 - 4.33</t>
  </si>
  <si>
    <t>https://v360.in/movie/1506_12532-520208787</t>
  </si>
  <si>
    <t>https://www.igi.org/reports/verify-your-report?r=520208787</t>
  </si>
  <si>
    <t>Z292-4300</t>
  </si>
  <si>
    <t>7.03 * 11.32 - 4.35</t>
  </si>
  <si>
    <t>https://v360.in/movie/1506_12533-520208789</t>
  </si>
  <si>
    <t>https://www.igi.org/reports/verify-your-report?r=520208789</t>
  </si>
  <si>
    <t>Z286-1400</t>
  </si>
  <si>
    <t>7.21 * 11.23 - 4.55</t>
  </si>
  <si>
    <t>https://v360.in/movie/1506_12518-520289687</t>
  </si>
  <si>
    <t>https://www.igi.org/reports/verify-your-report?r=520289687</t>
  </si>
  <si>
    <t>Z291-300</t>
  </si>
  <si>
    <t>7.32 * 11.42 - 4.49</t>
  </si>
  <si>
    <t>https://v360.in/movie/1506_12456-519242468</t>
  </si>
  <si>
    <t>https://www.igi.org/reports/verify-your-report?r=519242468</t>
  </si>
  <si>
    <t>Z292-300</t>
  </si>
  <si>
    <t>7.17 * 11.23 - 4.40</t>
  </si>
  <si>
    <t>https://v360.in/movie/1506_12534-520208799</t>
  </si>
  <si>
    <t>https://www.igi.org/reports/verify-your-report?r=520208799</t>
  </si>
  <si>
    <t>Z292-8100</t>
  </si>
  <si>
    <t>6.95 * 10.83 - 4.46</t>
  </si>
  <si>
    <t>https://v360.in/movie/1506_12531-520206401</t>
  </si>
  <si>
    <t>https://www.igi.org/reports/verify-your-report?r=520206401</t>
  </si>
  <si>
    <t>Z280-3401</t>
  </si>
  <si>
    <t>6.30 * 9.99 - 4.06</t>
  </si>
  <si>
    <t>https://v360.in/movie/1506_12449-519242457</t>
  </si>
  <si>
    <t>https://www.igi.org/reports/verify-your-report?r=519242457</t>
  </si>
  <si>
    <t>Z292-2600</t>
  </si>
  <si>
    <t>7.20 * 11.17 - 4.47</t>
  </si>
  <si>
    <t>https://v360.in/movie/1506_12530-520289690</t>
  </si>
  <si>
    <t>https://www.igi.org/reports/verify-your-report?r=520289690</t>
  </si>
  <si>
    <t>Z292-500</t>
  </si>
  <si>
    <t>7.47 * 11.75 - 4.84</t>
  </si>
  <si>
    <t>https://v360.in/movie/1506_12528-520208788</t>
  </si>
  <si>
    <t>https://www.igi.org/reports/verify-your-report?r=520208788</t>
  </si>
  <si>
    <t>Z292-2100</t>
  </si>
  <si>
    <t>8.18 * 12.68 - 5.12</t>
  </si>
  <si>
    <t>https://v360.in/movie/1506_1429724170</t>
  </si>
  <si>
    <t>Z278-2100</t>
  </si>
  <si>
    <t>7.65 * 11.85 - 4.76</t>
  </si>
  <si>
    <t>https://v360.in/movie/1506_12448-519267311</t>
  </si>
  <si>
    <t>https://www.igi.org/reports/verify-your-report?r=519267311</t>
  </si>
  <si>
    <t>Z291-2100</t>
  </si>
  <si>
    <t>7.66 * 12.03 - 4.68</t>
  </si>
  <si>
    <t>https://v360.in/movie/1506_12455-520285083</t>
  </si>
  <si>
    <t>https://www.igi.org/reports/verify-your-report?r=520285083</t>
  </si>
  <si>
    <t>Z281-300</t>
  </si>
  <si>
    <t>8.07 * 12.47 - 4.99</t>
  </si>
  <si>
    <t>https://v360.in/movie/1506_12450-520283075</t>
  </si>
  <si>
    <t>https://www.igi.org/reports/verify-your-report?r=520283075</t>
  </si>
  <si>
    <t>Z226-1301</t>
  </si>
  <si>
    <t>5.37 * 8.50 - 3.32</t>
  </si>
  <si>
    <t>https://v360.in/movie/1506_12447-519268776</t>
  </si>
  <si>
    <t>https://www.igi.org/reports/verify-your-report?r=519268776</t>
  </si>
  <si>
    <t>Z292-6400</t>
  </si>
  <si>
    <t>7.11 * 10.18 - 4.46</t>
  </si>
  <si>
    <t>https://v360.in/movie/1506_178-5426724029</t>
  </si>
  <si>
    <t>Z298-100</t>
  </si>
  <si>
    <t>7.33 * 10.25 - 4.66</t>
  </si>
  <si>
    <t>https://v360.in/movie/1506_3425751333</t>
  </si>
  <si>
    <t>Z293-3200</t>
  </si>
  <si>
    <t>7.44 * 10.44 - 4.75</t>
  </si>
  <si>
    <t>https://v360.in/movie/1506_7428723727</t>
  </si>
  <si>
    <t>Z293-2400</t>
  </si>
  <si>
    <t>7.49 * 10.51 - 4.75</t>
  </si>
  <si>
    <t>https://v360.in/movie/1506_12509-520208796</t>
  </si>
  <si>
    <t>https://www.igi.org/reports/verify-your-report?r=520208796</t>
  </si>
  <si>
    <t>Z292-5700</t>
  </si>
  <si>
    <t>7.55 * 10.56 - 4.62</t>
  </si>
  <si>
    <t>https://v360.in/movie/1506_12503-520208792</t>
  </si>
  <si>
    <t>https://www.igi.org/reports/verify-your-report?r=520208792</t>
  </si>
  <si>
    <t>Z293-6300</t>
  </si>
  <si>
    <t>7.25 * 10.14 - 4.50</t>
  </si>
  <si>
    <t>https://v360.in/movie/1506_180-2424723887</t>
  </si>
  <si>
    <t>Z286-7800</t>
  </si>
  <si>
    <t>7.21 * 10.18 - 4.52</t>
  </si>
  <si>
    <t>https://v360.in/movie/1506_12496-520206402</t>
  </si>
  <si>
    <t>https://www.igi.org/reports/verify-your-report?r=520206402</t>
  </si>
  <si>
    <t>Z279-3200</t>
  </si>
  <si>
    <t>8.21 * 12.08 - 5.08</t>
  </si>
  <si>
    <t>https://v360.in/movie/1506_12440-520289677</t>
  </si>
  <si>
    <t>https://www.igi.org/reports/verify-your-report?r=520289677</t>
  </si>
  <si>
    <t>Z263-800</t>
  </si>
  <si>
    <t>7.52 * 10.54 - 4.76</t>
  </si>
  <si>
    <t>https://v360.in/movie/1506_12437-519242465</t>
  </si>
  <si>
    <t>https://www.igi.org/reports/verify-your-report?r=519242465</t>
  </si>
  <si>
    <t>Z286-1600</t>
  </si>
  <si>
    <t>7.84 * 11.05 - 4.96</t>
  </si>
  <si>
    <t>https://v360.in/movie/1506_12495-520206395</t>
  </si>
  <si>
    <t>https://www.igi.org/reports/verify-your-report?r=520206395</t>
  </si>
  <si>
    <t>Z293-400</t>
  </si>
  <si>
    <t>8.24 * 11.76 - 4.87</t>
  </si>
  <si>
    <t>https://v360.in/movie/1506_12443-519267300</t>
  </si>
  <si>
    <t>https://www.igi.org/reports/verify-your-report?r=519267300</t>
  </si>
  <si>
    <t>Z289-2300</t>
  </si>
  <si>
    <t>8.34 * 12.26 - 4.92</t>
  </si>
  <si>
    <t>https://v360.in/movie/1506_12500-520206379</t>
  </si>
  <si>
    <t>https://www.igi.org/reports/verify-your-report?r=520206379</t>
  </si>
  <si>
    <t>Z286-3400</t>
  </si>
  <si>
    <t>6.97 * 10.02 - 4.53</t>
  </si>
  <si>
    <t>https://v360.in/movie/1506_12428-520283098</t>
  </si>
  <si>
    <t>https://www.igi.org/reports/verify-your-report?r=520283098</t>
  </si>
  <si>
    <t>Z293-4400</t>
  </si>
  <si>
    <t>7.60 * 10.69 - 4.74</t>
  </si>
  <si>
    <t>https://v360.in/movie/1506_12446-520285079</t>
  </si>
  <si>
    <t>https://www.igi.org/reports/verify-your-report?r=520285079</t>
  </si>
  <si>
    <t>Z294-8400</t>
  </si>
  <si>
    <t>8.31 * 11.75 - 4.98</t>
  </si>
  <si>
    <t>https://v360.in/movie/1506_12510-520208779</t>
  </si>
  <si>
    <t>https://www.igi.org/reports/verify-your-report?r=520208779</t>
  </si>
  <si>
    <t>Z290-1000</t>
  </si>
  <si>
    <t>8.96 * 12.64 - 5.61</t>
  </si>
  <si>
    <t>https://v360.in/movie/1506_12429-520283074</t>
  </si>
  <si>
    <t>https://www.igi.org/reports/verify-your-report?r=520283074</t>
  </si>
  <si>
    <t>Z293-3300</t>
  </si>
  <si>
    <t>7.75 * 10.94 - 4.70</t>
  </si>
  <si>
    <t>https://v360.in/movie/1506_12507-520206396</t>
  </si>
  <si>
    <t>https://www.igi.org/reports/verify-your-report?r=520206396</t>
  </si>
  <si>
    <t>Z257-3900</t>
  </si>
  <si>
    <t>7.83 * 10.83 - 4.94</t>
  </si>
  <si>
    <t>https://v360.in/movie/1506_12494-519271847</t>
  </si>
  <si>
    <t>https://www.igi.org/reports/verify-your-report?r=519271847</t>
  </si>
  <si>
    <t>Z275-5700</t>
  </si>
  <si>
    <t>8.21 * 11.53 - 5.17</t>
  </si>
  <si>
    <t>https://v360.in/movie/1506_1428663526</t>
  </si>
  <si>
    <t>Z293-5700</t>
  </si>
  <si>
    <t>7.63 * 10.68 - 4.71</t>
  </si>
  <si>
    <t>https://v360.in/movie/1506_12508-520291825</t>
  </si>
  <si>
    <t>https://www.igi.org/reports/verify-your-report?r=520291825</t>
  </si>
  <si>
    <t>Z275-7600</t>
  </si>
  <si>
    <t>6.70 * 13.13 - 4.25</t>
  </si>
  <si>
    <t>https://v360.in/movie/1506_12491-520206399</t>
  </si>
  <si>
    <t>https://www.igi.org/reports/verify-your-report?r=520206399</t>
  </si>
  <si>
    <t>Z292-3100</t>
  </si>
  <si>
    <t>6.81 * 13.31 - 4.34</t>
  </si>
  <si>
    <t>https://v360.in/movie/1506_12493-520208802</t>
  </si>
  <si>
    <t>https://www.igi.org/reports/verify-your-report?r=520208802</t>
  </si>
  <si>
    <t>Z286-7300</t>
  </si>
  <si>
    <t>7.84 * 8.77 - 5.00</t>
  </si>
  <si>
    <t>https://v360.in/movie/1506_12489-520206400</t>
  </si>
  <si>
    <t>https://www.igi.org/reports/verify-your-report?r=520206400</t>
  </si>
  <si>
    <t>Z286-500</t>
  </si>
  <si>
    <t>7.80 * 8.81 - 5.20</t>
  </si>
  <si>
    <t>https://v360.in/movie/1506_12434-519242460</t>
  </si>
  <si>
    <t>https://www.igi.org/reports/verify-your-report?r=519242460</t>
  </si>
  <si>
    <t>Z281-1201</t>
  </si>
  <si>
    <t>5.46 * 8.25 - 3.76</t>
  </si>
  <si>
    <t>https://v360.in/movie/1506_12484-520208793</t>
  </si>
  <si>
    <t>https://www.igi.org/reports/verify-your-report?r=520208793</t>
  </si>
  <si>
    <t>Z292-4801</t>
  </si>
  <si>
    <t>5.46 * 8.32 - 3.82</t>
  </si>
  <si>
    <t>https://v360.in/movie/1506_12488-520206383</t>
  </si>
  <si>
    <t>https://www.igi.org/reports/verify-your-report?r=520206383</t>
  </si>
  <si>
    <t>Z286-2001</t>
  </si>
  <si>
    <t>4.77 * 6.93 - 3.19</t>
  </si>
  <si>
    <t>https://v360.in/movie/1506_12485-520289674</t>
  </si>
  <si>
    <t>https://www.igi.org/reports/verify-your-report?r=520289674</t>
  </si>
  <si>
    <t>Z286-8901</t>
  </si>
  <si>
    <t>4.51 * 6.74 - 2.99</t>
  </si>
  <si>
    <t>https://v360.in/movie/1506_12486-520291815</t>
  </si>
  <si>
    <t>https://www.igi.org/reports/verify-your-report?r=520291815</t>
  </si>
  <si>
    <t>Z292-4201</t>
  </si>
  <si>
    <t>5.47 * 8.22 - 3.76</t>
  </si>
  <si>
    <t>https://v360.in/movie/1506_12487-520289698</t>
  </si>
  <si>
    <t>https://www.igi.org/reports/verify-your-report?r=520289698</t>
  </si>
  <si>
    <t>Z295-500</t>
  </si>
  <si>
    <t>8.52 * 8.58 - 5.66</t>
  </si>
  <si>
    <t>https://v360.in/movie/1506_12483-520206381</t>
  </si>
  <si>
    <t>https://www.igi.org/reports/verify-your-report?r=520206381</t>
  </si>
  <si>
    <t>Z295-4200</t>
  </si>
  <si>
    <t>8.82 * 8.92 - 5.76</t>
  </si>
  <si>
    <t>https://v360.in/movie/1506_12482-520208775</t>
  </si>
  <si>
    <t>https://www.igi.org/reports/verify-your-report?r=520208775</t>
  </si>
  <si>
    <t>Z298-3800</t>
  </si>
  <si>
    <t>7.43 * 7.47 - 4.55</t>
  </si>
  <si>
    <t>https://v360.in/movie/1506_12634-520210832</t>
  </si>
  <si>
    <t>https://www.igi.org/reports/verify-your-report?r=520210832</t>
  </si>
  <si>
    <t>Z292-2201</t>
  </si>
  <si>
    <t>6.25 * 6.29 - 3.91</t>
  </si>
  <si>
    <t>https://v360.in/movie/1506_12644-522222676</t>
  </si>
  <si>
    <t>https://www.igi.org/reports/verify-your-report?r=522222676</t>
  </si>
  <si>
    <t>Z280-901</t>
  </si>
  <si>
    <t>5.82 * 5.84 - 3.63</t>
  </si>
  <si>
    <t>https://v360.in/movie/1506_12645-522222673</t>
  </si>
  <si>
    <t>https://www.igi.org/reports/verify-your-report?r=522222673</t>
  </si>
  <si>
    <t>Z281-3202</t>
  </si>
  <si>
    <t>https://v360.in/movie/1506_12642-522233448</t>
  </si>
  <si>
    <t>https://www.igi.org/reports/verify-your-report?r=522233448</t>
  </si>
  <si>
    <t>Z280-3800</t>
  </si>
  <si>
    <t>6.58 * 6.60 - 4.12</t>
  </si>
  <si>
    <t>https://v360.in/movie/1506_12637-520210830</t>
  </si>
  <si>
    <t>https://www.igi.org/reports/verify-your-report?r=520210830</t>
  </si>
  <si>
    <t>Z286-9101</t>
  </si>
  <si>
    <t>5.69 * 5.72 - 3.52</t>
  </si>
  <si>
    <t>https://v360.in/movie/1506_12648-522224186</t>
  </si>
  <si>
    <t>https://www.igi.org/reports/verify-your-report?r=522224186</t>
  </si>
  <si>
    <t>Z295-3200</t>
  </si>
  <si>
    <t>6.34 * 6.39 - 4.00</t>
  </si>
  <si>
    <t>https://v360.in/movie/1506_12641-520210831</t>
  </si>
  <si>
    <t>https://www.igi.org/reports/verify-your-report?r=520210831</t>
  </si>
  <si>
    <t>Z295-3700</t>
  </si>
  <si>
    <t>https://v360.in/movie/1506_12564-520208807</t>
  </si>
  <si>
    <t>https://www.igi.org/reports/verify-your-report?r=520208807</t>
  </si>
  <si>
    <t>Z296-501</t>
  </si>
  <si>
    <t>5.83 * 5.85 - 3.51</t>
  </si>
  <si>
    <t>https://v360.in/movie/1506_12646-520210814</t>
  </si>
  <si>
    <t>https://www.igi.org/reports/verify-your-report?r=520210814</t>
  </si>
  <si>
    <t>Z292-7001</t>
  </si>
  <si>
    <t>5.65 * 5.69 - 3.53</t>
  </si>
  <si>
    <t>https://v360.in/movie/1506_12647-522224185</t>
  </si>
  <si>
    <t>https://www.igi.org/reports/verify-your-report?r=522224185</t>
  </si>
  <si>
    <t>Z296-7500</t>
  </si>
  <si>
    <t>6.33 * 6.38 - 3.98</t>
  </si>
  <si>
    <t>https://v360.in/movie/1506_12640-520210829</t>
  </si>
  <si>
    <t>https://www.igi.org/reports/verify-your-report?r=520210829</t>
  </si>
  <si>
    <t>Z286-6900</t>
  </si>
  <si>
    <t>6.38 * 6.39 - 3.97</t>
  </si>
  <si>
    <t>https://v360.in/movie/1506_12643-520210835</t>
  </si>
  <si>
    <t>https://www.igi.org/reports/verify-your-report?r=520210835</t>
  </si>
  <si>
    <t>Z296-2901</t>
  </si>
  <si>
    <t>6.38 * 6.40 - 3.99</t>
  </si>
  <si>
    <t>https://v360.in/movie/1506_12639-520210828</t>
  </si>
  <si>
    <t>https://www.igi.org/reports/verify-your-report?r=520210828</t>
  </si>
  <si>
    <t>Z292-8201</t>
  </si>
  <si>
    <t>6.60 * 6.62 - 4.13</t>
  </si>
  <si>
    <t>https://v360.in/movie/1506_12636-522224200</t>
  </si>
  <si>
    <t>https://www.igi.org/reports/verify-your-report?r=522224200</t>
  </si>
  <si>
    <t>Z288-3200</t>
  </si>
  <si>
    <t>8.65 * 8.69 - 5.40</t>
  </si>
  <si>
    <t>https://v360.in/movie/1506_12627-520210833</t>
  </si>
  <si>
    <t>https://www.igi.org/reports/verify-your-report?r=520210833</t>
  </si>
  <si>
    <t>Z288-700</t>
  </si>
  <si>
    <t>9.02 * 9.07 - 5.47</t>
  </si>
  <si>
    <t>https://v360.in/movie/1506_12668-520285091</t>
  </si>
  <si>
    <t>https://www.igi.org/reports/verify-your-report?r=520285091</t>
  </si>
  <si>
    <t>Z294-7100</t>
  </si>
  <si>
    <t>9.19 * 9.23 - 5.76</t>
  </si>
  <si>
    <t>https://v360.in/movie/1506_12563-520291818</t>
  </si>
  <si>
    <t>https://www.igi.org/reports/verify-your-report?r=520291818</t>
  </si>
  <si>
    <t>Z294-7300</t>
  </si>
  <si>
    <t>9.32 * 9.35 - 5.60</t>
  </si>
  <si>
    <t>https://v360.in/movie/1506_12562-520291817</t>
  </si>
  <si>
    <t>https://www.igi.org/reports/verify-your-report?r=520291817</t>
  </si>
  <si>
    <t>Z299-1000</t>
  </si>
  <si>
    <t>9.38 * 9.44 - 5.82</t>
  </si>
  <si>
    <t>https://v360.in/movie/1506_12619-520210817</t>
  </si>
  <si>
    <t>https://www.igi.org/reports/verify-your-report?r=520210817</t>
  </si>
  <si>
    <t>Z300-500</t>
  </si>
  <si>
    <t>10.74 * 10.83 - 6.85</t>
  </si>
  <si>
    <t>https://v360.in/movie/1506_12664-522233439</t>
  </si>
  <si>
    <t>https://www.igi.org/reports/verify-your-report?r=522233439</t>
  </si>
  <si>
    <t>Z296-2300</t>
  </si>
  <si>
    <t>8.62 * 8.66 - 5.40</t>
  </si>
  <si>
    <t>https://v360.in/movie/1506_12628-520210834</t>
  </si>
  <si>
    <t>https://www.igi.org/reports/verify-your-report?r=520210834</t>
  </si>
  <si>
    <t>Z296-4900</t>
  </si>
  <si>
    <t>7.09 * 11.00 - 4.46</t>
  </si>
  <si>
    <t>https://v360.in/movie/1506_12662-520208786</t>
  </si>
  <si>
    <t>https://www.igi.org/reports/verify-your-report?r=520208786</t>
  </si>
  <si>
    <t>Z292-400</t>
  </si>
  <si>
    <t>7.68 * 11.98 - 4.76</t>
  </si>
  <si>
    <t>https://v360.in/movie/1506_12659-520285080</t>
  </si>
  <si>
    <t>https://www.igi.org/reports/verify-your-report?r=520285080</t>
  </si>
  <si>
    <t>Z293-1100</t>
  </si>
  <si>
    <t>7.47 * 11.62 - 4.77</t>
  </si>
  <si>
    <t>https://v360.in/movie/1506_12660-520208800</t>
  </si>
  <si>
    <t>https://www.igi.org/reports/verify-your-report?r=520208800</t>
  </si>
  <si>
    <t>Z293-6600</t>
  </si>
  <si>
    <t>7.25 * 11.24 - 4.55</t>
  </si>
  <si>
    <t>https://v360.in/movie/1506_12661-520208797</t>
  </si>
  <si>
    <t>https://www.igi.org/reports/verify-your-report?r=520208797</t>
  </si>
  <si>
    <t>Z291-801</t>
  </si>
  <si>
    <t>5.14 * 8.16 - 3.06</t>
  </si>
  <si>
    <t>https://v360.in/movie/1506_12663-520285071</t>
  </si>
  <si>
    <t>https://www.igi.org/reports/verify-your-report?r=520285071</t>
  </si>
  <si>
    <t>Z291-1700</t>
  </si>
  <si>
    <t>7.60 * 10.98 - 4.61</t>
  </si>
  <si>
    <t>https://v360.in/movie/1506_12656-520208798</t>
  </si>
  <si>
    <t>https://www.igi.org/reports/verify-your-report?r=520208798</t>
  </si>
  <si>
    <t>Z292-8500</t>
  </si>
  <si>
    <t>8.48 * 11.90 - 5.37</t>
  </si>
  <si>
    <t>https://v360.in/movie/1506_12655-520285075</t>
  </si>
  <si>
    <t>https://www.igi.org/reports/verify-your-report?r=520285075</t>
  </si>
  <si>
    <t>Z291-600</t>
  </si>
  <si>
    <t>6.83 * 9.64 - 4.77</t>
  </si>
  <si>
    <t>https://v360.in/movie/1506_12652-520285072</t>
  </si>
  <si>
    <t>https://www.igi.org/reports/verify-your-report?r=520285072</t>
  </si>
  <si>
    <t>Z292-5500</t>
  </si>
  <si>
    <t>8.02 * 8.10 - 5.45</t>
  </si>
  <si>
    <t>https://v360.in/movie/1506_12650-520289676</t>
  </si>
  <si>
    <t>https://www.igi.org/reports/verify-your-report?r=520289676</t>
  </si>
  <si>
    <t>Z286-10001</t>
  </si>
  <si>
    <t>5.72 * 5.76 - 3.50</t>
  </si>
  <si>
    <t>https://v360.in/movie/1506_12706-522233435</t>
  </si>
  <si>
    <t>https://www.igi.org/reports/verify-your-report?r=522233435</t>
  </si>
  <si>
    <t>Z295-1800</t>
  </si>
  <si>
    <t>8.25 * 8.30 - 5.19</t>
  </si>
  <si>
    <t>https://v360.in/movie/1506_12713-520208808</t>
  </si>
  <si>
    <t>https://www.igi.org/reports/verify-your-report?r=520208808</t>
  </si>
  <si>
    <t>Z303-900</t>
  </si>
  <si>
    <t>8.84 * 8.91 - 5.48</t>
  </si>
  <si>
    <t>https://v360.in/movie/1506_12725-522234523</t>
  </si>
  <si>
    <t>https://www.igi.org/reports/verify-your-report?r=522234523</t>
  </si>
  <si>
    <t>Z296-6600</t>
  </si>
  <si>
    <t>8.35 * 8.38 - 5.18</t>
  </si>
  <si>
    <t>https://v360.in/movie/1506_12715-522238287</t>
  </si>
  <si>
    <t>https://www.igi.org/reports/verify-your-report?r=522238287</t>
  </si>
  <si>
    <t>Z303-2600</t>
  </si>
  <si>
    <t>8.52 * 8.56 - 5.12</t>
  </si>
  <si>
    <t>https://v360.in/movie/1506_12738-522238299</t>
  </si>
  <si>
    <t>https://www.igi.org/reports/verify-your-report?r=522238299</t>
  </si>
  <si>
    <t>Z303-2900</t>
  </si>
  <si>
    <t>8.63 * 8.69 - 5.40</t>
  </si>
  <si>
    <t>https://v360.in/movie/1506_12731-522224204</t>
  </si>
  <si>
    <t>https://www.igi.org/reports/verify-your-report?r=522224204</t>
  </si>
  <si>
    <t>Z295-3400</t>
  </si>
  <si>
    <t>8.68 * 8.71 - 5.45</t>
  </si>
  <si>
    <t>https://v360.in/movie/1506_12712-520208811</t>
  </si>
  <si>
    <t>https://www.igi.org/reports/verify-your-report?r=520208811</t>
  </si>
  <si>
    <t>Z303-3600</t>
  </si>
  <si>
    <t>8.75 * 8.80 - 5.47</t>
  </si>
  <si>
    <t>https://v360.in/movie/1506_12726-522238292</t>
  </si>
  <si>
    <t>https://www.igi.org/reports/verify-your-report?r=522238292</t>
  </si>
  <si>
    <t>Z303-7200</t>
  </si>
  <si>
    <t>9.01 * 9.03 - 5.36</t>
  </si>
  <si>
    <t>https://v360.in/movie/1506_12722-522238301</t>
  </si>
  <si>
    <t>https://www.igi.org/reports/verify-your-report?r=522238301</t>
  </si>
  <si>
    <t>Z294-7000</t>
  </si>
  <si>
    <t>9.38 * 9.41 - 5.84</t>
  </si>
  <si>
    <t>https://v360.in/movie/1506_12710-522234518</t>
  </si>
  <si>
    <t>https://www.igi.org/reports/verify-your-report?r=522234518</t>
  </si>
  <si>
    <t>Z292-1101</t>
  </si>
  <si>
    <t>6.02 * 6.05 - 3.57</t>
  </si>
  <si>
    <t>https://v360.in/movie/1506_12709-522233436</t>
  </si>
  <si>
    <t>https://www.igi.org/reports/verify-your-report?r=522233436</t>
  </si>
  <si>
    <t>Z292-1100</t>
  </si>
  <si>
    <t>7.22 * 10.54 - 4.81</t>
  </si>
  <si>
    <t>https://v360.in/movie/1506_12614-520210816</t>
  </si>
  <si>
    <t>https://www.igi.org/reports/verify-your-report?r=520210816</t>
  </si>
  <si>
    <t>Z283-7301</t>
  </si>
  <si>
    <t>5.15 * 7.77 - 3.13</t>
  </si>
  <si>
    <t>https://v360.in/movie/1506_12561-520208772</t>
  </si>
  <si>
    <t>https://www.igi.org/reports/verify-your-report?r=520208772</t>
  </si>
  <si>
    <t>Z280-4801</t>
  </si>
  <si>
    <t>5.48 * 8.96 - 3.17</t>
  </si>
  <si>
    <t>https://v360.in/movie/1506_12610-520210813</t>
  </si>
  <si>
    <t>https://www.igi.org/reports/verify-your-report?r=520210813</t>
  </si>
  <si>
    <t>Z293-5800</t>
  </si>
  <si>
    <t>7.39 * 11.63 - 4.71</t>
  </si>
  <si>
    <t>https://v360.in/movie/1506_1223-6425867547</t>
  </si>
  <si>
    <t>Z275-9201</t>
  </si>
  <si>
    <t>5.35 * 8.39 - 3.44</t>
  </si>
  <si>
    <t>https://v360.in/movie/1506_12611-522222669</t>
  </si>
  <si>
    <t>https://www.igi.org/reports/verify-your-report?r=522222669</t>
  </si>
  <si>
    <t>Z283-5901</t>
  </si>
  <si>
    <t>5.53 * 8.54 - 3.40</t>
  </si>
  <si>
    <t>https://v360.in/movie/1506_12612-522222672</t>
  </si>
  <si>
    <t>https://www.igi.org/reports/verify-your-report?r=522222672</t>
  </si>
  <si>
    <t>Z289-2401</t>
  </si>
  <si>
    <t>5.50 * 8.51 - 3.46</t>
  </si>
  <si>
    <t>https://v360.in/movie/1506_12608-520289673</t>
  </si>
  <si>
    <t>https://www.igi.org/reports/verify-your-report?r=520289673</t>
  </si>
  <si>
    <t>Z280-1001</t>
  </si>
  <si>
    <t>5.35 * 8.97 - 3.17</t>
  </si>
  <si>
    <t>https://v360.in/movie/1506_12609-522224184</t>
  </si>
  <si>
    <t>https://www.igi.org/reports/verify-your-report?r=522224184</t>
  </si>
  <si>
    <t>Z292-7501</t>
  </si>
  <si>
    <t>6.50 * 10.26 - 4.10</t>
  </si>
  <si>
    <t>https://v360.in/movie/1506_12604-522222698</t>
  </si>
  <si>
    <t>https://www.igi.org/reports/verify-your-report?r=522222698</t>
  </si>
  <si>
    <t>Z298-900</t>
  </si>
  <si>
    <t>7.13 * 11.09 - 4.50</t>
  </si>
  <si>
    <t>https://v360.in/movie/1506_12602-522222684</t>
  </si>
  <si>
    <t>https://www.igi.org/reports/verify-your-report?r=522222684</t>
  </si>
  <si>
    <t>Z296-3600</t>
  </si>
  <si>
    <t>7.36 * 11.48 - 4.54</t>
  </si>
  <si>
    <t>https://v360.in/movie/1506_1225-2424867138</t>
  </si>
  <si>
    <t>Z292-6300</t>
  </si>
  <si>
    <t>7.46 * 11.65 - 4.70</t>
  </si>
  <si>
    <t>https://v360.in/movie/1506_12600-520210840</t>
  </si>
  <si>
    <t>https://www.igi.org/reports/verify-your-report?r=520210840</t>
  </si>
  <si>
    <t>Z280-2001</t>
  </si>
  <si>
    <t>5.22 * 8.22 - 3.09</t>
  </si>
  <si>
    <t>https://v360.in/movie/1506_12613-520208774</t>
  </si>
  <si>
    <t>https://www.igi.org/reports/verify-your-report?r=520208774</t>
  </si>
  <si>
    <t>Z293-300</t>
  </si>
  <si>
    <t>7.52 * 11.71 - 4.73</t>
  </si>
  <si>
    <t>https://v360.in/movie/1506_12599-522233454</t>
  </si>
  <si>
    <t>https://www.igi.org/reports/verify-your-report?r=522233454</t>
  </si>
  <si>
    <t>Z269-1500</t>
  </si>
  <si>
    <t>6.41 * 10.11 - 3.92</t>
  </si>
  <si>
    <t>https://v360.in/movie/1506_12605-522222681</t>
  </si>
  <si>
    <t>https://www.igi.org/reports/verify-your-report?r=522222681</t>
  </si>
  <si>
    <t>Z293-4900</t>
  </si>
  <si>
    <t>7.29 * 11.36 - 4.62</t>
  </si>
  <si>
    <t>https://v360.in/movie/1506_12601-522222686</t>
  </si>
  <si>
    <t>https://www.igi.org/reports/verify-your-report?r=522222686</t>
  </si>
  <si>
    <t>Z293-3900</t>
  </si>
  <si>
    <t>8.04 * 12.34 - 5.15</t>
  </si>
  <si>
    <t>https://v360.in/movie/1506_12598-522222679</t>
  </si>
  <si>
    <t>https://www.igi.org/reports/verify-your-report?r=522222679</t>
  </si>
  <si>
    <t>Z298-1700</t>
  </si>
  <si>
    <t>7.27 * 10.19 - 4.58</t>
  </si>
  <si>
    <t>https://v360.in/movie/1506_1214-6422767523</t>
  </si>
  <si>
    <t>Z298-3000</t>
  </si>
  <si>
    <t>7.38 * 10.36 - 4.69</t>
  </si>
  <si>
    <t>https://v360.in/movie/1506_1218-6425841082</t>
  </si>
  <si>
    <t>Z298-6200</t>
  </si>
  <si>
    <t>7.20 * 10.11 - 4.57</t>
  </si>
  <si>
    <t>https://v360.in/movie/1506_1219-6422867496</t>
  </si>
  <si>
    <t>Z298-3900</t>
  </si>
  <si>
    <t>7.21 * 10.10 - 4.53</t>
  </si>
  <si>
    <t>https://v360.in/movie/1506_1220-2426840929</t>
  </si>
  <si>
    <t>Z293-800</t>
  </si>
  <si>
    <t>7.34 * 10.29 - 4.58</t>
  </si>
  <si>
    <t>https://v360.in/movie/1506_1213-1425751409</t>
  </si>
  <si>
    <t>Z298-200</t>
  </si>
  <si>
    <t>7.36 * 10.30 - 4.59</t>
  </si>
  <si>
    <t>https://v360.in/movie/1506_12591-522233453</t>
  </si>
  <si>
    <t>https://www.igi.org/reports/verify-your-report?r=522233453</t>
  </si>
  <si>
    <t>Z298-600</t>
  </si>
  <si>
    <t>7.10 * 9.93 - 4.54</t>
  </si>
  <si>
    <t>https://v360.in/movie/1506_12595-522222682</t>
  </si>
  <si>
    <t>https://www.igi.org/reports/verify-your-report?r=522222682</t>
  </si>
  <si>
    <t>Z286-10400</t>
  </si>
  <si>
    <t>7.16 * 10.04 - 4.57</t>
  </si>
  <si>
    <t>https://v360.in/movie/1506_12594-522222683</t>
  </si>
  <si>
    <t>https://www.igi.org/reports/verify-your-report?r=522222683</t>
  </si>
  <si>
    <t>Z298-8300</t>
  </si>
  <si>
    <t>7.58 * 10.69 - 4.74</t>
  </si>
  <si>
    <t>https://v360.in/movie/1506_1217-1429840814</t>
  </si>
  <si>
    <t>Z295-4000</t>
  </si>
  <si>
    <t>7.67 * 10.68 - 4.83</t>
  </si>
  <si>
    <t>https://v360.in/movie/1506_12586-520210827</t>
  </si>
  <si>
    <t>https://www.igi.org/reports/verify-your-report?r=520210827</t>
  </si>
  <si>
    <t>Z298-8600</t>
  </si>
  <si>
    <t>7.13 * 10.50 - 4.29</t>
  </si>
  <si>
    <t>https://v360.in/movie/1506_12596-522224196</t>
  </si>
  <si>
    <t>https://www.igi.org/reports/verify-your-report?r=522224196</t>
  </si>
  <si>
    <t>Z294-3300</t>
  </si>
  <si>
    <t>8.56 * 11.99 - 5.45</t>
  </si>
  <si>
    <t>https://v360.in/movie/1506_12577-520210815</t>
  </si>
  <si>
    <t>https://www.igi.org/reports/verify-your-report?r=520210815</t>
  </si>
  <si>
    <t>Z293-2500</t>
  </si>
  <si>
    <t>7.56 * 10.65 - 4.74</t>
  </si>
  <si>
    <t>https://v360.in/movie/1506_12588-522222688</t>
  </si>
  <si>
    <t>https://www.igi.org/reports/verify-your-report?r=522222688</t>
  </si>
  <si>
    <t>Z291-4700</t>
  </si>
  <si>
    <t>7.66 * 10.76 - 4.87</t>
  </si>
  <si>
    <t>https://v360.in/movie/1506_12587-520210823</t>
  </si>
  <si>
    <t>https://www.igi.org/reports/verify-your-report?r=520210823</t>
  </si>
  <si>
    <t>Z293-6400</t>
  </si>
  <si>
    <t>https://v360.in/movie/1506_12584-520210820</t>
  </si>
  <si>
    <t>https://www.igi.org/reports/verify-your-report?r=520210820</t>
  </si>
  <si>
    <t>Z293-4200</t>
  </si>
  <si>
    <t>7.98 * 11.24 - 4.79</t>
  </si>
  <si>
    <t>https://v360.in/movie/1506_12582-520210822</t>
  </si>
  <si>
    <t>https://www.igi.org/reports/verify-your-report?r=520210822</t>
  </si>
  <si>
    <t>Z296-1700</t>
  </si>
  <si>
    <t>8.10 * 11.80 - 5.04</t>
  </si>
  <si>
    <t>https://v360.in/movie/1506_12578-522222678</t>
  </si>
  <si>
    <t>https://www.igi.org/reports/verify-your-report?r=522222678</t>
  </si>
  <si>
    <t>Z299-400</t>
  </si>
  <si>
    <t>8.54 * 11.96 - 5.37</t>
  </si>
  <si>
    <t>https://v360.in/movie/1506_12559-520291820</t>
  </si>
  <si>
    <t>https://www.igi.org/reports/verify-your-report?r=520291820</t>
  </si>
  <si>
    <t>Z292-1300</t>
  </si>
  <si>
    <t>7.19 * 10.07 - 4.51</t>
  </si>
  <si>
    <t>https://v360.in/movie/1506_12597-522222690</t>
  </si>
  <si>
    <t>https://www.igi.org/reports/verify-your-report?r=522222690</t>
  </si>
  <si>
    <t>Z293-2200</t>
  </si>
  <si>
    <t>7.56 * 10.60 - 4.82</t>
  </si>
  <si>
    <t>https://v360.in/movie/1506_12589-520210819</t>
  </si>
  <si>
    <t>https://www.igi.org/reports/verify-your-report?r=520210819</t>
  </si>
  <si>
    <t>Z294-8100</t>
  </si>
  <si>
    <t>8.16 * 11.42 - 5.22</t>
  </si>
  <si>
    <t>https://v360.in/movie/1506_1209-6421840734</t>
  </si>
  <si>
    <t>Z298-2800</t>
  </si>
  <si>
    <t>7.22 * 10.10 - 4.60</t>
  </si>
  <si>
    <t>https://v360.in/movie/1506_1215-6421766668</t>
  </si>
  <si>
    <t>Z298-400</t>
  </si>
  <si>
    <t>7.23 * 10.21 - 4.63</t>
  </si>
  <si>
    <t>https://v360.in/movie/1506_12592-520210839</t>
  </si>
  <si>
    <t>https://www.igi.org/reports/verify-your-report?r=520210839</t>
  </si>
  <si>
    <t>Z298-4000</t>
  </si>
  <si>
    <t>7.42 * 10.40 - 4.64</t>
  </si>
  <si>
    <t>https://v360.in/movie/1506_12590-522233452</t>
  </si>
  <si>
    <t>https://www.igi.org/reports/verify-your-report?r=522233452</t>
  </si>
  <si>
    <t>Z275-10201</t>
  </si>
  <si>
    <t>4.80 * 9.59 - 2.88</t>
  </si>
  <si>
    <t>https://v360.in/movie/1506_12575-522222671</t>
  </si>
  <si>
    <t>https://www.igi.org/reports/verify-your-report?r=522222671</t>
  </si>
  <si>
    <t>Z292-1600</t>
  </si>
  <si>
    <t>6.67 * 12.79 - 4.21</t>
  </si>
  <si>
    <t>https://v360.in/movie/1506_12573-520210826</t>
  </si>
  <si>
    <t>https://www.igi.org/reports/verify-your-report?r=520210826</t>
  </si>
  <si>
    <t>Z286-9900</t>
  </si>
  <si>
    <t>8.32 * 9.40 - 5.56</t>
  </si>
  <si>
    <t>https://v360.in/movie/1506_12572-520291823</t>
  </si>
  <si>
    <t>https://www.igi.org/reports/verify-your-report?r=520291823</t>
  </si>
  <si>
    <t>Z298-5500</t>
  </si>
  <si>
    <t>6.03 * 8.58 - 4.06</t>
  </si>
  <si>
    <t>https://v360.in/movie/1506_12569-522222687</t>
  </si>
  <si>
    <t>https://www.igi.org/reports/verify-your-report?r=522222687</t>
  </si>
  <si>
    <t>Z288-401</t>
  </si>
  <si>
    <t>5.79 * 5.85 - 3.56</t>
  </si>
  <si>
    <t>https://v360.in/movie/1506_12746-522238282</t>
  </si>
  <si>
    <t>https://www.igi.org/reports/verify-your-report?r=522238282</t>
  </si>
  <si>
    <t>Z60-13500</t>
  </si>
  <si>
    <t>6.32 * 6.35 - 4.02</t>
  </si>
  <si>
    <t>http://v360.diamondvid.com/?id=Z60-13500-440014346</t>
  </si>
  <si>
    <t>https://www.igi.org/reports/verify-your-report?r=440014346</t>
  </si>
  <si>
    <t>Z200-500</t>
  </si>
  <si>
    <t>7.99 * 8.03 - 4.99</t>
  </si>
  <si>
    <t>https://v360.in/movie/1506_8784-494163330</t>
  </si>
  <si>
    <t>https://www.igi.org/reports/verify-your-report?r=494163330</t>
  </si>
  <si>
    <t>Z303-2200</t>
  </si>
  <si>
    <t>https://v360.in/movie/1506_12743-522238306</t>
  </si>
  <si>
    <t>https://www.igi.org/reports/verify-your-report?r=522238306</t>
  </si>
  <si>
    <t>Z290-103</t>
  </si>
  <si>
    <t>6.61 * 6.65 - 4.13</t>
  </si>
  <si>
    <t>https://v360.in/movie/1506_12805-523264614</t>
  </si>
  <si>
    <t>https://www.igi.org/reports/verify-your-report?r=523264614</t>
  </si>
  <si>
    <t>Z303-6400</t>
  </si>
  <si>
    <t>8.59 * 8.65 - 5.30</t>
  </si>
  <si>
    <t>https://v360.in/movie/1506_12821-523271641</t>
  </si>
  <si>
    <t>https://www.igi.org/reports/verify-your-report?r=523271641</t>
  </si>
  <si>
    <t>Z296-400</t>
  </si>
  <si>
    <t>8.75 * 8.78 - 5.26</t>
  </si>
  <si>
    <t>https://v360.in/movie/1506_12781-520206388</t>
  </si>
  <si>
    <t>https://www.igi.org/reports/verify-your-report?r=520206388</t>
  </si>
  <si>
    <t>Z303-100</t>
  </si>
  <si>
    <t>8.80 * 8.83 - 5.28</t>
  </si>
  <si>
    <t>https://v360.in/movie/1506_12798-523264618</t>
  </si>
  <si>
    <t>https://www.igi.org/reports/verify-your-report?r=523264618</t>
  </si>
  <si>
    <t>Z91-10600</t>
  </si>
  <si>
    <t>6.45 * 6.50 - 4.11</t>
  </si>
  <si>
    <t>http://v360.diamondvid.com/?id=Z91-10600-451062825</t>
  </si>
  <si>
    <t>https://www.igi.org/reports/verify-your-report?r=451062825</t>
  </si>
  <si>
    <t>Z296-1200</t>
  </si>
  <si>
    <t>7.42 * 7.44 - 4.48</t>
  </si>
  <si>
    <t>https://v360.in/movie/1506_12745-522238307</t>
  </si>
  <si>
    <t>https://www.igi.org/reports/verify-your-report?r=522238307</t>
  </si>
  <si>
    <t>Z304-8700</t>
  </si>
  <si>
    <t>8.22 * 8.25 - 5.03</t>
  </si>
  <si>
    <t>https://v360.in/movie/1506_12822-523271639</t>
  </si>
  <si>
    <t>https://www.igi.org/reports/verify-your-report?r=523271639</t>
  </si>
  <si>
    <t>Z303-6600</t>
  </si>
  <si>
    <t>8.39 * 8.42 - 5.21</t>
  </si>
  <si>
    <t>https://v360.in/movie/1506_12744-522238308</t>
  </si>
  <si>
    <t>https://www.igi.org/reports/verify-your-report?r=522238308</t>
  </si>
  <si>
    <t>Z303-7000</t>
  </si>
  <si>
    <t>8.54 * 8.59 - 5.33</t>
  </si>
  <si>
    <t>https://v360.in/movie/1506_12800-523264617</t>
  </si>
  <si>
    <t>https://www.igi.org/reports/verify-your-report?r=523264617</t>
  </si>
  <si>
    <t>Z295-2700</t>
  </si>
  <si>
    <t>8.75 * 8.82 - 5.48</t>
  </si>
  <si>
    <t>https://v360.in/movie/1506_12778-522251925</t>
  </si>
  <si>
    <t>https://www.igi.org/reports/verify-your-report?r=522251925</t>
  </si>
  <si>
    <t>Z299-600</t>
  </si>
  <si>
    <t>9.31 * 9.37 - 5.74</t>
  </si>
  <si>
    <t>https://v360.in/movie/1506_12741-522238284</t>
  </si>
  <si>
    <t>https://www.igi.org/reports/verify-your-report?r=522238284</t>
  </si>
  <si>
    <t>Z294-7200</t>
  </si>
  <si>
    <t>9.72 * 9.77 - 5.91</t>
  </si>
  <si>
    <t>https://v360.in/movie/1506_12776-522254011</t>
  </si>
  <si>
    <t>https://www.igi.org/reports/verify-your-report?r=522254011</t>
  </si>
  <si>
    <t>Z296-2500</t>
  </si>
  <si>
    <t>8.14 * 8.18 - 5.05</t>
  </si>
  <si>
    <t>https://v360.in/movie/1506_12782-522251918</t>
  </si>
  <si>
    <t>https://www.igi.org/reports/verify-your-report?r=522251918</t>
  </si>
  <si>
    <t>Z77-15800</t>
  </si>
  <si>
    <t>6.35 * 6.39 - 3.97</t>
  </si>
  <si>
    <t>http://v360.diamondvid.com/?id=Z77-15800-445056092</t>
  </si>
  <si>
    <t>https://www.igi.org/reports/verify-your-report?r=445056092</t>
  </si>
  <si>
    <t>Z298-6800</t>
  </si>
  <si>
    <t>8.20 * 8.23 - 4.90</t>
  </si>
  <si>
    <t>https://v360.in/movie/1506_12783-522251926</t>
  </si>
  <si>
    <t>https://www.igi.org/reports/verify-your-report?r=522251926</t>
  </si>
  <si>
    <t>Z114-2700</t>
  </si>
  <si>
    <t>4.97 * 6.65 - 3.45</t>
  </si>
  <si>
    <t>https://www.jaykar.co.in/ds_360.php?chk=QWxs&amp;q=SllLMTFDMTEwNg==5142-464114588</t>
  </si>
  <si>
    <t>https://www.igi.org/reports/verify-your-report?r=464114588</t>
  </si>
  <si>
    <t>Z298-5300</t>
  </si>
  <si>
    <t>6.27 * 8.81 - 4.44</t>
  </si>
  <si>
    <t>https://v360.in/movie/1506_12775-522254019</t>
  </si>
  <si>
    <t>https://www.igi.org/reports/verify-your-report?r=522254019</t>
  </si>
  <si>
    <t>Z95-16900</t>
  </si>
  <si>
    <t>5.85 * 7.87 - 4.07</t>
  </si>
  <si>
    <t>https://ds-360.jaykar.co.in/ds_360.php?chk=QWxs&amp;q=SllLMjBFMTY5NQ==&amp;3822-455034717</t>
  </si>
  <si>
    <t>https://www.igi.org/reports/verify-your-report?r=455034717</t>
  </si>
  <si>
    <t>Z286-8700</t>
  </si>
  <si>
    <t>7.18 * 7.37 - 5.03</t>
  </si>
  <si>
    <t>https://v360.in/movie/1506_12700-522233451</t>
  </si>
  <si>
    <t>https://www.igi.org/reports/verify-your-report?r=522233451</t>
  </si>
  <si>
    <t>Z292-2501</t>
  </si>
  <si>
    <t>5.69 * 8.89 - 3.47</t>
  </si>
  <si>
    <t>https://v360.in/movie/1506_12768-522254031</t>
  </si>
  <si>
    <t>https://www.igi.org/reports/verify-your-report?r=522254031</t>
  </si>
  <si>
    <t>Z292-2601</t>
  </si>
  <si>
    <t>5.42 * 8.55 - 3.43</t>
  </si>
  <si>
    <t>https://v360.in/movie/1506_12771-522251891</t>
  </si>
  <si>
    <t>https://www.igi.org/reports/verify-your-report?r=522251891</t>
  </si>
  <si>
    <t>Z292-5600</t>
  </si>
  <si>
    <t>7.26 * 11.29 - 4.52</t>
  </si>
  <si>
    <t>https://v360.in/movie/1506_12763-522251902</t>
  </si>
  <si>
    <t>https://www.igi.org/reports/verify-your-report?r=522251902</t>
  </si>
  <si>
    <t>Z286-7700</t>
  </si>
  <si>
    <t>7.16 * 11.16 - 4.49</t>
  </si>
  <si>
    <t>https://v360.in/movie/1506_12817-523271650</t>
  </si>
  <si>
    <t>https://www.igi.org/reports/verify-your-report?r=523271650</t>
  </si>
  <si>
    <t>Z285-401</t>
  </si>
  <si>
    <t>5.39 * 8.38 - 3.36</t>
  </si>
  <si>
    <t>https://v360.in/movie/1506_12772-522251889</t>
  </si>
  <si>
    <t>https://www.igi.org/reports/verify-your-report?r=522251889</t>
  </si>
  <si>
    <t>Z292-4700</t>
  </si>
  <si>
    <t>7.04 * 11.14 - 4.36</t>
  </si>
  <si>
    <t>https://v360.in/movie/1506_12696-522233455</t>
  </si>
  <si>
    <t>https://www.igi.org/reports/verify-your-report?r=522233455</t>
  </si>
  <si>
    <t>Z298-7700</t>
  </si>
  <si>
    <t>7.06 * 10.96 - 4.35</t>
  </si>
  <si>
    <t>https://v360.in/movie/1506_12764-522251913</t>
  </si>
  <si>
    <t>https://www.igi.org/reports/verify-your-report?r=522251913</t>
  </si>
  <si>
    <t>Z292-5800</t>
  </si>
  <si>
    <t>7.63 * 11.89 - 4.78</t>
  </si>
  <si>
    <t>https://v360.in/movie/1506_12761-522251907</t>
  </si>
  <si>
    <t>https://www.igi.org/reports/verify-your-report?r=522251907</t>
  </si>
  <si>
    <t>Z288-1001</t>
  </si>
  <si>
    <t>5.10 * 7.93 - 3.19</t>
  </si>
  <si>
    <t>https://v360.in/movie/1506_12774-522251888</t>
  </si>
  <si>
    <t>https://www.igi.org/reports/verify-your-report?r=522251888</t>
  </si>
  <si>
    <t>Z286-2301</t>
  </si>
  <si>
    <t>6.35 * 9.88 - 3.93</t>
  </si>
  <si>
    <t>https://v360.in/movie/1506_12818-523271651</t>
  </si>
  <si>
    <t>https://www.igi.org/reports/verify-your-report?r=523271651</t>
  </si>
  <si>
    <t>Z292-3400</t>
  </si>
  <si>
    <t>7.11 * 11.08 - 4.43</t>
  </si>
  <si>
    <t>https://v360.in/movie/1506_12795-523264623</t>
  </si>
  <si>
    <t>https://www.igi.org/reports/verify-your-report?r=523264623</t>
  </si>
  <si>
    <t>Z281-2900</t>
  </si>
  <si>
    <t>7.20 * 11.56 - 4.34</t>
  </si>
  <si>
    <t>https://v360.in/movie/1506_12693-522224198</t>
  </si>
  <si>
    <t>https://www.igi.org/reports/verify-your-report?r=522224198</t>
  </si>
  <si>
    <t>Z296-500</t>
  </si>
  <si>
    <t>7.42 * 11.53 - 4.58</t>
  </si>
  <si>
    <t>https://v360.in/movie/1506_12699-522234530</t>
  </si>
  <si>
    <t>https://www.igi.org/reports/verify-your-report?r=522234530</t>
  </si>
  <si>
    <t>Z292-8202</t>
  </si>
  <si>
    <t>5.04 * 7.98 - 3.24</t>
  </si>
  <si>
    <t>https://v360.in/movie/1506_12773-522251890</t>
  </si>
  <si>
    <t>https://www.igi.org/reports/verify-your-report?r=522251890</t>
  </si>
  <si>
    <t>Z296-4800</t>
  </si>
  <si>
    <t>7.17 * 11.24 - 4.55</t>
  </si>
  <si>
    <t>https://v360.in/movie/1506_12762-522251899</t>
  </si>
  <si>
    <t>https://www.igi.org/reports/verify-your-report?r=522251899</t>
  </si>
  <si>
    <t>Z296-5400</t>
  </si>
  <si>
    <t>7.59 * 12.08 - 4.58</t>
  </si>
  <si>
    <t>https://v360.in/movie/1506_12819-523271633</t>
  </si>
  <si>
    <t>https://www.igi.org/reports/verify-your-report?r=523271633</t>
  </si>
  <si>
    <t>Z296-4600</t>
  </si>
  <si>
    <t>7.61 * 12.37 - 4.60</t>
  </si>
  <si>
    <t>https://v360.in/movie/1506_12698-522238295</t>
  </si>
  <si>
    <t>https://www.igi.org/reports/verify-your-report?r=522238295</t>
  </si>
  <si>
    <t>Z292-7000</t>
  </si>
  <si>
    <t>6.94 * 10.85 - 4.50</t>
  </si>
  <si>
    <t>https://v360.in/movie/1506_12796-523264631</t>
  </si>
  <si>
    <t>https://www.igi.org/reports/verify-your-report?r=523264631</t>
  </si>
  <si>
    <t>Z289-3200</t>
  </si>
  <si>
    <t>8.25 * 13.06 - 4.94</t>
  </si>
  <si>
    <t>https://v360.in/movie/1506_12695-520206378</t>
  </si>
  <si>
    <t>https://www.igi.org/reports/verify-your-report?r=520206378</t>
  </si>
  <si>
    <t>Z286-6800</t>
  </si>
  <si>
    <t>6.40 * 9.12 - 4.07</t>
  </si>
  <si>
    <t>https://v360.in/movie/1506_12759-522251914</t>
  </si>
  <si>
    <t>https://www.igi.org/reports/verify-your-report?r=522251914</t>
  </si>
  <si>
    <t>Z298-5700</t>
  </si>
  <si>
    <t>7.38 * 10.38 - 4.62</t>
  </si>
  <si>
    <t>https://v360.in/movie/1506_12754-522251916</t>
  </si>
  <si>
    <t>https://www.igi.org/reports/verify-your-report?r=522251916</t>
  </si>
  <si>
    <t>Z297-400</t>
  </si>
  <si>
    <t>7.17 * 10.00 - 4.53</t>
  </si>
  <si>
    <t>https://v360.in/movie/1506_12792-523264625</t>
  </si>
  <si>
    <t>https://www.igi.org/reports/verify-your-report?r=523264625</t>
  </si>
  <si>
    <t>Z283-7901</t>
  </si>
  <si>
    <t>5.92 * 8.34 - 3.71</t>
  </si>
  <si>
    <t>https://v360.in/movie/1506_12760-522251900</t>
  </si>
  <si>
    <t>https://www.igi.org/reports/verify-your-report?r=522251900</t>
  </si>
  <si>
    <t>Z298-8000</t>
  </si>
  <si>
    <t>7.15 * 10.05 - 4.50</t>
  </si>
  <si>
    <t>https://v360.in/movie/1506_12793-523264628</t>
  </si>
  <si>
    <t>https://www.igi.org/reports/verify-your-report?r=523264628</t>
  </si>
  <si>
    <t>Z291-4800</t>
  </si>
  <si>
    <t>7.32 * 10.62 - 4.31</t>
  </si>
  <si>
    <t>https://v360.in/movie/1506_12757-522251905</t>
  </si>
  <si>
    <t>https://www.igi.org/reports/verify-your-report?r=522251905</t>
  </si>
  <si>
    <t>Z298-1800</t>
  </si>
  <si>
    <t>7.40 * 10.36 - 4.59</t>
  </si>
  <si>
    <t>https://v360.in/movie/1506_12688-522238297</t>
  </si>
  <si>
    <t>https://www.igi.org/reports/verify-your-report?r=522238297</t>
  </si>
  <si>
    <t>Z298-3300</t>
  </si>
  <si>
    <t>7.32 * 10.22 - 4.61</t>
  </si>
  <si>
    <t>https://v360.in/movie/1506_12791-523264630</t>
  </si>
  <si>
    <t>https://www.igi.org/reports/verify-your-report?r=523264630</t>
  </si>
  <si>
    <t>Z298-3100</t>
  </si>
  <si>
    <t>https://v360.in/movie/1506_12810-523271635</t>
  </si>
  <si>
    <t>https://www.igi.org/reports/verify-your-report?r=523271635</t>
  </si>
  <si>
    <t>Z298-1000</t>
  </si>
  <si>
    <t>7.36 * 10.34 - 4.70</t>
  </si>
  <si>
    <t>https://v360.in/movie/1506_12686-522234531</t>
  </si>
  <si>
    <t>https://www.igi.org/reports/verify-your-report?r=522234531</t>
  </si>
  <si>
    <t>Z298-7900</t>
  </si>
  <si>
    <t>7.22 * 10.50 - 4.32</t>
  </si>
  <si>
    <t>https://v360.in/movie/1506_12813-523271636</t>
  </si>
  <si>
    <t>https://www.igi.org/reports/verify-your-report?r=523271636</t>
  </si>
  <si>
    <t>Z292-2200</t>
  </si>
  <si>
    <t>7.12 * 10.01 - 4.52</t>
  </si>
  <si>
    <t>https://v360.in/movie/1506_12681-520289691</t>
  </si>
  <si>
    <t>https://www.igi.org/reports/verify-your-report?r=520289691</t>
  </si>
  <si>
    <t>Z298-6400</t>
  </si>
  <si>
    <t>7.20 * 10.12 - 4.52</t>
  </si>
  <si>
    <t>https://v360.in/movie/1506_12758-522251911</t>
  </si>
  <si>
    <t>https://www.igi.org/reports/verify-your-report?r=522251911</t>
  </si>
  <si>
    <t>Z297-100</t>
  </si>
  <si>
    <t>7.24 * 10.16 - 4.39</t>
  </si>
  <si>
    <t>https://v360.in/movie/1506_12809-523271643</t>
  </si>
  <si>
    <t>https://www.igi.org/reports/verify-your-report?r=523271643</t>
  </si>
  <si>
    <t>Z298-1600</t>
  </si>
  <si>
    <t>7.69 * 10.92 - 4.53</t>
  </si>
  <si>
    <t>https://v360.in/movie/1506_12687-522234532</t>
  </si>
  <si>
    <t>https://www.igi.org/reports/verify-your-report?r=522234532</t>
  </si>
  <si>
    <t>Z296-800</t>
  </si>
  <si>
    <t>7.89 * 11.03 - 4.85</t>
  </si>
  <si>
    <t>https://v360.in/movie/1506_12683-522224199</t>
  </si>
  <si>
    <t>https://www.igi.org/reports/verify-your-report?r=522224199</t>
  </si>
  <si>
    <t>Z298-3400</t>
  </si>
  <si>
    <t>7.26 * 10.17 - 4.36</t>
  </si>
  <si>
    <t>https://v360.in/movie/1506_12814-523271642</t>
  </si>
  <si>
    <t>https://www.igi.org/reports/verify-your-report?r=523271642</t>
  </si>
  <si>
    <t>Z296-4400</t>
  </si>
  <si>
    <t>7.22 * 10.17 - 4.39</t>
  </si>
  <si>
    <t>https://v360.in/movie/1506_12684-520210841</t>
  </si>
  <si>
    <t>https://www.igi.org/reports/verify-your-report?r=520210841</t>
  </si>
  <si>
    <t>Z286-4100</t>
  </si>
  <si>
    <t>7.19 * 10.20 - 4.62</t>
  </si>
  <si>
    <t>https://v360.in/movie/1506_12678-522224195</t>
  </si>
  <si>
    <t>https://www.igi.org/reports/verify-your-report?r=522224195</t>
  </si>
  <si>
    <t>Z293-1300</t>
  </si>
  <si>
    <t>7.74 * 10.89 - 4.87</t>
  </si>
  <si>
    <t>https://v360.in/movie/1506_12789-523264629</t>
  </si>
  <si>
    <t>https://www.igi.org/reports/verify-your-report?r=523264629</t>
  </si>
  <si>
    <t>Z296-300</t>
  </si>
  <si>
    <t>7.51 * 10.59 - 4.68</t>
  </si>
  <si>
    <t>https://v360.in/movie/1506_12790-523264624</t>
  </si>
  <si>
    <t>https://www.igi.org/reports/verify-your-report?r=523264624</t>
  </si>
  <si>
    <t>Z271-500</t>
  </si>
  <si>
    <t>9.02 * 12.84 - 5.42</t>
  </si>
  <si>
    <t>https://v360.in/movie/1506_12676-522234519</t>
  </si>
  <si>
    <t>https://www.igi.org/reports/verify-your-report?r=522234519</t>
  </si>
  <si>
    <t>Z264-7200</t>
  </si>
  <si>
    <t>8.24 * 11.44 - 4.89</t>
  </si>
  <si>
    <t>https://v360.in/movie/1506_11527-514265289</t>
  </si>
  <si>
    <t>https://www.igi.org/reports/verify-your-report?r=514265289</t>
  </si>
  <si>
    <t>Z298-7400</t>
  </si>
  <si>
    <t>7.13 * 10.10 - 4.54</t>
  </si>
  <si>
    <t>https://v360.in/movie/1506_12756-522251912</t>
  </si>
  <si>
    <t>https://www.igi.org/reports/verify-your-report?r=522251912</t>
  </si>
  <si>
    <t>Z298-2200</t>
  </si>
  <si>
    <t>7.26 * 10.18 - 4.63</t>
  </si>
  <si>
    <t>https://v360.in/movie/1506_12755-522254020</t>
  </si>
  <si>
    <t>https://www.igi.org/reports/verify-your-report?r=522254020</t>
  </si>
  <si>
    <t>Z298-1500</t>
  </si>
  <si>
    <t>7.34 * 10.37 - 4.57</t>
  </si>
  <si>
    <t>https://v360.in/movie/1506_12689-520210842</t>
  </si>
  <si>
    <t>https://www.igi.org/reports/verify-your-report?r=520210842</t>
  </si>
  <si>
    <t>Z292-7500</t>
  </si>
  <si>
    <t>6.04 * 8.65 - 4.02</t>
  </si>
  <si>
    <t>https://v360.in/movie/1506_12673-520289701</t>
  </si>
  <si>
    <t>https://www.igi.org/reports/verify-your-report?r=520289701</t>
  </si>
  <si>
    <t>Z286-8100</t>
  </si>
  <si>
    <t>5.44 * 8.11 - 3.61</t>
  </si>
  <si>
    <t>https://v360.in/movie/1506_12749-522251898</t>
  </si>
  <si>
    <t>https://www.igi.org/reports/verify-your-report?r=522251898</t>
  </si>
  <si>
    <t>Z298-4500</t>
  </si>
  <si>
    <t>5.99 * 8.47 - 4.06</t>
  </si>
  <si>
    <t>https://v360.in/movie/1506_12807-523271644</t>
  </si>
  <si>
    <t>https://www.igi.org/reports/verify-your-report?r=523271644</t>
  </si>
  <si>
    <t>Z298-6700</t>
  </si>
  <si>
    <t>6.14 * 8.62 - 4.18</t>
  </si>
  <si>
    <t>https://v360.in/movie/1506_12788-523264622</t>
  </si>
  <si>
    <t>https://www.igi.org/reports/verify-your-report?r=523264622</t>
  </si>
  <si>
    <t>Z298-6300</t>
  </si>
  <si>
    <t>6.28 * 8.79 - 4.43</t>
  </si>
  <si>
    <t>https://v360.in/movie/1506_12675-522234533</t>
  </si>
  <si>
    <t>https://www.igi.org/reports/verify-your-report?r=522234533</t>
  </si>
  <si>
    <t>Z298-5200</t>
  </si>
  <si>
    <t>5.77 * 8.41 - 4.04</t>
  </si>
  <si>
    <t>https://v360.in/movie/1506_12748-522251896</t>
  </si>
  <si>
    <t>https://www.igi.org/reports/verify-your-report?r=522251896</t>
  </si>
  <si>
    <t>Z298-800</t>
  </si>
  <si>
    <t>6.50 * 9.19 - 4.58</t>
  </si>
  <si>
    <t>https://v360.in/movie/1506_12674-522238296</t>
  </si>
  <si>
    <t>https://www.igi.org/reports/verify-your-report?r=522238296</t>
  </si>
  <si>
    <t>Z282-3000</t>
  </si>
  <si>
    <t>6.78 * 8.24 - 4.56</t>
  </si>
  <si>
    <t>https://v360.in/movie/1506_12747-522254015</t>
  </si>
  <si>
    <t>https://www.igi.org/reports/verify-your-report?r=522254015</t>
  </si>
  <si>
    <t>Z298-4100</t>
  </si>
  <si>
    <t>7.53 * 8.74 - 4.86</t>
  </si>
  <si>
    <t>https://v360.in/movie/1506_12806-523271646</t>
  </si>
  <si>
    <t>https://www.igi.org/reports/verify-your-report?r=523271646</t>
  </si>
  <si>
    <t>Z294-1100</t>
  </si>
  <si>
    <t>9.53 * 9.62 - 6.27</t>
  </si>
  <si>
    <t>https://v360.in/movie/1506_12672-520291822</t>
  </si>
  <si>
    <t>https://www.igi.org/reports/verify-your-report?r=520291822</t>
  </si>
  <si>
    <t>Z286-1500</t>
  </si>
  <si>
    <t>7.18 * 7.42 - 4.91</t>
  </si>
  <si>
    <t>https://v360.in/movie/1506_12671-520289688</t>
  </si>
  <si>
    <t>https://www.igi.org/reports/verify-your-report?r=520289688</t>
  </si>
  <si>
    <t>Z286-3200</t>
  </si>
  <si>
    <t>8.02 * 9.56 - 5.57</t>
  </si>
  <si>
    <t>https://v360.in/movie/1506_12669-522224192</t>
  </si>
  <si>
    <t>https://www.igi.org/reports/verify-your-report?r=522224192</t>
  </si>
  <si>
    <t>Z303-3900</t>
  </si>
  <si>
    <t>8.04 * 8.08 - 5.03</t>
  </si>
  <si>
    <t>https://v360.in/movie/1506_12861-523275851</t>
  </si>
  <si>
    <t>https://www.igi.org/reports/verify-your-report?r=523275851</t>
  </si>
  <si>
    <t>Z303-3200</t>
  </si>
  <si>
    <t>8.35 * 8.38 - 5.14</t>
  </si>
  <si>
    <t>https://v360.in/movie/1506_12909-523273104</t>
  </si>
  <si>
    <t>https://www.igi.org/reports/verify-your-report?r=523273104</t>
  </si>
  <si>
    <t>Z299-1100</t>
  </si>
  <si>
    <t>9.34 * 9.36 - 5.50</t>
  </si>
  <si>
    <t>https://v360.in/movie/1506_12869-522251893</t>
  </si>
  <si>
    <t>https://www.igi.org/reports/verify-your-report?r=522251893</t>
  </si>
  <si>
    <t>Z305-5600</t>
  </si>
  <si>
    <t>9.37 * 9.44 - 5.81</t>
  </si>
  <si>
    <t>https://v360.in/movie/1506_12878-523277814</t>
  </si>
  <si>
    <t>https://www.igi.org/reports/verify-your-report?r=523277814</t>
  </si>
  <si>
    <t>Z304-1800</t>
  </si>
  <si>
    <t>9.51 * 9.56 - 5.73</t>
  </si>
  <si>
    <t>https://v360.in/movie/1506_12879-523273097</t>
  </si>
  <si>
    <t>https://www.igi.org/reports/verify-your-report?r=523273097</t>
  </si>
  <si>
    <t>Z297-500</t>
  </si>
  <si>
    <t>5.76 * 5.79 - 3.61</t>
  </si>
  <si>
    <t>https://v360.in/movie/1506_12946-523273094</t>
  </si>
  <si>
    <t>https://www.igi.org/reports/verify-your-report?r=523273094</t>
  </si>
  <si>
    <t>Z286-4903</t>
  </si>
  <si>
    <t>5.89 * 5.94 - 3.65</t>
  </si>
  <si>
    <t>https://v360.in/movie/1506_12857-522254003</t>
  </si>
  <si>
    <t>https://www.igi.org/reports/verify-your-report?r=522254003</t>
  </si>
  <si>
    <t>Z304-11400</t>
  </si>
  <si>
    <t>8.18 * 8.24 - 5.11</t>
  </si>
  <si>
    <t>https://v360.in/movie/1506_12862-523275854</t>
  </si>
  <si>
    <t>https://www.igi.org/reports/verify-your-report?r=523275854</t>
  </si>
  <si>
    <t>Z303-5300</t>
  </si>
  <si>
    <t>8.43 * 8.46 - 5.19</t>
  </si>
  <si>
    <t>https://v360.in/movie/1506_12863-523271652</t>
  </si>
  <si>
    <t>https://www.igi.org/reports/verify-your-report?r=523271652</t>
  </si>
  <si>
    <t>Z303-4200</t>
  </si>
  <si>
    <t>8.52 * 8.55 - 5.13</t>
  </si>
  <si>
    <t>https://v360.in/movie/1506_12865-523275855</t>
  </si>
  <si>
    <t>https://www.igi.org/reports/verify-your-report?r=523275855</t>
  </si>
  <si>
    <t>Z304-3600</t>
  </si>
  <si>
    <t>8.63 * 8.67 - 5.27</t>
  </si>
  <si>
    <t>https://v360.in/movie/1506_12866-523275856</t>
  </si>
  <si>
    <t>https://www.igi.org/reports/verify-your-report?r=523275856</t>
  </si>
  <si>
    <t>Z305-2400</t>
  </si>
  <si>
    <t>9.24 * 9.31 - 5.80</t>
  </si>
  <si>
    <t>https://v360.in/movie/1506_12876-523277816</t>
  </si>
  <si>
    <t>https://www.igi.org/reports/verify-your-report?r=523277816</t>
  </si>
  <si>
    <t>Z305-200</t>
  </si>
  <si>
    <t>9.55 * 9.58 - 5.84</t>
  </si>
  <si>
    <t>https://v360.in/movie/1506_12882-523277818</t>
  </si>
  <si>
    <t>https://www.igi.org/reports/verify-your-report?r=523277818</t>
  </si>
  <si>
    <t>Z296-6800</t>
  </si>
  <si>
    <t>8.08 * 8.12 - 4.95</t>
  </si>
  <si>
    <t>https://v360.in/movie/1506_12911-522251919</t>
  </si>
  <si>
    <t>https://www.igi.org/reports/verify-your-report?r=522251919</t>
  </si>
  <si>
    <t>Z297-1500</t>
  </si>
  <si>
    <t>6.66 * 6.67 - 4.01</t>
  </si>
  <si>
    <t>https://v360.in/movie/1506_12913-523273119</t>
  </si>
  <si>
    <t>https://www.igi.org/reports/verify-your-report?r=523273119</t>
  </si>
  <si>
    <t>Z280-700</t>
  </si>
  <si>
    <t>7.66 * 7.68 - 4.62</t>
  </si>
  <si>
    <t>https://v360.in/movie/1506_12860-523275850</t>
  </si>
  <si>
    <t>https://www.igi.org/reports/verify-your-report?r=523275850</t>
  </si>
  <si>
    <t>Z303-1300</t>
  </si>
  <si>
    <t>8.76 * 8.79 - 5.47</t>
  </si>
  <si>
    <t>https://v360.in/movie/1506_12907-522251923</t>
  </si>
  <si>
    <t>https://www.igi.org/reports/verify-your-report?r=522251923</t>
  </si>
  <si>
    <t>Z297-700</t>
  </si>
  <si>
    <t>6.88 * 6.91 - 4.10</t>
  </si>
  <si>
    <t>https://v360.in/movie/1506_12912-523273122</t>
  </si>
  <si>
    <t>https://www.igi.org/reports/verify-your-report?r=523273122</t>
  </si>
  <si>
    <t>G_1177</t>
  </si>
  <si>
    <t>Z296-100</t>
  </si>
  <si>
    <t>8.06 * 8.08 - 5.04</t>
  </si>
  <si>
    <t>https://v360.in/movie/1506_177-7422663527</t>
  </si>
  <si>
    <t>Z303-3400</t>
  </si>
  <si>
    <t>8.45 * 8.53 - 5.22</t>
  </si>
  <si>
    <t>https://v360.in/movie/1506_12864-523271640</t>
  </si>
  <si>
    <t>https://www.igi.org/reports/verify-your-report?r=523271640</t>
  </si>
  <si>
    <t>G_1153</t>
  </si>
  <si>
    <t>Z288-2500</t>
  </si>
  <si>
    <t>8.81 * 8.86 - 5.50</t>
  </si>
  <si>
    <t>https://v360.in/movie/1506_153-2424452469</t>
  </si>
  <si>
    <t>Z303-3500</t>
  </si>
  <si>
    <t>9.22 * 9.30 - 5.53</t>
  </si>
  <si>
    <t>https://v360.in/movie/1506_12870-522251892</t>
  </si>
  <si>
    <t>https://www.igi.org/reports/verify-your-report?r=522251892</t>
  </si>
  <si>
    <t>Z305-100</t>
  </si>
  <si>
    <t>9.19 * 9.26 - 5.64</t>
  </si>
  <si>
    <t>https://v360.in/movie/1506_12871-523273098</t>
  </si>
  <si>
    <t>https://www.igi.org/reports/verify-your-report?r=523273098</t>
  </si>
  <si>
    <t>Z301-1100</t>
  </si>
  <si>
    <t>9.34 * 9.41 - 5.72</t>
  </si>
  <si>
    <t>https://v360.in/movie/1506_12874-523277815</t>
  </si>
  <si>
    <t>https://www.igi.org/reports/verify-your-report?r=523277815</t>
  </si>
  <si>
    <t>Z305-1800</t>
  </si>
  <si>
    <t>9.26 * 9.32 - 5.77</t>
  </si>
  <si>
    <t>https://v360.in/movie/1506_12951-523295841</t>
  </si>
  <si>
    <t>https://www.igi.org/reports/verify-your-report?r=523295841</t>
  </si>
  <si>
    <t>Z301-800</t>
  </si>
  <si>
    <t>9.33 * 9.37 - 5.77</t>
  </si>
  <si>
    <t>https://v360.in/movie/1506_12875-523273099</t>
  </si>
  <si>
    <t>https://www.igi.org/reports/verify-your-report?r=523273099</t>
  </si>
  <si>
    <t>Z305-2800</t>
  </si>
  <si>
    <t>9.45 * 9.48 - 5.81</t>
  </si>
  <si>
    <t>https://v360.in/movie/1506_12880-523273096</t>
  </si>
  <si>
    <t>https://www.igi.org/reports/verify-your-report?r=523273096</t>
  </si>
  <si>
    <t>Z305-5800</t>
  </si>
  <si>
    <t>9.50 * 9.54 - 5.72</t>
  </si>
  <si>
    <t>https://v360.in/movie/1506_12881-523277819</t>
  </si>
  <si>
    <t>https://www.igi.org/reports/verify-your-report?r=523277819</t>
  </si>
  <si>
    <t>Z305-700</t>
  </si>
  <si>
    <t>9.88 * 9.95 - 6.13</t>
  </si>
  <si>
    <t>https://v360.in/movie/1506_12883-523277817</t>
  </si>
  <si>
    <t>https://www.igi.org/reports/verify-your-report?r=523277817</t>
  </si>
  <si>
    <t>Z300-300</t>
  </si>
  <si>
    <t>10.68 * 10.72 - 6.58</t>
  </si>
  <si>
    <t>https://v360.in/movie/1506_12886-523277813</t>
  </si>
  <si>
    <t>https://www.igi.org/reports/verify-your-report?r=523277813</t>
  </si>
  <si>
    <t>Z300-1700</t>
  </si>
  <si>
    <t>10.89 * 10.95 - 6.81</t>
  </si>
  <si>
    <t>https://v360.in/movie/1506_12887-523271630</t>
  </si>
  <si>
    <t>https://www.igi.org/reports/verify-your-report?r=523271630</t>
  </si>
  <si>
    <t>Z300-1300</t>
  </si>
  <si>
    <t>10.92 * 11.01 - 6.79</t>
  </si>
  <si>
    <t>https://v360.in/movie/1506_12888-523271631</t>
  </si>
  <si>
    <t>https://www.igi.org/reports/verify-your-report?r=523271631</t>
  </si>
  <si>
    <t>G_1175</t>
  </si>
  <si>
    <t>Z295-1700</t>
  </si>
  <si>
    <t>8.86 * 8.89 - 5.45</t>
  </si>
  <si>
    <t>https://v360.in/movie/1506_175-2426652044</t>
  </si>
  <si>
    <t>Z296-4000</t>
  </si>
  <si>
    <t>8.10 * 8.13 - 5.04</t>
  </si>
  <si>
    <t>https://v360.in/movie/1506_12910-522251920</t>
  </si>
  <si>
    <t>https://www.igi.org/reports/verify-your-report?r=522251920</t>
  </si>
  <si>
    <t>Z296-2600</t>
  </si>
  <si>
    <t>8.78 * 8.81 - 5.35</t>
  </si>
  <si>
    <t>https://v360.in/movie/1506_12908-522251924</t>
  </si>
  <si>
    <t>https://www.igi.org/reports/verify-your-report?r=522251924</t>
  </si>
  <si>
    <t>Z298-4600</t>
  </si>
  <si>
    <t>5.89 * 8.11 - 4.06</t>
  </si>
  <si>
    <t>https://v360.in/movie/1506_12905-523273108</t>
  </si>
  <si>
    <t>https://www.igi.org/reports/verify-your-report?r=523273108</t>
  </si>
  <si>
    <t>Z296-6500</t>
  </si>
  <si>
    <t>6.32 * 9.10 - 4.12</t>
  </si>
  <si>
    <t>https://v360.in/movie/1506_12854-523275865</t>
  </si>
  <si>
    <t>https://www.igi.org/reports/verify-your-report?r=523275865</t>
  </si>
  <si>
    <t>Z292-3600</t>
  </si>
  <si>
    <t>6.76 * 9.59 - 4.43</t>
  </si>
  <si>
    <t>https://v360.in/movie/1506_12855-523275866</t>
  </si>
  <si>
    <t>https://www.igi.org/reports/verify-your-report?r=523275866</t>
  </si>
  <si>
    <t>Z286-10600</t>
  </si>
  <si>
    <t>5.47 * 7.47 - 3.70</t>
  </si>
  <si>
    <t>https://v360.in/movie/1506_12942-523295828</t>
  </si>
  <si>
    <t>https://www.igi.org/reports/verify-your-report?r=523295828</t>
  </si>
  <si>
    <t>Z292-4200</t>
  </si>
  <si>
    <t>6.35 * 8.77 - 4.17</t>
  </si>
  <si>
    <t>https://v360.in/movie/1506_12944-522251910</t>
  </si>
  <si>
    <t>https://www.igi.org/reports/verify-your-report?r=522251910</t>
  </si>
  <si>
    <t>Z275-900</t>
  </si>
  <si>
    <t>7.23 * 9.76 - 4.97</t>
  </si>
  <si>
    <t>https://v360.in/movie/1506_12856-523273095</t>
  </si>
  <si>
    <t>https://www.igi.org/reports/verify-your-report?r=523273095</t>
  </si>
  <si>
    <t>Z303-4400</t>
  </si>
  <si>
    <t>7.11 * 11.03 - 4.41</t>
  </si>
  <si>
    <t>https://v360.in/movie/1506_12848-523275869</t>
  </si>
  <si>
    <t>https://www.igi.org/reports/verify-your-report?r=523275869</t>
  </si>
  <si>
    <t>Z286-9601</t>
  </si>
  <si>
    <t>5.41 * 8.38 - 3.29</t>
  </si>
  <si>
    <t>https://v360.in/movie/1506_12842-522254006</t>
  </si>
  <si>
    <t>https://www.igi.org/reports/verify-your-report?r=522254006</t>
  </si>
  <si>
    <t>Z292-4601</t>
  </si>
  <si>
    <t>5.51 * 8.69 - 3.44</t>
  </si>
  <si>
    <t>https://v360.in/movie/1506_12928-523273093</t>
  </si>
  <si>
    <t>https://www.igi.org/reports/verify-your-report?r=523273093</t>
  </si>
  <si>
    <t>Z296-7400</t>
  </si>
  <si>
    <t>7.53 * 11.74 - 4.72</t>
  </si>
  <si>
    <t>https://v360.in/movie/1506_12899-523273109</t>
  </si>
  <si>
    <t>https://www.igi.org/reports/verify-your-report?r=523273109</t>
  </si>
  <si>
    <t>Z286-5301</t>
  </si>
  <si>
    <t>5.68 * 8.78 - 3.38</t>
  </si>
  <si>
    <t>https://v360.in/movie/1506_12903-523277801</t>
  </si>
  <si>
    <t>https://www.igi.org/reports/verify-your-report?r=523277801</t>
  </si>
  <si>
    <t>Z280-5100</t>
  </si>
  <si>
    <t>6.64 * 10.30 - 3.89</t>
  </si>
  <si>
    <t>https://v360.in/movie/1506_12936-522254030</t>
  </si>
  <si>
    <t>https://www.igi.org/reports/verify-your-report?r=522254030</t>
  </si>
  <si>
    <t>Z296-5301</t>
  </si>
  <si>
    <t>5.58 * 9.02 - 3.49</t>
  </si>
  <si>
    <t>https://v360.in/movie/1506_12932-523295824</t>
  </si>
  <si>
    <t>https://www.igi.org/reports/verify-your-report?r=523295824</t>
  </si>
  <si>
    <t>Z296-5900</t>
  </si>
  <si>
    <t>7.05 * 11.17 - 4.42</t>
  </si>
  <si>
    <t>https://v360.in/movie/1506_12938-522251915</t>
  </si>
  <si>
    <t>https://www.igi.org/reports/verify-your-report?r=522251915</t>
  </si>
  <si>
    <t>Z269-1801</t>
  </si>
  <si>
    <t>5.17 * 8.23 - 2.94</t>
  </si>
  <si>
    <t>https://v360.in/movie/1506_12840-522254009</t>
  </si>
  <si>
    <t>https://www.igi.org/reports/verify-your-report?r=522254009</t>
  </si>
  <si>
    <t>Z280-802</t>
  </si>
  <si>
    <t>6.34 * 10.19 - 4.02</t>
  </si>
  <si>
    <t>https://v360.in/movie/1506_12844-523275857</t>
  </si>
  <si>
    <t>https://www.igi.org/reports/verify-your-report?r=523275857</t>
  </si>
  <si>
    <t>Z288-300</t>
  </si>
  <si>
    <t>7.14 * 11.10 - 4.53</t>
  </si>
  <si>
    <t>https://v360.in/movie/1506_12900-523273106</t>
  </si>
  <si>
    <t>https://www.igi.org/reports/verify-your-report?r=523273106</t>
  </si>
  <si>
    <t>Z291-2900</t>
  </si>
  <si>
    <t>7.62 * 11.87 - 4.87</t>
  </si>
  <si>
    <t>https://v360.in/movie/1506_12939-522254027</t>
  </si>
  <si>
    <t>https://www.igi.org/reports/verify-your-report?r=522254027</t>
  </si>
  <si>
    <t>Z304-100</t>
  </si>
  <si>
    <t>7.53 * 11.86 - 4.73</t>
  </si>
  <si>
    <t>https://v360.in/movie/1506_12940-523295816</t>
  </si>
  <si>
    <t>https://www.igi.org/reports/verify-your-report?r=523295816</t>
  </si>
  <si>
    <t>Z296-5902</t>
  </si>
  <si>
    <t>5.06 * 8.06 - 3.10</t>
  </si>
  <si>
    <t>https://v360.in/movie/1506_12927-523275845</t>
  </si>
  <si>
    <t>https://www.igi.org/reports/verify-your-report?r=523275845</t>
  </si>
  <si>
    <t>Z286-8400</t>
  </si>
  <si>
    <t>6.53 * 10.21 - 3.98</t>
  </si>
  <si>
    <t>https://v360.in/movie/1506_12845-523275863</t>
  </si>
  <si>
    <t>https://www.igi.org/reports/verify-your-report?r=523275863</t>
  </si>
  <si>
    <t>Z298-2400</t>
  </si>
  <si>
    <t>7.22 * 11.08 - 4.59</t>
  </si>
  <si>
    <t>https://v360.in/movie/1506_12850-523275861</t>
  </si>
  <si>
    <t>https://www.igi.org/reports/verify-your-report?r=523275861</t>
  </si>
  <si>
    <t>Z296-1701</t>
  </si>
  <si>
    <t>5.25 * 8.30 - 3.28</t>
  </si>
  <si>
    <t>https://v360.in/movie/1506_12841-523271626</t>
  </si>
  <si>
    <t>https://www.igi.org/reports/verify-your-report?r=523271626</t>
  </si>
  <si>
    <t>Z292-1301</t>
  </si>
  <si>
    <t>6.20 * 9.73 - 3.85</t>
  </si>
  <si>
    <t>https://v360.in/movie/1506_12935-522254014</t>
  </si>
  <si>
    <t>https://www.igi.org/reports/verify-your-report?r=522254014</t>
  </si>
  <si>
    <t>Z296-7800</t>
  </si>
  <si>
    <t>7.37 * 11.50 - 4.59</t>
  </si>
  <si>
    <t>https://v360.in/movie/1506_12852-523275862</t>
  </si>
  <si>
    <t>https://www.igi.org/reports/verify-your-report?r=523275862</t>
  </si>
  <si>
    <t>Z296-2800</t>
  </si>
  <si>
    <t>7.12 * 10.94 - 4.53</t>
  </si>
  <si>
    <t>https://v360.in/movie/1506_12846-523275864</t>
  </si>
  <si>
    <t>https://www.igi.org/reports/verify-your-report?r=523275864</t>
  </si>
  <si>
    <t>Z298-1100</t>
  </si>
  <si>
    <t>6.93 * 10.84 - 4.42</t>
  </si>
  <si>
    <t>https://v360.in/movie/1506_12847-522234529</t>
  </si>
  <si>
    <t>https://www.igi.org/reports/verify-your-report?r=522234529</t>
  </si>
  <si>
    <t>Z286-6500</t>
  </si>
  <si>
    <t>7.12 * 11.21 - 4.50</t>
  </si>
  <si>
    <t>https://v360.in/movie/1506_12901-523277804</t>
  </si>
  <si>
    <t>https://www.igi.org/reports/verify-your-report?r=523277804</t>
  </si>
  <si>
    <t>Z293-3000</t>
  </si>
  <si>
    <t>7.27 * 11.30 - 4.53</t>
  </si>
  <si>
    <t>https://v360.in/movie/1506_12851-523271645</t>
  </si>
  <si>
    <t>https://www.igi.org/reports/verify-your-report?r=523271645</t>
  </si>
  <si>
    <t>Z292-6900</t>
  </si>
  <si>
    <t>7.00 * 11.10 - 4.41</t>
  </si>
  <si>
    <t>https://v360.in/movie/1506_12937-523295829</t>
  </si>
  <si>
    <t>https://www.igi.org/reports/verify-your-report?r=523295829</t>
  </si>
  <si>
    <t>Z281-4200</t>
  </si>
  <si>
    <t>7.31 * 10.31 - 4.27</t>
  </si>
  <si>
    <t>https://v360.in/movie/1506_12174-519237829</t>
  </si>
  <si>
    <t>https://www.igi.org/reports/verify-your-report?r=519237829</t>
  </si>
  <si>
    <t>Z298-4300</t>
  </si>
  <si>
    <t>6.66 * 9.39 - 4.20</t>
  </si>
  <si>
    <t>https://v360.in/movie/1506_12921-522251909</t>
  </si>
  <si>
    <t>https://www.igi.org/reports/verify-your-report?r=522251909</t>
  </si>
  <si>
    <t>Z267-4100</t>
  </si>
  <si>
    <t>7.01 * 10.29 - 4.41</t>
  </si>
  <si>
    <t>https://v360.in/movie/1506_11460-512231178</t>
  </si>
  <si>
    <t>https://www.igi.org/reports/verify-your-report?r=512231178</t>
  </si>
  <si>
    <t>Z296-6000</t>
  </si>
  <si>
    <t>7.17 * 10.13 - 4.50</t>
  </si>
  <si>
    <t>https://v360.in/movie/1506_12834-523275867</t>
  </si>
  <si>
    <t>https://www.igi.org/reports/verify-your-report?r=523275867</t>
  </si>
  <si>
    <t>Z298-4200</t>
  </si>
  <si>
    <t>7.30 * 10.19 - 4.59</t>
  </si>
  <si>
    <t>https://v360.in/movie/1506_12925-523295832</t>
  </si>
  <si>
    <t>https://www.igi.org/reports/verify-your-report?r=523295832</t>
  </si>
  <si>
    <t>Z295-2100</t>
  </si>
  <si>
    <t>7.17 * 10.13 - 4.49</t>
  </si>
  <si>
    <t>https://v360.in/movie/1506_12894-523273113</t>
  </si>
  <si>
    <t>https://www.igi.org/reports/verify-your-report?r=523273113</t>
  </si>
  <si>
    <t>Z298-6100</t>
  </si>
  <si>
    <t>6.78 * 9.73 - 4.18</t>
  </si>
  <si>
    <t>https://v360.in/movie/1506_12896-523273114</t>
  </si>
  <si>
    <t>https://www.igi.org/reports/verify-your-report?r=523273114</t>
  </si>
  <si>
    <t>Z298-3700</t>
  </si>
  <si>
    <t>7.15 * 10.13 - 4.52</t>
  </si>
  <si>
    <t>https://v360.in/movie/1506_12835-523264633</t>
  </si>
  <si>
    <t>https://www.igi.org/reports/verify-your-report?r=523264633</t>
  </si>
  <si>
    <t>Z293-1700</t>
  </si>
  <si>
    <t>7.75 * 10.96 - 4.72</t>
  </si>
  <si>
    <t>https://v360.in/movie/1506_12891-523277806</t>
  </si>
  <si>
    <t>https://www.igi.org/reports/verify-your-report?r=523277806</t>
  </si>
  <si>
    <t>Z293-5600</t>
  </si>
  <si>
    <t>7.74 * 10.72 - 4.83</t>
  </si>
  <si>
    <t>https://v360.in/movie/1506_12926-522251904</t>
  </si>
  <si>
    <t>https://www.igi.org/reports/verify-your-report?r=522251904</t>
  </si>
  <si>
    <t>Z297-300</t>
  </si>
  <si>
    <t>6.49 * 9.11 - 4.04</t>
  </si>
  <si>
    <t>https://v360.in/movie/1506_12897-523273115</t>
  </si>
  <si>
    <t>https://www.igi.org/reports/verify-your-report?r=523273115</t>
  </si>
  <si>
    <t>Z286-9700</t>
  </si>
  <si>
    <t>6.97 * 10.03 - 4.10</t>
  </si>
  <si>
    <t>https://v360.in/movie/1506_12895-523273110</t>
  </si>
  <si>
    <t>https://www.igi.org/reports/verify-your-report?r=523273110</t>
  </si>
  <si>
    <t>Z292-4400</t>
  </si>
  <si>
    <t>7.50 * 10.59 - 4.73</t>
  </si>
  <si>
    <t>https://v360.in/movie/1506_12837-523264632</t>
  </si>
  <si>
    <t>https://www.igi.org/reports/verify-your-report?r=523264632</t>
  </si>
  <si>
    <t>Z285-1900</t>
  </si>
  <si>
    <t>9.08 * 12.87 - 5.81</t>
  </si>
  <si>
    <t>https://v360.in/movie/1506_12839-523273101</t>
  </si>
  <si>
    <t>https://www.igi.org/reports/verify-your-report?r=523273101</t>
  </si>
  <si>
    <t>Z298-4700</t>
  </si>
  <si>
    <t>6.49 * 9.24 - 4.07</t>
  </si>
  <si>
    <t>https://v360.in/movie/1506_12919-523275870</t>
  </si>
  <si>
    <t>https://www.igi.org/reports/verify-your-report?r=523275870</t>
  </si>
  <si>
    <t>Z298-700</t>
  </si>
  <si>
    <t>7.23 * 10.28 - 4.53</t>
  </si>
  <si>
    <t>https://v360.in/movie/1506_12924-522251897</t>
  </si>
  <si>
    <t>https://www.igi.org/reports/verify-your-report?r=522251897</t>
  </si>
  <si>
    <t>Z296-2900</t>
  </si>
  <si>
    <t>7.28 * 10.21 - 4.61</t>
  </si>
  <si>
    <t>https://v360.in/movie/1506_12836-523264634</t>
  </si>
  <si>
    <t>https://www.igi.org/reports/verify-your-report?r=523264634</t>
  </si>
  <si>
    <t>Z293-4500</t>
  </si>
  <si>
    <t>7.11 * 10.04 - 4.43</t>
  </si>
  <si>
    <t>https://v360.in/movie/1506_12923-522254018</t>
  </si>
  <si>
    <t>https://www.igi.org/reports/verify-your-report?r=522254018</t>
  </si>
  <si>
    <t>Z298-7000</t>
  </si>
  <si>
    <t>7.21 * 10.33 - 4.55</t>
  </si>
  <si>
    <t>https://v360.in/movie/1506_12893-523273118</t>
  </si>
  <si>
    <t>https://www.igi.org/reports/verify-your-report?r=523273118</t>
  </si>
  <si>
    <t>Z290-800</t>
  </si>
  <si>
    <t>9.11 * 12.82 - 5.61</t>
  </si>
  <si>
    <t>https://v360.in/movie/1506_12838-523273100</t>
  </si>
  <si>
    <t>https://www.igi.org/reports/verify-your-report?r=523273100</t>
  </si>
  <si>
    <t>Z281-600</t>
  </si>
  <si>
    <t>4.64 * 9.47 - 2.96</t>
  </si>
  <si>
    <t>https://v360.in/movie/1506_12831-522254002</t>
  </si>
  <si>
    <t>https://www.igi.org/reports/verify-your-report?r=522254002</t>
  </si>
  <si>
    <t>Z281-1701</t>
  </si>
  <si>
    <t>5.20 * 10.18 - 3.26</t>
  </si>
  <si>
    <t>https://v360.in/movie/1506_12832-523275858</t>
  </si>
  <si>
    <t>https://www.igi.org/reports/verify-your-report?r=523275858</t>
  </si>
  <si>
    <t>Z289-3800</t>
  </si>
  <si>
    <t>7.78 * 15.12 - 4.94</t>
  </si>
  <si>
    <t>https://v360.in/movie/1506_12833-523264613</t>
  </si>
  <si>
    <t>https://www.igi.org/reports/verify-your-report?r=523264613</t>
  </si>
  <si>
    <t>Z286-8001</t>
  </si>
  <si>
    <t>4.54 * 9.31 - 2.84</t>
  </si>
  <si>
    <t>https://v360.in/movie/1506_12830-522254005</t>
  </si>
  <si>
    <t>https://www.igi.org/reports/verify-your-report?r=522254005</t>
  </si>
  <si>
    <t>Z298-5800</t>
  </si>
  <si>
    <t>5.96 * 8.52 - 4.15</t>
  </si>
  <si>
    <t>https://v360.in/movie/1506_12890-523273117</t>
  </si>
  <si>
    <t>https://www.igi.org/reports/verify-your-report?r=523273117</t>
  </si>
  <si>
    <t>Z298-5000</t>
  </si>
  <si>
    <t>5.91 * 8.31 - 4.16</t>
  </si>
  <si>
    <t>https://v360.in/movie/1506_12915-522254021</t>
  </si>
  <si>
    <t>https://www.igi.org/reports/verify-your-report?r=522254021</t>
  </si>
  <si>
    <t>Z298-8800</t>
  </si>
  <si>
    <t>5.69 * 8.27 - 3.95</t>
  </si>
  <si>
    <t>https://v360.in/movie/1506_12825-523275868</t>
  </si>
  <si>
    <t>https://www.igi.org/reports/verify-your-report?r=523275868</t>
  </si>
  <si>
    <t>Z295-3000</t>
  </si>
  <si>
    <t>6.50 * 9.09 - 4.51</t>
  </si>
  <si>
    <t>https://v360.in/movie/1506_12889-523277800</t>
  </si>
  <si>
    <t>https://www.igi.org/reports/verify-your-report?r=523277800</t>
  </si>
  <si>
    <t>Z289-2800</t>
  </si>
  <si>
    <t>7.35 * 10.45 - 5.17</t>
  </si>
  <si>
    <t>https://v360.in/movie/1506_12827-522251894</t>
  </si>
  <si>
    <t>https://www.igi.org/reports/verify-your-report?r=522251894</t>
  </si>
  <si>
    <t>Z289-1600</t>
  </si>
  <si>
    <t>7.91 * 11.18 - 5.30</t>
  </si>
  <si>
    <t>https://v360.in/movie/1506_12828-523271627</t>
  </si>
  <si>
    <t>https://www.igi.org/reports/verify-your-report?r=523271627</t>
  </si>
  <si>
    <t>Z293-5900</t>
  </si>
  <si>
    <t>7.84 * 9.24 - 5.12</t>
  </si>
  <si>
    <t>https://v360.in/movie/1506_12824-522254013</t>
  </si>
  <si>
    <t>https://www.igi.org/reports/verify-your-report?r=522254013</t>
  </si>
  <si>
    <t>Z295-3600</t>
  </si>
  <si>
    <t>8.40 * 8.64 - 5.46</t>
  </si>
  <si>
    <t>https://v360.in/movie/1506_12945-523295845</t>
  </si>
  <si>
    <t>https://www.igi.org/reports/verify-your-report?r=523295845</t>
  </si>
  <si>
    <t>Z304-13400</t>
  </si>
  <si>
    <t>8.34 * 8.38 - 5.13</t>
  </si>
  <si>
    <t>https://v360.in/movie/1506_13045-523207253</t>
  </si>
  <si>
    <t>https://www.igi.org/reports/verify-your-report?r=523207253</t>
  </si>
  <si>
    <t>Z304-7100</t>
  </si>
  <si>
    <t>8.22 * 8.26 - 5.05</t>
  </si>
  <si>
    <t>https://v360.in/movie/1506_13058-524208889</t>
  </si>
  <si>
    <t>https://www.igi.org/reports/verify-your-report?r=524208889</t>
  </si>
  <si>
    <t>Z305-400</t>
  </si>
  <si>
    <t>9.41 * 9.46 - 5.75</t>
  </si>
  <si>
    <t>https://v360.in/movie/1506_13068-523205621</t>
  </si>
  <si>
    <t>https://www.igi.org/reports/verify-your-report?r=523205621</t>
  </si>
  <si>
    <t>Z305-2100</t>
  </si>
  <si>
    <t>9.51 * 9.56 - 5.76</t>
  </si>
  <si>
    <t>https://v360.in/movie/1506_13063-524211610</t>
  </si>
  <si>
    <t>https://www.igi.org/reports/verify-your-report?r=524211610</t>
  </si>
  <si>
    <t>Z305-4400</t>
  </si>
  <si>
    <t>9.78 * 9.81 - 5.83</t>
  </si>
  <si>
    <t>https://v360.in/movie/1506_13070-524211611</t>
  </si>
  <si>
    <t>https://www.igi.org/reports/verify-your-report?r=524211611</t>
  </si>
  <si>
    <t>Z298-8500</t>
  </si>
  <si>
    <t>6.59 * 6.61 - 3.98</t>
  </si>
  <si>
    <t>https://v360.in/movie/1506_13033-524211617</t>
  </si>
  <si>
    <t>https://www.igi.org/reports/verify-your-report?r=524211617</t>
  </si>
  <si>
    <t>Z304-13300</t>
  </si>
  <si>
    <t>8.30 * 8.34 - 5.16</t>
  </si>
  <si>
    <t>https://v360.in/movie/1506_13044-524208879</t>
  </si>
  <si>
    <t>https://www.igi.org/reports/verify-your-report?r=524208879</t>
  </si>
  <si>
    <t>Z300-1400</t>
  </si>
  <si>
    <t>10.73 * 10.83 - 6.81</t>
  </si>
  <si>
    <t>https://v360.in/movie/1506_13034-523295844</t>
  </si>
  <si>
    <t>https://www.igi.org/reports/verify-your-report?r=523295844</t>
  </si>
  <si>
    <t>Z300-1600</t>
  </si>
  <si>
    <t>10.77 * 10.87 - 6.80</t>
  </si>
  <si>
    <t>https://v360.in/movie/1506_13035-523203917</t>
  </si>
  <si>
    <t>https://www.igi.org/reports/verify-your-report?r=523203917</t>
  </si>
  <si>
    <t>Z303-5900</t>
  </si>
  <si>
    <t>8.49 * 8.54 - 5.16</t>
  </si>
  <si>
    <t>https://v360.in/movie/1506_12997-523207257</t>
  </si>
  <si>
    <t>https://www.igi.org/reports/verify-your-report?r=523207257</t>
  </si>
  <si>
    <t>Z303-200</t>
  </si>
  <si>
    <t>8.53 * 8.58 - 5.24</t>
  </si>
  <si>
    <t>https://v360.in/movie/1506_13038-524211618</t>
  </si>
  <si>
    <t>https://www.igi.org/reports/verify-your-report?r=524211618</t>
  </si>
  <si>
    <t>Z304-9700</t>
  </si>
  <si>
    <t>8.91 * 8.95 - 5.42</t>
  </si>
  <si>
    <t>https://v360.in/movie/1506_13061-523203928</t>
  </si>
  <si>
    <t>https://www.igi.org/reports/verify-your-report?r=523203928</t>
  </si>
  <si>
    <t>Z304-2200</t>
  </si>
  <si>
    <t>9.49 * 9.56 - 5.66</t>
  </si>
  <si>
    <t>https://v360.in/movie/1506_13051-523207247</t>
  </si>
  <si>
    <t>https://www.igi.org/reports/verify-your-report?r=523207247</t>
  </si>
  <si>
    <t>Z305-4000</t>
  </si>
  <si>
    <t>9.50 * 9.54 - 5.78</t>
  </si>
  <si>
    <t>https://v360.in/movie/1506_13069-523205617</t>
  </si>
  <si>
    <t>https://www.igi.org/reports/verify-your-report?r=523205617</t>
  </si>
  <si>
    <t>Z305-3600</t>
  </si>
  <si>
    <t>9.51 * 9.57 - 5.80</t>
  </si>
  <si>
    <t>https://v360.in/movie/1506_13067-524208898</t>
  </si>
  <si>
    <t>https://www.igi.org/reports/verify-your-report?r=524208898</t>
  </si>
  <si>
    <t>Z304-4400</t>
  </si>
  <si>
    <t>8.30 * 8.35 - 5.17</t>
  </si>
  <si>
    <t>https://v360.in/movie/1506_13053-524208888</t>
  </si>
  <si>
    <t>https://www.igi.org/reports/verify-your-report?r=524208888</t>
  </si>
  <si>
    <t>Z304-6600</t>
  </si>
  <si>
    <t>8.82 * 8.85 - 5.49</t>
  </si>
  <si>
    <t>https://v360.in/movie/1506_13056-523203927</t>
  </si>
  <si>
    <t>https://www.igi.org/reports/verify-your-report?r=523203927</t>
  </si>
  <si>
    <t>Z297-1200</t>
  </si>
  <si>
    <t>6.72 * 6.77 - 4.21</t>
  </si>
  <si>
    <t>https://v360.in/movie/1506_12992-523273121</t>
  </si>
  <si>
    <t>https://www.igi.org/reports/verify-your-report?r=523273121</t>
  </si>
  <si>
    <t>Z304-11800</t>
  </si>
  <si>
    <t>7.99 * 8.04 - 5.00</t>
  </si>
  <si>
    <t>https://v360.in/movie/1506_13041-524208887</t>
  </si>
  <si>
    <t>https://www.igi.org/reports/verify-your-report?r=524208887</t>
  </si>
  <si>
    <t>Z304-14900</t>
  </si>
  <si>
    <t>8.46 * 8.48 - 5.08</t>
  </si>
  <si>
    <t>https://v360.in/movie/1506_13049-523207255</t>
  </si>
  <si>
    <t>https://www.igi.org/reports/verify-your-report?r=523207255</t>
  </si>
  <si>
    <t>Z305-4300</t>
  </si>
  <si>
    <t>9.22 * 9.25 - 5.75</t>
  </si>
  <si>
    <t>https://v360.in/movie/1506_12971-523279373</t>
  </si>
  <si>
    <t>https://www.igi.org/reports/verify-your-report?r=523279373</t>
  </si>
  <si>
    <t>Z305-1100</t>
  </si>
  <si>
    <t>9.29 * 9.33 - 5.67</t>
  </si>
  <si>
    <t>https://v360.in/movie/1506_12969-523279374</t>
  </si>
  <si>
    <t>https://www.igi.org/reports/verify-your-report?r=523279374</t>
  </si>
  <si>
    <t>Z305-1900</t>
  </si>
  <si>
    <t>9.21 * 9.26 - 5.71</t>
  </si>
  <si>
    <t>https://v360.in/movie/1506_13062-523203916</t>
  </si>
  <si>
    <t>https://www.igi.org/reports/verify-your-report?r=523203916</t>
  </si>
  <si>
    <t>Z305-800</t>
  </si>
  <si>
    <t>9.36 * 9.44 - 5.68</t>
  </si>
  <si>
    <t>https://v360.in/movie/1506_12999-523279372</t>
  </si>
  <si>
    <t>https://www.igi.org/reports/verify-your-report?r=523279372</t>
  </si>
  <si>
    <t>Z304-5300</t>
  </si>
  <si>
    <t>9.36 * 9.42 - 5.70</t>
  </si>
  <si>
    <t>https://v360.in/movie/1506_13054-523295843</t>
  </si>
  <si>
    <t>https://www.igi.org/reports/verify-your-report?r=523295843</t>
  </si>
  <si>
    <t>Z305-1300</t>
  </si>
  <si>
    <t>9.45 * 9.49 - 5.68</t>
  </si>
  <si>
    <t>https://v360.in/movie/1506_12968-523279375</t>
  </si>
  <si>
    <t>https://www.igi.org/reports/verify-your-report?r=523279375</t>
  </si>
  <si>
    <t>Z305-5700</t>
  </si>
  <si>
    <t>9.80 * 9.83 - 5.90</t>
  </si>
  <si>
    <t>https://v360.in/movie/1506_13073-524208895</t>
  </si>
  <si>
    <t>https://www.igi.org/reports/verify-your-report?r=524208895</t>
  </si>
  <si>
    <t>Z302-800</t>
  </si>
  <si>
    <t>10.33 * 10.37 - 6.31</t>
  </si>
  <si>
    <t>https://v360.in/movie/1506_12995-523277820</t>
  </si>
  <si>
    <t>https://www.igi.org/reports/verify-your-report?r=523277820</t>
  </si>
  <si>
    <t>Z304-2900</t>
  </si>
  <si>
    <t>6.73 * 6.78 - 4.21</t>
  </si>
  <si>
    <t>https://v360.in/movie/1506_13052-524208891</t>
  </si>
  <si>
    <t>https://www.igi.org/reports/verify-your-report?r=524208891</t>
  </si>
  <si>
    <t>Z304-12300</t>
  </si>
  <si>
    <t>8.11 * 8.13 - 5.00</t>
  </si>
  <si>
    <t>https://v360.in/movie/1506_13042-524211620</t>
  </si>
  <si>
    <t>https://www.igi.org/reports/verify-your-report?r=524211620</t>
  </si>
  <si>
    <t>Z304-7000</t>
  </si>
  <si>
    <t>8.14 * 8.18 - 5.07</t>
  </si>
  <si>
    <t>https://v360.in/movie/1506_13057-523207254</t>
  </si>
  <si>
    <t>https://www.igi.org/reports/verify-your-report?r=523207254</t>
  </si>
  <si>
    <t>Z304-12800</t>
  </si>
  <si>
    <t>8.44 * 8.48 - 5.24</t>
  </si>
  <si>
    <t>https://v360.in/movie/1506_13043-524211619</t>
  </si>
  <si>
    <t>https://www.igi.org/reports/verify-your-report?r=524211619</t>
  </si>
  <si>
    <t>Z305-900</t>
  </si>
  <si>
    <t>https://v360.in/movie/1506_13074-523295842</t>
  </si>
  <si>
    <t>https://www.igi.org/reports/verify-your-report?r=523295842</t>
  </si>
  <si>
    <t>Z304-3200</t>
  </si>
  <si>
    <t>9.31 * 9.34 - 5.69</t>
  </si>
  <si>
    <t>https://v360.in/movie/1506_12970-523279371</t>
  </si>
  <si>
    <t>https://www.igi.org/reports/verify-your-report?r=523279371</t>
  </si>
  <si>
    <t>Z304-800</t>
  </si>
  <si>
    <t>9.29 * 9.33 - 5.69</t>
  </si>
  <si>
    <t>https://v360.in/movie/1506_13059-523203915</t>
  </si>
  <si>
    <t>https://www.igi.org/reports/verify-your-report?r=523203915</t>
  </si>
  <si>
    <t>Z305-4800</t>
  </si>
  <si>
    <t>9.28 * 9.31 - 5.76</t>
  </si>
  <si>
    <t>https://v360.in/movie/1506_13000-523279378</t>
  </si>
  <si>
    <t>https://www.igi.org/reports/verify-your-report?r=523279378</t>
  </si>
  <si>
    <t>Z305-2200</t>
  </si>
  <si>
    <t>9.53 * 9.56 - 5.76</t>
  </si>
  <si>
    <t>https://v360.in/movie/1506_13064-523207248</t>
  </si>
  <si>
    <t>https://www.igi.org/reports/verify-your-report?r=523207248</t>
  </si>
  <si>
    <t>Z305-3500</t>
  </si>
  <si>
    <t>9.68 * 9.73 - 5.83</t>
  </si>
  <si>
    <t>https://v360.in/movie/1506_13066-524208896</t>
  </si>
  <si>
    <t>https://www.igi.org/reports/verify-your-report?r=524208896</t>
  </si>
  <si>
    <t>Z300-1800</t>
  </si>
  <si>
    <t>10.67 * 10.76 - 6.67</t>
  </si>
  <si>
    <t>https://v360.in/movie/1506_12994-523279370</t>
  </si>
  <si>
    <t>https://www.igi.org/reports/verify-your-report?r=523279370</t>
  </si>
  <si>
    <t>Z304-11500</t>
  </si>
  <si>
    <t>8.59 * 8.63 - 5.31</t>
  </si>
  <si>
    <t>https://v360.in/movie/1506_13040-523203926</t>
  </si>
  <si>
    <t>https://www.igi.org/reports/verify-your-report?r=523203926</t>
  </si>
  <si>
    <t>Z304-13600</t>
  </si>
  <si>
    <t>8.14 * 8.16 - 5.02</t>
  </si>
  <si>
    <t>https://v360.in/movie/1506_13046-524208878</t>
  </si>
  <si>
    <t>https://www.igi.org/reports/verify-your-report?r=524208878</t>
  </si>
  <si>
    <t>Z306-800</t>
  </si>
  <si>
    <t>8.86 * 8.88 - 5.40</t>
  </si>
  <si>
    <t>https://v360.in/movie/1506_13075-524211615</t>
  </si>
  <si>
    <t>https://www.igi.org/reports/verify-your-report?r=524211615</t>
  </si>
  <si>
    <t>Z304-8900</t>
  </si>
  <si>
    <t>5.53 * 8.15 - 3.92</t>
  </si>
  <si>
    <t>https://v360.in/movie/1506_13030-523203933</t>
  </si>
  <si>
    <t>https://www.igi.org/reports/verify-your-report?r=523203933</t>
  </si>
  <si>
    <t>Z283-4401</t>
  </si>
  <si>
    <t>5.86 * 9.05 - 3.58</t>
  </si>
  <si>
    <t>https://v360.in/movie/1506_12985-523273107</t>
  </si>
  <si>
    <t>https://www.igi.org/reports/verify-your-report?r=523273107</t>
  </si>
  <si>
    <t>Z281-2700</t>
  </si>
  <si>
    <t>7.17 * 11.17 - 4.40</t>
  </si>
  <si>
    <t>https://v360.in/movie/1506_12962-523295835</t>
  </si>
  <si>
    <t>https://www.igi.org/reports/verify-your-report?r=523295835</t>
  </si>
  <si>
    <t>Z296-2501</t>
  </si>
  <si>
    <t>5.68 * 9.21 - 3.54</t>
  </si>
  <si>
    <t>https://v360.in/movie/1506_13025-524208886</t>
  </si>
  <si>
    <t>https://www.igi.org/reports/verify-your-report?r=524208886</t>
  </si>
  <si>
    <t>Z296-4100</t>
  </si>
  <si>
    <t>7.55 * 11.76 - 4.74</t>
  </si>
  <si>
    <t>https://v360.in/movie/1506_12960-523279365</t>
  </si>
  <si>
    <t>https://www.igi.org/reports/verify-your-report?r=523279365</t>
  </si>
  <si>
    <t>Z281-400</t>
  </si>
  <si>
    <t>7.05 * 10.85 - 4.52</t>
  </si>
  <si>
    <t>https://v360.in/movie/1506_12963-523295836</t>
  </si>
  <si>
    <t>https://www.igi.org/reports/verify-your-report?r=523295836</t>
  </si>
  <si>
    <t>Z286-5600</t>
  </si>
  <si>
    <t>7.59 * 11.72 - 4.80</t>
  </si>
  <si>
    <t>https://v360.in/movie/1506_12987-523295833</t>
  </si>
  <si>
    <t>https://www.igi.org/reports/verify-your-report?r=523295833</t>
  </si>
  <si>
    <t>Z280-4500</t>
  </si>
  <si>
    <t>6.99 * 10.69 - 4.24</t>
  </si>
  <si>
    <t>https://v360.in/movie/1506_13023-523207259</t>
  </si>
  <si>
    <t>https://www.igi.org/reports/verify-your-report?r=523207259</t>
  </si>
  <si>
    <t>Z304-6300</t>
  </si>
  <si>
    <t>7.19 * 11.17 - 4.52</t>
  </si>
  <si>
    <t>https://v360.in/movie/1506_13028-524211625</t>
  </si>
  <si>
    <t>https://www.igi.org/reports/verify-your-report?r=524211625</t>
  </si>
  <si>
    <t>Z286-6901</t>
  </si>
  <si>
    <t>5.70 * 8.97 - 3.59</t>
  </si>
  <si>
    <t>https://v360.in/movie/1506_12988-523295819</t>
  </si>
  <si>
    <t>https://www.igi.org/reports/verify-your-report?r=523295819</t>
  </si>
  <si>
    <t>Z292-6600</t>
  </si>
  <si>
    <t>7.17 * 11.53 - 4.44</t>
  </si>
  <si>
    <t>https://v360.in/movie/1506_12961-523295837</t>
  </si>
  <si>
    <t>https://www.igi.org/reports/verify-your-report?r=523295837</t>
  </si>
  <si>
    <t>Z289-2600</t>
  </si>
  <si>
    <t>8.06 * 12.55 - 4.98</t>
  </si>
  <si>
    <t>https://v360.in/movie/1506_12959-522251895</t>
  </si>
  <si>
    <t>https://www.igi.org/reports/verify-your-report?r=522251895</t>
  </si>
  <si>
    <t>Z279-3300</t>
  </si>
  <si>
    <t>8.09 * 12.51 - 5.07</t>
  </si>
  <si>
    <t>https://v360.in/movie/1506_12984-523273123</t>
  </si>
  <si>
    <t>https://www.igi.org/reports/verify-your-report?r=523273123</t>
  </si>
  <si>
    <t>Z296-4700</t>
  </si>
  <si>
    <t>8.02 * 12.34 - 5.11</t>
  </si>
  <si>
    <t>https://v360.in/movie/1506_12990-523275847</t>
  </si>
  <si>
    <t>https://www.igi.org/reports/verify-your-report?r=523275847</t>
  </si>
  <si>
    <t>Z286-9200</t>
  </si>
  <si>
    <t>5.95 * 8.46 - 3.72</t>
  </si>
  <si>
    <t>https://v360.in/movie/1506_12979-523273111</t>
  </si>
  <si>
    <t>https://www.igi.org/reports/verify-your-report?r=523273111</t>
  </si>
  <si>
    <t>Z281-3400</t>
  </si>
  <si>
    <t>6.95 * 10.21 - 4.30</t>
  </si>
  <si>
    <t>https://v360.in/movie/1506_12978-523277805</t>
  </si>
  <si>
    <t>https://www.igi.org/reports/verify-your-report?r=523277805</t>
  </si>
  <si>
    <t>Z304-5600</t>
  </si>
  <si>
    <t>7.16 * 10.06 - 4.49</t>
  </si>
  <si>
    <t>https://v360.in/movie/1506_13021-524211624</t>
  </si>
  <si>
    <t>https://www.igi.org/reports/verify-your-report?r=524211624</t>
  </si>
  <si>
    <t>Z296-4300</t>
  </si>
  <si>
    <t>7.91 * 11.05 - 4.97</t>
  </si>
  <si>
    <t>https://v360.in/movie/1506_13014-524211622</t>
  </si>
  <si>
    <t>https://www.igi.org/reports/verify-your-report?r=524211622</t>
  </si>
  <si>
    <t>Z298-6500</t>
  </si>
  <si>
    <t>7.17 * 10.04 - 4.48</t>
  </si>
  <si>
    <t>https://v360.in/movie/1506_12983-523273116</t>
  </si>
  <si>
    <t>https://www.igi.org/reports/verify-your-report?r=523273116</t>
  </si>
  <si>
    <t>Z301-200</t>
  </si>
  <si>
    <t>9.04 * 12.68 - 5.78</t>
  </si>
  <si>
    <t>https://v360.in/movie/1506_13017-523203925</t>
  </si>
  <si>
    <t>https://www.igi.org/reports/verify-your-report?r=523203925</t>
  </si>
  <si>
    <t>Z268-4700</t>
  </si>
  <si>
    <t>7.17 * 10.40 - 4.27</t>
  </si>
  <si>
    <t>https://v360.in/movie/1506_12976-519239076</t>
  </si>
  <si>
    <t>https://www.igi.org/reports/verify-your-report?r=519239076</t>
  </si>
  <si>
    <t>Z298-5900</t>
  </si>
  <si>
    <t>6.62 * 9.34 - 4.11</t>
  </si>
  <si>
    <t>https://v360.in/movie/1506_13016-523203929</t>
  </si>
  <si>
    <t>https://www.igi.org/reports/verify-your-report?r=523203929</t>
  </si>
  <si>
    <t>Z296-900</t>
  </si>
  <si>
    <t>7.08 * 10.15 - 4.51</t>
  </si>
  <si>
    <t>https://v360.in/movie/1506_12981-523279367</t>
  </si>
  <si>
    <t>https://www.igi.org/reports/verify-your-report?r=523279367</t>
  </si>
  <si>
    <t>Z297-800</t>
  </si>
  <si>
    <t>6.72 * 9.51 - 4.21</t>
  </si>
  <si>
    <t>https://v360.in/movie/1506_12982-523273124</t>
  </si>
  <si>
    <t>https://www.igi.org/reports/verify-your-report?r=523273124</t>
  </si>
  <si>
    <t>Z296-4200</t>
  </si>
  <si>
    <t>8.18 * 11.48 - 5.16</t>
  </si>
  <si>
    <t>https://v360.in/movie/1506_13013-523203924</t>
  </si>
  <si>
    <t>https://www.igi.org/reports/verify-your-report?r=523203924</t>
  </si>
  <si>
    <t>Z295-4600</t>
  </si>
  <si>
    <t>7.67 * 10.69 - 4.90</t>
  </si>
  <si>
    <t>https://v360.in/movie/1506_12980-523295830</t>
  </si>
  <si>
    <t>https://www.igi.org/reports/verify-your-report?r=523295830</t>
  </si>
  <si>
    <t>Z305-1500</t>
  </si>
  <si>
    <t>8.67 * 12.13 - 5.54</t>
  </si>
  <si>
    <t>https://v360.in/movie/1506_13022-523207251</t>
  </si>
  <si>
    <t>https://www.igi.org/reports/verify-your-report?r=523207251</t>
  </si>
  <si>
    <t>Z292-1500</t>
  </si>
  <si>
    <t>8.01 * 8.71 - 5.05</t>
  </si>
  <si>
    <t>https://v360.in/movie/1506_12955-523295834</t>
  </si>
  <si>
    <t>https://www.igi.org/reports/verify-your-report?r=523295834</t>
  </si>
  <si>
    <t>Z304-8100</t>
  </si>
  <si>
    <t>6.26 * 8.84 - 4.43</t>
  </si>
  <si>
    <t>https://v360.in/movie/1506_13006-524208880</t>
  </si>
  <si>
    <t>https://www.igi.org/reports/verify-your-report?r=524208880</t>
  </si>
  <si>
    <t>Z303-3800</t>
  </si>
  <si>
    <t>6.52 * 9.15 - 4.52</t>
  </si>
  <si>
    <t>https://v360.in/movie/1506_12954-523279366</t>
  </si>
  <si>
    <t>https://www.igi.org/reports/verify-your-report?r=523279366</t>
  </si>
  <si>
    <t>Z291-2700</t>
  </si>
  <si>
    <t>6.80 * 9.55 - 4.74</t>
  </si>
  <si>
    <t>https://v360.in/movie/1506_13003-523207245</t>
  </si>
  <si>
    <t>https://www.igi.org/reports/verify-your-report?r=523207245</t>
  </si>
  <si>
    <t>Z304-2600</t>
  </si>
  <si>
    <t>6.39 * 9.31 - 4.51</t>
  </si>
  <si>
    <t>https://v360.in/movie/1506_12975-523295831</t>
  </si>
  <si>
    <t>https://www.igi.org/reports/verify-your-report?r=523295831</t>
  </si>
  <si>
    <t>Z304-4500</t>
  </si>
  <si>
    <t>7.59 * 10.64 - 5.33</t>
  </si>
  <si>
    <t>https://v360.in/movie/1506_13005-523205616</t>
  </si>
  <si>
    <t>https://www.igi.org/reports/verify-your-report?r=523205616</t>
  </si>
  <si>
    <t>Z298-8900</t>
  </si>
  <si>
    <t>6.92 * 8.43 - 4.51</t>
  </si>
  <si>
    <t>https://v360.in/movie/1506_13002-524208883</t>
  </si>
  <si>
    <t>https://www.igi.org/reports/verify-your-report?r=524208883</t>
  </si>
  <si>
    <t>Z298-5400</t>
  </si>
  <si>
    <t>7.00 * 8.51 - 4.42</t>
  </si>
  <si>
    <t>https://v360.in/movie/1506_12953-523295839</t>
  </si>
  <si>
    <t>https://www.igi.org/reports/verify-your-report?r=523295839</t>
  </si>
  <si>
    <t>Z303-300</t>
  </si>
  <si>
    <t>8.55 * 8.67 - 5.58</t>
  </si>
  <si>
    <t>https://v360.in/movie/1506_13031-523205613</t>
  </si>
  <si>
    <t>https://www.igi.org/reports/verify-your-report?r=523205613</t>
  </si>
  <si>
    <t>Z288-4300</t>
  </si>
  <si>
    <t>8.49 * 8.57 - 5.54</t>
  </si>
  <si>
    <t>https://v360.in/movie/1506_12991-523277811</t>
  </si>
  <si>
    <t>https://www.igi.org/reports/verify-your-report?r=523277811</t>
  </si>
  <si>
    <t>Z305-3800</t>
  </si>
  <si>
    <t>9.49 * 9.50 - 5.70</t>
  </si>
  <si>
    <t>https://v360.in/movie/1506_13119-524228350</t>
  </si>
  <si>
    <t>https://www.igi.org/reports/verify-your-report?r=524228350</t>
  </si>
  <si>
    <t>Z306-1600</t>
  </si>
  <si>
    <t>8.39 * 8.44 - 5.22</t>
  </si>
  <si>
    <t>https://v360.in/movie/1506_13121-524228363</t>
  </si>
  <si>
    <t>https://www.igi.org/reports/verify-your-report?r=524228363</t>
  </si>
  <si>
    <t>Z305-3401</t>
  </si>
  <si>
    <t>5.68 * 5.71 - 3.45</t>
  </si>
  <si>
    <t>https://v360.in/movie/1506_13098-524211609</t>
  </si>
  <si>
    <t>https://www.igi.org/reports/verify-your-report?r=524211609</t>
  </si>
  <si>
    <t>Z302-601</t>
  </si>
  <si>
    <t>6.52 * 6.56 - 4.08</t>
  </si>
  <si>
    <t>https://v360.in/movie/1506_13097-524211629</t>
  </si>
  <si>
    <t>https://www.igi.org/reports/verify-your-report?r=524211629</t>
  </si>
  <si>
    <t>Z306-5900</t>
  </si>
  <si>
    <t>8.42 * 8.44 - 5.25</t>
  </si>
  <si>
    <t>https://v360.in/movie/1506_13122-524228362</t>
  </si>
  <si>
    <t>https://www.igi.org/reports/verify-your-report?r=524228362</t>
  </si>
  <si>
    <t>Z302-300</t>
  </si>
  <si>
    <t>10.82 * 10.90 - 6.76</t>
  </si>
  <si>
    <t>https://v360.in/movie/1506_13090-523203918</t>
  </si>
  <si>
    <t>https://www.igi.org/reports/verify-your-report?r=523203918</t>
  </si>
  <si>
    <t>Z304-9901</t>
  </si>
  <si>
    <t>5.80 * 5.82 - 3.49</t>
  </si>
  <si>
    <t>https://v360.in/movie/1506_13118-523203913</t>
  </si>
  <si>
    <t>https://www.igi.org/reports/verify-your-report?r=523203913</t>
  </si>
  <si>
    <t>Z304-6000</t>
  </si>
  <si>
    <t>9.19 * 9.28 - 5.65</t>
  </si>
  <si>
    <t>https://v360.in/movie/1506_13117-524228346</t>
  </si>
  <si>
    <t>https://www.igi.org/reports/verify-your-report?r=524228346</t>
  </si>
  <si>
    <t>Z301-100</t>
  </si>
  <si>
    <t>10.91 * 10.96 - 6.67</t>
  </si>
  <si>
    <t>https://v360.in/movie/1506_13091-523207250</t>
  </si>
  <si>
    <t>https://www.igi.org/reports/verify-your-report?r=523207250</t>
  </si>
  <si>
    <t>Z303-500</t>
  </si>
  <si>
    <t>9.00 * 9.05 - 5.47</t>
  </si>
  <si>
    <t>https://v360.in/movie/1506_13094-523205628</t>
  </si>
  <si>
    <t>https://www.igi.org/reports/verify-your-report?r=523205628</t>
  </si>
  <si>
    <t>Z292-3500</t>
  </si>
  <si>
    <t>6.35 * 9.16 - 4.15</t>
  </si>
  <si>
    <t>https://v360.in/movie/1506_13113-524228369</t>
  </si>
  <si>
    <t>https://www.igi.org/reports/verify-your-report?r=524228369</t>
  </si>
  <si>
    <t>Z298-7300</t>
  </si>
  <si>
    <t>5.73 * 8.03 - 3.93</t>
  </si>
  <si>
    <t>https://v360.in/movie/1506_13089-524208884</t>
  </si>
  <si>
    <t>https://www.igi.org/reports/verify-your-report?r=524208884</t>
  </si>
  <si>
    <t>Z304-8000</t>
  </si>
  <si>
    <t>6.17 * 6.29 - 4.46</t>
  </si>
  <si>
    <t>https://v360.in/movie/1506_13112-524228364</t>
  </si>
  <si>
    <t>https://www.igi.org/reports/verify-your-report?r=524228364</t>
  </si>
  <si>
    <t>Z303-5600</t>
  </si>
  <si>
    <t>7.80 * 7.91 - 5.39</t>
  </si>
  <si>
    <t>https://v360.in/movie/1506_13088-523203919</t>
  </si>
  <si>
    <t>https://www.igi.org/reports/verify-your-report?r=523203919</t>
  </si>
  <si>
    <t>Z296-5901</t>
  </si>
  <si>
    <t>5.31 * 8.12 - 2.94</t>
  </si>
  <si>
    <t>https://v360.in/movie/1506_13110-523203914</t>
  </si>
  <si>
    <t>https://www.igi.org/reports/verify-your-report?r=523203914</t>
  </si>
  <si>
    <t>Z286-6801</t>
  </si>
  <si>
    <t>5.80 * 9.05 - 3.64</t>
  </si>
  <si>
    <t>https://v360.in/movie/1506_13128-523203931</t>
  </si>
  <si>
    <t>https://www.igi.org/reports/verify-your-report?r=523203931</t>
  </si>
  <si>
    <t>Z275-8100</t>
  </si>
  <si>
    <t>6.13 * 9.53 - 3.81</t>
  </si>
  <si>
    <t>https://v360.in/movie/1506_13084-523279363</t>
  </si>
  <si>
    <t>https://www.igi.org/reports/verify-your-report?r=523279363</t>
  </si>
  <si>
    <t>Z286-6902</t>
  </si>
  <si>
    <t>4.96 * 7.75 - 3.17</t>
  </si>
  <si>
    <t>https://v360.in/movie/1506_13109-523295813</t>
  </si>
  <si>
    <t>https://www.igi.org/reports/verify-your-report?r=523295813</t>
  </si>
  <si>
    <t>Z292-7301</t>
  </si>
  <si>
    <t>5.55 * 8.72 - 3.18</t>
  </si>
  <si>
    <t>https://v360.in/movie/1506_13087-523207243</t>
  </si>
  <si>
    <t>https://www.igi.org/reports/verify-your-report?r=523207243</t>
  </si>
  <si>
    <t>Z304-9400</t>
  </si>
  <si>
    <t>7.63 * 11.88 - 4.76</t>
  </si>
  <si>
    <t>https://v360.in/movie/1506_13111-524228359</t>
  </si>
  <si>
    <t>https://www.igi.org/reports/verify-your-report?r=524228359</t>
  </si>
  <si>
    <t>Z298-1900</t>
  </si>
  <si>
    <t>7.44 * 10.41 - 4.59</t>
  </si>
  <si>
    <t>https://v360.in/movie/1506_13106-524228368</t>
  </si>
  <si>
    <t>https://www.igi.org/reports/verify-your-report?r=524228368</t>
  </si>
  <si>
    <t>Z288-1500</t>
  </si>
  <si>
    <t>7.25 * 10.17 - 4.62</t>
  </si>
  <si>
    <t>https://v360.in/movie/1506_13103-524228365</t>
  </si>
  <si>
    <t>https://www.igi.org/reports/verify-your-report?r=524228365</t>
  </si>
  <si>
    <t>Z293-5300</t>
  </si>
  <si>
    <t>7.95 * 11.15 - 5.01</t>
  </si>
  <si>
    <t>https://v360.in/movie/1506_13104-524228367</t>
  </si>
  <si>
    <t>https://www.igi.org/reports/verify-your-report?r=524228367</t>
  </si>
  <si>
    <t>Z304-5100</t>
  </si>
  <si>
    <t>7.95 * 11.69 - 4.77</t>
  </si>
  <si>
    <t>https://v360.in/movie/1506_13081-523205629</t>
  </si>
  <si>
    <t>https://www.igi.org/reports/verify-your-report?r=523205629</t>
  </si>
  <si>
    <t>Z304-6800</t>
  </si>
  <si>
    <t>7.88 * 11.05 - 4.83</t>
  </si>
  <si>
    <t>https://v360.in/movie/1506_13082-524208881</t>
  </si>
  <si>
    <t>https://www.igi.org/reports/verify-your-report?r=524208881</t>
  </si>
  <si>
    <t>Z290-1100</t>
  </si>
  <si>
    <t>9.19 * 13.22 - 5.52</t>
  </si>
  <si>
    <t>https://v360.in/movie/1506_13130-523205615</t>
  </si>
  <si>
    <t>https://www.igi.org/reports/verify-your-report?r=523205615</t>
  </si>
  <si>
    <t>Z298-2500</t>
  </si>
  <si>
    <t>7.31 * 10.24 - 4.54</t>
  </si>
  <si>
    <t>https://v360.in/movie/1506_13107-524228366</t>
  </si>
  <si>
    <t>https://www.igi.org/reports/verify-your-report?r=524228366</t>
  </si>
  <si>
    <t>Z304-5000</t>
  </si>
  <si>
    <t>8.54 * 11.95 - 5.17</t>
  </si>
  <si>
    <t>https://v360.in/movie/1506_13108-524228343</t>
  </si>
  <si>
    <t>https://www.igi.org/reports/verify-your-report?r=524228343</t>
  </si>
  <si>
    <t>Z289-3501</t>
  </si>
  <si>
    <t>5.45 * 10.29 - 3.21</t>
  </si>
  <si>
    <t>https://v360.in/movie/1506_13131-524211626</t>
  </si>
  <si>
    <t>https://www.igi.org/reports/verify-your-report?r=524211626</t>
  </si>
  <si>
    <t>Z242-1401</t>
  </si>
  <si>
    <t>4.80 * 9.07 - 2.95</t>
  </si>
  <si>
    <t>https://v360.in/movie/1506_13080-523207244</t>
  </si>
  <si>
    <t>https://www.igi.org/reports/verify-your-report?r=523207244</t>
  </si>
  <si>
    <t>Z296-6700</t>
  </si>
  <si>
    <t>6.95 * 13.57 - 4.37</t>
  </si>
  <si>
    <t>https://v360.in/movie/1506_13079-523205625</t>
  </si>
  <si>
    <t>https://www.igi.org/reports/verify-your-report?r=523205625</t>
  </si>
  <si>
    <t>Z264-11200</t>
  </si>
  <si>
    <t>6.48 * 12.80 - 3.89</t>
  </si>
  <si>
    <t>https://v360.in/movie/1506_13102-524228356</t>
  </si>
  <si>
    <t>https://www.igi.org/reports/verify-your-report?r=524228356</t>
  </si>
  <si>
    <t>Z264-2300</t>
  </si>
  <si>
    <t>6.46 * 12.61 - 4.15</t>
  </si>
  <si>
    <t>https://v360.in/movie/1506_13101-524228358</t>
  </si>
  <si>
    <t>https://www.igi.org/reports/verify-your-report?r=524228358</t>
  </si>
  <si>
    <t>Z304-8300</t>
  </si>
  <si>
    <t>5.99 * 8.71 - 4.21</t>
  </si>
  <si>
    <t>https://v360.in/movie/1506_13099-524228353</t>
  </si>
  <si>
    <t>https://www.igi.org/reports/verify-your-report?r=524228353</t>
  </si>
  <si>
    <t>Z296-5300</t>
  </si>
  <si>
    <t>7.02 * 10.00 - 4.82</t>
  </si>
  <si>
    <t>https://v360.in/movie/1506_13077-523203920</t>
  </si>
  <si>
    <t>https://www.igi.org/reports/verify-your-report?r=523203920</t>
  </si>
  <si>
    <t>Z303-1900</t>
  </si>
  <si>
    <t>8.40 * 8.68 - 5.44</t>
  </si>
  <si>
    <t>https://v360.in/movie/1506_13115-524228348</t>
  </si>
  <si>
    <t>https://www.igi.org/reports/verify-your-report?r=524228348</t>
  </si>
  <si>
    <t>Z298-8700</t>
  </si>
  <si>
    <t>7.07 * 8.72 - 4.56</t>
  </si>
  <si>
    <t>https://v360.in/movie/1506_13076-523205627</t>
  </si>
  <si>
    <t>https://www.igi.org/reports/verify-your-report?r=523205627</t>
  </si>
  <si>
    <t>Z303-7300</t>
  </si>
  <si>
    <t>8.55 * 8.66 - 5.56</t>
  </si>
  <si>
    <t>https://v360.in/movie/1506_13114-524228347</t>
  </si>
  <si>
    <t>https://www.igi.org/reports/verify-your-report?r=524228347</t>
  </si>
  <si>
    <t>Z305-2001</t>
  </si>
  <si>
    <t>5.73 * 5.76 - 3.48</t>
  </si>
  <si>
    <t>https://v360.in/movie/1506_13174-524228341</t>
  </si>
  <si>
    <t>https://www.igi.org/reports/verify-your-report?r=524228341</t>
  </si>
  <si>
    <t>Z304-6101</t>
  </si>
  <si>
    <t>6.34 * 6.40 - 3.97</t>
  </si>
  <si>
    <t>https://v360.in/movie/1506_13268-526271352</t>
  </si>
  <si>
    <t>https://www.igi.org/reports/verify-your-report?r=526271352</t>
  </si>
  <si>
    <t>Z306-1400</t>
  </si>
  <si>
    <t>8.28 * 8.32 - 5.07</t>
  </si>
  <si>
    <t>https://v360.in/movie/1506_13177-524239957</t>
  </si>
  <si>
    <t>https://www.igi.org/reports/verify-your-report?r=524239957</t>
  </si>
  <si>
    <t>Z304-14500</t>
  </si>
  <si>
    <t>8.91 * 8.93 - 5.47</t>
  </si>
  <si>
    <t>https://v360.in/movie/1506_13166-524239958</t>
  </si>
  <si>
    <t>https://www.igi.org/reports/verify-your-report?r=524239958</t>
  </si>
  <si>
    <t>Z304-13500</t>
  </si>
  <si>
    <t>6.36 * 6.39 - 3.98</t>
  </si>
  <si>
    <t>https://v360.in/movie/1506_13169-524244511</t>
  </si>
  <si>
    <t>https://www.igi.org/reports/verify-your-report?r=524244511</t>
  </si>
  <si>
    <t>Z302-602</t>
  </si>
  <si>
    <t>6.73 * 6.75 - 4.15</t>
  </si>
  <si>
    <t>https://v360.in/movie/1506_13225-524228355</t>
  </si>
  <si>
    <t>https://www.igi.org/reports/verify-your-report?r=524228355</t>
  </si>
  <si>
    <t>Z295-1200</t>
  </si>
  <si>
    <t>8.05 * 8.07 - 4.94</t>
  </si>
  <si>
    <t>https://v360.in/movie/1506_13165-524250164</t>
  </si>
  <si>
    <t>https://www.igi.org/reports/verify-your-report?r=524250164</t>
  </si>
  <si>
    <t>Z306-1900</t>
  </si>
  <si>
    <t>8.94 * 8.98 - 5.42</t>
  </si>
  <si>
    <t>https://v360.in/movie/1506_13222-526273662</t>
  </si>
  <si>
    <t>https://www.igi.org/reports/verify-your-report?r=526273662</t>
  </si>
  <si>
    <t>Z304-13800</t>
  </si>
  <si>
    <t>6.62 * 6.66 - 4.07</t>
  </si>
  <si>
    <t>https://v360.in/movie/1506_13226-526266619</t>
  </si>
  <si>
    <t>https://www.igi.org/reports/verify-your-report?r=526266619</t>
  </si>
  <si>
    <t>Z310-900</t>
  </si>
  <si>
    <t>8.18 * 8.21 - 5.00</t>
  </si>
  <si>
    <t>https://v360.in/movie/1506_13224-526273663</t>
  </si>
  <si>
    <t>https://www.igi.org/reports/verify-your-report?r=526273663</t>
  </si>
  <si>
    <t>Z306-4700</t>
  </si>
  <si>
    <t>8.35 * 8.37 - 5.00</t>
  </si>
  <si>
    <t>https://v360.in/movie/1506_13264-524244513</t>
  </si>
  <si>
    <t>https://www.igi.org/reports/verify-your-report?r=524244513</t>
  </si>
  <si>
    <t>Z306-5400</t>
  </si>
  <si>
    <t>6.65 * 6.67 - 4.16</t>
  </si>
  <si>
    <t>https://v360.in/movie/1506_13178-524244506</t>
  </si>
  <si>
    <t>https://www.igi.org/reports/verify-your-report?r=524244506</t>
  </si>
  <si>
    <t>Z304-11200</t>
  </si>
  <si>
    <t>7.31 * 7.35 - 4.49</t>
  </si>
  <si>
    <t>https://v360.in/movie/1506_13168-524239956</t>
  </si>
  <si>
    <t>https://www.igi.org/reports/verify-your-report?r=524239956</t>
  </si>
  <si>
    <t>Z304-14300</t>
  </si>
  <si>
    <t>9.26 * 9.29 - 5.71</t>
  </si>
  <si>
    <t>https://v360.in/movie/1506_13221-524239969</t>
  </si>
  <si>
    <t>https://www.igi.org/reports/verify-your-report?r=524239969</t>
  </si>
  <si>
    <t>Z305-4600</t>
  </si>
  <si>
    <t>9.45 * 9.49 - 5.69</t>
  </si>
  <si>
    <t>https://v360.in/movie/1506_13171-524244504</t>
  </si>
  <si>
    <t>https://www.igi.org/reports/verify-your-report?r=524244504</t>
  </si>
  <si>
    <t>Z305-6200</t>
  </si>
  <si>
    <t>9.46 * 9.50 - 5.71</t>
  </si>
  <si>
    <t>https://v360.in/movie/1506_13220-524239970</t>
  </si>
  <si>
    <t>https://www.igi.org/reports/verify-your-report?r=524239970</t>
  </si>
  <si>
    <t>Z283-9000</t>
  </si>
  <si>
    <t>9.99 * 10.02 - 5.92</t>
  </si>
  <si>
    <t>https://v360.in/movie/1506_11888-516241822</t>
  </si>
  <si>
    <t>https://www.igi.org/reports/verify-your-report?r=516241822</t>
  </si>
  <si>
    <t>Z304-6200</t>
  </si>
  <si>
    <t>9.27 * 9.35 - 5.62</t>
  </si>
  <si>
    <t>https://v360.in/movie/1506_13125-523205622</t>
  </si>
  <si>
    <t>https://www.igi.org/reports/verify-your-report?r=523205622</t>
  </si>
  <si>
    <t>Z306-5402</t>
  </si>
  <si>
    <t>5.68 * 5.70 - 3.52</t>
  </si>
  <si>
    <t>https://v360.in/movie/1506_13179-524244498</t>
  </si>
  <si>
    <t>https://www.igi.org/reports/verify-your-report?r=524244498</t>
  </si>
  <si>
    <t>Z246-4700</t>
  </si>
  <si>
    <t>6.69 * 6.72 - 3.98</t>
  </si>
  <si>
    <t>https://v360.in/movie/1506_9801-500145930</t>
  </si>
  <si>
    <t>https://www.igi.org/reports/verify-your-report?r=500145930</t>
  </si>
  <si>
    <t>Z250-1200</t>
  </si>
  <si>
    <t>6.61 * 6.67 - 4.04</t>
  </si>
  <si>
    <t>https://v360.in/movie/1506_10038-500150894</t>
  </si>
  <si>
    <t>https://www.igi.org/reports/verify-your-report?r=500150894</t>
  </si>
  <si>
    <t>Z250-2000</t>
  </si>
  <si>
    <t>6.64 * 6.70 - 4.08</t>
  </si>
  <si>
    <t>https://v360.in/movie/1506_10145-500166118</t>
  </si>
  <si>
    <t>https://www.igi.org/reports/verify-your-report?r=500166118</t>
  </si>
  <si>
    <t>Z233-1700</t>
  </si>
  <si>
    <t>7.51 * 7.54 - 4.71</t>
  </si>
  <si>
    <t>https://v360.in/movie/1506_10752-508131396</t>
  </si>
  <si>
    <t>https://www.igi.org/reports/verify-your-report?r=508131396</t>
  </si>
  <si>
    <t>Z310-1500</t>
  </si>
  <si>
    <t>8.06 * 8.10 - 4.94</t>
  </si>
  <si>
    <t>https://v360.in/movie/1506_13265-526271354</t>
  </si>
  <si>
    <t>https://www.igi.org/reports/verify-your-report?r=526271354</t>
  </si>
  <si>
    <t>Z309-1100</t>
  </si>
  <si>
    <t>8.82 * 8.86 - 5.42</t>
  </si>
  <si>
    <t>https://v360.in/movie/1506_13223-526273664</t>
  </si>
  <si>
    <t>https://www.igi.org/reports/verify-your-report?r=526273664</t>
  </si>
  <si>
    <t>Z305-2300</t>
  </si>
  <si>
    <t>9.39 * 9.41 - 5.86</t>
  </si>
  <si>
    <t>https://v360.in/movie/1506_13127-523205620</t>
  </si>
  <si>
    <t>https://www.igi.org/reports/verify-your-report?r=523205620</t>
  </si>
  <si>
    <t>Z307-3000</t>
  </si>
  <si>
    <t>10.88 * 10.94 - 6.81</t>
  </si>
  <si>
    <t>https://v360.in/movie/1506_13218-524250185</t>
  </si>
  <si>
    <t>https://www.igi.org/reports/verify-your-report?r=524250185</t>
  </si>
  <si>
    <t>Z306-400</t>
  </si>
  <si>
    <t>8.29 * 8.34 - 5.18</t>
  </si>
  <si>
    <t>https://v360.in/movie/1506_13176-524250166</t>
  </si>
  <si>
    <t>https://www.igi.org/reports/verify-your-report?r=524250166</t>
  </si>
  <si>
    <t>Z284-800</t>
  </si>
  <si>
    <t>10.76 * 10.82 - 6.79</t>
  </si>
  <si>
    <t>https://v360.in/movie/1506_13219-524250179</t>
  </si>
  <si>
    <t>https://www.igi.org/reports/verify-your-report?r=524250179</t>
  </si>
  <si>
    <t>Z249-6000</t>
  </si>
  <si>
    <t>6.68 * 6.73 - 3.98</t>
  </si>
  <si>
    <t>https://v360.in/movie/1506_10037-500150902</t>
  </si>
  <si>
    <t>https://www.igi.org/reports/verify-your-report?r=500150902</t>
  </si>
  <si>
    <t>Z307-2900</t>
  </si>
  <si>
    <t>11.13 * 11.19 - 7.00</t>
  </si>
  <si>
    <t>https://v360.in/movie/1506_13180-524244502</t>
  </si>
  <si>
    <t>https://www.igi.org/reports/verify-your-report?r=524244502</t>
  </si>
  <si>
    <t>Z298-8100</t>
  </si>
  <si>
    <t>6.40 * 8.88 - 4.24</t>
  </si>
  <si>
    <t>https://v360.in/movie/1506_13163-524239955</t>
  </si>
  <si>
    <t>https://www.igi.org/reports/verify-your-report?r=524239955</t>
  </si>
  <si>
    <t>Z296-7300</t>
  </si>
  <si>
    <t>6.34 * 9.04 - 4.20</t>
  </si>
  <si>
    <t>https://v360.in/movie/1506_13262-526276205</t>
  </si>
  <si>
    <t>https://www.igi.org/reports/verify-your-report?r=526276205</t>
  </si>
  <si>
    <t>Z304-5500</t>
  </si>
  <si>
    <t>6.17 * 8.91 - 4.29</t>
  </si>
  <si>
    <t>https://v360.in/movie/1506_13164-524250172</t>
  </si>
  <si>
    <t>https://www.igi.org/reports/verify-your-report?r=524250172</t>
  </si>
  <si>
    <t>Z292-1000</t>
  </si>
  <si>
    <t>6.11 * 8.89 - 4.14</t>
  </si>
  <si>
    <t>https://www.igi.org/reports/verify-your-report?r=526279124</t>
  </si>
  <si>
    <t>Z304-12200</t>
  </si>
  <si>
    <t>6.33 * 8.74 - 4.26</t>
  </si>
  <si>
    <t>https://v360.in/movie/1506_13263-526271345</t>
  </si>
  <si>
    <t>https://www.igi.org/reports/verify-your-report?r=526271345</t>
  </si>
  <si>
    <t>Z304-300</t>
  </si>
  <si>
    <t>5.74 * 8.40 - 3.75</t>
  </si>
  <si>
    <t>https://v360.in/movie/1506_13216-526266624</t>
  </si>
  <si>
    <t>https://www.igi.org/reports/verify-your-report?r=526266624</t>
  </si>
  <si>
    <t>Z301-600</t>
  </si>
  <si>
    <t>7.91 * 10.84 - 5.52</t>
  </si>
  <si>
    <t>https://v360.in/movie/1506_13215-524239966</t>
  </si>
  <si>
    <t>https://www.igi.org/reports/verify-your-report?r=524239966</t>
  </si>
  <si>
    <t>Z290-402</t>
  </si>
  <si>
    <t>4.71 * 5.01 - 3.46</t>
  </si>
  <si>
    <t>https://www.igi.org/reports/verify-your-report?r=526271331</t>
  </si>
  <si>
    <t>Z303-4300</t>
  </si>
  <si>
    <t>7.63 * 7.74 - 5.43</t>
  </si>
  <si>
    <t>https://v360.in/movie/1506_13161-524244510</t>
  </si>
  <si>
    <t>https://www.igi.org/reports/verify-your-report?r=524244510</t>
  </si>
  <si>
    <t>Z303-4500</t>
  </si>
  <si>
    <t>7.71 * 7.72 - 5.33</t>
  </si>
  <si>
    <t>https://v360.in/movie/1506_13214-526266623</t>
  </si>
  <si>
    <t>https://www.igi.org/reports/verify-your-report?r=526266623</t>
  </si>
  <si>
    <t>Z304-11000</t>
  </si>
  <si>
    <t>6.23 * 6.24 - 4.49</t>
  </si>
  <si>
    <t>https://v360.in/movie/1506_13162-524250171</t>
  </si>
  <si>
    <t>https://www.igi.org/reports/verify-your-report?r=524250171</t>
  </si>
  <si>
    <t>Z295-4601</t>
  </si>
  <si>
    <t>5.22 * 8.54 - 3.21</t>
  </si>
  <si>
    <t>https://www.igi.org/reports/verify-your-report?r=524250158</t>
  </si>
  <si>
    <t>Z304-13401</t>
  </si>
  <si>
    <t>5.51 * 8.50 - 3.51</t>
  </si>
  <si>
    <t>https://v360.in/movie/1506_13160-524228342</t>
  </si>
  <si>
    <t>https://www.igi.org/reports/verify-your-report?r=524228342</t>
  </si>
  <si>
    <t>Z306-6800</t>
  </si>
  <si>
    <t>7.10 * 11.12 - 4.42</t>
  </si>
  <si>
    <t>https://v360.in/movie/1506_13254-526271340</t>
  </si>
  <si>
    <t>https://www.igi.org/reports/verify-your-report?r=526271340</t>
  </si>
  <si>
    <t>Z306-4801</t>
  </si>
  <si>
    <t>5.57 * 8.87 - 3.33</t>
  </si>
  <si>
    <t>https://www.igi.org/reports/verify-your-report?r=524250159</t>
  </si>
  <si>
    <t>Z304-6500</t>
  </si>
  <si>
    <t>6.33 * 9.98 - 4.07</t>
  </si>
  <si>
    <t>https://v360.in/movie/1506_13157-524250170</t>
  </si>
  <si>
    <t>https://www.igi.org/reports/verify-your-report?r=524250170</t>
  </si>
  <si>
    <t>Z306-6401</t>
  </si>
  <si>
    <t>5.15 * 8.12 - 3.25</t>
  </si>
  <si>
    <t>https://www.igi.org/reports/verify-your-report?r=526271330</t>
  </si>
  <si>
    <t>Z296-201</t>
  </si>
  <si>
    <t>5.69 * 8.88 - 3.55</t>
  </si>
  <si>
    <t>https://v360.in/movie/1506_13151-524239965</t>
  </si>
  <si>
    <t>https://www.igi.org/reports/verify-your-report?r=524239965</t>
  </si>
  <si>
    <t>Z306-3600</t>
  </si>
  <si>
    <t>6.47 * 10.24 - 4.05</t>
  </si>
  <si>
    <t>https://v360.in/movie/1506_13258-526271339</t>
  </si>
  <si>
    <t>https://www.igi.org/reports/verify-your-report?r=526271339</t>
  </si>
  <si>
    <t>Z304-9000</t>
  </si>
  <si>
    <t>6.57 * 10.29 - 4.04</t>
  </si>
  <si>
    <t>https://v360.in/movie/1506_13156-524250167</t>
  </si>
  <si>
    <t>https://www.igi.org/reports/verify-your-report?r=524250167</t>
  </si>
  <si>
    <t>Z306-4000</t>
  </si>
  <si>
    <t>7.15 * 11.17 - 4.37</t>
  </si>
  <si>
    <t>https://v360.in/movie/1506_13203-526273659</t>
  </si>
  <si>
    <t>https://www.igi.org/reports/verify-your-report?r=526273659</t>
  </si>
  <si>
    <t>Z296-5200</t>
  </si>
  <si>
    <t>5.01 * 8.09 - 3.15</t>
  </si>
  <si>
    <t>https://v360.in/movie/1506_13152-524239953</t>
  </si>
  <si>
    <t>https://www.igi.org/reports/verify-your-report?r=524239953</t>
  </si>
  <si>
    <t>Z304-14601</t>
  </si>
  <si>
    <t>5.61 * 8.75 - 3.54</t>
  </si>
  <si>
    <t>https://v360.in/movie/1506_13212-524244526</t>
  </si>
  <si>
    <t>https://www.igi.org/reports/verify-your-report?r=524244526</t>
  </si>
  <si>
    <t>Z304-8901</t>
  </si>
  <si>
    <t>5.71 * 8.95 - 3.55</t>
  </si>
  <si>
    <t>https://v360.in/movie/1506_13159-524239963</t>
  </si>
  <si>
    <t>https://www.igi.org/reports/verify-your-report?r=524239963</t>
  </si>
  <si>
    <t>Z275-8101</t>
  </si>
  <si>
    <t>5.00 * 7.89 - 3.21</t>
  </si>
  <si>
    <t>https://v360.in/movie/1506_13147-524239954</t>
  </si>
  <si>
    <t>https://www.igi.org/reports/verify-your-report?r=524239954</t>
  </si>
  <si>
    <t>Z283-3200</t>
  </si>
  <si>
    <t>5.60 * 8.71 - 3.41</t>
  </si>
  <si>
    <t>https://v360.in/movie/1506_13148-524244518</t>
  </si>
  <si>
    <t>https://www.igi.org/reports/verify-your-report?r=524244518</t>
  </si>
  <si>
    <t>Z286-7801</t>
  </si>
  <si>
    <t>5.81 * 9.17 - 3.63</t>
  </si>
  <si>
    <t>https://v360.in/movie/1506_13209-526273666</t>
  </si>
  <si>
    <t>https://www.igi.org/reports/verify-your-report?r=526273666</t>
  </si>
  <si>
    <t>Z306-5001</t>
  </si>
  <si>
    <t>7.10 * 11.06 - 4.41</t>
  </si>
  <si>
    <t>https://www.igi.org/reports/verify-your-report?r=526271360</t>
  </si>
  <si>
    <t>Z304-2000</t>
  </si>
  <si>
    <t>7.81 * 12.16 - 4.84</t>
  </si>
  <si>
    <t>https://v360.in/movie/1506_13252-526276190</t>
  </si>
  <si>
    <t>https://www.igi.org/reports/verify-your-report?r=526276190</t>
  </si>
  <si>
    <t>Z305-3001</t>
  </si>
  <si>
    <t>5.42 * 8.69 - 3.31</t>
  </si>
  <si>
    <t>https://www.igi.org/reports/verify-your-report?r=526271328</t>
  </si>
  <si>
    <t>Z294-501</t>
  </si>
  <si>
    <t>5.75 * 8.95 - 3.41</t>
  </si>
  <si>
    <t>https://v360.in/movie/1506_13213-526273665</t>
  </si>
  <si>
    <t>https://www.igi.org/reports/verify-your-report?r=526273665</t>
  </si>
  <si>
    <t>Z283-3201</t>
  </si>
  <si>
    <t>5.60 * 8.71 - 3.70</t>
  </si>
  <si>
    <t>https://v360.in/movie/1506_13260-526271351</t>
  </si>
  <si>
    <t>https://www.igi.org/reports/verify-your-report?r=526271351</t>
  </si>
  <si>
    <t>Z304-901</t>
  </si>
  <si>
    <t>5.76 * 9.13 - 3.61</t>
  </si>
  <si>
    <t>https://v360.in/movie/1506_13210-524250160</t>
  </si>
  <si>
    <t>https://www.igi.org/reports/verify-your-report?r=524250160</t>
  </si>
  <si>
    <t>Z304-6100</t>
  </si>
  <si>
    <t>6.33 * 9.92 - 3.96</t>
  </si>
  <si>
    <t>https://v360.in/movie/1506_13259-526276199</t>
  </si>
  <si>
    <t>https://www.igi.org/reports/verify-your-report?r=526276199</t>
  </si>
  <si>
    <t>Z301-801</t>
  </si>
  <si>
    <t>6.49 * 10.54 - 4.02</t>
  </si>
  <si>
    <t>https://v360.in/movie/1506_13207-524244527</t>
  </si>
  <si>
    <t>https://www.igi.org/reports/verify-your-report?r=524244527</t>
  </si>
  <si>
    <t>Z304-10000</t>
  </si>
  <si>
    <t>7.06 * 11.06 - 4.32</t>
  </si>
  <si>
    <t>https://v360.in/movie/1506_13255-526276193</t>
  </si>
  <si>
    <t>https://www.igi.org/reports/verify-your-report?r=526276193</t>
  </si>
  <si>
    <t>Z293-3600</t>
  </si>
  <si>
    <t>7.02 * 11.18 - 4.23</t>
  </si>
  <si>
    <t>https://v360.in/movie/1506_13205-524250161</t>
  </si>
  <si>
    <t>https://www.igi.org/reports/verify-your-report?r=524250161</t>
  </si>
  <si>
    <t>Z304-500</t>
  </si>
  <si>
    <t>7.19 * 11.22 - 4.41</t>
  </si>
  <si>
    <t>https://www.igi.org/reports/verify-your-report?r=526271358</t>
  </si>
  <si>
    <t>Z306-2200</t>
  </si>
  <si>
    <t>7.36 * 11.42 - 4.62</t>
  </si>
  <si>
    <t>https://www.igi.org/reports/verify-your-report?r=526279126</t>
  </si>
  <si>
    <t>Z306-700</t>
  </si>
  <si>
    <t>7.31 * 11.35 - 4.52</t>
  </si>
  <si>
    <t>https://v360.in/movie/1506_13201-526266625</t>
  </si>
  <si>
    <t>https://www.igi.org/reports/verify-your-report?r=526266625</t>
  </si>
  <si>
    <t>Z306-3000</t>
  </si>
  <si>
    <t>7.41 * 11.53 - 4.66</t>
  </si>
  <si>
    <t>https://v360.in/movie/1506_13200-526266621</t>
  </si>
  <si>
    <t>https://www.igi.org/reports/verify-your-report?r=526266621</t>
  </si>
  <si>
    <t>Z304-3100</t>
  </si>
  <si>
    <t>7.38 * 11.47 - 4.71</t>
  </si>
  <si>
    <t>https://v360.in/movie/1506_13253-524244508</t>
  </si>
  <si>
    <t>https://www.igi.org/reports/verify-your-report?r=524244508</t>
  </si>
  <si>
    <t>Z304-1400</t>
  </si>
  <si>
    <t>7.73 * 12.00 - 4.74</t>
  </si>
  <si>
    <t>https://v360.in/movie/1506_13199-524244528</t>
  </si>
  <si>
    <t>https://www.igi.org/reports/verify-your-report?r=524244528</t>
  </si>
  <si>
    <t>Z304-9100</t>
  </si>
  <si>
    <t>7.70 * 12.00 - 4.78</t>
  </si>
  <si>
    <t>https://v360.in/movie/1506_13198-524228360</t>
  </si>
  <si>
    <t>https://www.igi.org/reports/verify-your-report?r=524228360</t>
  </si>
  <si>
    <t>Z304-3000</t>
  </si>
  <si>
    <t>7.79 * 12.15 - 4.93</t>
  </si>
  <si>
    <t>https://v360.in/movie/1506_13251-524244509</t>
  </si>
  <si>
    <t>https://www.igi.org/reports/verify-your-report?r=524244509</t>
  </si>
  <si>
    <t>Z304-3400</t>
  </si>
  <si>
    <t>7.78 * 12.38 - 4.95</t>
  </si>
  <si>
    <t>https://v360.in/movie/1506_13250-526271338</t>
  </si>
  <si>
    <t>https://www.igi.org/reports/verify-your-report?r=526271338</t>
  </si>
  <si>
    <t>Z296-3500</t>
  </si>
  <si>
    <t>7.21 * 11.18 - 4.42</t>
  </si>
  <si>
    <t>https://v360.in/movie/1506_13150-524250162</t>
  </si>
  <si>
    <t>https://www.igi.org/reports/verify-your-report?r=524250162</t>
  </si>
  <si>
    <t>Z301-501</t>
  </si>
  <si>
    <t>5.45 * 8.57 - 3.26</t>
  </si>
  <si>
    <t>https://v360.in/movie/1506_13153-524244501</t>
  </si>
  <si>
    <t>https://www.igi.org/reports/verify-your-report?r=524244501</t>
  </si>
  <si>
    <t>Z304-1300</t>
  </si>
  <si>
    <t>6.72 * 10.75 - 4.08</t>
  </si>
  <si>
    <t>https://v360.in/movie/1506_13155-524239961</t>
  </si>
  <si>
    <t>https://www.igi.org/reports/verify-your-report?r=524239961</t>
  </si>
  <si>
    <t>Z296-5800</t>
  </si>
  <si>
    <t>8.14 * 12.76 - 4.99</t>
  </si>
  <si>
    <t>https://www.igi.org/reports/verify-your-report?r=526273655</t>
  </si>
  <si>
    <t>Z296-6900</t>
  </si>
  <si>
    <t>8.59 * 13.37 - 5.21</t>
  </si>
  <si>
    <t>https://v360.in/movie/1506_13248-526271336</t>
  </si>
  <si>
    <t>https://www.igi.org/reports/verify-your-report?r=526271336</t>
  </si>
  <si>
    <t>Z304-10301</t>
  </si>
  <si>
    <t>5.65 * 8.86 - 3.58</t>
  </si>
  <si>
    <t>https://v360.in/movie/1506_13261-526271353</t>
  </si>
  <si>
    <t>https://www.igi.org/reports/verify-your-report?r=526271353</t>
  </si>
  <si>
    <t>Z281-3601</t>
  </si>
  <si>
    <t>5.78 * 8.88 - 3.55</t>
  </si>
  <si>
    <t>https://v360.in/movie/1506_13211-524250165</t>
  </si>
  <si>
    <t>https://www.igi.org/reports/verify-your-report?r=524250165</t>
  </si>
  <si>
    <t>Z304-11700</t>
  </si>
  <si>
    <t>5.80 * 9.13 - 3.63</t>
  </si>
  <si>
    <t>https://v360.in/movie/1506_13158-524244515</t>
  </si>
  <si>
    <t>https://www.igi.org/reports/verify-your-report?r=524244515</t>
  </si>
  <si>
    <t>Z304-12700</t>
  </si>
  <si>
    <t>7.04 * 11.01 - 4.39</t>
  </si>
  <si>
    <t>https://v360.in/movie/1506_13204-526266622</t>
  </si>
  <si>
    <t>https://www.igi.org/reports/verify-your-report?r=526266622</t>
  </si>
  <si>
    <t>Z304-9800</t>
  </si>
  <si>
    <t>7.33 * 11.54 - 4.62</t>
  </si>
  <si>
    <t>https://v360.in/movie/1506_13154-524244507</t>
  </si>
  <si>
    <t>https://www.igi.org/reports/verify-your-report?r=524244507</t>
  </si>
  <si>
    <t>Z296-1000</t>
  </si>
  <si>
    <t>7.65 * 11.73 - 4.87</t>
  </si>
  <si>
    <t>https://v360.in/movie/1506_13149-524244520</t>
  </si>
  <si>
    <t>https://www.igi.org/reports/verify-your-report?r=524244520</t>
  </si>
  <si>
    <t>Z305-2600</t>
  </si>
  <si>
    <t>8.03 * 12.40 - 5.12</t>
  </si>
  <si>
    <t>https://v360.in/movie/1506_13249-526271334</t>
  </si>
  <si>
    <t>https://www.igi.org/reports/verify-your-report?r=526271334</t>
  </si>
  <si>
    <t>Z296-3400</t>
  </si>
  <si>
    <t>7.99 * 13.10 - 4.91</t>
  </si>
  <si>
    <t>https://www.igi.org/reports/verify-your-report?r=526273656</t>
  </si>
  <si>
    <t>Z285-4700</t>
  </si>
  <si>
    <t>9.68 * 9.88 - 6.79</t>
  </si>
  <si>
    <t>https://www.igi.org/reports/verify-your-report?r=526273657</t>
  </si>
  <si>
    <t>Z304-5501</t>
  </si>
  <si>
    <t>5.68 * 8.22 - 3.58</t>
  </si>
  <si>
    <t>https://www.igi.org/reports/verify-your-report?r=526271359</t>
  </si>
  <si>
    <t>Z304-6700</t>
  </si>
  <si>
    <t>7.41 * 10.37 - 4.63</t>
  </si>
  <si>
    <t>https://v360.in/movie/1506_13141-524239962</t>
  </si>
  <si>
    <t>https://www.igi.org/reports/verify-your-report?r=524239962</t>
  </si>
  <si>
    <t>Z306-2000</t>
  </si>
  <si>
    <t>7.46 * 10.47 - 4.70</t>
  </si>
  <si>
    <t>https://v360.in/movie/1506_13239-526276191</t>
  </si>
  <si>
    <t>https://www.igi.org/reports/verify-your-report?r=526276191</t>
  </si>
  <si>
    <t>Z302-501</t>
  </si>
  <si>
    <t>5.53 * 7.78 - 3.47</t>
  </si>
  <si>
    <t>https://www.igi.org/reports/verify-your-report?r=524250157</t>
  </si>
  <si>
    <t>Z304-8400</t>
  </si>
  <si>
    <t>6.52 * 9.14 - 4.01</t>
  </si>
  <si>
    <t>https://v360.in/movie/1506_13245-526271346</t>
  </si>
  <si>
    <t>https://www.igi.org/reports/verify-your-report?r=526271346</t>
  </si>
  <si>
    <t>Z304-11100</t>
  </si>
  <si>
    <t>7.16 * 10.28 - 4.43</t>
  </si>
  <si>
    <t>https://www.igi.org/reports/verify-your-report?r=526279120</t>
  </si>
  <si>
    <t>Z306-3100</t>
  </si>
  <si>
    <t>7.45 * 10.67 - 4.46</t>
  </si>
  <si>
    <t>https://v360.in/movie/1506_13240-526276192</t>
  </si>
  <si>
    <t>https://www.igi.org/reports/verify-your-report?r=526276192</t>
  </si>
  <si>
    <t>Z304-14800</t>
  </si>
  <si>
    <t>7.88 * 11.02 - 4.89</t>
  </si>
  <si>
    <t>https://v360.in/movie/1506_13238-526276201</t>
  </si>
  <si>
    <t>https://www.igi.org/reports/verify-your-report?r=526276201</t>
  </si>
  <si>
    <t>Z304-12100</t>
  </si>
  <si>
    <t>7.55 * 10.58 - 4.57</t>
  </si>
  <si>
    <t>https://v360.in/movie/1506_13140-524250175</t>
  </si>
  <si>
    <t>https://www.igi.org/reports/verify-your-report?r=524250175</t>
  </si>
  <si>
    <t>Z296-7100</t>
  </si>
  <si>
    <t>6.43 * 9.15 - 4.00</t>
  </si>
  <si>
    <t>https://v360.in/movie/1506_13246-526271342</t>
  </si>
  <si>
    <t>https://www.igi.org/reports/verify-your-report?r=526271342</t>
  </si>
  <si>
    <t>Z304-4600</t>
  </si>
  <si>
    <t>6.84 * 9.61 - 4.24</t>
  </si>
  <si>
    <t>https://v360.in/movie/1506_13243-524244514</t>
  </si>
  <si>
    <t>https://www.igi.org/reports/verify-your-report?r=524244514</t>
  </si>
  <si>
    <t>Z306-4800</t>
  </si>
  <si>
    <t>7.92 * 11.23 - 4.77</t>
  </si>
  <si>
    <t>https://v360.in/movie/1506_13237-524244522</t>
  </si>
  <si>
    <t>https://www.igi.org/reports/verify-your-report?r=524244522</t>
  </si>
  <si>
    <t>Z310-1000</t>
  </si>
  <si>
    <t>6.99 * 9.79 - 4.43</t>
  </si>
  <si>
    <t>https://www.igi.org/reports/verify-your-report?r=526279123</t>
  </si>
  <si>
    <t>Z310-1200</t>
  </si>
  <si>
    <t>7.16 * 10.07 - 4.45</t>
  </si>
  <si>
    <t>https://v360.in/movie/1506_13242-526276194</t>
  </si>
  <si>
    <t>https://www.igi.org/reports/verify-your-report?r=526276194</t>
  </si>
  <si>
    <t>Z304-14100</t>
  </si>
  <si>
    <t>7.19 * 10.04 - 4.44</t>
  </si>
  <si>
    <t>https://www.igi.org/reports/verify-your-report?r=526279117</t>
  </si>
  <si>
    <t>Z306-3900</t>
  </si>
  <si>
    <t>7.26 * 10.54 - 4.58</t>
  </si>
  <si>
    <t>https://v360.in/movie/1506_13241-526276203</t>
  </si>
  <si>
    <t>https://www.igi.org/reports/verify-your-report?r=526276203</t>
  </si>
  <si>
    <t>Z309-900</t>
  </si>
  <si>
    <t>7.68 * 10.74 - 4.85</t>
  </si>
  <si>
    <t>https://www.igi.org/reports/verify-your-report?r=526279118</t>
  </si>
  <si>
    <t>Z306-1800</t>
  </si>
  <si>
    <t>6.65 * 9.62 - 4.15</t>
  </si>
  <si>
    <t>https://v360.in/movie/1506_13244-524244525</t>
  </si>
  <si>
    <t>https://www.igi.org/reports/verify-your-report?r=524244525</t>
  </si>
  <si>
    <t>Z305-4500</t>
  </si>
  <si>
    <t>8.28 * 11.60 - 5.12</t>
  </si>
  <si>
    <t>https://v360.in/movie/1506_13189-524250181</t>
  </si>
  <si>
    <t>https://www.igi.org/reports/verify-your-report?r=524250181</t>
  </si>
  <si>
    <t>Z304-13700</t>
  </si>
  <si>
    <t>6.63 * 9.29 - 3.98</t>
  </si>
  <si>
    <t>https://www.igi.org/reports/verify-your-report?r=526271362</t>
  </si>
  <si>
    <t>Z304-900</t>
  </si>
  <si>
    <t>6.82 * 9.63 - 4.35</t>
  </si>
  <si>
    <t>https://v360.in/movie/1506_13195-524250174</t>
  </si>
  <si>
    <t>https://www.igi.org/reports/verify-your-report?r=524250174</t>
  </si>
  <si>
    <t>Z304-11600</t>
  </si>
  <si>
    <t>7.27 * 10.13 - 4.34</t>
  </si>
  <si>
    <t>https://v360.in/movie/1506_13194-524228361</t>
  </si>
  <si>
    <t>https://www.igi.org/reports/verify-your-report?r=524228361</t>
  </si>
  <si>
    <t>Z304-2400</t>
  </si>
  <si>
    <t>7.16 * 10.14 - 4.46</t>
  </si>
  <si>
    <t>https://www.igi.org/reports/verify-your-report?r=526271361</t>
  </si>
  <si>
    <t>Z292-4500</t>
  </si>
  <si>
    <t>7.33 * 10.36 - 4.56</t>
  </si>
  <si>
    <t>https://v360.in/movie/1506_13139-524244523</t>
  </si>
  <si>
    <t>https://www.igi.org/reports/verify-your-report?r=524244523</t>
  </si>
  <si>
    <t>Z304-3900</t>
  </si>
  <si>
    <t>7.90 * 11.04 - 4.96</t>
  </si>
  <si>
    <t>https://v360.in/movie/1506_13193-526273658</t>
  </si>
  <si>
    <t>https://www.igi.org/reports/verify-your-report?r=526273658</t>
  </si>
  <si>
    <t>Z305-4100</t>
  </si>
  <si>
    <t>8.15 * 11.56 - 5.17</t>
  </si>
  <si>
    <t>https://www.igi.org/reports/verify-your-report?r=524250187</t>
  </si>
  <si>
    <t>Z306-5000</t>
  </si>
  <si>
    <t>8.16 * 11.43 - 5.15</t>
  </si>
  <si>
    <t>https://www.igi.org/reports/verify-your-report?r=526279113</t>
  </si>
  <si>
    <t>Z304-1700</t>
  </si>
  <si>
    <t>8.20 * 11.47 - 5.19</t>
  </si>
  <si>
    <t>https://www.igi.org/reports/verify-your-report?r=526266611</t>
  </si>
  <si>
    <t>Z305-1600</t>
  </si>
  <si>
    <t>8.12 * 11.38 - 5.16</t>
  </si>
  <si>
    <t>https://v360.in/movie/1506_13190-524250182</t>
  </si>
  <si>
    <t>https://www.igi.org/reports/verify-your-report?r=524250182</t>
  </si>
  <si>
    <t>Z304-3700</t>
  </si>
  <si>
    <t>6.48 * 9.08 - 4.06</t>
  </si>
  <si>
    <t>https://v360.in/movie/1506_13142-524244516</t>
  </si>
  <si>
    <t>https://www.igi.org/reports/verify-your-report?r=524244516</t>
  </si>
  <si>
    <t>Z305-4200</t>
  </si>
  <si>
    <t>8.30 * 11.65 - 5.25</t>
  </si>
  <si>
    <t>https://www.igi.org/reports/verify-your-report?r=526266612</t>
  </si>
  <si>
    <t>Z305-3400</t>
  </si>
  <si>
    <t>8.29 * 11.66 - 5.14</t>
  </si>
  <si>
    <t>https://v360.in/movie/1506_13188-524228345</t>
  </si>
  <si>
    <t>https://www.igi.org/reports/verify-your-report?r=524228345</t>
  </si>
  <si>
    <t>Z296-1900</t>
  </si>
  <si>
    <t>7.09 * 13.76 - 4.50</t>
  </si>
  <si>
    <t>https://v360.in/movie/1506_13136-524239960</t>
  </si>
  <si>
    <t>https://www.igi.org/reports/verify-your-report?r=524239960</t>
  </si>
  <si>
    <t>Z304-10101</t>
  </si>
  <si>
    <t>4.54 * 9.28 - 3.00</t>
  </si>
  <si>
    <t>https://v360.in/movie/1506_13138-524244500</t>
  </si>
  <si>
    <t>https://www.igi.org/reports/verify-your-report?r=524244500</t>
  </si>
  <si>
    <t>Z292-8300</t>
  </si>
  <si>
    <t>5.17 * 10.05 - 3.15</t>
  </si>
  <si>
    <t>https://www.igi.org/reports/verify-your-report?r=526271332</t>
  </si>
  <si>
    <t>Z298-6701</t>
  </si>
  <si>
    <t>4.85 * 9.63 - 2.97</t>
  </si>
  <si>
    <t>https://v360.in/movie/1506_13137-524228339</t>
  </si>
  <si>
    <t>https://www.igi.org/reports/verify-your-report?r=524228339</t>
  </si>
  <si>
    <t>Z306-4900</t>
  </si>
  <si>
    <t>6.54 * 12.75 - 4.18</t>
  </si>
  <si>
    <t>https://v360.in/movie/1506_13235-526271355</t>
  </si>
  <si>
    <t>https://www.igi.org/reports/verify-your-report?r=526271355</t>
  </si>
  <si>
    <t>Z306-1200</t>
  </si>
  <si>
    <t>6.70 * 13.02 - 4.02</t>
  </si>
  <si>
    <t>https://v360.in/movie/1506_13234-526271356</t>
  </si>
  <si>
    <t>https://www.igi.org/reports/verify-your-report?r=526271356</t>
  </si>
  <si>
    <t>Z281-3600</t>
  </si>
  <si>
    <t>8.12 * 9.22 - 5.18</t>
  </si>
  <si>
    <t>https://v360.in/movie/1506_13232-526271357</t>
  </si>
  <si>
    <t>https://www.igi.org/reports/verify-your-report?r=526271357</t>
  </si>
  <si>
    <t>Z290-100</t>
  </si>
  <si>
    <t>7.85 * 8.52 - 4.78</t>
  </si>
  <si>
    <t>https://v360.in/movie/1506_13184-526273661</t>
  </si>
  <si>
    <t>https://www.igi.org/reports/verify-your-report?r=526273661</t>
  </si>
  <si>
    <t>Z304-8401</t>
  </si>
  <si>
    <t>4.72 * 7.30 - 3.02</t>
  </si>
  <si>
    <t>https://v360.in/movie/1506_13231-526271350</t>
  </si>
  <si>
    <t>https://www.igi.org/reports/verify-your-report?r=526271350</t>
  </si>
  <si>
    <t>Z306-3800</t>
  </si>
  <si>
    <t>5.52 * 8.32 - 3.77</t>
  </si>
  <si>
    <t>https://v360.in/movie/1506_13230-526276200</t>
  </si>
  <si>
    <t>https://www.igi.org/reports/verify-your-report?r=526276200</t>
  </si>
  <si>
    <t>Z298-6000</t>
  </si>
  <si>
    <t>6.07 * 8.81 - 4.02</t>
  </si>
  <si>
    <t>https://v360.in/movie/1506_13183-524244529</t>
  </si>
  <si>
    <t>https://www.igi.org/reports/verify-your-report?r=524244529</t>
  </si>
  <si>
    <t>Z312-3700</t>
  </si>
  <si>
    <t>4.80 * 7.54 - 3.28</t>
  </si>
  <si>
    <t>https://www.igi.org/reports/verify-your-report?r=526279122</t>
  </si>
  <si>
    <t>Z301-700</t>
  </si>
  <si>
    <t>8.02 * 11.25 - 5.64</t>
  </si>
  <si>
    <t>https://v360.in/movie/1506_13182-524250188</t>
  </si>
  <si>
    <t>https://www.igi.org/reports/verify-your-report?r=524250188</t>
  </si>
  <si>
    <t>Z298-7100</t>
  </si>
  <si>
    <t>6.70 * 8.40 - 4.58</t>
  </si>
  <si>
    <t>https://v360.in/movie/1506_13229-526271344</t>
  </si>
  <si>
    <t>https://www.igi.org/reports/verify-your-report?r=526271344</t>
  </si>
  <si>
    <t>Z298-7800</t>
  </si>
  <si>
    <t>6.98 * 8.69 - 4.58</t>
  </si>
  <si>
    <t>https://v360.in/movie/1506_13133-524244524</t>
  </si>
  <si>
    <t>https://www.igi.org/reports/verify-your-report?r=524244524</t>
  </si>
  <si>
    <t>Z304-11701</t>
  </si>
  <si>
    <t>6.74 * 8.76 - 4.42</t>
  </si>
  <si>
    <t>https://v360.in/movie/1506_13228-526276197</t>
  </si>
  <si>
    <t>https://www.igi.org/reports/verify-your-report?r=526276197</t>
  </si>
  <si>
    <t>Z304-7600</t>
  </si>
  <si>
    <t>6.65 * 8.35 - 4.50</t>
  </si>
  <si>
    <t>https://v360.in/movie/1506_13135-524250173</t>
  </si>
  <si>
    <t>https://www.igi.org/reports/verify-your-report?r=524250173</t>
  </si>
  <si>
    <t>Z304-7700</t>
  </si>
  <si>
    <t>6.83 * 8.44 - 4.55</t>
  </si>
  <si>
    <t>https://v360.in/movie/1506_13134-524244517</t>
  </si>
  <si>
    <t>https://www.igi.org/reports/verify-your-report?r=524244517</t>
  </si>
  <si>
    <t>Z298-4400</t>
  </si>
  <si>
    <t>7.22 * 8.38 - 4.50</t>
  </si>
  <si>
    <t>https://v360.in/movie/1506_13132-524250163</t>
  </si>
  <si>
    <t>https://www.igi.org/reports/verify-your-report?r=524250163</t>
  </si>
  <si>
    <t>Z288-1200</t>
  </si>
  <si>
    <t>8.52 * 8.59 - 5.61</t>
  </si>
  <si>
    <t>https://v360.in/movie/1506_13217-524250189</t>
  </si>
  <si>
    <t>https://www.igi.org/reports/verify-your-report?r=524250189</t>
  </si>
  <si>
    <t>Z300-400</t>
  </si>
  <si>
    <t>10.56 * 10.63 - 6.62</t>
  </si>
  <si>
    <t>https://v360.in/movie/1506_13296-524250178</t>
  </si>
  <si>
    <t>Z307-3900</t>
  </si>
  <si>
    <t>10.98 * 11.01 - 6.72</t>
  </si>
  <si>
    <t>https://v360.in/movie/1506_13300-526279116</t>
  </si>
  <si>
    <t>Z307-500</t>
  </si>
  <si>
    <t>10.76 * 10.82 - 6.83</t>
  </si>
  <si>
    <t>https://v360.in/movie/1506_13301-524250177</t>
  </si>
  <si>
    <t>Z307-700</t>
  </si>
  <si>
    <t>10.81 * 10.85 - 6.78</t>
  </si>
  <si>
    <t>https://v360.in/movie/1506_13302-526266615</t>
  </si>
  <si>
    <t>Z307-1201</t>
  </si>
  <si>
    <t>6.38 * 6.44 - 3.91</t>
  </si>
  <si>
    <t>https://v360.in/movie/1506_13303-526279127</t>
  </si>
  <si>
    <t>Z309-600</t>
  </si>
  <si>
    <t>8.26 * 8.33 - 5.02</t>
  </si>
  <si>
    <t>https://v360.in/movie/1506_13304-526279129</t>
  </si>
  <si>
    <t>Z310-600</t>
  </si>
  <si>
    <t>6.76 * 6.79 - 4.11</t>
  </si>
  <si>
    <t>https://v360.in/movie/1506_13305-526279128</t>
  </si>
  <si>
    <t>Z307-801</t>
  </si>
  <si>
    <t>5.73 * 5.76 - 3.45</t>
  </si>
  <si>
    <t>https://v360.in/movie/1506_13388-526288145</t>
  </si>
  <si>
    <t>https://www.igi.org/reports/verify-your-report?r=526288145</t>
  </si>
  <si>
    <t>Z313-5101</t>
  </si>
  <si>
    <t>6.35 * 6.37 - 4.00</t>
  </si>
  <si>
    <t>https://v360.in/movie/1506_13464-528208017</t>
  </si>
  <si>
    <t>https://www.igi.org/reports/verify-your-report?r=528208017</t>
  </si>
  <si>
    <t>Z307-4002</t>
  </si>
  <si>
    <t>5.77 * 5.79 - 3.47</t>
  </si>
  <si>
    <t>https://v360.in/movie/1506_13387-528206139</t>
  </si>
  <si>
    <t>https://www.igi.org/reports/verify-your-report?r=528206139</t>
  </si>
  <si>
    <t>Z308-5300</t>
  </si>
  <si>
    <t>6.84 * 6.86 - 4.19</t>
  </si>
  <si>
    <t>https://v360.in/movie/1506_13460-528241641</t>
  </si>
  <si>
    <t>https://www.igi.org/reports/verify-your-report?r=528241641</t>
  </si>
  <si>
    <t>Z313-5100</t>
  </si>
  <si>
    <t>9.69 * 9.73 - 5.98</t>
  </si>
  <si>
    <t>https://v360.in/movie/1506_13608-528241636</t>
  </si>
  <si>
    <t>https://www.igi.org/reports/verify-your-report?r=528241636</t>
  </si>
  <si>
    <t>Z307-2400</t>
  </si>
  <si>
    <t>10.38 * 10.45 - 6.48</t>
  </si>
  <si>
    <t>https://v360.in/movie/1506_13410-526281670</t>
  </si>
  <si>
    <t>https://www.igi.org/reports/verify-your-report?r=526281670</t>
  </si>
  <si>
    <t>Z304-1001</t>
  </si>
  <si>
    <t>5.73 * 5.76 - 3.50</t>
  </si>
  <si>
    <t>https://v360.in/movie/1506_13390-526288144</t>
  </si>
  <si>
    <t>https://www.igi.org/reports/verify-your-report?r=526288144</t>
  </si>
  <si>
    <t>Z316-9000</t>
  </si>
  <si>
    <t>8.13 * 8.18 - 4.88</t>
  </si>
  <si>
    <t>https://v360.in/movie/1506_13611-529265075</t>
  </si>
  <si>
    <t>https://www.igi.org/reports/verify-your-report?r=529265075</t>
  </si>
  <si>
    <t>Z307-1701</t>
  </si>
  <si>
    <t>5.70 * 5.71 - 3.49</t>
  </si>
  <si>
    <t>https://v360.in/movie/1506_13386-526279112</t>
  </si>
  <si>
    <t>https://www.igi.org/reports/verify-your-report?r=526279112</t>
  </si>
  <si>
    <t>Z308-3902</t>
  </si>
  <si>
    <t>5.77 * 5.80 - 3.60</t>
  </si>
  <si>
    <t>https://v360.in/movie/1506_13593-529282250</t>
  </si>
  <si>
    <t>https://www.igi.org/reports/verify-your-report?r=529282250</t>
  </si>
  <si>
    <t>Z308-6901</t>
  </si>
  <si>
    <t>6.38 * 6.41 - 3.96</t>
  </si>
  <si>
    <t>https://v360.in/movie/1506_13592-529279288</t>
  </si>
  <si>
    <t>https://www.igi.org/reports/verify-your-report?r=529279288</t>
  </si>
  <si>
    <t>Z308-3901</t>
  </si>
  <si>
    <t>6.77 * 6.78 - 4.16</t>
  </si>
  <si>
    <t>https://v360.in/movie/1506_13461-528241654</t>
  </si>
  <si>
    <t>https://www.igi.org/reports/verify-your-report?r=528241654</t>
  </si>
  <si>
    <t>Z311-3200</t>
  </si>
  <si>
    <t>6.88 * 6.91 - 4.29</t>
  </si>
  <si>
    <t>https://v360.in/movie/1506_13392-528235986</t>
  </si>
  <si>
    <t>https://www.igi.org/reports/verify-your-report?r=528235986</t>
  </si>
  <si>
    <t>Z306-200</t>
  </si>
  <si>
    <t>7.72 * 7.76 - 4.61</t>
  </si>
  <si>
    <t>https://v360.in/movie/1506_13587-528241655</t>
  </si>
  <si>
    <t>https://www.igi.org/reports/verify-your-report?r=528241655</t>
  </si>
  <si>
    <t>Z311-1700</t>
  </si>
  <si>
    <t>8.17 * 8.22 - 5.07</t>
  </si>
  <si>
    <t>https://v360.in/movie/1506_13399-528204982</t>
  </si>
  <si>
    <t>https://www.igi.org/reports/verify-your-report?r=528204982</t>
  </si>
  <si>
    <t>Z303-4600</t>
  </si>
  <si>
    <t>8.58 * 8.63 - 5.15</t>
  </si>
  <si>
    <t>https://v360.in/movie/1506_12996-523275852</t>
  </si>
  <si>
    <t>https://www.igi.org/reports/verify-your-report?r=523275852</t>
  </si>
  <si>
    <t>Z311-200</t>
  </si>
  <si>
    <t>8.81 * 8.85 - 5.40</t>
  </si>
  <si>
    <t>https://v360.in/movie/1506_13403-526288162</t>
  </si>
  <si>
    <t>https://www.igi.org/reports/verify-your-report?r=526288162</t>
  </si>
  <si>
    <t>Z311-1400</t>
  </si>
  <si>
    <t>8.94 * 8.98 - 5.58</t>
  </si>
  <si>
    <t>https://v360.in/movie/1506_13594-529244465</t>
  </si>
  <si>
    <t>https://www.igi.org/reports/verify-your-report?r=529244465</t>
  </si>
  <si>
    <t>Z305-5500</t>
  </si>
  <si>
    <t>9.35 * 9.39 - 5.64</t>
  </si>
  <si>
    <t>https://v360.in/movie/1506_13585-526281669</t>
  </si>
  <si>
    <t>https://www.igi.org/reports/verify-your-report?r=526281669</t>
  </si>
  <si>
    <t>Z307-3100</t>
  </si>
  <si>
    <t>10.96 * 11.03 - 6.82</t>
  </si>
  <si>
    <t>https://v360.in/movie/1506_13417-526281667</t>
  </si>
  <si>
    <t>https://www.igi.org/reports/verify-your-report?r=526281667</t>
  </si>
  <si>
    <t>Z307-4100</t>
  </si>
  <si>
    <t>11.11 * 11.20 - 6.90</t>
  </si>
  <si>
    <t>https://v360.in/movie/1506_13419-528235976</t>
  </si>
  <si>
    <t>https://www.igi.org/reports/verify-your-report?r=528235976</t>
  </si>
  <si>
    <t>Z306-5600</t>
  </si>
  <si>
    <t>9.17 * 9.22 - 5.66</t>
  </si>
  <si>
    <t>https://v360.in/movie/1506_13405-526266614</t>
  </si>
  <si>
    <t>https://www.igi.org/reports/verify-your-report?r=526266614</t>
  </si>
  <si>
    <t>https://www.igi.org/reports/verify-your-report?r=526279128</t>
  </si>
  <si>
    <t>Z305-1200</t>
  </si>
  <si>
    <t>9.53 * 9.57 - 5.80</t>
  </si>
  <si>
    <t>https://v360.in/movie/1506_13584-529282259</t>
  </si>
  <si>
    <t>https://www.igi.org/reports/verify-your-report?r=529282259</t>
  </si>
  <si>
    <t>Z313-3400</t>
  </si>
  <si>
    <t>10.18 * 10.24 - 6.13</t>
  </si>
  <si>
    <t>https://v360.in/movie/1506_13603-528241635</t>
  </si>
  <si>
    <t>https://www.igi.org/reports/verify-your-report?r=528241635</t>
  </si>
  <si>
    <t>Z307-2600</t>
  </si>
  <si>
    <t>10.43 * 10.48 - 6.46</t>
  </si>
  <si>
    <t>https://v360.in/movie/1506_13590-529244455</t>
  </si>
  <si>
    <t>https://www.igi.org/reports/verify-your-report?r=529244455</t>
  </si>
  <si>
    <t>Z313-1100</t>
  </si>
  <si>
    <t>9.84 * 9.89 - 6.04</t>
  </si>
  <si>
    <t>https://v360.in/movie/1506_13607-529244457</t>
  </si>
  <si>
    <t>https://www.igi.org/reports/verify-your-report?r=529244457</t>
  </si>
  <si>
    <t>Z308-7901</t>
  </si>
  <si>
    <t>5.67 * 5.72 - 3.50</t>
  </si>
  <si>
    <t>https://v360.in/movie/1506_13389-528235973</t>
  </si>
  <si>
    <t>https://www.igi.org/reports/verify-your-report?r=528235973</t>
  </si>
  <si>
    <t>https://www.igi.org/reports/verify-your-report?r=526279129</t>
  </si>
  <si>
    <t>Z294-6200</t>
  </si>
  <si>
    <t>8.90 * 8.94 - 5.37</t>
  </si>
  <si>
    <t>https://v360.in/movie/1506_13404-528208013</t>
  </si>
  <si>
    <t>https://www.igi.org/reports/verify-your-report?r=528208013</t>
  </si>
  <si>
    <t>Z313-2400</t>
  </si>
  <si>
    <t>9.77 * 9.82 - 6.00</t>
  </si>
  <si>
    <t>https://v360.in/movie/1506_13407-526288154</t>
  </si>
  <si>
    <t>https://www.igi.org/reports/verify-your-report?r=526288154</t>
  </si>
  <si>
    <t>Z306-4500</t>
  </si>
  <si>
    <t>9.98 * 10.06 - 6.32</t>
  </si>
  <si>
    <t>https://v360.in/movie/1506_13586-526281672</t>
  </si>
  <si>
    <t>https://www.igi.org/reports/verify-your-report?r=526281672</t>
  </si>
  <si>
    <t>Z313-3100</t>
  </si>
  <si>
    <t>10.13 * 10.17 - 6.24</t>
  </si>
  <si>
    <t>https://v360.in/movie/1506_13602-528206144</t>
  </si>
  <si>
    <t>https://www.igi.org/reports/verify-your-report?r=528206144</t>
  </si>
  <si>
    <t>Z313-1800</t>
  </si>
  <si>
    <t>10.22 * 10.27 - 6.38</t>
  </si>
  <si>
    <t>https://v360.in/movie/1506_13600-529244456</t>
  </si>
  <si>
    <t>https://www.igi.org/reports/verify-your-report?r=529244456</t>
  </si>
  <si>
    <t>https://www.igi.org/reports/verify-your-report?r=524250178</t>
  </si>
  <si>
    <t>https://www.igi.org/reports/verify-your-report?r=524250177</t>
  </si>
  <si>
    <t>https://www.igi.org/reports/verify-your-report?r=526279116</t>
  </si>
  <si>
    <t>Z307-4601</t>
  </si>
  <si>
    <t>5.69 * 5.70 - 3.54</t>
  </si>
  <si>
    <t>https://v360.in/movie/1506_13459-528235974</t>
  </si>
  <si>
    <t>https://www.igi.org/reports/verify-your-report?r=528235974</t>
  </si>
  <si>
    <t>https://www.igi.org/reports/verify-your-report?r=526279127</t>
  </si>
  <si>
    <t>Z311-800</t>
  </si>
  <si>
    <t>7.40 * 7.42 - 4.62</t>
  </si>
  <si>
    <t>https://v360.in/movie/1506_13597-529248132</t>
  </si>
  <si>
    <t>https://www.igi.org/reports/verify-your-report?r=529248132</t>
  </si>
  <si>
    <t>Z306-500</t>
  </si>
  <si>
    <t>8.11 * 8.15 - 4.97</t>
  </si>
  <si>
    <t>https://v360.in/movie/1506_13398-528241661</t>
  </si>
  <si>
    <t>https://www.igi.org/reports/verify-your-report?r=528241661</t>
  </si>
  <si>
    <t>Z311-2100</t>
  </si>
  <si>
    <t>8.33 * 8.39 - 5.03</t>
  </si>
  <si>
    <t>https://v360.in/movie/1506_13596-529265076</t>
  </si>
  <si>
    <t>https://www.igi.org/reports/verify-your-report?r=529265076</t>
  </si>
  <si>
    <t>Z310-800</t>
  </si>
  <si>
    <t>8.34 * 8.37 - 5.07</t>
  </si>
  <si>
    <t>https://v360.in/movie/1506_13400-526276196</t>
  </si>
  <si>
    <t>https://www.igi.org/reports/verify-your-report?r=526276196</t>
  </si>
  <si>
    <t>Z311-2800</t>
  </si>
  <si>
    <t>8.39 * 8.44 - 5.16</t>
  </si>
  <si>
    <t>https://v360.in/movie/1506_13595-529246284</t>
  </si>
  <si>
    <t>https://www.igi.org/reports/verify-your-report?r=529246284</t>
  </si>
  <si>
    <t>Z311-3600</t>
  </si>
  <si>
    <t>8.49 * 8.52 - 5.29</t>
  </si>
  <si>
    <t>https://v360.in/movie/1506_13401-528241662</t>
  </si>
  <si>
    <t>https://www.igi.org/reports/verify-your-report?r=528241662</t>
  </si>
  <si>
    <t>Z313-600</t>
  </si>
  <si>
    <t>9.17 * 9.24 - 5.65</t>
  </si>
  <si>
    <t>https://v360.in/movie/1506_13610-528241629</t>
  </si>
  <si>
    <t>https://www.igi.org/reports/verify-your-report?r=528241629</t>
  </si>
  <si>
    <t>Z294-8300</t>
  </si>
  <si>
    <t>9.31 * 9.35 - 5.62</t>
  </si>
  <si>
    <t>https://v360.in/movie/1506_13583-529248144</t>
  </si>
  <si>
    <t>https://www.igi.org/reports/verify-your-report?r=529248144</t>
  </si>
  <si>
    <t>Z313-4000</t>
  </si>
  <si>
    <t>9.54 * 9.58 - 5.95</t>
  </si>
  <si>
    <t>https://v360.in/movie/1506_13609-529258836</t>
  </si>
  <si>
    <t>https://www.igi.org/reports/verify-your-report?r=529258836</t>
  </si>
  <si>
    <t>Z313-1500</t>
  </si>
  <si>
    <t>9.68 * 9.71 - 5.99</t>
  </si>
  <si>
    <t>https://v360.in/movie/1506_13406-528235978</t>
  </si>
  <si>
    <t>https://www.igi.org/reports/verify-your-report?r=528235978</t>
  </si>
  <si>
    <t>Z313-4900</t>
  </si>
  <si>
    <t>10.19 * 10.24 - 6.23</t>
  </si>
  <si>
    <t>https://v360.in/movie/1506_13605-528204938</t>
  </si>
  <si>
    <t>https://www.igi.org/reports/verify-your-report?r=528204938</t>
  </si>
  <si>
    <t>Z313-2600</t>
  </si>
  <si>
    <t>10.15 * 10.18 - 6.28</t>
  </si>
  <si>
    <t>https://v360.in/movie/1506_13601-529265066</t>
  </si>
  <si>
    <t>https://www.igi.org/reports/verify-your-report?r=529265066</t>
  </si>
  <si>
    <t>Z307-3800</t>
  </si>
  <si>
    <t>10.38 * 10.46 - 6.31</t>
  </si>
  <si>
    <t>https://v360.in/movie/1506_13591-528208010</t>
  </si>
  <si>
    <t>https://www.igi.org/reports/verify-your-report?r=528208010</t>
  </si>
  <si>
    <t>Z313-2800</t>
  </si>
  <si>
    <t>10.68 * 10.73 - 6.52</t>
  </si>
  <si>
    <t>https://v360.in/movie/1506_13598-528204976</t>
  </si>
  <si>
    <t>https://www.igi.org/reports/verify-your-report?r=528204976</t>
  </si>
  <si>
    <t>https://www.igi.org/reports/verify-your-report?r=526266615</t>
  </si>
  <si>
    <t>Z307-2300</t>
  </si>
  <si>
    <t>10.83 * 10.92 - 6.63</t>
  </si>
  <si>
    <t>https://v360.in/movie/1506_13589-529248142</t>
  </si>
  <si>
    <t>https://www.igi.org/reports/verify-your-report?r=529248142</t>
  </si>
  <si>
    <t>Z308-7100</t>
  </si>
  <si>
    <t>7.82 * 7.85 - 4.87</t>
  </si>
  <si>
    <t>https://v360.in/movie/1506_13395-526288171</t>
  </si>
  <si>
    <t>https://www.igi.org/reports/verify-your-report?r=526288171</t>
  </si>
  <si>
    <t>Z296-5001</t>
  </si>
  <si>
    <t>6.69 * 6.71 - 4.04</t>
  </si>
  <si>
    <t>https://v360.in/movie/1506_13391-528204983</t>
  </si>
  <si>
    <t>https://www.igi.org/reports/verify-your-report?r=528204983</t>
  </si>
  <si>
    <t>Z311-2000</t>
  </si>
  <si>
    <t>7.50 * 7.53 - 4.59</t>
  </si>
  <si>
    <t>https://v360.in/movie/1506_13462-528208019</t>
  </si>
  <si>
    <t>https://www.igi.org/reports/verify-your-report?r=528208019</t>
  </si>
  <si>
    <t>Z108-24900</t>
  </si>
  <si>
    <t>8.54 * 8.56 - 5.18</t>
  </si>
  <si>
    <t>https://v360.in/movie/1506_4552-526271348</t>
  </si>
  <si>
    <t>https://www.igi.org/reports/verify-your-report?r=526271348</t>
  </si>
  <si>
    <t>Z307-1600</t>
  </si>
  <si>
    <t>10.98 * 11.04 - 6.87</t>
  </si>
  <si>
    <t>https://v360.in/movie/1506_13418-526271333</t>
  </si>
  <si>
    <t>https://www.igi.org/reports/verify-your-report?r=526271333</t>
  </si>
  <si>
    <t>Z313-5300</t>
  </si>
  <si>
    <t>10.61 * 10.65 - 6.44</t>
  </si>
  <si>
    <t>https://v360.in/movie/1506_13599-529248143</t>
  </si>
  <si>
    <t>https://www.igi.org/reports/verify-your-report?r=529248143</t>
  </si>
  <si>
    <t>Z307-3600</t>
  </si>
  <si>
    <t>10.93 * 10.98 - 6.66</t>
  </si>
  <si>
    <t>https://v360.in/movie/1506_13413-526271335</t>
  </si>
  <si>
    <t>https://www.igi.org/reports/verify-your-report?r=526271335</t>
  </si>
  <si>
    <t>Z307-2800</t>
  </si>
  <si>
    <t>10.77 * 10.86 - 6.79</t>
  </si>
  <si>
    <t>https://v360.in/movie/1506_13588-526281671</t>
  </si>
  <si>
    <t>https://www.igi.org/reports/verify-your-report?r=526281671</t>
  </si>
  <si>
    <t>Z306-2900</t>
  </si>
  <si>
    <t>8.67 * 8.71 - 5.29</t>
  </si>
  <si>
    <t>https://v360.in/movie/1506_13402-526276198</t>
  </si>
  <si>
    <t>https://www.igi.org/reports/verify-your-report?r=526276198</t>
  </si>
  <si>
    <t>Z312-2500</t>
  </si>
  <si>
    <t>4.41 * 6.40 - 2.92</t>
  </si>
  <si>
    <t>https://v360.in/movie/1506_13455-528241625</t>
  </si>
  <si>
    <t>https://www.igi.org/reports/verify-your-report?r=528241625</t>
  </si>
  <si>
    <t>Z312-27100</t>
  </si>
  <si>
    <t>5.06 * 7.32 - 3.26</t>
  </si>
  <si>
    <t>https://v360.in/movie/1506_13579-529265078</t>
  </si>
  <si>
    <t>https://www.igi.org/reports/verify-your-report?r=529265078</t>
  </si>
  <si>
    <t>Z274-801</t>
  </si>
  <si>
    <t>4.50 * 7.09 - 3.15</t>
  </si>
  <si>
    <t>https://v360.in/movie/1506_13452-528241623</t>
  </si>
  <si>
    <t>https://www.igi.org/reports/verify-your-report?r=528241623</t>
  </si>
  <si>
    <t>Surat_Memo</t>
  </si>
  <si>
    <t>Z309-1800</t>
  </si>
  <si>
    <t>5.73 * 7.85 - 3.76</t>
  </si>
  <si>
    <t>https://v360.in/movie/1506_13577-529266699</t>
  </si>
  <si>
    <t>https://www.igi.org/reports/verify-your-report?r=529266699</t>
  </si>
  <si>
    <t>Z308-900</t>
  </si>
  <si>
    <t>7.13 * 10.28 - 4.89</t>
  </si>
  <si>
    <t>https://v360.in/movie/1506_13576-528241634</t>
  </si>
  <si>
    <t>https://www.igi.org/reports/verify-your-report?r=528241634</t>
  </si>
  <si>
    <t>Z308-2000</t>
  </si>
  <si>
    <t>7.87 * 10.94 - 5.30</t>
  </si>
  <si>
    <t>https://v360.in/movie/1506_13453-528235981</t>
  </si>
  <si>
    <t>https://www.igi.org/reports/verify-your-report?r=528235981</t>
  </si>
  <si>
    <t>Z310-200</t>
  </si>
  <si>
    <t>6.56 * 9.03 - 4.48</t>
  </si>
  <si>
    <t>https://v360.in/movie/1506_13578-528241656</t>
  </si>
  <si>
    <t>https://www.igi.org/reports/verify-your-report?r=528241656</t>
  </si>
  <si>
    <t>Z312-14900</t>
  </si>
  <si>
    <t>5.00 * 7.26 - 3.27</t>
  </si>
  <si>
    <t>https://v360.in/movie/1506_13581-529279279</t>
  </si>
  <si>
    <t>https://www.igi.org/reports/verify-your-report?r=529279279</t>
  </si>
  <si>
    <t>Z312-4700</t>
  </si>
  <si>
    <t>5.03 * 7.31 - 3.21</t>
  </si>
  <si>
    <t>https://v360.in/movie/1506_13580-529279283</t>
  </si>
  <si>
    <t>https://www.igi.org/reports/verify-your-report?r=529279283</t>
  </si>
  <si>
    <t>Z296-901</t>
  </si>
  <si>
    <t>6.38 * 9.06 - 4.26</t>
  </si>
  <si>
    <t>https://v360.in/movie/1506_13385-526288161</t>
  </si>
  <si>
    <t>https://www.igi.org/reports/verify-your-report?r=526288161</t>
  </si>
  <si>
    <t>Z312-2600</t>
  </si>
  <si>
    <t>5.17 * 7.13 - 3.34</t>
  </si>
  <si>
    <t>https://v360.in/movie/1506_13454-528235991</t>
  </si>
  <si>
    <t>https://www.igi.org/reports/verify-your-report?r=528235991</t>
  </si>
  <si>
    <t>Z295-2500</t>
  </si>
  <si>
    <t>8.26 * 8.42 - 5.66</t>
  </si>
  <si>
    <t>https://v360.in/movie/1506_13575-529279297</t>
  </si>
  <si>
    <t>https://www.igi.org/reports/verify-your-report?r=529279297</t>
  </si>
  <si>
    <t>Z309-300</t>
  </si>
  <si>
    <t>7.64 * 7.75 - 5.45</t>
  </si>
  <si>
    <t>https://v360.in/movie/1506_13383-526281678</t>
  </si>
  <si>
    <t>https://www.igi.org/reports/verify-your-report?r=526281678</t>
  </si>
  <si>
    <t>Z309-1500</t>
  </si>
  <si>
    <t>7.77 * 7.84 - 5.42</t>
  </si>
  <si>
    <t>https://v360.in/movie/1506_13384-526281673</t>
  </si>
  <si>
    <t>https://www.igi.org/reports/verify-your-report?r=526281673</t>
  </si>
  <si>
    <t>Z305-4501</t>
  </si>
  <si>
    <t>5.55 * 8.65 - 3.40</t>
  </si>
  <si>
    <t>https://v360.in/movie/1506_13367-528208007</t>
  </si>
  <si>
    <t>https://www.igi.org/reports/verify-your-report?r=528208007</t>
  </si>
  <si>
    <t>Z306-3400</t>
  </si>
  <si>
    <t>5.49 * 8.58 - 3.37</t>
  </si>
  <si>
    <t>https://v360.in/movie/1506_13368-528208004</t>
  </si>
  <si>
    <t>https://www.igi.org/reports/verify-your-report?r=528208004</t>
  </si>
  <si>
    <t>Z312-1600</t>
  </si>
  <si>
    <t>5.66 * 8.83 - 3.47</t>
  </si>
  <si>
    <t>https://v360.in/movie/1506_13568-529258827</t>
  </si>
  <si>
    <t>https://www.igi.org/reports/verify-your-report?r=529258827</t>
  </si>
  <si>
    <t>Z306-1801</t>
  </si>
  <si>
    <t>5.74 * 9.05 - 3.51</t>
  </si>
  <si>
    <t>https://v360.in/movie/1506_13559-529266705</t>
  </si>
  <si>
    <t>https://www.igi.org/reports/verify-your-report?r=529266705</t>
  </si>
  <si>
    <t>Z285-1001</t>
  </si>
  <si>
    <t>5.18 * 8.04 - 3.29</t>
  </si>
  <si>
    <t>https://v360.in/movie/1506_13547-529266695</t>
  </si>
  <si>
    <t>https://www.igi.org/reports/verify-your-report?r=529266695</t>
  </si>
  <si>
    <t>Z304-9301</t>
  </si>
  <si>
    <t>5.03 * 7.86 - 3.02</t>
  </si>
  <si>
    <t>https://v360.in/movie/1506_13364-526288146</t>
  </si>
  <si>
    <t>https://www.igi.org/reports/verify-your-report?r=526288146</t>
  </si>
  <si>
    <t>Z305-301</t>
  </si>
  <si>
    <t>5.11 * 7.98 - 2.97</t>
  </si>
  <si>
    <t>https://v360.in/movie/1506_13365-528204933</t>
  </si>
  <si>
    <t>https://www.igi.org/reports/verify-your-report?r=528204933</t>
  </si>
  <si>
    <t>Z289-701</t>
  </si>
  <si>
    <t>5.01 * 7.83 - 3.18</t>
  </si>
  <si>
    <t>https://v360.in/movie/1506_13443-528241624</t>
  </si>
  <si>
    <t>https://www.igi.org/reports/verify-your-report?r=528241624</t>
  </si>
  <si>
    <t>Z306-2201</t>
  </si>
  <si>
    <t>5.67 * 8.86 - 3.41</t>
  </si>
  <si>
    <t>https://v360.in/movie/1506_13371-528208023</t>
  </si>
  <si>
    <t>https://www.igi.org/reports/verify-your-report?r=528208023</t>
  </si>
  <si>
    <t>Z306-1100</t>
  </si>
  <si>
    <t>6.97 * 11.07 - 4.31</t>
  </si>
  <si>
    <t>https://v360.in/movie/1506_13376-528208018</t>
  </si>
  <si>
    <t>https://www.igi.org/reports/verify-your-report?r=528208018</t>
  </si>
  <si>
    <t>Z306-3601</t>
  </si>
  <si>
    <t>4.89 * 8.19 - 3.01</t>
  </si>
  <si>
    <t>https://v360.in/movie/1506_13366-526281665</t>
  </si>
  <si>
    <t>https://www.igi.org/reports/verify-your-report?r=526281665</t>
  </si>
  <si>
    <t>Z304-1101</t>
  </si>
  <si>
    <t>5.61 * 8.42 - 3.50</t>
  </si>
  <si>
    <t>https://v360.in/movie/1506_13553-529282260</t>
  </si>
  <si>
    <t>https://www.igi.org/reports/verify-your-report?r=529282260</t>
  </si>
  <si>
    <t>Z308-201</t>
  </si>
  <si>
    <t>5.51 * 8.66 - 3.51</t>
  </si>
  <si>
    <t>https://v360.in/movie/1506_13566-529246282</t>
  </si>
  <si>
    <t>https://www.igi.org/reports/verify-your-report?r=529246282</t>
  </si>
  <si>
    <t>Z306-6600</t>
  </si>
  <si>
    <t>6.40 * 9.75 - 4.01</t>
  </si>
  <si>
    <t>https://v360.in/movie/1506_13557-529266703</t>
  </si>
  <si>
    <t>https://www.igi.org/reports/verify-your-report?r=529266703</t>
  </si>
  <si>
    <t>Z306-6400</t>
  </si>
  <si>
    <t>6.44 * 10.13 - 4.03</t>
  </si>
  <si>
    <t>https://v360.in/movie/1506_13373-528204985</t>
  </si>
  <si>
    <t>https://www.igi.org/reports/verify-your-report?r=528204985</t>
  </si>
  <si>
    <t>Z306-1500</t>
  </si>
  <si>
    <t>7.13 * 11.08 - 4.49</t>
  </si>
  <si>
    <t>https://v360.in/movie/1506_13378-528208016</t>
  </si>
  <si>
    <t>https://www.igi.org/reports/verify-your-report?r=528208016</t>
  </si>
  <si>
    <t>Z314-1500</t>
  </si>
  <si>
    <t>8.06 * 12.51 - 5.09</t>
  </si>
  <si>
    <t>https://v360.in/movie/1506_13571-529282253</t>
  </si>
  <si>
    <t>https://www.igi.org/reports/verify-your-report?r=529282253</t>
  </si>
  <si>
    <t>Z304-8301</t>
  </si>
  <si>
    <t>5.02 * 7.99 - 3.10</t>
  </si>
  <si>
    <t>https://v360.in/movie/1506_13554-529244454</t>
  </si>
  <si>
    <t>https://www.igi.org/reports/verify-your-report?r=529244454</t>
  </si>
  <si>
    <t>Z301-1101</t>
  </si>
  <si>
    <t>5.69 * 8.84 - 3.46</t>
  </si>
  <si>
    <t>https://v360.in/movie/1506_13369-526288168</t>
  </si>
  <si>
    <t>https://www.igi.org/reports/verify-your-report?r=526288168</t>
  </si>
  <si>
    <t>Z294-7801</t>
  </si>
  <si>
    <t>5.64 * 8.75 - 3.50</t>
  </si>
  <si>
    <t>https://v360.in/movie/1506_13549-529265082</t>
  </si>
  <si>
    <t>https://www.igi.org/reports/verify-your-report?r=529265082</t>
  </si>
  <si>
    <t>Z311-1201</t>
  </si>
  <si>
    <t>5.70 * 8.91 - 3.44</t>
  </si>
  <si>
    <t>https://v360.in/movie/1506_13567-529258831</t>
  </si>
  <si>
    <t>https://www.igi.org/reports/verify-your-report?r=529258831</t>
  </si>
  <si>
    <t>Z304-10700</t>
  </si>
  <si>
    <t>6.44 * 9.98 - 4.05</t>
  </si>
  <si>
    <t>https://v360.in/movie/1506_13447-528241650</t>
  </si>
  <si>
    <t>https://www.igi.org/reports/verify-your-report?r=528241650</t>
  </si>
  <si>
    <t>Z315-800</t>
  </si>
  <si>
    <t>7.17 * 11.27 - 4.47</t>
  </si>
  <si>
    <t>https://v360.in/movie/1506_13573-529265088</t>
  </si>
  <si>
    <t>https://www.igi.org/reports/verify-your-report?r=529265088</t>
  </si>
  <si>
    <t>Z306-4600</t>
  </si>
  <si>
    <t>8.05 * 12.46 - 5.13</t>
  </si>
  <si>
    <t>https://v360.in/movie/1506_13381-526266613</t>
  </si>
  <si>
    <t>https://www.igi.org/reports/verify-your-report?r=526266613</t>
  </si>
  <si>
    <t>Z304-5002</t>
  </si>
  <si>
    <t>4.86 * 7.63 - 3.11</t>
  </si>
  <si>
    <t>https://v360.in/movie/1506_13450-529244453</t>
  </si>
  <si>
    <t>https://www.igi.org/reports/verify-your-report?r=529244453</t>
  </si>
  <si>
    <t>Z285-602</t>
  </si>
  <si>
    <t>5.04 * 8.01 - 3.19</t>
  </si>
  <si>
    <t>https://v360.in/movie/1506_13548-529266696</t>
  </si>
  <si>
    <t>https://www.igi.org/reports/verify-your-report?r=529266696</t>
  </si>
  <si>
    <t>Z304-14701</t>
  </si>
  <si>
    <t>5.75 * 9.06 - 3.58</t>
  </si>
  <si>
    <t>https://v360.in/movie/1506_13372-526288167</t>
  </si>
  <si>
    <t>https://www.igi.org/reports/verify-your-report?r=526288167</t>
  </si>
  <si>
    <t>Z306-4401</t>
  </si>
  <si>
    <t>5.91 * 9.40 - 3.61</t>
  </si>
  <si>
    <t>https://v360.in/movie/1506_13558-528241644</t>
  </si>
  <si>
    <t>https://www.igi.org/reports/verify-your-report?r=528241644</t>
  </si>
  <si>
    <t>Z316-900</t>
  </si>
  <si>
    <t>7.13 * 11.22 - 4.51</t>
  </si>
  <si>
    <t>https://v360.in/movie/1506_13574-529282263</t>
  </si>
  <si>
    <t>https://www.igi.org/reports/verify-your-report?r=529282263</t>
  </si>
  <si>
    <t>Z305-1700</t>
  </si>
  <si>
    <t>7.36 * 11.51 - 4.58</t>
  </si>
  <si>
    <t>https://v360.in/movie/1506_13555-529282262</t>
  </si>
  <si>
    <t>https://www.igi.org/reports/verify-your-report?r=529282262</t>
  </si>
  <si>
    <t>Z308-3100</t>
  </si>
  <si>
    <t>8.10 * 12.59 - 5.03</t>
  </si>
  <si>
    <t>https://v360.in/movie/1506_13564-529265060</t>
  </si>
  <si>
    <t>https://www.igi.org/reports/verify-your-report?r=529265060</t>
  </si>
  <si>
    <t>Z314-1300</t>
  </si>
  <si>
    <t>8.12 * 12.69 - 5.04</t>
  </si>
  <si>
    <t>https://v360.in/movie/1506_13569-529266697</t>
  </si>
  <si>
    <t>https://www.igi.org/reports/verify-your-report?r=529266697</t>
  </si>
  <si>
    <t>Z304-6301</t>
  </si>
  <si>
    <t>5.61 * 8.77 - 3.58</t>
  </si>
  <si>
    <t>https://v360.in/movie/1506_13449-528241653</t>
  </si>
  <si>
    <t>https://www.igi.org/reports/verify-your-report?r=528241653</t>
  </si>
  <si>
    <t>Z304-4000</t>
  </si>
  <si>
    <t>7.64 * 11.91 - 4.79</t>
  </si>
  <si>
    <t>https://v360.in/movie/1506_13380-526281686</t>
  </si>
  <si>
    <t>https://www.igi.org/reports/verify-your-report?r=526281686</t>
  </si>
  <si>
    <t>Z308-200</t>
  </si>
  <si>
    <t>8.15 * 12.72 - 5.16</t>
  </si>
  <si>
    <t>https://v360.in/movie/1506_13451-528235984</t>
  </si>
  <si>
    <t>https://www.igi.org/reports/verify-your-report?r=528235984</t>
  </si>
  <si>
    <t>Z296-4001</t>
  </si>
  <si>
    <t>5.59 * 8.79 - 3.39</t>
  </si>
  <si>
    <t>https://v360.in/movie/1506_13552-529266704</t>
  </si>
  <si>
    <t>https://www.igi.org/reports/verify-your-report?r=529266704</t>
  </si>
  <si>
    <t>Z296-7700</t>
  </si>
  <si>
    <t>7.27 * 11.18 - 4.38</t>
  </si>
  <si>
    <t>https://v360.in/movie/1506_13551-528241645</t>
  </si>
  <si>
    <t>https://www.igi.org/reports/verify-your-report?r=528241645</t>
  </si>
  <si>
    <t>Z304-14200</t>
  </si>
  <si>
    <t>7.18 * 11.13 - 4.50</t>
  </si>
  <si>
    <t>https://v360.in/movie/1506_13445-526279125</t>
  </si>
  <si>
    <t>https://www.igi.org/reports/verify-your-report?r=526279125</t>
  </si>
  <si>
    <t>Z304-12900</t>
  </si>
  <si>
    <t>7.52 * 11.60 - 4.88</t>
  </si>
  <si>
    <t>https://v360.in/movie/1506_13444-528241643</t>
  </si>
  <si>
    <t>https://www.igi.org/reports/verify-your-report?r=528241643</t>
  </si>
  <si>
    <t>Z315-1300</t>
  </si>
  <si>
    <t>7.80 * 12.34 - 4.85</t>
  </si>
  <si>
    <t>https://v360.in/movie/1506_13572-529258829</t>
  </si>
  <si>
    <t>https://www.igi.org/reports/verify-your-report?r=529258829</t>
  </si>
  <si>
    <t>Z308-8500</t>
  </si>
  <si>
    <t>8.18 * 12.77 - 5.05</t>
  </si>
  <si>
    <t>https://v360.in/movie/1506_13561-529282252</t>
  </si>
  <si>
    <t>https://www.igi.org/reports/verify-your-report?r=529282252</t>
  </si>
  <si>
    <t>Z296-5000</t>
  </si>
  <si>
    <t>8.10 * 12.66 - 4.99</t>
  </si>
  <si>
    <t>https://v360.in/movie/1506_13550-528206142</t>
  </si>
  <si>
    <t>https://www.igi.org/reports/verify-your-report?r=528206142</t>
  </si>
  <si>
    <t>Z308-12900</t>
  </si>
  <si>
    <t>8.15 * 12.63 - 5.19</t>
  </si>
  <si>
    <t>https://v360.in/movie/1506_13562-529279294</t>
  </si>
  <si>
    <t>https://www.igi.org/reports/verify-your-report?r=529279294</t>
  </si>
  <si>
    <t>Z304-4300</t>
  </si>
  <si>
    <t>7.06 * 10.92 - 4.51</t>
  </si>
  <si>
    <t>https://v360.in/movie/1506_13377-526276204</t>
  </si>
  <si>
    <t>https://www.igi.org/reports/verify-your-report?r=526276204</t>
  </si>
  <si>
    <t>Z306-100</t>
  </si>
  <si>
    <t>7.14 * 11.07 - 4.48</t>
  </si>
  <si>
    <t>https://v360.in/movie/1506_13379-526276206</t>
  </si>
  <si>
    <t>https://www.igi.org/reports/verify-your-report?r=526276206</t>
  </si>
  <si>
    <t>Z304-10100</t>
  </si>
  <si>
    <t>5.17 * 7.25 - 3.20</t>
  </si>
  <si>
    <t>https://v360.in/movie/1506_13341-528204935</t>
  </si>
  <si>
    <t>https://www.igi.org/reports/verify-your-report?r=528204935</t>
  </si>
  <si>
    <t>Z306-1000</t>
  </si>
  <si>
    <t>6.47 * 9.34 - 4.05</t>
  </si>
  <si>
    <t>https://v360.in/movie/1506_13343-528204989</t>
  </si>
  <si>
    <t>https://www.igi.org/reports/verify-your-report?r=528204989</t>
  </si>
  <si>
    <t>Z311-3100</t>
  </si>
  <si>
    <t>7.26 * 10.11 - 4.58</t>
  </si>
  <si>
    <t>https://v360.in/movie/1506_13530-529265085</t>
  </si>
  <si>
    <t>https://www.igi.org/reports/verify-your-report?r=529265085</t>
  </si>
  <si>
    <t>Z304-9600</t>
  </si>
  <si>
    <t>7.21 * 10.13 - 4.54</t>
  </si>
  <si>
    <t>https://v360.in/movie/1506_13515-529265084</t>
  </si>
  <si>
    <t>https://www.igi.org/reports/verify-your-report?r=529265084</t>
  </si>
  <si>
    <t>Z315-1100</t>
  </si>
  <si>
    <t>7.78 * 11.14 - 4.74</t>
  </si>
  <si>
    <t>https://v360.in/movie/1506_13542-529244464</t>
  </si>
  <si>
    <t>https://www.igi.org/reports/verify-your-report?r=529244464</t>
  </si>
  <si>
    <t>Z306-3200</t>
  </si>
  <si>
    <t>7.95 * 11.09 - 4.91</t>
  </si>
  <si>
    <t>https://v360.in/movie/1506_13439-528241652</t>
  </si>
  <si>
    <t>https://www.igi.org/reports/verify-your-report?r=528241652</t>
  </si>
  <si>
    <t>Z306-5401</t>
  </si>
  <si>
    <t>6.39 * 9.48 - 4.02</t>
  </si>
  <si>
    <t>https://v360.in/movie/1506_13342-526281674</t>
  </si>
  <si>
    <t>https://www.igi.org/reports/verify-your-report?r=526281674</t>
  </si>
  <si>
    <t>Z304-10200</t>
  </si>
  <si>
    <t>7.20 * 10.29 - 4.36</t>
  </si>
  <si>
    <t>https://v360.in/movie/1506_13347-528204987</t>
  </si>
  <si>
    <t>https://www.igi.org/reports/verify-your-report?r=528204987</t>
  </si>
  <si>
    <t>Z306-2700</t>
  </si>
  <si>
    <t>7.19 * 10.10 - 4.40</t>
  </si>
  <si>
    <t>https://v360.in/movie/1506_13518-528241651</t>
  </si>
  <si>
    <t>https://www.igi.org/reports/verify-your-report?r=528241651</t>
  </si>
  <si>
    <t>Z286-8800</t>
  </si>
  <si>
    <t>7.20 * 10.26 - 4.34</t>
  </si>
  <si>
    <t>https://v360.in/movie/1506_13513-529282267</t>
  </si>
  <si>
    <t>https://www.igi.org/reports/verify-your-report?r=529282267</t>
  </si>
  <si>
    <t>Z315-1500</t>
  </si>
  <si>
    <t>7.77 * 10.89 - 4.70</t>
  </si>
  <si>
    <t>https://v360.in/movie/1506_13544-529266701</t>
  </si>
  <si>
    <t>https://www.igi.org/reports/verify-your-report?r=529266701</t>
  </si>
  <si>
    <t>Z314-1400</t>
  </si>
  <si>
    <t>8.17 * 11.68 - 4.90</t>
  </si>
  <si>
    <t>https://v360.in/movie/1506_13536-529282254</t>
  </si>
  <si>
    <t>https://www.igi.org/reports/verify-your-report?r=529282254</t>
  </si>
  <si>
    <t>Z307-4200</t>
  </si>
  <si>
    <t>8.75 * 12.32 - 5.46</t>
  </si>
  <si>
    <t>https://v360.in/movie/1506_13440-528235983</t>
  </si>
  <si>
    <t>https://www.igi.org/reports/verify-your-report?r=528235983</t>
  </si>
  <si>
    <t>Z307-800</t>
  </si>
  <si>
    <t>8.99 * 12.67 - 5.47</t>
  </si>
  <si>
    <t>https://v360.in/movie/1506_13521-529244458</t>
  </si>
  <si>
    <t>https://www.igi.org/reports/verify-your-report?r=529244458</t>
  </si>
  <si>
    <t>Z311-2500</t>
  </si>
  <si>
    <t>6.51 * 9.23 - 3.96</t>
  </si>
  <si>
    <t>https://v360.in/movie/1506_13344-528206149</t>
  </si>
  <si>
    <t>https://www.igi.org/reports/verify-your-report?r=528206149</t>
  </si>
  <si>
    <t>Z309-1700</t>
  </si>
  <si>
    <t>7.29 * 10.18 - 4.51</t>
  </si>
  <si>
    <t>https://v360.in/movie/1506_13442-528241646</t>
  </si>
  <si>
    <t>https://www.igi.org/reports/verify-your-report?r=528241646</t>
  </si>
  <si>
    <t>Z311-2200</t>
  </si>
  <si>
    <t>https://v360.in/movie/1506_13349-526281684</t>
  </si>
  <si>
    <t>https://www.igi.org/reports/verify-your-report?r=526281684</t>
  </si>
  <si>
    <t>Z304-2700</t>
  </si>
  <si>
    <t>7.35 * 10.49 - 4.64</t>
  </si>
  <si>
    <t>https://v360.in/movie/1506_13350-528204988</t>
  </si>
  <si>
    <t>https://www.igi.org/reports/verify-your-report?r=528204988</t>
  </si>
  <si>
    <t>Z309-700</t>
  </si>
  <si>
    <t>7.41 * 10.64 - 4.55</t>
  </si>
  <si>
    <t>https://v360.in/movie/1506_13353-528208014</t>
  </si>
  <si>
    <t>https://www.igi.org/reports/verify-your-report?r=528208014</t>
  </si>
  <si>
    <t>Z309-1200</t>
  </si>
  <si>
    <t>7.49 * 10.51 - 4.61</t>
  </si>
  <si>
    <t>https://v360.in/movie/1506_13355-528235989</t>
  </si>
  <si>
    <t>https://www.igi.org/reports/verify-your-report?r=528235989</t>
  </si>
  <si>
    <t>Z306-6200</t>
  </si>
  <si>
    <t>7.82 * 11.09 - 4.84</t>
  </si>
  <si>
    <t>https://v360.in/movie/1506_13358-528235987</t>
  </si>
  <si>
    <t>https://www.igi.org/reports/verify-your-report?r=528235987</t>
  </si>
  <si>
    <t>Z314-300</t>
  </si>
  <si>
    <t>8.00 * 11.25 - 4.78</t>
  </si>
  <si>
    <t>https://v360.in/movie/1506_13540-529265070</t>
  </si>
  <si>
    <t>https://www.igi.org/reports/verify-your-report?r=529265070</t>
  </si>
  <si>
    <t>Z306-6100</t>
  </si>
  <si>
    <t>7.92 * 11.14 - 5.02</t>
  </si>
  <si>
    <t>https://v360.in/movie/1506_13359-528235992</t>
  </si>
  <si>
    <t>https://www.igi.org/reports/verify-your-report?r=528235992</t>
  </si>
  <si>
    <t>Z304-700</t>
  </si>
  <si>
    <t>7.96 * 11.12 - 5.03</t>
  </si>
  <si>
    <t>https://v360.in/movie/1506_13435-528206148</t>
  </si>
  <si>
    <t>https://www.igi.org/reports/verify-your-report?r=528206148</t>
  </si>
  <si>
    <t>Z306-6000</t>
  </si>
  <si>
    <t>8.20 * 11.75 - 4.99</t>
  </si>
  <si>
    <t>https://v360.in/movie/1506_13517-529282256</t>
  </si>
  <si>
    <t>https://www.igi.org/reports/verify-your-report?r=529282256</t>
  </si>
  <si>
    <t>Z316-6700</t>
  </si>
  <si>
    <t>8.11 * 11.43 - 5.13</t>
  </si>
  <si>
    <t>https://v360.in/movie/1506_13546-529282251</t>
  </si>
  <si>
    <t>https://www.igi.org/reports/verify-your-report?r=529282251</t>
  </si>
  <si>
    <t>Z285-1000</t>
  </si>
  <si>
    <t>8.98 * 12.62 - 5.54</t>
  </si>
  <si>
    <t>https://v360.in/movie/1506_13362-528235985</t>
  </si>
  <si>
    <t>https://www.igi.org/reports/verify-your-report?r=528235985</t>
  </si>
  <si>
    <t>Surat_Hold</t>
  </si>
  <si>
    <t>Z314-500</t>
  </si>
  <si>
    <t>8.22 * 11.54 - 5.00</t>
  </si>
  <si>
    <t>https://v360.in/movie/1506_13539-528241631</t>
  </si>
  <si>
    <t>https://www.igi.org/reports/verify-your-report?r=528241631</t>
  </si>
  <si>
    <t>Z314-1100</t>
  </si>
  <si>
    <t>8.16 * 11.41 - 5.11</t>
  </si>
  <si>
    <t>https://v360.in/movie/1506_13537-529265058</t>
  </si>
  <si>
    <t>https://www.igi.org/reports/verify-your-report?r=529265058</t>
  </si>
  <si>
    <t>Z290-200</t>
  </si>
  <si>
    <t>8.98 * 12.56 - 5.69</t>
  </si>
  <si>
    <t>https://v360.in/movie/1506_13514-529282257</t>
  </si>
  <si>
    <t>https://www.igi.org/reports/verify-your-report?r=529282257</t>
  </si>
  <si>
    <t>Z314-200</t>
  </si>
  <si>
    <t>8.23 * 11.51 - 4.95</t>
  </si>
  <si>
    <t>https://v360.in/movie/1506_13538-529244459</t>
  </si>
  <si>
    <t>https://www.igi.org/reports/verify-your-report?r=529244459</t>
  </si>
  <si>
    <t>Z308-5900</t>
  </si>
  <si>
    <t>8.41 * 12.16 - 5.16</t>
  </si>
  <si>
    <t>https://v360.in/movie/1506_13525-528206143</t>
  </si>
  <si>
    <t>https://www.igi.org/reports/verify-your-report?r=528206143</t>
  </si>
  <si>
    <t>Z285-3300</t>
  </si>
  <si>
    <t>9.06 * 12.66 - 5.59</t>
  </si>
  <si>
    <t>https://v360.in/movie/1506_13433-526288159</t>
  </si>
  <si>
    <t>https://www.igi.org/reports/verify-your-report?r=526288159</t>
  </si>
  <si>
    <t>Z304-7800</t>
  </si>
  <si>
    <t>6.70 * 9.40 - 4.18</t>
  </si>
  <si>
    <t>https://v360.in/movie/1506_13345-526288172</t>
  </si>
  <si>
    <t>https://www.igi.org/reports/verify-your-report?r=526288172</t>
  </si>
  <si>
    <t>Z304-14700</t>
  </si>
  <si>
    <t>6.67 * 9.37 - 4.24</t>
  </si>
  <si>
    <t>https://v360.in/movie/1506_13346-528208021</t>
  </si>
  <si>
    <t>https://www.igi.org/reports/verify-your-report?r=528208021</t>
  </si>
  <si>
    <t>Z308-1400</t>
  </si>
  <si>
    <t>7.14 * 9.91 - 4.54</t>
  </si>
  <si>
    <t>https://v360.in/movie/1506_13527-529266700</t>
  </si>
  <si>
    <t>https://www.igi.org/reports/verify-your-report?r=529266700</t>
  </si>
  <si>
    <t>Z309-2000</t>
  </si>
  <si>
    <t>7.27 * 10.20 - 4.59</t>
  </si>
  <si>
    <t>https://v360.in/movie/1506_13348-528204984</t>
  </si>
  <si>
    <t>https://www.igi.org/reports/verify-your-report?r=528204984</t>
  </si>
  <si>
    <t>Z309-1600</t>
  </si>
  <si>
    <t>7.42 * 10.60 - 4.66</t>
  </si>
  <si>
    <t>https://v360.in/movie/1506_13351-526288163</t>
  </si>
  <si>
    <t>https://www.igi.org/reports/verify-your-report?r=526288163</t>
  </si>
  <si>
    <t>Z309-400</t>
  </si>
  <si>
    <t>7.39 * 10.35 - 4.70</t>
  </si>
  <si>
    <t>https://v360.in/movie/1506_13352-526281685</t>
  </si>
  <si>
    <t>https://www.igi.org/reports/verify-your-report?r=526281685</t>
  </si>
  <si>
    <t>Z309-1000</t>
  </si>
  <si>
    <t>7.49 * 10.46 - 4.70</t>
  </si>
  <si>
    <t>https://v360.in/movie/1506_13354-526281683</t>
  </si>
  <si>
    <t>https://www.igi.org/reports/verify-your-report?r=526281683</t>
  </si>
  <si>
    <t>Z315-400</t>
  </si>
  <si>
    <t>7.52 * 10.56 - 4.80</t>
  </si>
  <si>
    <t>https://v360.in/movie/1506_13545-528241659</t>
  </si>
  <si>
    <t>https://www.igi.org/reports/verify-your-report?r=528241659</t>
  </si>
  <si>
    <t>Z311-900</t>
  </si>
  <si>
    <t>7.63 * 10.74 - 4.88</t>
  </si>
  <si>
    <t>https://v360.in/movie/1506_13528-529244470</t>
  </si>
  <si>
    <t>https://www.igi.org/reports/verify-your-report?r=529244470</t>
  </si>
  <si>
    <t>Z315-1000</t>
  </si>
  <si>
    <t>7.78 * 11.04 - 4.72</t>
  </si>
  <si>
    <t>https://v360.in/movie/1506_13543-529279291</t>
  </si>
  <si>
    <t>https://www.igi.org/reports/verify-your-report?r=529279291</t>
  </si>
  <si>
    <t>Z305-300</t>
  </si>
  <si>
    <t>8.00 * 11.61 - 4.82</t>
  </si>
  <si>
    <t>https://v360.in/movie/1506_13438-526279119</t>
  </si>
  <si>
    <t>https://www.igi.org/reports/verify-your-report?r=526279119</t>
  </si>
  <si>
    <t>Z314-1600</t>
  </si>
  <si>
    <t>8.12 * 11.36 - 5.18</t>
  </si>
  <si>
    <t>https://v360.in/movie/1506_13535-529248140</t>
  </si>
  <si>
    <t>https://www.igi.org/reports/verify-your-report?r=529248140</t>
  </si>
  <si>
    <t>Z314-700</t>
  </si>
  <si>
    <t>8.34 * 11.94 - 5.04</t>
  </si>
  <si>
    <t>https://v360.in/movie/1506_13534-529244460</t>
  </si>
  <si>
    <t>https://www.igi.org/reports/verify-your-report?r=529244460</t>
  </si>
  <si>
    <t>Z313-3500</t>
  </si>
  <si>
    <t>8.39 * 11.88 - 5.12</t>
  </si>
  <si>
    <t>https://v360.in/movie/1506_13533-529244461</t>
  </si>
  <si>
    <t>https://www.igi.org/reports/verify-your-report?r=529244461</t>
  </si>
  <si>
    <t>Z305-6000</t>
  </si>
  <si>
    <t>8.28 * 11.60 - 5.28</t>
  </si>
  <si>
    <t>https://v360.in/movie/1506_13360-526288158</t>
  </si>
  <si>
    <t>https://www.igi.org/reports/verify-your-report?r=526288158</t>
  </si>
  <si>
    <t>Z308-1700</t>
  </si>
  <si>
    <t>8.65 * 12.11 - 5.43</t>
  </si>
  <si>
    <t>https://v360.in/movie/1506_13523-529266698</t>
  </si>
  <si>
    <t>https://www.igi.org/reports/verify-your-report?r=529266698</t>
  </si>
  <si>
    <t>Z313-2700</t>
  </si>
  <si>
    <t>8.82 * 12.41 - 5.59</t>
  </si>
  <si>
    <t>https://v360.in/movie/1506_13531-529265062</t>
  </si>
  <si>
    <t>https://www.igi.org/reports/verify-your-report?r=529265062</t>
  </si>
  <si>
    <t>Z308-12700</t>
  </si>
  <si>
    <t>9.02 * 12.69 - 5.49</t>
  </si>
  <si>
    <t>https://v360.in/movie/1506_13522-529279296</t>
  </si>
  <si>
    <t>https://www.igi.org/reports/verify-your-report?r=529279296</t>
  </si>
  <si>
    <t>Z308-8400</t>
  </si>
  <si>
    <t>7.85 * 10.93 - 5.01</t>
  </si>
  <si>
    <t>https://v360.in/movie/1506_13526-529266707</t>
  </si>
  <si>
    <t>https://www.igi.org/reports/verify-your-report?r=529266707</t>
  </si>
  <si>
    <t>Z304-11300</t>
  </si>
  <si>
    <t>6.74 * 9.48 - 4.27</t>
  </si>
  <si>
    <t>https://v360.in/movie/1506_13436-528241649</t>
  </si>
  <si>
    <t>https://www.igi.org/reports/verify-your-report?r=528241649</t>
  </si>
  <si>
    <t>Z285-1200</t>
  </si>
  <si>
    <t>9.00 * 12.58 - 5.75</t>
  </si>
  <si>
    <t>https://v360.in/movie/1506_13432-526288160</t>
  </si>
  <si>
    <t>https://www.igi.org/reports/verify-your-report?r=526288160</t>
  </si>
  <si>
    <t>Z311-400</t>
  </si>
  <si>
    <t>7.47 * 10.50 - 4.73</t>
  </si>
  <si>
    <t>https://v360.in/movie/1506_13529-529265072</t>
  </si>
  <si>
    <t>https://www.igi.org/reports/verify-your-report?r=529265072</t>
  </si>
  <si>
    <t>Z304-4900</t>
  </si>
  <si>
    <t>7.76 * 10.92 - 4.81</t>
  </si>
  <si>
    <t>https://v360.in/movie/1506_13356-526288165</t>
  </si>
  <si>
    <t>https://www.igi.org/reports/verify-your-report?r=526288165</t>
  </si>
  <si>
    <t>Z305-5900</t>
  </si>
  <si>
    <t>7.94 * 11.16 - 5.02</t>
  </si>
  <si>
    <t>https://v360.in/movie/1506_13516-529265071</t>
  </si>
  <si>
    <t>https://www.igi.org/reports/verify-your-report?r=529265071</t>
  </si>
  <si>
    <t>Z313-2900</t>
  </si>
  <si>
    <t>8.50 * 12.10 - 5.42</t>
  </si>
  <si>
    <t>https://v360.in/movie/1506_13532-528241632</t>
  </si>
  <si>
    <t>https://www.igi.org/reports/verify-your-report?r=528241632</t>
  </si>
  <si>
    <t>Z307-1200</t>
  </si>
  <si>
    <t>9.03 * 12.64 - 5.63</t>
  </si>
  <si>
    <t>https://v360.in/movie/1506_13363-526288153</t>
  </si>
  <si>
    <t>https://www.igi.org/reports/verify-your-report?r=526288153</t>
  </si>
  <si>
    <t>Z292-2300</t>
  </si>
  <si>
    <t>4.58 * 9.23 - 2.80</t>
  </si>
  <si>
    <t>https://v360.in/movie/1506_13321-526276178</t>
  </si>
  <si>
    <t>https://www.igi.org/reports/verify-your-report?r=526276178</t>
  </si>
  <si>
    <t>Z304-2301</t>
  </si>
  <si>
    <t>5.16 * 10.08 - 3.37</t>
  </si>
  <si>
    <t>https://v360.in/movie/1506_13333-526281675</t>
  </si>
  <si>
    <t>https://www.igi.org/reports/verify-your-report?r=526281675</t>
  </si>
  <si>
    <t>Z301-701</t>
  </si>
  <si>
    <t>4.71 * 9.58 - 2.77</t>
  </si>
  <si>
    <t>https://v360.in/movie/1506_13424-528241622</t>
  </si>
  <si>
    <t>https://www.igi.org/reports/verify-your-report?r=528241622</t>
  </si>
  <si>
    <t>Z312-3000</t>
  </si>
  <si>
    <t>4.53 * 9.59 - 2.78</t>
  </si>
  <si>
    <t>https://v360.in/movie/1506_13430-528241626</t>
  </si>
  <si>
    <t>https://www.igi.org/reports/verify-your-report?r=528241626</t>
  </si>
  <si>
    <t>Z304-4601</t>
  </si>
  <si>
    <t>4.64 * 9.15 - 2.96</t>
  </si>
  <si>
    <t>https://v360.in/movie/1506_13323-528204934</t>
  </si>
  <si>
    <t>https://www.igi.org/reports/verify-your-report?r=528204934</t>
  </si>
  <si>
    <t>Z312-3600</t>
  </si>
  <si>
    <t>4.77 * 9.35 - 3.01</t>
  </si>
  <si>
    <t>https://v360.in/movie/1506_13326-526276176</t>
  </si>
  <si>
    <t>https://www.igi.org/reports/verify-your-report?r=526276176</t>
  </si>
  <si>
    <t>Z307-101</t>
  </si>
  <si>
    <t>5.21 * 10.57 - 3.24</t>
  </si>
  <si>
    <t>https://v360.in/movie/1506_13486-529279286</t>
  </si>
  <si>
    <t>https://www.igi.org/reports/verify-your-report?r=529279286</t>
  </si>
  <si>
    <t>Z296-2001</t>
  </si>
  <si>
    <t>4.82 * 9.72 - 2.86</t>
  </si>
  <si>
    <t>https://v360.in/movie/1506_13327-526281666</t>
  </si>
  <si>
    <t>https://www.igi.org/reports/verify-your-report?r=526281666</t>
  </si>
  <si>
    <t>Z312-200</t>
  </si>
  <si>
    <t>4.99 * 10.32 - 2.98</t>
  </si>
  <si>
    <t>https://v360.in/movie/1506_13428-528241627</t>
  </si>
  <si>
    <t>https://www.igi.org/reports/verify-your-report?r=528241627</t>
  </si>
  <si>
    <t>Z312-6300</t>
  </si>
  <si>
    <t>5.03 * 10.29 - 3.00</t>
  </si>
  <si>
    <t>https://v360.in/movie/1506_13508-529266694</t>
  </si>
  <si>
    <t>https://www.igi.org/reports/verify-your-report?r=529266694</t>
  </si>
  <si>
    <t>Z312-27200</t>
  </si>
  <si>
    <t>4.80 * 9.88 - 2.87</t>
  </si>
  <si>
    <t>https://v360.in/movie/1506_13510-529266692</t>
  </si>
  <si>
    <t>https://www.igi.org/reports/verify-your-report?r=529266692</t>
  </si>
  <si>
    <t>Z306-3901</t>
  </si>
  <si>
    <t>4.93 * 9.69 - 3.15</t>
  </si>
  <si>
    <t>https://v360.in/movie/1506_13330-526271329</t>
  </si>
  <si>
    <t>https://www.igi.org/reports/verify-your-report?r=526271329</t>
  </si>
  <si>
    <t>Z312-10100</t>
  </si>
  <si>
    <t>5.22 * 10.87 - 3.09</t>
  </si>
  <si>
    <t>https://v360.in/movie/1506_13507-529282265</t>
  </si>
  <si>
    <t>https://www.igi.org/reports/verify-your-report?r=529282265</t>
  </si>
  <si>
    <t>Z312-3100</t>
  </si>
  <si>
    <t>4.66 * 9.64 - 2.81</t>
  </si>
  <si>
    <t>https://v360.in/movie/1506_13322-526288148</t>
  </si>
  <si>
    <t>https://www.igi.org/reports/verify-your-report?r=526288148</t>
  </si>
  <si>
    <t>Z269-1501</t>
  </si>
  <si>
    <t>4.67 * 9.41 - 2.99</t>
  </si>
  <si>
    <t>https://v360.in/movie/1506_13325-526276177</t>
  </si>
  <si>
    <t>https://www.igi.org/reports/verify-your-report?r=526276177</t>
  </si>
  <si>
    <t>Z312-3500</t>
  </si>
  <si>
    <t>5.66 * 11.02 - 3.56</t>
  </si>
  <si>
    <t>https://v360.in/movie/1506_13426-529282264</t>
  </si>
  <si>
    <t>https://www.igi.org/reports/verify-your-report?r=529282264</t>
  </si>
  <si>
    <t>Z308-9000</t>
  </si>
  <si>
    <t>6.66 * 12.72 - 4.14</t>
  </si>
  <si>
    <t>https://v360.in/movie/1506_13494-529248137</t>
  </si>
  <si>
    <t>https://www.igi.org/reports/verify-your-report?r=529248137</t>
  </si>
  <si>
    <t>Z304-4100</t>
  </si>
  <si>
    <t>6.96 * 13.60 - 4.20</t>
  </si>
  <si>
    <t>https://v360.in/movie/1506_13338-528204986</t>
  </si>
  <si>
    <t>https://www.igi.org/reports/verify-your-report?r=528204986</t>
  </si>
  <si>
    <t>Z308-6400</t>
  </si>
  <si>
    <t>7.55 * 14.66 - 4.75</t>
  </si>
  <si>
    <t>https://v360.in/movie/1506_13489-529279295</t>
  </si>
  <si>
    <t>https://www.igi.org/reports/verify-your-report?r=529279295</t>
  </si>
  <si>
    <t>Z312-1500</t>
  </si>
  <si>
    <t>4.90 * 10.13 - 2.96</t>
  </si>
  <si>
    <t>https://v360.in/movie/1506_13329-526279111</t>
  </si>
  <si>
    <t>https://www.igi.org/reports/verify-your-report?r=526279111</t>
  </si>
  <si>
    <t>Z312-2000</t>
  </si>
  <si>
    <t>5.16 * 10.65 - 3.02</t>
  </si>
  <si>
    <t>https://v360.in/movie/1506_13331-528235975</t>
  </si>
  <si>
    <t>https://www.igi.org/reports/verify-your-report?r=528235975</t>
  </si>
  <si>
    <t>Z312-4500</t>
  </si>
  <si>
    <t>5.34 * 10.77 - 3.22</t>
  </si>
  <si>
    <t>https://v360.in/movie/1506_13501-529258825</t>
  </si>
  <si>
    <t>https://www.igi.org/reports/verify-your-report?r=529258825</t>
  </si>
  <si>
    <t>Z312-3701</t>
  </si>
  <si>
    <t>4.55 * 9.10 - 2.90</t>
  </si>
  <si>
    <t>https://v360.in/movie/1506_13431-528208006</t>
  </si>
  <si>
    <t>https://www.igi.org/reports/verify-your-report?r=528208006</t>
  </si>
  <si>
    <t>Z307-1301</t>
  </si>
  <si>
    <t>5.34 * 10.27 - 3.29</t>
  </si>
  <si>
    <t>https://v360.in/movie/1506_13485-529244466</t>
  </si>
  <si>
    <t>https://www.igi.org/reports/verify-your-report?r=529244466</t>
  </si>
  <si>
    <t>Z312-27201</t>
  </si>
  <si>
    <t>4.65 * 9.50 - 2.78</t>
  </si>
  <si>
    <t>https://v360.in/movie/1506_13511-529279276</t>
  </si>
  <si>
    <t>https://www.igi.org/reports/verify-your-report?r=529279276</t>
  </si>
  <si>
    <t>Z312-701</t>
  </si>
  <si>
    <t>4.75 * 9.75 - 2.86</t>
  </si>
  <si>
    <t>https://v360.in/movie/1506_13324-528208005</t>
  </si>
  <si>
    <t>https://www.igi.org/reports/verify-your-report?r=528208005</t>
  </si>
  <si>
    <t>Z312-3900</t>
  </si>
  <si>
    <t>4.90 * 9.86 - 2.99</t>
  </si>
  <si>
    <t>https://v360.in/movie/1506_13328-526288149</t>
  </si>
  <si>
    <t>https://www.igi.org/reports/verify-your-report?r=526288149</t>
  </si>
  <si>
    <t>Z312-4600</t>
  </si>
  <si>
    <t>4.80 * 9.69 - 2.90</t>
  </si>
  <si>
    <t>https://v360.in/movie/1506_13429-528241621</t>
  </si>
  <si>
    <t>https://www.igi.org/reports/verify-your-report?r=528241621</t>
  </si>
  <si>
    <t>Z312-800</t>
  </si>
  <si>
    <t>4.91 * 9.96 - 2.91</t>
  </si>
  <si>
    <t>https://v360.in/movie/1506_13509-529266693</t>
  </si>
  <si>
    <t>https://www.igi.org/reports/verify-your-report?r=529266693</t>
  </si>
  <si>
    <t>Z312-1300</t>
  </si>
  <si>
    <t>5.15 * 10.45 - 3.08</t>
  </si>
  <si>
    <t>https://v360.in/movie/1506_13332-528206140</t>
  </si>
  <si>
    <t>https://www.igi.org/reports/verify-your-report?r=528206140</t>
  </si>
  <si>
    <t>Z308-7501</t>
  </si>
  <si>
    <t>5.21 * 10.42 - 3.21</t>
  </si>
  <si>
    <t>https://v360.in/movie/1506_13496-529265081</t>
  </si>
  <si>
    <t>https://www.igi.org/reports/verify-your-report?r=529265081</t>
  </si>
  <si>
    <t>Z312-1000</t>
  </si>
  <si>
    <t>5.26 * 10.86 - 3.19</t>
  </si>
  <si>
    <t>https://v360.in/movie/1506_13427-526279121</t>
  </si>
  <si>
    <t>https://www.igi.org/reports/verify-your-report?r=526279121</t>
  </si>
  <si>
    <t>Z312-4900</t>
  </si>
  <si>
    <t>5.39 * 10.66 - 3.20</t>
  </si>
  <si>
    <t>https://v360.in/movie/1506_13335-528235988</t>
  </si>
  <si>
    <t>https://www.igi.org/reports/verify-your-report?r=528235988</t>
  </si>
  <si>
    <t>Z308-6100</t>
  </si>
  <si>
    <t>6.83 * 13.23 - 4.13</t>
  </si>
  <si>
    <t>https://v360.in/movie/1506_13493-529248136</t>
  </si>
  <si>
    <t>https://www.igi.org/reports/verify-your-report?r=529248136</t>
  </si>
  <si>
    <t>Z308-2300</t>
  </si>
  <si>
    <t>7.53 * 14.80 - 4.66</t>
  </si>
  <si>
    <t>https://v360.in/movie/1506_13487-529279292</t>
  </si>
  <si>
    <t>https://www.igi.org/reports/verify-your-report?r=529279292</t>
  </si>
  <si>
    <t>Z308-3000</t>
  </si>
  <si>
    <t>7.48 * 14.58 - 4.78</t>
  </si>
  <si>
    <t>https://v360.in/movie/1506_13425-528208008</t>
  </si>
  <si>
    <t>https://www.igi.org/reports/verify-your-report?r=528208008</t>
  </si>
  <si>
    <t>Z312-6901</t>
  </si>
  <si>
    <t>5.31 * 10.29 - 3.28</t>
  </si>
  <si>
    <t>https://v360.in/movie/1506_13502-529265080</t>
  </si>
  <si>
    <t>https://www.igi.org/reports/verify-your-report?r=529265080</t>
  </si>
  <si>
    <t>Z304-11900</t>
  </si>
  <si>
    <t>6.51 * 12.71 - 4.18</t>
  </si>
  <si>
    <t>https://v360.in/movie/1506_13484-529265068</t>
  </si>
  <si>
    <t>https://www.igi.org/reports/verify-your-report?r=529265068</t>
  </si>
  <si>
    <t>Z312-6900</t>
  </si>
  <si>
    <t>5.11 * 10.03 - 3.22</t>
  </si>
  <si>
    <t>https://v360.in/movie/1506_13503-529265079</t>
  </si>
  <si>
    <t>https://www.igi.org/reports/verify-your-report?r=529265079</t>
  </si>
  <si>
    <t>Z312-3200</t>
  </si>
  <si>
    <t>5.30 * 10.57 - 3.22</t>
  </si>
  <si>
    <t>https://v360.in/movie/1506_13504-529279290</t>
  </si>
  <si>
    <t>https://www.igi.org/reports/verify-your-report?r=529279290</t>
  </si>
  <si>
    <t>Z306-5200</t>
  </si>
  <si>
    <t>8.07 * 8.68 - 5.16</t>
  </si>
  <si>
    <t>https://v360.in/movie/1506_13482-529279277</t>
  </si>
  <si>
    <t>https://www.igi.org/reports/verify-your-report?r=529279277</t>
  </si>
  <si>
    <t>Z296-3300</t>
  </si>
  <si>
    <t>8.04 * 8.52 - 5.11</t>
  </si>
  <si>
    <t>https://v360.in/movie/1506_13319-526276202</t>
  </si>
  <si>
    <t>https://www.igi.org/reports/verify-your-report?r=526276202</t>
  </si>
  <si>
    <t>Z306-4300</t>
  </si>
  <si>
    <t>8.40 * 9.22 - 5.49</t>
  </si>
  <si>
    <t>https://v360.in/movie/1506_13320-528208015</t>
  </si>
  <si>
    <t>https://www.igi.org/reports/verify-your-report?r=528208015</t>
  </si>
  <si>
    <t>Z304-1500</t>
  </si>
  <si>
    <t>9.00 * 10.08 - 5.82</t>
  </si>
  <si>
    <t>https://v360.in/movie/1506_13481-528204978</t>
  </si>
  <si>
    <t>https://www.igi.org/reports/verify-your-report?r=528204978</t>
  </si>
  <si>
    <t>Z304-4701</t>
  </si>
  <si>
    <t>4.77 * 7.14 - 3.10</t>
  </si>
  <si>
    <t>https://v360.in/movie/1506_13468-529279284</t>
  </si>
  <si>
    <t>https://www.igi.org/reports/verify-your-report?r=529279284</t>
  </si>
  <si>
    <t>Z312-600</t>
  </si>
  <si>
    <t>4.59 * 6.97 - 3.01</t>
  </si>
  <si>
    <t>https://v360.in/movie/1506_13313-528206146</t>
  </si>
  <si>
    <t>https://www.igi.org/reports/verify-your-report?r=528206146</t>
  </si>
  <si>
    <t>Z312-1900</t>
  </si>
  <si>
    <t>4.81 * 7.28 - 3.12</t>
  </si>
  <si>
    <t>https://v360.in/movie/1506_13423-528241657</t>
  </si>
  <si>
    <t>https://www.igi.org/reports/verify-your-report?r=528241657</t>
  </si>
  <si>
    <t>Z316-7400</t>
  </si>
  <si>
    <t>6.34 * 9.10 - 4.45</t>
  </si>
  <si>
    <t>https://v360.in/movie/1506_13479-529265086</t>
  </si>
  <si>
    <t>https://www.igi.org/reports/verify-your-report?r=529265086</t>
  </si>
  <si>
    <t>Z316-1400</t>
  </si>
  <si>
    <t>6.70 * 9.56 - 4.71</t>
  </si>
  <si>
    <t>https://v360.in/movie/1506_13478-529248139</t>
  </si>
  <si>
    <t>https://www.igi.org/reports/verify-your-report?r=529248139</t>
  </si>
  <si>
    <t>Z308-2100</t>
  </si>
  <si>
    <t>7.35 * 10.71 - 5.15</t>
  </si>
  <si>
    <t>https://v360.in/movie/1506_13317-528204979</t>
  </si>
  <si>
    <t>https://www.igi.org/reports/verify-your-report?r=528204979</t>
  </si>
  <si>
    <t>Z312-2400</t>
  </si>
  <si>
    <t>4.60 * 7.10 - 3.01</t>
  </si>
  <si>
    <t>https://v360.in/movie/1506_13314-526288173</t>
  </si>
  <si>
    <t>https://www.igi.org/reports/verify-your-report?r=526288173</t>
  </si>
  <si>
    <t>Z312-3400</t>
  </si>
  <si>
    <t>4.61 * 7.12 - 2.99</t>
  </si>
  <si>
    <t>https://v360.in/movie/1506_13315-526288174</t>
  </si>
  <si>
    <t>https://www.igi.org/reports/verify-your-report?r=526288174</t>
  </si>
  <si>
    <t>Z308-4700</t>
  </si>
  <si>
    <t>7.93 * 11.14 - 5.46</t>
  </si>
  <si>
    <t>https://v360.in/movie/1506_13470-529246276</t>
  </si>
  <si>
    <t>https://www.igi.org/reports/verify-your-report?r=529246276</t>
  </si>
  <si>
    <t>Z312-3401</t>
  </si>
  <si>
    <t>4.38 * 6.65 - 2.86</t>
  </si>
  <si>
    <t>https://v360.in/movie/1506_13311-526288147</t>
  </si>
  <si>
    <t>https://www.igi.org/reports/verify-your-report?r=526288147</t>
  </si>
  <si>
    <t>Z312-2401</t>
  </si>
  <si>
    <t>4.40 * 6.70 - 2.85</t>
  </si>
  <si>
    <t>https://v360.in/movie/1506_13312-528208003</t>
  </si>
  <si>
    <t>https://www.igi.org/reports/verify-your-report?r=528208003</t>
  </si>
  <si>
    <t>Z312-28000</t>
  </si>
  <si>
    <t>4.69 * 7.18 - 3.04</t>
  </si>
  <si>
    <t>https://v360.in/movie/1506_13474-529265090</t>
  </si>
  <si>
    <t>https://www.igi.org/reports/verify-your-report?r=529265090</t>
  </si>
  <si>
    <t>Z304-9601</t>
  </si>
  <si>
    <t>5.54 * 8.18 - 3.54</t>
  </si>
  <si>
    <t>https://v360.in/movie/1506_13467-529248134</t>
  </si>
  <si>
    <t>https://www.igi.org/reports/verify-your-report?r=529248134</t>
  </si>
  <si>
    <t>Z312-2800</t>
  </si>
  <si>
    <t>5.30 * 8.12 - 3.45</t>
  </si>
  <si>
    <t>https://v360.in/movie/1506_13316-526288169</t>
  </si>
  <si>
    <t>https://www.igi.org/reports/verify-your-report?r=526288169</t>
  </si>
  <si>
    <t>Z312-27600</t>
  </si>
  <si>
    <t>5.77 * 8.66 - 3.87</t>
  </si>
  <si>
    <t>https://v360.in/movie/1506_13422-528241658</t>
  </si>
  <si>
    <t>https://www.igi.org/reports/verify-your-report?r=528241658</t>
  </si>
  <si>
    <t>Z307-100</t>
  </si>
  <si>
    <t>7.74 * 11.01 - 5.41</t>
  </si>
  <si>
    <t>https://v360.in/movie/1506_13318-528235982</t>
  </si>
  <si>
    <t>https://www.igi.org/reports/verify-your-report?r=528235982</t>
  </si>
  <si>
    <t>Z312-25900</t>
  </si>
  <si>
    <t>4.78 * 7.23 - 3.12</t>
  </si>
  <si>
    <t>https://v360.in/movie/1506_13472-529279281</t>
  </si>
  <si>
    <t>https://www.igi.org/reports/verify-your-report?r=529279281</t>
  </si>
  <si>
    <t>Z307-4300</t>
  </si>
  <si>
    <t>7.88 * 11.02 - 5.64</t>
  </si>
  <si>
    <t>https://v360.in/movie/1506_13469-528208011</t>
  </si>
  <si>
    <t>https://www.igi.org/reports/verify-your-report?r=528208011</t>
  </si>
  <si>
    <t>Z312-4200</t>
  </si>
  <si>
    <t>4.63 * 7.08 - 3.00</t>
  </si>
  <si>
    <t>https://v360.in/movie/1506_13477-52979280</t>
  </si>
  <si>
    <t>https://www.igi.org/reports/verify-your-report?r=529279280</t>
  </si>
  <si>
    <t>Z312-22800</t>
  </si>
  <si>
    <t>4.72 * 7.11 - 3.02</t>
  </si>
  <si>
    <t>https://v360.in/movie/1506_13476-529279282</t>
  </si>
  <si>
    <t>https://www.igi.org/reports/verify-your-report?r=529279282</t>
  </si>
  <si>
    <t>Z312-29901</t>
  </si>
  <si>
    <t>4.60 * 7.25 - 3.06</t>
  </si>
  <si>
    <t>https://v360.in/movie/1506_13475-529282261</t>
  </si>
  <si>
    <t>https://www.igi.org/reports/verify-your-report?r=529282261</t>
  </si>
  <si>
    <t>Z312-25901</t>
  </si>
  <si>
    <t>4.79 * 7.08 - 3.17</t>
  </si>
  <si>
    <t>https://v360.in/movie/1506_13473-529279285</t>
  </si>
  <si>
    <t>https://www.igi.org/reports/verify-your-report?r=529279285</t>
  </si>
  <si>
    <t>Z312-4100</t>
  </si>
  <si>
    <t>5.59 * 8.17 - 3.71</t>
  </si>
  <si>
    <t>https://v360.in/movie/1506_13471-528241647</t>
  </si>
  <si>
    <t>https://www.igi.org/reports/verify-your-report?r=528241647</t>
  </si>
  <si>
    <t>Z292-3200</t>
  </si>
  <si>
    <t>7.58 * 10.67 - 5.15</t>
  </si>
  <si>
    <t>https://v360.in/movie/1506_13421-526276185</t>
  </si>
  <si>
    <t>https://www.igi.org/reports/verify-your-report?r=526276185</t>
  </si>
  <si>
    <t>Z304-301</t>
  </si>
  <si>
    <t>6.97 * 8.80 - 4.33</t>
  </si>
  <si>
    <t>https://v360.in/movie/1506_13466-529258830</t>
  </si>
  <si>
    <t>https://www.igi.org/reports/verify-your-report?r=529258830</t>
  </si>
  <si>
    <t>Z304-4700</t>
  </si>
  <si>
    <t>6.72 * 8.77 - 4.37</t>
  </si>
  <si>
    <t>https://v360.in/movie/1506_13307-528235990</t>
  </si>
  <si>
    <t>https://www.igi.org/reports/verify-your-report?r=528235990</t>
  </si>
  <si>
    <t>Z304-7500</t>
  </si>
  <si>
    <t>6.98 * 8.51 - 4.58</t>
  </si>
  <si>
    <t>https://v360.in/movie/1506_13308-526281677</t>
  </si>
  <si>
    <t>https://www.igi.org/reports/verify-your-report?r=526281677</t>
  </si>
  <si>
    <t>Z283-7500</t>
  </si>
  <si>
    <t>7.85 * 9.73 - 5.35</t>
  </si>
  <si>
    <t>https://v360.in/movie/1506_13465-529279298</t>
  </si>
  <si>
    <t>https://www.igi.org/reports/verify-your-report?r=529279298</t>
  </si>
  <si>
    <t>Z283-1300</t>
  </si>
  <si>
    <t>9.21 * 9.52 - 6.02</t>
  </si>
  <si>
    <t>https://v360.in/movie/1506_13310-526276184</t>
  </si>
  <si>
    <t>https://www.igi.org/reports/verify-your-report?r=526276184</t>
  </si>
  <si>
    <t>Z310-300</t>
  </si>
  <si>
    <t>6.75 * 8.48 - 4.44</t>
  </si>
  <si>
    <t>https://v360.in/movie/1506_13306-528204939</t>
  </si>
  <si>
    <t>https://www.igi.org/reports/verify-your-report?r=528204939</t>
  </si>
  <si>
    <t>india</t>
  </si>
  <si>
    <t xml:space="preserve">Cushion </t>
  </si>
  <si>
    <t>Z304-3803</t>
  </si>
  <si>
    <t>5.75 * 5.78 - 3.60</t>
  </si>
  <si>
    <t>https://v360.in/movie/1506_13977-533297733</t>
  </si>
  <si>
    <t>https://www.igi.org/reports/verify-your-report?r=533297733</t>
  </si>
  <si>
    <t>Z320-800</t>
  </si>
  <si>
    <t>6.30 * 6.36 - 4.00</t>
  </si>
  <si>
    <t>https://v360.in/movie/1506_14005-533220688</t>
  </si>
  <si>
    <t>https://www.igi.org/reports/verify-your-report?r=533220688</t>
  </si>
  <si>
    <t>Z308-9102</t>
  </si>
  <si>
    <t>5.69 * 5.71 - 3.49</t>
  </si>
  <si>
    <t>https://v360.in/movie/1506_13984-533218376</t>
  </si>
  <si>
    <t>https://www.igi.org/reports/verify-your-report?r=533218376</t>
  </si>
  <si>
    <t>Z304-3801</t>
  </si>
  <si>
    <t>5.72 * 5.76 - 3.57</t>
  </si>
  <si>
    <t>https://v360.in/movie/1506_13976-533214454</t>
  </si>
  <si>
    <t>https://www.igi.org/reports/verify-your-report?r=533214454</t>
  </si>
  <si>
    <t>Z322-1400</t>
  </si>
  <si>
    <t>6.48 * 6.50 - 4.03</t>
  </si>
  <si>
    <t>https://v360.in/movie/1506_14011-533218400</t>
  </si>
  <si>
    <t>https://www.igi.org/reports/verify-your-report?r=533218400</t>
  </si>
  <si>
    <t>Z322-1700</t>
  </si>
  <si>
    <t>7.16 * 7.18 - 4.30</t>
  </si>
  <si>
    <t>https://v360.in/movie/1506_14064-533220714</t>
  </si>
  <si>
    <t>https://www.igi.org/reports/verify-your-report?r=533220714</t>
  </si>
  <si>
    <t>G_1301</t>
  </si>
  <si>
    <t>Z316-8200</t>
  </si>
  <si>
    <t>8.29 * 8.32 - 5.18</t>
  </si>
  <si>
    <t>https://v360.in/movie/1506_5433365195</t>
  </si>
  <si>
    <t>Z313-2102</t>
  </si>
  <si>
    <t>5.94 * 5.97 - 3.69</t>
  </si>
  <si>
    <t>https://v360.in/movie/1506_14057-533220684</t>
  </si>
  <si>
    <t>https://www.igi.org/reports/verify-your-report?r=533220684</t>
  </si>
  <si>
    <t>Z320-2600</t>
  </si>
  <si>
    <t>6.38 * 6.40 - 3.98</t>
  </si>
  <si>
    <t>https://v360.in/movie/1506_14006-533214472</t>
  </si>
  <si>
    <t>https://www.igi.org/reports/verify-your-report?r=533214472</t>
  </si>
  <si>
    <t>Z316-6501</t>
  </si>
  <si>
    <t>5.72 * 5.73 - 3.54</t>
  </si>
  <si>
    <t>https://v360.in/movie/1506_13996-533218377</t>
  </si>
  <si>
    <t>https://www.igi.org/reports/verify-your-report?r=533218377</t>
  </si>
  <si>
    <t>Z308-6701</t>
  </si>
  <si>
    <t>5.74 * 5.75 - 3.57</t>
  </si>
  <si>
    <t>https://v360.in/movie/1506_13624-529265056</t>
  </si>
  <si>
    <t>https://www.igi.org/reports/verify-your-report?r=529265056</t>
  </si>
  <si>
    <t>Z300-201</t>
  </si>
  <si>
    <t>5.81 * 5.83 - 3.54</t>
  </si>
  <si>
    <t>https://v360.in/movie/1506_13973-533218379</t>
  </si>
  <si>
    <t>https://www.igi.org/reports/verify-your-report?r=533218379</t>
  </si>
  <si>
    <t>Z304-3800</t>
  </si>
  <si>
    <t>5.81 * 5.83 - 3.61</t>
  </si>
  <si>
    <t>https://v360.in/movie/1506_14055-533214453</t>
  </si>
  <si>
    <t>https://www.igi.org/reports/verify-your-report?r=533214453</t>
  </si>
  <si>
    <t>Z320-300</t>
  </si>
  <si>
    <t>6.41 * 6.44 - 3.99</t>
  </si>
  <si>
    <t>https://v360.in/movie/1506_14004-533214471</t>
  </si>
  <si>
    <t>https://www.igi.org/reports/verify-your-report?r=533214471</t>
  </si>
  <si>
    <t>Z320-1500</t>
  </si>
  <si>
    <t>6.72 * 6.77 - 4.17</t>
  </si>
  <si>
    <t>https://v360.in/movie/1506_14002-533297745</t>
  </si>
  <si>
    <t>https://www.igi.org/reports/verify-your-report?r=533297745</t>
  </si>
  <si>
    <t>G_1270</t>
  </si>
  <si>
    <t>Z304-8800</t>
  </si>
  <si>
    <t>8.57 * 8.61 - 5.22</t>
  </si>
  <si>
    <t>https://v360.in/movie/1506_2437249421</t>
  </si>
  <si>
    <t>Z313-2502</t>
  </si>
  <si>
    <t>5.89 * 5.93 - 3.65</t>
  </si>
  <si>
    <t>https://v360.in/movie/1506_14056-533220683</t>
  </si>
  <si>
    <t>https://www.igi.org/reports/verify-your-report?r=533220683</t>
  </si>
  <si>
    <t>Z308-8801</t>
  </si>
  <si>
    <t>5.86 * 5.89 - 3.73</t>
  </si>
  <si>
    <t>https://v360.in/movie/1506_13765-532271832</t>
  </si>
  <si>
    <t>https://www.igi.org/reports/verify-your-report?r=532271832</t>
  </si>
  <si>
    <t>Z307-901</t>
  </si>
  <si>
    <t>6.02 * 6.04 - 3.66</t>
  </si>
  <si>
    <t>https://v360.in/movie/1506_14058-534225966</t>
  </si>
  <si>
    <t>https://www.igi.org/reports/verify-your-report?r=534225966</t>
  </si>
  <si>
    <t>Z307-3402</t>
  </si>
  <si>
    <t>6.24 * 6.26 - 3.87</t>
  </si>
  <si>
    <t>https://v360.in/movie/1506_13979-533218378</t>
  </si>
  <si>
    <t>https://www.igi.org/reports/verify-your-report?r=533218378</t>
  </si>
  <si>
    <t>Z308-10502</t>
  </si>
  <si>
    <t>6.42 * 6.46 - 3.99</t>
  </si>
  <si>
    <t>https://v360.in/movie/1506_13981-533297761</t>
  </si>
  <si>
    <t>https://www.igi.org/reports/verify-your-report?r=533297761</t>
  </si>
  <si>
    <t>Z320-900</t>
  </si>
  <si>
    <t>6.50 * 6.52 - 4.02</t>
  </si>
  <si>
    <t>https://v360.in/movie/1506_14003-533297777</t>
  </si>
  <si>
    <t>https://www.igi.org/reports/verify-your-report?r=533297777</t>
  </si>
  <si>
    <t>Z322-1600</t>
  </si>
  <si>
    <t>6.57 * 6.59 - 4.02</t>
  </si>
  <si>
    <t>https://v360.in/movie/1506_14010-533214473</t>
  </si>
  <si>
    <t>https://www.igi.org/reports/verify-your-report?r=533214473</t>
  </si>
  <si>
    <t>Z322-800</t>
  </si>
  <si>
    <t>6.55 * 6.60 - 4.07</t>
  </si>
  <si>
    <t>https://v360.in/movie/1506_14009-533218399</t>
  </si>
  <si>
    <t>https://www.igi.org/reports/verify-your-report?r=533218399</t>
  </si>
  <si>
    <t>Z308-10501</t>
  </si>
  <si>
    <t>6.73 * 6.76 - 4.11</t>
  </si>
  <si>
    <t>https://v360.in/movie/1506_14062-533218383</t>
  </si>
  <si>
    <t>https://www.igi.org/reports/verify-your-report?r=533218383</t>
  </si>
  <si>
    <t>Z322-200</t>
  </si>
  <si>
    <t>6.79 * 6.81 - 4.18</t>
  </si>
  <si>
    <t>https://v360.in/movie/1506_14063-534225992</t>
  </si>
  <si>
    <t>https://www.igi.org/reports/verify-your-report?r=534225992</t>
  </si>
  <si>
    <t>Z320-2000</t>
  </si>
  <si>
    <t>6.96 * 6.98 - 4.19</t>
  </si>
  <si>
    <t>https://v360.in/movie/1506_14000-533220689</t>
  </si>
  <si>
    <t>https://www.igi.org/reports/verify-your-report?r=533220689</t>
  </si>
  <si>
    <t>Z322-2200</t>
  </si>
  <si>
    <t>7.15 * 7.18 - 4.46</t>
  </si>
  <si>
    <t>https://v360.in/movie/1506_14008-533220690</t>
  </si>
  <si>
    <t>https://www.igi.org/reports/verify-your-report?r=533220690</t>
  </si>
  <si>
    <t>G_1278</t>
  </si>
  <si>
    <t>Z306-1300</t>
  </si>
  <si>
    <t>8.14 * 8.18 - 5.03</t>
  </si>
  <si>
    <t>https://v360.in/movie/1506_7436117195</t>
  </si>
  <si>
    <t>G_1304</t>
  </si>
  <si>
    <t>Z316-8100</t>
  </si>
  <si>
    <t>8.06 * 8.13 - 5.05</t>
  </si>
  <si>
    <t>https://v360.in/movie/1506_2437674611</t>
  </si>
  <si>
    <t>G_1271</t>
  </si>
  <si>
    <t>Z304-7200</t>
  </si>
  <si>
    <t>8.55 * 8.58 - 5.17</t>
  </si>
  <si>
    <t>https://v360.in/movie/1506_1433174769</t>
  </si>
  <si>
    <t>Z321-1000</t>
  </si>
  <si>
    <t>8.49 * 8.55 - 5.30</t>
  </si>
  <si>
    <t>https://v360.in/movie/1506_14007-533220691</t>
  </si>
  <si>
    <t>https://www.igi.org/reports/verify-your-report?r=533220691</t>
  </si>
  <si>
    <t>G_1274</t>
  </si>
  <si>
    <t>Z306-2100</t>
  </si>
  <si>
    <t>8.49 * 8.54 - 5.31</t>
  </si>
  <si>
    <t>https://v360.in/movie/1506_7436174861</t>
  </si>
  <si>
    <t>G_1300</t>
  </si>
  <si>
    <t>Z316-8600</t>
  </si>
  <si>
    <t>8.54 * 8.58 - 5.30</t>
  </si>
  <si>
    <t>https://v360.in/movie/1506_1435674604</t>
  </si>
  <si>
    <t>G_1306</t>
  </si>
  <si>
    <t>Z316-8300</t>
  </si>
  <si>
    <t>8.07 * 8.11 - 5.02</t>
  </si>
  <si>
    <t>https://v360.in/movie/1506_7436674486</t>
  </si>
  <si>
    <t>Z316-6001</t>
  </si>
  <si>
    <t>5.68 * 5.70 - 3.55</t>
  </si>
  <si>
    <t>https://v360.in/movie/1506_13997-533214455</t>
  </si>
  <si>
    <t>https://www.igi.org/reports/verify-your-report?r=533214455</t>
  </si>
  <si>
    <t>Z316-4700</t>
  </si>
  <si>
    <t>7.35 * 7.38 - 4.51</t>
  </si>
  <si>
    <t>https://v360.in/movie/1506_13994-533297754</t>
  </si>
  <si>
    <t>https://www.igi.org/reports/verify-your-report?r=533297754</t>
  </si>
  <si>
    <t>Z308-9101</t>
  </si>
  <si>
    <t>5.91 * 5.94 - 3.66</t>
  </si>
  <si>
    <t>https://v360.in/movie/1506_13983-533214451</t>
  </si>
  <si>
    <t>https://www.igi.org/reports/verify-your-report?r=533214451</t>
  </si>
  <si>
    <t>Z313-5501</t>
  </si>
  <si>
    <t>6.46 * 6.49 - 3.93</t>
  </si>
  <si>
    <t>https://v360.in/movie/1506_13989-533297760</t>
  </si>
  <si>
    <t>https://www.igi.org/reports/verify-your-report?r=533297760</t>
  </si>
  <si>
    <t>Z316-4300</t>
  </si>
  <si>
    <t>6.45 * 6.48 - 4.01</t>
  </si>
  <si>
    <t>https://v360.in/movie/1506_14059-534225975</t>
  </si>
  <si>
    <t>https://www.igi.org/reports/verify-your-report?r=534225975</t>
  </si>
  <si>
    <t>Z304-14001</t>
  </si>
  <si>
    <t>6.49 * 6.52 - 4.06</t>
  </si>
  <si>
    <t>https://v360.in/movie/1506_13975-533297762</t>
  </si>
  <si>
    <t>https://www.igi.org/reports/verify-your-report?r=533297762</t>
  </si>
  <si>
    <t>Z320-500</t>
  </si>
  <si>
    <t>6.72 * 6.75 - 4.22</t>
  </si>
  <si>
    <t>https://v360.in/movie/1506_14001-533214470</t>
  </si>
  <si>
    <t>https://www.igi.org/reports/verify-your-report?r=533214470</t>
  </si>
  <si>
    <t>G_1289</t>
  </si>
  <si>
    <t>Z310-2000</t>
  </si>
  <si>
    <t>7.88 * 7.90 - 4.87</t>
  </si>
  <si>
    <t>https://v360.in/movie/1506_7433167119</t>
  </si>
  <si>
    <t>G_1291</t>
  </si>
  <si>
    <t>Z311-3400</t>
  </si>
  <si>
    <t>8.02 * 8.08 - 5.03</t>
  </si>
  <si>
    <t>https://v360.in/movie/1506_6432365128</t>
  </si>
  <si>
    <t>G_1305</t>
  </si>
  <si>
    <t>Z316-4100</t>
  </si>
  <si>
    <t>8.07 * 8.10 - 5.07</t>
  </si>
  <si>
    <t>https://v360.in/movie/1506_7438414946</t>
  </si>
  <si>
    <t>G_1277</t>
  </si>
  <si>
    <t>Z306-6500</t>
  </si>
  <si>
    <t>https://v360.in/movie/1506_5433120631</t>
  </si>
  <si>
    <t>G_1313</t>
  </si>
  <si>
    <t>Z317-2400</t>
  </si>
  <si>
    <t>9.39 * 9.41 - 5.71</t>
  </si>
  <si>
    <t>https://v360.in/movie/1506_5433639692</t>
  </si>
  <si>
    <t>G_1311</t>
  </si>
  <si>
    <t>Z317-500</t>
  </si>
  <si>
    <t>9.41 * 9.44 - 5.78</t>
  </si>
  <si>
    <t>https://v360.in/movie/1506_2436674530</t>
  </si>
  <si>
    <t>G_1308</t>
  </si>
  <si>
    <t>Z317-2700</t>
  </si>
  <si>
    <t>9.53 * 9.55 - 5.77</t>
  </si>
  <si>
    <t>https://v360.in/movie/1506_6435674538</t>
  </si>
  <si>
    <t>G_1309</t>
  </si>
  <si>
    <t>Z317-2800</t>
  </si>
  <si>
    <t>9.48 * 9.51 - 5.81</t>
  </si>
  <si>
    <t>https://v360.in/movie/1506_7438674523</t>
  </si>
  <si>
    <t>Z317-800</t>
  </si>
  <si>
    <t>9.67 * 9.71 - 5.84</t>
  </si>
  <si>
    <t>https://v360.in/movie/1506_13776-532250783</t>
  </si>
  <si>
    <t>https://www.igi.org/reports/verify-your-report?r=532250783</t>
  </si>
  <si>
    <t>Z317-1700</t>
  </si>
  <si>
    <t>9.67 * 9.69 - 5.80</t>
  </si>
  <si>
    <t>https://v360.in/movie/1506_13777-532250786</t>
  </si>
  <si>
    <t>https://www.igi.org/reports/verify-your-report?r=532250786</t>
  </si>
  <si>
    <t>Z316-2500</t>
  </si>
  <si>
    <t>8.02 * 8.06 - 4.97</t>
  </si>
  <si>
    <t>https://v360.in/movie/1506_13838-532274267</t>
  </si>
  <si>
    <t>https://www.igi.org/reports/verify-your-report?r=532274267</t>
  </si>
  <si>
    <t>G_1268</t>
  </si>
  <si>
    <t>Z304-14400</t>
  </si>
  <si>
    <t>8.52 * 8.54 - 5.31</t>
  </si>
  <si>
    <t>https://v360.in/movie/1506_7436175236</t>
  </si>
  <si>
    <t>Z313-4200</t>
  </si>
  <si>
    <t>9.15 * 9.21 - 5.62</t>
  </si>
  <si>
    <t>https://v360.in/movie/1506_13837-532263670</t>
  </si>
  <si>
    <t>https://www.igi.org/reports/verify-your-report?r=532263670</t>
  </si>
  <si>
    <t>G_1310</t>
  </si>
  <si>
    <t>Z317-1600</t>
  </si>
  <si>
    <t>9.38 * 9.41 - 5.80</t>
  </si>
  <si>
    <t>https://v360.in/movie/1506_1433674579</t>
  </si>
  <si>
    <t>Z317-1900</t>
  </si>
  <si>
    <t>9.47 * 9.50 - 5.83</t>
  </si>
  <si>
    <t>https://v360.in/movie/1506_13778-532250787</t>
  </si>
  <si>
    <t>https://www.igi.org/reports/verify-your-report?r=532250787</t>
  </si>
  <si>
    <t>Z313-4100</t>
  </si>
  <si>
    <t>9.93 * 9.96 - 6.12</t>
  </si>
  <si>
    <t>https://v360.in/movie/1506_13987-533297740</t>
  </si>
  <si>
    <t>https://www.igi.org/reports/verify-your-report?r=533297740</t>
  </si>
  <si>
    <t>Z318-1501</t>
  </si>
  <si>
    <t>5.67 * 5.70 - 3.52</t>
  </si>
  <si>
    <t>https://v360.in/movie/1506_14053-534225968</t>
  </si>
  <si>
    <t>https://www.igi.org/reports/verify-your-report?r=534225968</t>
  </si>
  <si>
    <t>Z308-7601</t>
  </si>
  <si>
    <t>5.79 * 5.81 - 3.47</t>
  </si>
  <si>
    <t>https://v360.in/movie/1506_14054-533220685</t>
  </si>
  <si>
    <t>https://www.igi.org/reports/verify-your-report?r=533220685</t>
  </si>
  <si>
    <t>Z313-601</t>
  </si>
  <si>
    <t>5.92 * 5.94 - 3.71</t>
  </si>
  <si>
    <t>https://v360.in/movie/1506_13990-533297730</t>
  </si>
  <si>
    <t>https://www.igi.org/reports/verify-your-report?r=533297730</t>
  </si>
  <si>
    <t>Z308-7101</t>
  </si>
  <si>
    <t>5.95 * 5.98 - 3.66</t>
  </si>
  <si>
    <t>https://v360.in/movie/1506_13878-532263625</t>
  </si>
  <si>
    <t>https://www.igi.org/reports/verify-your-report?r=532263625</t>
  </si>
  <si>
    <t>Z322-1000</t>
  </si>
  <si>
    <t>https://v360.in/movie/1506_14060-534225976</t>
  </si>
  <si>
    <t>https://www.igi.org/reports/verify-your-report?r=534225976</t>
  </si>
  <si>
    <t>Z308-11701</t>
  </si>
  <si>
    <t>6.66 * 6.68 - 4.00</t>
  </si>
  <si>
    <t>https://v360.in/movie/1506_14061-534225983</t>
  </si>
  <si>
    <t>https://www.igi.org/reports/verify-your-report?r=534225983</t>
  </si>
  <si>
    <t>Z316-5200</t>
  </si>
  <si>
    <t>7.40 * 7.43 - 4.59</t>
  </si>
  <si>
    <t>https://v360.in/movie/1506_13839-532274266</t>
  </si>
  <si>
    <t>https://www.igi.org/reports/verify-your-report?r=532274266</t>
  </si>
  <si>
    <t>Z316-6500</t>
  </si>
  <si>
    <t>7.74 * 7.79 - 4.83</t>
  </si>
  <si>
    <t>https://v360.in/movie/1506_13775-532239360</t>
  </si>
  <si>
    <t>https://www.igi.org/reports/verify-your-report?r=532239360</t>
  </si>
  <si>
    <t>Z306-2800</t>
  </si>
  <si>
    <t>8.14 * 8.18 - 4.89</t>
  </si>
  <si>
    <t>https://v360.in/movie/1506_13760-532271843</t>
  </si>
  <si>
    <t>https://www.igi.org/reports/verify-your-report?r=532271843</t>
  </si>
  <si>
    <t>G_1284</t>
  </si>
  <si>
    <t>Z309-2100</t>
  </si>
  <si>
    <t>https://v360.in/movie/1506_1437203116</t>
  </si>
  <si>
    <t>Z316-2200</t>
  </si>
  <si>
    <t>8.10 * 8.12 - 4.92</t>
  </si>
  <si>
    <t>https://v360.in/movie/1506_13773-532271840</t>
  </si>
  <si>
    <t>https://www.igi.org/reports/verify-your-report?r=532271840</t>
  </si>
  <si>
    <t>G_1292</t>
  </si>
  <si>
    <t>Z311-2700</t>
  </si>
  <si>
    <t>8.04 * 8.09 - 4.97</t>
  </si>
  <si>
    <t>https://v360.in/movie/1506_7438202821</t>
  </si>
  <si>
    <t>Z321-400</t>
  </si>
  <si>
    <t>8.05 * 8.08 - 4.96</t>
  </si>
  <si>
    <t>https://v360.in/movie/1506_14065-534225977</t>
  </si>
  <si>
    <t>https://www.igi.org/reports/verify-your-report?r=534225977</t>
  </si>
  <si>
    <t>G_1283</t>
  </si>
  <si>
    <t>Z309-1300</t>
  </si>
  <si>
    <t>8.12 * 8.14 - 5.01</t>
  </si>
  <si>
    <t>https://v360.in/movie/1506_6432202954</t>
  </si>
  <si>
    <t>G_1303</t>
  </si>
  <si>
    <t>Z316-7300</t>
  </si>
  <si>
    <t>8.25 * 8.28 - 5.10</t>
  </si>
  <si>
    <t>https://v360.in/movie/1506_2437414915</t>
  </si>
  <si>
    <t>G_1286</t>
  </si>
  <si>
    <t>Z310-1800</t>
  </si>
  <si>
    <t>8.26 * 8.30 - 5.11</t>
  </si>
  <si>
    <t>https://v360.in/movie/1506_7432174696</t>
  </si>
  <si>
    <t>G_1276</t>
  </si>
  <si>
    <t>Z306-4100</t>
  </si>
  <si>
    <t>8.35 * 8.38 - 5.11</t>
  </si>
  <si>
    <t>https://v360.in/movie/1506_7438175029</t>
  </si>
  <si>
    <t>G_1285</t>
  </si>
  <si>
    <t>Z310-500</t>
  </si>
  <si>
    <t>8.33 * 8.39 - 5.17</t>
  </si>
  <si>
    <t>https://v360.in/movie/1506_1435202855</t>
  </si>
  <si>
    <t>G_1275</t>
  </si>
  <si>
    <t>Z306-3300</t>
  </si>
  <si>
    <t>8.47 * 8.51 - 5.20</t>
  </si>
  <si>
    <t>https://v360.in/movie/1506_3435121246</t>
  </si>
  <si>
    <t>Z306-3700</t>
  </si>
  <si>
    <t>8.71 * 8.75 - 5.38</t>
  </si>
  <si>
    <t>https://v360.in/movie/1506_13835-532263672</t>
  </si>
  <si>
    <t>https://www.igi.org/reports/verify-your-report?r=532263672</t>
  </si>
  <si>
    <t>Z317-1300</t>
  </si>
  <si>
    <t>9.32 * 9.35 - 5.67</t>
  </si>
  <si>
    <t>https://v360.in/movie/1506_13998-533297741</t>
  </si>
  <si>
    <t>https://www.igi.org/reports/verify-your-report?r=533297741</t>
  </si>
  <si>
    <t>Z283-4500</t>
  </si>
  <si>
    <t>9.31 * 9.34 - 5.74</t>
  </si>
  <si>
    <t>https://v360.in/movie/1506_13757-532263638</t>
  </si>
  <si>
    <t>https://www.igi.org/reports/verify-your-report?r=532263638</t>
  </si>
  <si>
    <t>G_1312</t>
  </si>
  <si>
    <t>Z317-1800</t>
  </si>
  <si>
    <t>https://v360.in/movie/1506_6432674575</t>
  </si>
  <si>
    <t>Z317-1400</t>
  </si>
  <si>
    <t>9.48 * 9.51 - 5.70</t>
  </si>
  <si>
    <t>https://v360.in/movie/1506_13882-533283958</t>
  </si>
  <si>
    <t>https://www.igi.org/reports/verify-your-report?r=533283958</t>
  </si>
  <si>
    <t>G_1307</t>
  </si>
  <si>
    <t>Z317-2000</t>
  </si>
  <si>
    <t>9.47 * 9.51 - 5.85</t>
  </si>
  <si>
    <t>https://v360.in/movie/1506_1438484236</t>
  </si>
  <si>
    <t>G_1290</t>
  </si>
  <si>
    <t>Z311-600</t>
  </si>
  <si>
    <t>9.42 * 9.45 - 5.89</t>
  </si>
  <si>
    <t>https://v360.in/movie/1506_2437415167</t>
  </si>
  <si>
    <t>Z313-400</t>
  </si>
  <si>
    <t>9.65 * 9.70 - 6.02</t>
  </si>
  <si>
    <t>https://v360.in/movie/1506_13770-532250774</t>
  </si>
  <si>
    <t>https://www.igi.org/reports/verify-your-report?r=532250774</t>
  </si>
  <si>
    <t>G_1294</t>
  </si>
  <si>
    <t>Z313-2200</t>
  </si>
  <si>
    <t>9.81 * 9.84 - 6.13</t>
  </si>
  <si>
    <t>https://v360.in/movie/1506_7432639732</t>
  </si>
  <si>
    <t>G_1273</t>
  </si>
  <si>
    <t>Z306-7100</t>
  </si>
  <si>
    <t>9.97 * 10.00 - 6.02</t>
  </si>
  <si>
    <t>https://v360.in/movie/1506_5433120523</t>
  </si>
  <si>
    <t>Z313-4300</t>
  </si>
  <si>
    <t>10.01 * 10.08 - 6.23</t>
  </si>
  <si>
    <t>https://v360.in/movie/1506_13879-532274253</t>
  </si>
  <si>
    <t>https://www.igi.org/reports/verify-your-report?r=532274253</t>
  </si>
  <si>
    <t>Z313-3900</t>
  </si>
  <si>
    <t>10.21 * 10.27 - 6.18</t>
  </si>
  <si>
    <t>https://v360.in/movie/1506_13671-528241628</t>
  </si>
  <si>
    <t>https://www.igi.org/reports/verify-your-report?r=528241628</t>
  </si>
  <si>
    <t>Z313-2501</t>
  </si>
  <si>
    <t>6.33 * 6.37 - 3.80</t>
  </si>
  <si>
    <t>https://v360.in/movie/1506_13880-532263624</t>
  </si>
  <si>
    <t>https://www.igi.org/reports/verify-your-report?r=532263624</t>
  </si>
  <si>
    <t>Z312-15100</t>
  </si>
  <si>
    <t>5.72 * 5.74 - 3.41</t>
  </si>
  <si>
    <t>https://v360.in/movie/1506_13986-533214449</t>
  </si>
  <si>
    <t>https://www.igi.org/reports/verify-your-report?r=533214449</t>
  </si>
  <si>
    <t>G_1288</t>
  </si>
  <si>
    <t>Z310-1900</t>
  </si>
  <si>
    <t>8.10 * 8.13 - 5.05</t>
  </si>
  <si>
    <t>https://v360.in/movie/1506_6435203245</t>
  </si>
  <si>
    <t>Z316-4500</t>
  </si>
  <si>
    <t>8.62 * 8.67 - 5.37</t>
  </si>
  <si>
    <t>https://v360.in/movie/1506_13771-532271841</t>
  </si>
  <si>
    <t>https://www.igi.org/reports/verify-your-report?r=532271841</t>
  </si>
  <si>
    <t>Z305-5300</t>
  </si>
  <si>
    <t>9.59 * 9.62 - 5.80</t>
  </si>
  <si>
    <t>https://v360.in/movie/1506_13759-532263626</t>
  </si>
  <si>
    <t>https://www.igi.org/reports/verify-your-report?r=532263626</t>
  </si>
  <si>
    <t>Z316-9600</t>
  </si>
  <si>
    <t>https://v360.in/movie/1506_13772-532271837</t>
  </si>
  <si>
    <t>https://www.igi.org/reports/verify-your-report?r=532271837</t>
  </si>
  <si>
    <t>Z316-8800</t>
  </si>
  <si>
    <t>8.49 * 8.52 - 5.10</t>
  </si>
  <si>
    <t>https://v360.in/movie/1506_13881-532271842</t>
  </si>
  <si>
    <t>https://www.igi.org/reports/verify-your-report?r=532271842</t>
  </si>
  <si>
    <t>G_1269</t>
  </si>
  <si>
    <t>Z304-13200</t>
  </si>
  <si>
    <t>8.47 * 8.51 - 5.29</t>
  </si>
  <si>
    <t>https://v360.in/movie/1506_5433121074</t>
  </si>
  <si>
    <t>G_1280</t>
  </si>
  <si>
    <t>Z309-1400</t>
  </si>
  <si>
    <t>8.57 * 8.62 - 5.28</t>
  </si>
  <si>
    <t>https://v360.in/movie/1506_1439120616</t>
  </si>
  <si>
    <t>Z305-5100</t>
  </si>
  <si>
    <t>9.12 * 9.16 - 5.75</t>
  </si>
  <si>
    <t>https://v360.in/movie/1506_13877-533283957</t>
  </si>
  <si>
    <t>https://www.igi.org/reports/verify-your-report?r=533283957</t>
  </si>
  <si>
    <t>Z317-2500</t>
  </si>
  <si>
    <t>9.28 * 9.32 - 5.72</t>
  </si>
  <si>
    <t>https://v360.in/movie/1506_13999-533297737</t>
  </si>
  <si>
    <t>https://www.igi.org/reports/verify-your-report?r=533297737</t>
  </si>
  <si>
    <t>G_1272</t>
  </si>
  <si>
    <t>Z305-3900</t>
  </si>
  <si>
    <t>9.83 * 9.91 - 6.08</t>
  </si>
  <si>
    <t>https://v360.in/movie/1506_6431203049</t>
  </si>
  <si>
    <t>Z284-900</t>
  </si>
  <si>
    <t>10.89 * 10.93 - 6.71</t>
  </si>
  <si>
    <t>https://v360.in/movie/1506_13758-532250776</t>
  </si>
  <si>
    <t>https://www.igi.org/reports/verify-your-report?r=532250776</t>
  </si>
  <si>
    <t>Z308-8702</t>
  </si>
  <si>
    <t>5.97 * 6.02 - 3.74</t>
  </si>
  <si>
    <t>https://v360.in/movie/1506_13982-533214452</t>
  </si>
  <si>
    <t>https://www.igi.org/reports/verify-your-report?r=533214452</t>
  </si>
  <si>
    <t>Z316-5100</t>
  </si>
  <si>
    <t>6.37 * 6.41 - 3.97</t>
  </si>
  <si>
    <t>https://v360.in/movie/1506_13995-533283967</t>
  </si>
  <si>
    <t>https://www.igi.org/reports/verify-your-report?r=533283967</t>
  </si>
  <si>
    <t>Z312-18800</t>
  </si>
  <si>
    <t>6.44 * 6.48 - 4.00</t>
  </si>
  <si>
    <t>https://v360.in/movie/1506_13985-533297772</t>
  </si>
  <si>
    <t>https://www.igi.org/reports/verify-your-report?r=533297772</t>
  </si>
  <si>
    <t>Z316-5101</t>
  </si>
  <si>
    <t>6.77 * 6.81 - 4.22</t>
  </si>
  <si>
    <t>https://v360.in/movie/1506_13840-532263679</t>
  </si>
  <si>
    <t>https://www.igi.org/reports/verify-your-report?r=532263679</t>
  </si>
  <si>
    <t>Z304-3500</t>
  </si>
  <si>
    <t>7.38 * 7.41 - 4.44</t>
  </si>
  <si>
    <t>https://v360.in/movie/1506_13974-533297755</t>
  </si>
  <si>
    <t>https://www.igi.org/reports/verify-your-report?r=533297755</t>
  </si>
  <si>
    <t>Z316-9500</t>
  </si>
  <si>
    <t>7.95 * 7.98 - 5.04</t>
  </si>
  <si>
    <t>https://v360.in/movie/1506_13774-532271838</t>
  </si>
  <si>
    <t>https://www.igi.org/reports/verify-your-report?r=532271838</t>
  </si>
  <si>
    <t>G_1287</t>
  </si>
  <si>
    <t>Z310-1600</t>
  </si>
  <si>
    <t>8.12 * 8.17 - 5.08</t>
  </si>
  <si>
    <t>https://v360.in/movie/1506_2437175118</t>
  </si>
  <si>
    <t>G_1282</t>
  </si>
  <si>
    <t>Z309-500</t>
  </si>
  <si>
    <t>8.19 * 8.23 - 5.12</t>
  </si>
  <si>
    <t>https://v360.in/movie/1506_1435249432</t>
  </si>
  <si>
    <t>G_1279</t>
  </si>
  <si>
    <t>Z308-9500</t>
  </si>
  <si>
    <t>8.24 * 8.26 - 5.14</t>
  </si>
  <si>
    <t>https://v360.in/movie/1506_5433484163</t>
  </si>
  <si>
    <t>G_1281</t>
  </si>
  <si>
    <t>Z309-1900</t>
  </si>
  <si>
    <t>8.47 * 8.49 - 5.28</t>
  </si>
  <si>
    <t>https://v360.in/movie/1506_3435175037</t>
  </si>
  <si>
    <t>Z316-700</t>
  </si>
  <si>
    <t>8.66 * 8.69 - 5.36</t>
  </si>
  <si>
    <t>https://v360.in/movie/1506_13992-533297771</t>
  </si>
  <si>
    <t>https://www.igi.org/reports/verify-your-report?r=533297771</t>
  </si>
  <si>
    <t>G_1267</t>
  </si>
  <si>
    <t>Z303-5000</t>
  </si>
  <si>
    <t>8.95 * 8.97 - 5.58</t>
  </si>
  <si>
    <t>https://v360.in/movie/1506_2434202868</t>
  </si>
  <si>
    <t>Z308-4200</t>
  </si>
  <si>
    <t>9.33 * 9.35 - 5.61</t>
  </si>
  <si>
    <t>https://v360.in/movie/1506_13980-533297739</t>
  </si>
  <si>
    <t>https://www.igi.org/reports/verify-your-report?r=533297739</t>
  </si>
  <si>
    <t>Z317-400</t>
  </si>
  <si>
    <t>9.39 * 9.43 - 5.64</t>
  </si>
  <si>
    <t>https://v360.in/movie/1506_13780-532263631</t>
  </si>
  <si>
    <t>https://www.igi.org/reports/verify-your-report?r=532263631</t>
  </si>
  <si>
    <t>G_1299</t>
  </si>
  <si>
    <t>Z313-1200</t>
  </si>
  <si>
    <t>9.37 * 9.41 - 5.72</t>
  </si>
  <si>
    <t>https://v360.in/movie/1506_2437639744</t>
  </si>
  <si>
    <t>Z317-200</t>
  </si>
  <si>
    <t>https://v360.in/movie/1506_13779-532250784</t>
  </si>
  <si>
    <t>https://www.igi.org/reports/verify-your-report?r=532250784</t>
  </si>
  <si>
    <t>G_1297</t>
  </si>
  <si>
    <t>Z313-5400</t>
  </si>
  <si>
    <t>9.69 * 9.72 - 5.92</t>
  </si>
  <si>
    <t>https://v360.in/movie/1506_1435340902</t>
  </si>
  <si>
    <t>Z313-2300</t>
  </si>
  <si>
    <t>9.80 * 9.82 - 5.85</t>
  </si>
  <si>
    <t>https://v360.in/movie/1506_13988-533297742</t>
  </si>
  <si>
    <t>https://www.igi.org/reports/verify-your-report?r=533297742</t>
  </si>
  <si>
    <t>G_1296</t>
  </si>
  <si>
    <t>Z313-1900</t>
  </si>
  <si>
    <t>9.71 * 9.75 - 6.02</t>
  </si>
  <si>
    <t>https://v360.in/movie/1506_2436365163</t>
  </si>
  <si>
    <t>G_1295</t>
  </si>
  <si>
    <t>Z313-3300</t>
  </si>
  <si>
    <t>9.78 * 9.80 - 6.10</t>
  </si>
  <si>
    <t>https://v360.in/movie/1506_1438639789</t>
  </si>
  <si>
    <t>Z313-5200</t>
  </si>
  <si>
    <t>9.86 * 9.90 - 5.96</t>
  </si>
  <si>
    <t>https://v360.in/movie/1506_13625-529246281</t>
  </si>
  <si>
    <t>https://www.igi.org/reports/verify-your-report?r=529246281</t>
  </si>
  <si>
    <t>G_1293</t>
  </si>
  <si>
    <t>Z313-800</t>
  </si>
  <si>
    <t>9.93 * 9.97 - 6.09</t>
  </si>
  <si>
    <t>https://v360.in/movie/1506_2434639773</t>
  </si>
  <si>
    <t>Z307-1000</t>
  </si>
  <si>
    <t>10.51 * 10.54 - 6.32</t>
  </si>
  <si>
    <t>https://v360.in/movie/1506_13762-532250780</t>
  </si>
  <si>
    <t>https://www.igi.org/reports/verify-your-report?r=532250780</t>
  </si>
  <si>
    <t>Z307-4700</t>
  </si>
  <si>
    <t>10.52 * 10.54 - 6.54</t>
  </si>
  <si>
    <t>https://v360.in/movie/1506_13623-529246279</t>
  </si>
  <si>
    <t>https://www.igi.org/reports/verify-your-report?r=529246279</t>
  </si>
  <si>
    <t>Z311-100</t>
  </si>
  <si>
    <t>7.33 * 7.38 - 4.58</t>
  </si>
  <si>
    <t>https://v360.in/movie/1506_13669-529244467</t>
  </si>
  <si>
    <t>https://www.igi.org/reports/verify-your-report?r=529244467</t>
  </si>
  <si>
    <t>Z308-8401</t>
  </si>
  <si>
    <t>5.92 * 5.94 - 3.67</t>
  </si>
  <si>
    <t>https://v360.in/movie/1506_13767-532271831</t>
  </si>
  <si>
    <t>https://www.igi.org/reports/verify-your-report?r=532271831</t>
  </si>
  <si>
    <t>G_1302</t>
  </si>
  <si>
    <t>Z316-4600</t>
  </si>
  <si>
    <t>8.23 * 8.27 - 5.15</t>
  </si>
  <si>
    <t>https://v360.in/movie/1506_2437415166</t>
  </si>
  <si>
    <t>Z305-4900</t>
  </si>
  <si>
    <t>9.39 * 9.42 - 5.65</t>
  </si>
  <si>
    <t>https://v360.in/movie/1506_13667-529282258</t>
  </si>
  <si>
    <t>https://www.igi.org/reports/verify-your-report?r=529282258</t>
  </si>
  <si>
    <t>G_1298</t>
  </si>
  <si>
    <t>Z313-1600</t>
  </si>
  <si>
    <t>https://v360.in/movie/1506_1433340889</t>
  </si>
  <si>
    <t>Z316-7900</t>
  </si>
  <si>
    <t>9.60 * 9.63 - 5.81</t>
  </si>
  <si>
    <t>https://v360.in/movie/1506_13991-533297736</t>
  </si>
  <si>
    <t>https://www.igi.org/reports/verify-your-report?r=533297736</t>
  </si>
  <si>
    <t>Z316-2100</t>
  </si>
  <si>
    <t>8.05 * 8.08 - 5.01</t>
  </si>
  <si>
    <t>https://v360.in/movie/1506_13993-533297753</t>
  </si>
  <si>
    <t>https://www.igi.org/reports/verify-your-report?r=533297753</t>
  </si>
  <si>
    <t>Z306-900</t>
  </si>
  <si>
    <t>8.43 * 8.45 - 5.06</t>
  </si>
  <si>
    <t>https://v360.in/movie/1506_13836-532263667</t>
  </si>
  <si>
    <t>https://www.igi.org/reports/verify-your-report?r=532263667</t>
  </si>
  <si>
    <t>Z307-4900</t>
  </si>
  <si>
    <t>10.84 * 10.85 - 6.77</t>
  </si>
  <si>
    <t>https://v360.in/movie/1506_13978-533297738</t>
  </si>
  <si>
    <t>https://www.igi.org/reports/verify-your-report?r=533297738</t>
  </si>
  <si>
    <t>Z316-100</t>
  </si>
  <si>
    <t>8.12 * 8.15 - 5.08</t>
  </si>
  <si>
    <t>https://v360.in/movie/1506_13672-529258826</t>
  </si>
  <si>
    <t>https://www.igi.org/reports/verify-your-report?r=529258826</t>
  </si>
  <si>
    <t>Z312-18600</t>
  </si>
  <si>
    <t>4.80 * 6.91 - 3.00</t>
  </si>
  <si>
    <t>https://v360.in/movie/1506_13833-532274241</t>
  </si>
  <si>
    <t>https://www.igi.org/reports/verify-your-report?r=532274241</t>
  </si>
  <si>
    <t>http://v360.diamondvid.com/?id=Z61-5000-447065230</t>
  </si>
  <si>
    <t>Z312-22300</t>
  </si>
  <si>
    <t>5.64 * 8.24 - 3.68</t>
  </si>
  <si>
    <t>https://v360.in/movie/1506_13964-533297749</t>
  </si>
  <si>
    <t>https://www.igi.org/reports/verify-your-report?r=533297749</t>
  </si>
  <si>
    <t>Z313-4700</t>
  </si>
  <si>
    <t>7.04 * 10.10 - 4.82</t>
  </si>
  <si>
    <t>https://v360.in/movie/1506_14052-534225971</t>
  </si>
  <si>
    <t>https://www.igi.org/reports/verify-your-report?r=534225971</t>
  </si>
  <si>
    <t>Z313-4600</t>
  </si>
  <si>
    <t>7.06 * 10.17 - 4.84</t>
  </si>
  <si>
    <t>https://v360.in/movie/1506_13756-532250782</t>
  </si>
  <si>
    <t>https://www.igi.org/reports/verify-your-report?r=532250782</t>
  </si>
  <si>
    <t>Z312-20401</t>
  </si>
  <si>
    <t>4.98 * 7.29 - 3.18</t>
  </si>
  <si>
    <t>https://v360.in/movie/1506_13968-533283968</t>
  </si>
  <si>
    <t>https://www.igi.org/reports/verify-your-report?r=533283968</t>
  </si>
  <si>
    <t>Z315-1700</t>
  </si>
  <si>
    <t>6.50 * 9.25 - 4.12</t>
  </si>
  <si>
    <t>https://v360.in/movie/1506_13665-529282266</t>
  </si>
  <si>
    <t>https://www.igi.org/reports/verify-your-report?r=529282266</t>
  </si>
  <si>
    <t>https://v360.in/movie/1506_13294-526279124</t>
  </si>
  <si>
    <t>Z312-13400</t>
  </si>
  <si>
    <t>4.97 * 7.24 - 3.23</t>
  </si>
  <si>
    <t>https://v360.in/movie/1506_13969-533297752</t>
  </si>
  <si>
    <t>https://www.igi.org/reports/verify-your-report?r=533297752</t>
  </si>
  <si>
    <t>Z312-16500</t>
  </si>
  <si>
    <t>5.07 * 6.99 - 3.36</t>
  </si>
  <si>
    <t>https://v360.in/movie/1506_14050-533214457</t>
  </si>
  <si>
    <t>https://www.igi.org/reports/verify-your-report?r=533214457</t>
  </si>
  <si>
    <t>Z308-1500</t>
  </si>
  <si>
    <t>7.95 * 11.01 - 5.55</t>
  </si>
  <si>
    <t>https://v360.in/movie/1506_13754-532263629</t>
  </si>
  <si>
    <t>https://www.igi.org/reports/verify-your-report?r=532263629</t>
  </si>
  <si>
    <t>http://v360.diamondvid.com/?id=Z88-6600-451062783</t>
  </si>
  <si>
    <t>Z312-17301</t>
  </si>
  <si>
    <t>4.99 * 7.25 - 3.12</t>
  </si>
  <si>
    <t>https://v360.in/movie/1506_13875-532274255</t>
  </si>
  <si>
    <t>https://www.igi.org/reports/verify-your-report?r=532274255</t>
  </si>
  <si>
    <t>Z312-20700</t>
  </si>
  <si>
    <t>4.73 * 6.92 - 3.31</t>
  </si>
  <si>
    <t>https://v360.in/movie/1506_13970-533297729</t>
  </si>
  <si>
    <t>https://www.igi.org/reports/verify-your-report?r=533297729</t>
  </si>
  <si>
    <t>Z312-10000</t>
  </si>
  <si>
    <t>4.79 * 7.08 - 3.04</t>
  </si>
  <si>
    <t>https://v360.in/movie/1506_13971-533297731</t>
  </si>
  <si>
    <t>https://www.igi.org/reports/verify-your-report?r=533297731</t>
  </si>
  <si>
    <t>Z312-23700</t>
  </si>
  <si>
    <t>5.02 * 7.19 - 3.25</t>
  </si>
  <si>
    <t>https://v360.in/movie/1506_13966-533214481</t>
  </si>
  <si>
    <t>https://www.igi.org/reports/verify-your-report?r=533214481</t>
  </si>
  <si>
    <t>Z312-3800</t>
  </si>
  <si>
    <t>5.26 * 7.59 - 3.38</t>
  </si>
  <si>
    <t>https://v360.in/movie/1506_13965-533297778</t>
  </si>
  <si>
    <t>https://www.igi.org/reports/verify-your-report?r=533297778</t>
  </si>
  <si>
    <t>Z312-7001</t>
  </si>
  <si>
    <t>4.92 * 7.19 - 3.19</t>
  </si>
  <si>
    <t>https://v360.in/movie/1506_13755-532239365</t>
  </si>
  <si>
    <t>https://www.igi.org/reports/verify-your-report?r=532239365</t>
  </si>
  <si>
    <t>Z311-2400</t>
  </si>
  <si>
    <t>6.29 * 8.68 - 4.25</t>
  </si>
  <si>
    <t>https://v360.in/movie/1506_13830-532250813</t>
  </si>
  <si>
    <t>https://www.igi.org/reports/verify-your-report?r=532250813</t>
  </si>
  <si>
    <t>Z312-8900</t>
  </si>
  <si>
    <t>4.83 * 6.99 - 3.04</t>
  </si>
  <si>
    <t>https://v360.in/movie/1506_13834-532274240</t>
  </si>
  <si>
    <t>https://www.igi.org/reports/verify-your-report?r=532274240</t>
  </si>
  <si>
    <t>Z312-15900</t>
  </si>
  <si>
    <t>4.94 * 7.18 - 3.19</t>
  </si>
  <si>
    <t>https://v360.in/movie/1506_13832-532274264</t>
  </si>
  <si>
    <t>https://www.igi.org/reports/verify-your-report?r=532274264</t>
  </si>
  <si>
    <t>Z312-17300</t>
  </si>
  <si>
    <t>4.97 * 7.13 - 3.16</t>
  </si>
  <si>
    <t>https://v360.in/movie/1506_13876-532271849</t>
  </si>
  <si>
    <t>https://www.igi.org/reports/verify-your-report?r=532271849</t>
  </si>
  <si>
    <t>Z312-15901</t>
  </si>
  <si>
    <t>5.02 * 7.05 - 3.30</t>
  </si>
  <si>
    <t>https://v360.in/movie/1506_13967-533218402</t>
  </si>
  <si>
    <t>https://www.igi.org/reports/verify-your-report?r=533218402</t>
  </si>
  <si>
    <t>Z316-400</t>
  </si>
  <si>
    <t>6.67 * 9.72 - 4.63</t>
  </si>
  <si>
    <t>https://v360.in/movie/1506_13972-533297766</t>
  </si>
  <si>
    <t>https://www.igi.org/reports/verify-your-report?r=533297766</t>
  </si>
  <si>
    <t>http://v360.diamondvid.com/?id=Z88-900-HSI2</t>
  </si>
  <si>
    <t>http://v360.diamondvid.com/?id=Z88-300-H-SI1</t>
  </si>
  <si>
    <t>http://v360.diamondvid.com/?id=Z83-1400-451062737</t>
  </si>
  <si>
    <t>http://v360.diamondvid.com/?id=Z88-3000-451062681</t>
  </si>
  <si>
    <t>Z312-20400</t>
  </si>
  <si>
    <t>4.87 * 7.11 - 3.20</t>
  </si>
  <si>
    <t>https://v360.in/movie/1506_13831-532250829</t>
  </si>
  <si>
    <t>https://www.igi.org/reports/verify-your-report?r=532250829</t>
  </si>
  <si>
    <t>http://v360.diamondvid.com/?id=Z82-4200-I-VS1</t>
  </si>
  <si>
    <t>http://v360.diamondvid.com/?id=Z79-5500-445056504</t>
  </si>
  <si>
    <t>http://v360.diamondvid.com/?id=Z76-200-450028365</t>
  </si>
  <si>
    <t>http://v360.diamondvid.com/?id=Z77-4700-445047705</t>
  </si>
  <si>
    <t>https://www.jaykar.co.in/ds_360.php?chk=QWxs&amp;q=SllLMTdDNTU1=5321-464114565</t>
  </si>
  <si>
    <t>Z315-200</t>
  </si>
  <si>
    <t>7.04 * 9.67 - 4.85</t>
  </si>
  <si>
    <t>https://v360.in/movie/1506_14051-533297770</t>
  </si>
  <si>
    <t>https://www.igi.org/reports/verify-your-report?r=533297770</t>
  </si>
  <si>
    <t>http://v360.diamondvid.com/?id=Z78-4000-451062747</t>
  </si>
  <si>
    <t>https://v360.in/movie/1506_13293-526271331</t>
  </si>
  <si>
    <t>Z313-1000</t>
  </si>
  <si>
    <t>9.24 * 9.47 - 6.31</t>
  </si>
  <si>
    <t>https://v360.in/movie/1506_13664-529265065</t>
  </si>
  <si>
    <t>https://www.igi.org/reports/verify-your-report?r=529265065</t>
  </si>
  <si>
    <t>Z303-3700</t>
  </si>
  <si>
    <t>7.47 * 7.50 - 5.32</t>
  </si>
  <si>
    <t>https://v360.in/movie/1506_13752-532271835</t>
  </si>
  <si>
    <t>https://www.igi.org/reports/verify-your-report?r=532271835</t>
  </si>
  <si>
    <t>http://dna.diamondvid.com/?id=4606-459122038</t>
  </si>
  <si>
    <t>Z283-8900</t>
  </si>
  <si>
    <t>8.50 * 8.50 - 5.88</t>
  </si>
  <si>
    <t>https://v360.in/movie/1506_13622-529246277</t>
  </si>
  <si>
    <t>https://www.igi.org/reports/verify-your-report?r=529246277</t>
  </si>
  <si>
    <t>https://v360.in/movie/1506_13292-526273657</t>
  </si>
  <si>
    <t>Z316-7200</t>
  </si>
  <si>
    <t>6.73 * 6.85 - 4.87</t>
  </si>
  <si>
    <t>https://v360.in/movie/1506_13753-532271845</t>
  </si>
  <si>
    <t>https://www.igi.org/reports/verify-your-report?r=532271845</t>
  </si>
  <si>
    <t>http://dna.diamondvid.com/?id=4607-459106625</t>
  </si>
  <si>
    <t>http://v360.diamondvid.com/?id=Z90-2100-451061838</t>
  </si>
  <si>
    <t>http://v360.diamondvid.com/?id=Z93-3600-451062740</t>
  </si>
  <si>
    <t>http://v360.diamondvid.com/?id=Z90-3900-I-VS1-3.13</t>
  </si>
  <si>
    <t>https://v360.in/movie/1506_13283-524250158</t>
  </si>
  <si>
    <t>https://v360.in/movie/1506_13290-524250159</t>
  </si>
  <si>
    <t>Z316-3100</t>
  </si>
  <si>
    <t>5.63 * 8.86 - 3.57</t>
  </si>
  <si>
    <t>https://v360.in/movie/1506_13751-532250825</t>
  </si>
  <si>
    <t>https://www.igi.org/reports/verify-your-report?r=532250825</t>
  </si>
  <si>
    <t>https://v360.in/movie/1506_13291-526271330</t>
  </si>
  <si>
    <t>Z316-4801</t>
  </si>
  <si>
    <t>6.48 * 10.20 - 3.86</t>
  </si>
  <si>
    <t>https://v360.in/movie/1506_14042-533220708</t>
  </si>
  <si>
    <t>https://www.igi.org/reports/verify-your-report?r=533220708</t>
  </si>
  <si>
    <t>Z316-7700</t>
  </si>
  <si>
    <t>6.40 * 10.12 - 4.03</t>
  </si>
  <si>
    <t>https://v360.in/movie/1506_13963-533297756</t>
  </si>
  <si>
    <t>https://www.igi.org/reports/verify-your-report?r=533297756</t>
  </si>
  <si>
    <t>Z304-9201</t>
  </si>
  <si>
    <t>5.74 * 8.92 - 3.56</t>
  </si>
  <si>
    <t>https://v360.in/movie/1506_14039-533218390</t>
  </si>
  <si>
    <t>https://www.igi.org/reports/verify-your-report?r=533218390</t>
  </si>
  <si>
    <t>Z316-9100</t>
  </si>
  <si>
    <t>6.50 * 10.14 - 4.12</t>
  </si>
  <si>
    <t>https://v360.in/movie/1506_14045-534225979</t>
  </si>
  <si>
    <t>https://www.igi.org/reports/verify-your-report?r=534225979</t>
  </si>
  <si>
    <t>Z316-5400</t>
  </si>
  <si>
    <t>7.30 * 11.30 - 4.52</t>
  </si>
  <si>
    <t>https://v360.in/movie/1506_13962-533218394</t>
  </si>
  <si>
    <t>https://www.igi.org/reports/verify-your-report?r=533218394</t>
  </si>
  <si>
    <t>Z313-1301</t>
  </si>
  <si>
    <t>5.25 * 8.30 - 3.21</t>
  </si>
  <si>
    <t>https://v360.in/movie/1506_13662-529246271</t>
  </si>
  <si>
    <t>https://www.igi.org/reports/verify-your-report?r=529246271</t>
  </si>
  <si>
    <t>Z308-10701</t>
  </si>
  <si>
    <t>5.74 * 8.96 - 3.44</t>
  </si>
  <si>
    <t>https://v360.in/movie/1506_13957-533214474</t>
  </si>
  <si>
    <t>https://www.igi.org/reports/verify-your-report?r=533214474</t>
  </si>
  <si>
    <t>Z308-5701</t>
  </si>
  <si>
    <t>6.47 * 10.27 - 3.94</t>
  </si>
  <si>
    <t>https://v360.in/movie/1506_13740-532263653</t>
  </si>
  <si>
    <t>https://www.igi.org/reports/verify-your-report?r=532263653</t>
  </si>
  <si>
    <t>https://v360.in/movie/1506_13289-526271360</t>
  </si>
  <si>
    <t>Z311-1300</t>
  </si>
  <si>
    <t>7.40 * 11.57 - 4.53</t>
  </si>
  <si>
    <t>https://v360.in/movie/1506_13661-529282268</t>
  </si>
  <si>
    <t>https://www.igi.org/reports/verify-your-report?r=529282268</t>
  </si>
  <si>
    <t>Z308-10200</t>
  </si>
  <si>
    <t>8.45 * 13.21 - 5.07</t>
  </si>
  <si>
    <t>https://v360.in/movie/1506_13733-532263634</t>
  </si>
  <si>
    <t>https://www.igi.org/reports/verify-your-report?r=532263634</t>
  </si>
  <si>
    <t>https://v360.in/movie/1506_13287-526271328</t>
  </si>
  <si>
    <t>Z308-7001</t>
  </si>
  <si>
    <t>5.48 * 8.78 - 3.31</t>
  </si>
  <si>
    <t>https://v360.in/movie/1506_13958-533297734</t>
  </si>
  <si>
    <t>https://www.igi.org/reports/verify-your-report?r=533297734</t>
  </si>
  <si>
    <t>Z313-901</t>
  </si>
  <si>
    <t>5.60 * 8.77 - 3.50</t>
  </si>
  <si>
    <t>https://v360.in/movie/1506_13746-532250794</t>
  </si>
  <si>
    <t>https://www.igi.org/reports/verify-your-report?r=532250794</t>
  </si>
  <si>
    <t>Z304-14000</t>
  </si>
  <si>
    <t>5.59 * 8.71 - 3.53</t>
  </si>
  <si>
    <t>https://v360.in/movie/1506_13953-533297751</t>
  </si>
  <si>
    <t>https://www.igi.org/reports/verify-your-report?r=533297751</t>
  </si>
  <si>
    <t>Z316-7301</t>
  </si>
  <si>
    <t>5.85 * 9.15 - 3.55</t>
  </si>
  <si>
    <t>https://v360.in/movie/1506_13750-532263652</t>
  </si>
  <si>
    <t>https://www.igi.org/reports/verify-your-report?r=532263652</t>
  </si>
  <si>
    <t>Z308-10301</t>
  </si>
  <si>
    <t>6.48 * 9.96 - 4.11</t>
  </si>
  <si>
    <t>https://v360.in/movie/1506_14044-534225990</t>
  </si>
  <si>
    <t>https://www.igi.org/reports/verify-your-report?r=534225990</t>
  </si>
  <si>
    <t>Z316-6900</t>
  </si>
  <si>
    <t>7.13 * 10.92 - 4.47</t>
  </si>
  <si>
    <t>https://v360.in/movie/1506_13748-532250796</t>
  </si>
  <si>
    <t>https://www.igi.org/reports/verify-your-report?r=532250796</t>
  </si>
  <si>
    <t>https://v360.in/movie/1506_13286-526271358</t>
  </si>
  <si>
    <t>Z283-200</t>
  </si>
  <si>
    <t>7.12 * 11.16 - 4.47</t>
  </si>
  <si>
    <t>https://v360.in/movie/1506_13727-532250799</t>
  </si>
  <si>
    <t>https://www.igi.org/reports/verify-your-report?r=532250799</t>
  </si>
  <si>
    <t>Z316-3700</t>
  </si>
  <si>
    <t>6.99 * 10.95 - 4.40</t>
  </si>
  <si>
    <t>https://v360.in/movie/1506_14046-534225988</t>
  </si>
  <si>
    <t>https://www.igi.org/reports/verify-your-report?r=534225988</t>
  </si>
  <si>
    <t>Z315-900</t>
  </si>
  <si>
    <t>7.17 * 11.14 - 4.56</t>
  </si>
  <si>
    <t>https://v360.in/movie/1506_13874-532239354</t>
  </si>
  <si>
    <t>https://www.igi.org/reports/verify-your-report?r=532239354</t>
  </si>
  <si>
    <t>Z304-9300</t>
  </si>
  <si>
    <t>7.32 * 11.48 - 4.51</t>
  </si>
  <si>
    <t>https://v360.in/movie/1506_5436106092</t>
  </si>
  <si>
    <t>https://v360.in/movie/1506_13288-526279126</t>
  </si>
  <si>
    <t>Z308-9300</t>
  </si>
  <si>
    <t>7.44 * 11.75 - 4.71</t>
  </si>
  <si>
    <t>https://v360.in/movie/1506_13956-533220704</t>
  </si>
  <si>
    <t>https://www.igi.org/reports/verify-your-report?r=533220704</t>
  </si>
  <si>
    <t>Z308-4300</t>
  </si>
  <si>
    <t>8.30 * 12.98 - 5.19</t>
  </si>
  <si>
    <t>https://v360.in/movie/1506_13732-532239350</t>
  </si>
  <si>
    <t>https://www.igi.org/reports/verify-your-report?r=532239350</t>
  </si>
  <si>
    <t>Z304-10300</t>
  </si>
  <si>
    <t>5.83 * 9.46 - 3.63</t>
  </si>
  <si>
    <t>https://v360.in/movie/1506_13655-529265069</t>
  </si>
  <si>
    <t>https://www.igi.org/reports/verify-your-report?r=529265069</t>
  </si>
  <si>
    <t>Z318-2300</t>
  </si>
  <si>
    <t>7.35 * 11.37 - 4.70</t>
  </si>
  <si>
    <t>https://v360.in/movie/1506_14049-534225987</t>
  </si>
  <si>
    <t>https://www.igi.org/reports/verify-your-report?r=534225987</t>
  </si>
  <si>
    <t>Z308-6800</t>
  </si>
  <si>
    <t>7.83 * 12.28 - 4.76</t>
  </si>
  <si>
    <t>https://v360.in/movie/1506_13955-533297775</t>
  </si>
  <si>
    <t>https://www.igi.org/reports/verify-your-report?r=533297775</t>
  </si>
  <si>
    <t>Z299-200</t>
  </si>
  <si>
    <t>7.87 * 12.39 - 4.92</t>
  </si>
  <si>
    <t>https://v360.in/movie/1506_13825-532250800</t>
  </si>
  <si>
    <t>https://www.igi.org/reports/verify-your-report?r=532250800</t>
  </si>
  <si>
    <t>Z308-12000</t>
  </si>
  <si>
    <t>6.96 * 10.88 - 4.46</t>
  </si>
  <si>
    <t>https://v360.in/movie/1506_13739-532263646</t>
  </si>
  <si>
    <t>https://www.igi.org/reports/verify-your-report?r=532263646</t>
  </si>
  <si>
    <t>Z308-2700</t>
  </si>
  <si>
    <t>7.12 * 11.12 - 4.51</t>
  </si>
  <si>
    <t>https://v360.in/movie/1506_13826-532250798</t>
  </si>
  <si>
    <t>https://www.igi.org/reports/verify-your-report?r=532250798</t>
  </si>
  <si>
    <t>Z304-2500</t>
  </si>
  <si>
    <t>7.54 * 11.73 - 4.75</t>
  </si>
  <si>
    <t>https://v360.in/movie/1506_6435011266</t>
  </si>
  <si>
    <t>Z305-2900</t>
  </si>
  <si>
    <t>7.53 * 11.71 - 4.74</t>
  </si>
  <si>
    <t>https://v360.in/movie/1506_13729-532250821</t>
  </si>
  <si>
    <t>https://www.igi.org/reports/verify-your-report?r=532250821</t>
  </si>
  <si>
    <t>Z304-5700</t>
  </si>
  <si>
    <t>8.18 * 12.59 - 5.04</t>
  </si>
  <si>
    <t>https://v360.in/movie/1506_6431670960</t>
  </si>
  <si>
    <t>https://v360.in/movie/1506_13285-526273655</t>
  </si>
  <si>
    <t>Z308-3300</t>
  </si>
  <si>
    <t>8.15 * 12.66 - 5.18</t>
  </si>
  <si>
    <t>https://v360.in/movie/1506_13734-532250779</t>
  </si>
  <si>
    <t>https://www.igi.org/reports/verify-your-report?r=532250779</t>
  </si>
  <si>
    <t>Z313-2901</t>
  </si>
  <si>
    <t>5.57 * 9.23 - 3.51</t>
  </si>
  <si>
    <t>https://v360.in/movie/1506_13827-532250793</t>
  </si>
  <si>
    <t>https://www.igi.org/reports/verify-your-report?r=532250793</t>
  </si>
  <si>
    <t>Z307-4301</t>
  </si>
  <si>
    <t>5.71 * 9.31 - 3.43</t>
  </si>
  <si>
    <t>https://v360.in/movie/1506_13657-529246283</t>
  </si>
  <si>
    <t>https://www.igi.org/reports/verify-your-report?r=529246283</t>
  </si>
  <si>
    <t>Z308-1101</t>
  </si>
  <si>
    <t>5.86 * 9.21 - 3.66</t>
  </si>
  <si>
    <t>https://v360.in/movie/1506_13743-532250807</t>
  </si>
  <si>
    <t>https://www.igi.org/reports/verify-your-report?r=532250807</t>
  </si>
  <si>
    <t>Z311-1200</t>
  </si>
  <si>
    <t>5.82 * 9.06 - 3.67</t>
  </si>
  <si>
    <t>https://v360.in/movie/1506_13745-532250812</t>
  </si>
  <si>
    <t>https://www.igi.org/reports/verify-your-report?r=532250812</t>
  </si>
  <si>
    <t>Z316-9800</t>
  </si>
  <si>
    <t>6.48 * 9.78 - 4.00</t>
  </si>
  <si>
    <t>https://v360.in/movie/1506_13749-532250828</t>
  </si>
  <si>
    <t>https://www.igi.org/reports/verify-your-report?r=532250828</t>
  </si>
  <si>
    <t>Z311-300</t>
  </si>
  <si>
    <t>6.46 * 10.15 - 4.08</t>
  </si>
  <si>
    <t>https://v360.in/movie/1506_13744-532263640</t>
  </si>
  <si>
    <t>https://www.igi.org/reports/verify-your-report?r=532263640</t>
  </si>
  <si>
    <t>Z304-6900</t>
  </si>
  <si>
    <t>6.37 * 10.03 - 4.10</t>
  </si>
  <si>
    <t>https://v360.in/movie/1506_13654-529246288</t>
  </si>
  <si>
    <t>https://www.igi.org/reports/verify-your-report?r=529246288</t>
  </si>
  <si>
    <t>Z316-9900</t>
  </si>
  <si>
    <t>6.51 * 10.16 - 4.12</t>
  </si>
  <si>
    <t>https://v360.in/movie/1506_13829-532250827</t>
  </si>
  <si>
    <t>https://www.igi.org/reports/verify-your-report?r=532250827</t>
  </si>
  <si>
    <t>Z308-5400</t>
  </si>
  <si>
    <t>6.99 * 11.08 - 4.41</t>
  </si>
  <si>
    <t>https://v360.in/movie/1506_13738-532250810</t>
  </si>
  <si>
    <t>https://www.igi.org/reports/verify-your-report?r=532250810</t>
  </si>
  <si>
    <t>Z316-600</t>
  </si>
  <si>
    <t>7.07 * 10.97 - 4.43</t>
  </si>
  <si>
    <t>https://v360.in/movie/1506_14047-534225984</t>
  </si>
  <si>
    <t>https://www.igi.org/reports/verify-your-report?r=534225984</t>
  </si>
  <si>
    <t>Z316-8700</t>
  </si>
  <si>
    <t>7.17 * 10.94 - 4.49</t>
  </si>
  <si>
    <t>https://v360.in/movie/1506_14048-534225985</t>
  </si>
  <si>
    <t>https://www.igi.org/reports/verify-your-report?r=534225985</t>
  </si>
  <si>
    <t>Z316-6000</t>
  </si>
  <si>
    <t>7.17 * 11.10 - 4.48</t>
  </si>
  <si>
    <t>https://v360.in/movie/1506_13747-532263644</t>
  </si>
  <si>
    <t>https://www.igi.org/reports/verify-your-report?r=532263644</t>
  </si>
  <si>
    <t>Z294-7800</t>
  </si>
  <si>
    <t>7.27 * 11.07 - 4.55</t>
  </si>
  <si>
    <t>https://v360.in/movie/1506_13871-532250833</t>
  </si>
  <si>
    <t>https://www.igi.org/reports/verify-your-report?r=532250833</t>
  </si>
  <si>
    <t>Z309-800</t>
  </si>
  <si>
    <t>7.19 * 11.38 - 4.52</t>
  </si>
  <si>
    <t>https://v360.in/movie/1506_6431255669</t>
  </si>
  <si>
    <t>Z283-800</t>
  </si>
  <si>
    <t>7.33 * 11.42 - 4.64</t>
  </si>
  <si>
    <t>https://v360.in/movie/1506_13726-532239367</t>
  </si>
  <si>
    <t>https://www.igi.org/reports/verify-your-report?r=532239367</t>
  </si>
  <si>
    <t>Z308-1100</t>
  </si>
  <si>
    <t>7.55 * 11.81 - 4.71</t>
  </si>
  <si>
    <t>https://v360.in/movie/1506_13660-529244463</t>
  </si>
  <si>
    <t>https://www.igi.org/reports/verify-your-report?r=529244463</t>
  </si>
  <si>
    <t>Z304-1200</t>
  </si>
  <si>
    <t>7.68 * 12.17 - 4.66</t>
  </si>
  <si>
    <t>https://v360.in/movie/1506_13728-532239353</t>
  </si>
  <si>
    <t>https://www.igi.org/reports/verify-your-report?r=532239353</t>
  </si>
  <si>
    <t>Z304-12600</t>
  </si>
  <si>
    <t>7.81 * 12.24 - 4.87</t>
  </si>
  <si>
    <t>https://v360.in/movie/1506_2438106682</t>
  </si>
  <si>
    <t>Z308-7000</t>
  </si>
  <si>
    <t>8.13 * 12.51 - 5.04</t>
  </si>
  <si>
    <t>https://v360.in/movie/1506_13659-529248141</t>
  </si>
  <si>
    <t>https://www.igi.org/reports/verify-your-report?r=529248141</t>
  </si>
  <si>
    <t>Z308-10700</t>
  </si>
  <si>
    <t>8.14 * 12.62 - 4.98</t>
  </si>
  <si>
    <t>https://v360.in/movie/1506_13737-532239345</t>
  </si>
  <si>
    <t>https://www.igi.org/reports/verify-your-report?r=532239345</t>
  </si>
  <si>
    <t>Z308-5100</t>
  </si>
  <si>
    <t>8.10 * 12.66 - 5.02</t>
  </si>
  <si>
    <t>https://v360.in/movie/1506_13736-532250789</t>
  </si>
  <si>
    <t>https://www.igi.org/reports/verify-your-report?r=532250789</t>
  </si>
  <si>
    <t>https://v360.in/movie/1506_13284-526273656</t>
  </si>
  <si>
    <t>Z307-4000</t>
  </si>
  <si>
    <t>8.19 * 12.77 - 5.21</t>
  </si>
  <si>
    <t>https://v360.in/movie/1506_6431255972</t>
  </si>
  <si>
    <t>Z313-100</t>
  </si>
  <si>
    <t>8.32 * 12.90 - 5.34</t>
  </si>
  <si>
    <t>https://v360.in/movie/1506_13961-533214483</t>
  </si>
  <si>
    <t>https://www.igi.org/reports/verify-your-report?r=533214483</t>
  </si>
  <si>
    <t>Z308-6600</t>
  </si>
  <si>
    <t>8.23 * 12.88 - 5.01</t>
  </si>
  <si>
    <t>https://v360.in/movie/1506_13658-528241640</t>
  </si>
  <si>
    <t>https://www.igi.org/reports/verify-your-report?r=528241640</t>
  </si>
  <si>
    <t>Z315-1200</t>
  </si>
  <si>
    <t>7.62 * 11.83 - 4.86</t>
  </si>
  <si>
    <t>https://v360.in/movie/1506_13828-532263661</t>
  </si>
  <si>
    <t>https://www.igi.org/reports/verify-your-report?r=532263661</t>
  </si>
  <si>
    <t>Z306-5800</t>
  </si>
  <si>
    <t>8.23 * 12.81 - 5.19</t>
  </si>
  <si>
    <t>https://v360.in/movie/1506_13954-533283955</t>
  </si>
  <si>
    <t>https://www.igi.org/reports/verify-your-report?r=533283955</t>
  </si>
  <si>
    <t>Z304-12401</t>
  </si>
  <si>
    <t>5.67 * 8.81 - 3.55</t>
  </si>
  <si>
    <t>https://v360.in/movie/1506_13872-532263658</t>
  </si>
  <si>
    <t>https://www.igi.org/reports/verify-your-report?r=532263658</t>
  </si>
  <si>
    <t>Z312-9400</t>
  </si>
  <si>
    <t>5.68 * 9.02 - 3.51</t>
  </si>
  <si>
    <t>https://v360.in/movie/1506_14040-533214479</t>
  </si>
  <si>
    <t>https://www.igi.org/reports/verify-your-report?r=533214479</t>
  </si>
  <si>
    <t>Z307-1501</t>
  </si>
  <si>
    <t>6.54 * 10.32 - 4.06</t>
  </si>
  <si>
    <t>https://v360.in/movie/1506_14043-533220709</t>
  </si>
  <si>
    <t>https://www.igi.org/reports/verify-your-report?r=533220709</t>
  </si>
  <si>
    <t>Z308-8600</t>
  </si>
  <si>
    <t>8.16 * 12.73 - 4.98</t>
  </si>
  <si>
    <t>https://v360.in/movie/1506_13735-532250773</t>
  </si>
  <si>
    <t>https://www.igi.org/reports/verify-your-report?r=532250773</t>
  </si>
  <si>
    <t>Z312-8800</t>
  </si>
  <si>
    <t>5.82 * 9.37 - 3.51</t>
  </si>
  <si>
    <t>https://v360.in/movie/1506_13960-533214461</t>
  </si>
  <si>
    <t>https://www.igi.org/reports/verify-your-report?r=533214461</t>
  </si>
  <si>
    <t>http://dna.diamondvid.com/?id=4459-459193253</t>
  </si>
  <si>
    <t>Z308-7300</t>
  </si>
  <si>
    <t>7.54 * 11.92 - 4.78</t>
  </si>
  <si>
    <t>https://v360.in/movie/1506_13873-532263671</t>
  </si>
  <si>
    <t>https://www.igi.org/reports/verify-your-report?r=532263671</t>
  </si>
  <si>
    <t>http://dna.diamondvid.com/?id=Z84-4200-455013853</t>
  </si>
  <si>
    <t>http://v360.diamondvid.com/?id=Z92-300-J-SI1-1.51</t>
  </si>
  <si>
    <t>https://v360.in/movie/1506_13277-526271359</t>
  </si>
  <si>
    <t>Z298-7500</t>
  </si>
  <si>
    <t>7.23 * 10.14 - 4.40</t>
  </si>
  <si>
    <t>https://v360.in/movie/1506_6421939151</t>
  </si>
  <si>
    <t>Z306-5201</t>
  </si>
  <si>
    <t>5.87 * 8.19 - 3.59</t>
  </si>
  <si>
    <t>https://v360.in/movie/1506_13932-533214467</t>
  </si>
  <si>
    <t>https://www.igi.org/reports/verify-your-report?r=533214467</t>
  </si>
  <si>
    <t>Z316-3101</t>
  </si>
  <si>
    <t>5.82 * 8.29 - 3.65</t>
  </si>
  <si>
    <t>https://v360.in/movie/1506_13725-532250809</t>
  </si>
  <si>
    <t>https://www.igi.org/reports/verify-your-report?r=532250809</t>
  </si>
  <si>
    <t>Z304-600</t>
  </si>
  <si>
    <t>7.38 * 10.31 - 4.68</t>
  </si>
  <si>
    <t>https://v360.in/movie/1506_2437640151</t>
  </si>
  <si>
    <t>https://v360.in/movie/1506_13271-524250157</t>
  </si>
  <si>
    <t>Z316-8900</t>
  </si>
  <si>
    <t>6.62 * 9.65 - 4.01</t>
  </si>
  <si>
    <t>https://v360.in/movie/1506_13946-533220697</t>
  </si>
  <si>
    <t>https://www.igi.org/reports/verify-your-report?r=533220697</t>
  </si>
  <si>
    <t>Z308-10500</t>
  </si>
  <si>
    <t>6.99 * 10.05 - 4.45</t>
  </si>
  <si>
    <t>https://v360.in/movie/1506_13650-529266706</t>
  </si>
  <si>
    <t>https://www.igi.org/reports/verify-your-report?r=529266706</t>
  </si>
  <si>
    <t>Z316-9400</t>
  </si>
  <si>
    <t>7.14 * 10.03 - 4.39</t>
  </si>
  <si>
    <t>https://v360.in/movie/1506_14033-534225986</t>
  </si>
  <si>
    <t>https://www.igi.org/reports/verify-your-report?r=534225986</t>
  </si>
  <si>
    <t>Z303-7100</t>
  </si>
  <si>
    <t>7.14 * 9.98 - 4.55</t>
  </si>
  <si>
    <t>https://v360.in/movie/1506_7436343598</t>
  </si>
  <si>
    <t>https://v360.in/movie/1506_13274-526279120</t>
  </si>
  <si>
    <t>Z298-2100</t>
  </si>
  <si>
    <t>7.29 * 10.26 - 4.66</t>
  </si>
  <si>
    <t>https://v360.in/movie/1506_7426867126</t>
  </si>
  <si>
    <t>Z316-2800</t>
  </si>
  <si>
    <t>7.57 * 10.59 - 4.76</t>
  </si>
  <si>
    <t>https://v360.in/movie/1506_7433670950</t>
  </si>
  <si>
    <t>Z315-500</t>
  </si>
  <si>
    <t>7.86 * 11.04 - 4.85</t>
  </si>
  <si>
    <t>https://v360.in/movie/1506_13868-533283961</t>
  </si>
  <si>
    <t>https://www.igi.org/reports/verify-your-report?r=533283961</t>
  </si>
  <si>
    <t>Z316-9200</t>
  </si>
  <si>
    <t>7.85 * 11.01 - 4.77</t>
  </si>
  <si>
    <t>https://v360.in/movie/1506_13722-532239356</t>
  </si>
  <si>
    <t>https://www.igi.org/reports/verify-your-report?r=532239356</t>
  </si>
  <si>
    <t>Z316-6600</t>
  </si>
  <si>
    <t>7.84 * 11.05 - 4.93</t>
  </si>
  <si>
    <t>https://v360.in/movie/1506_13941-533214464</t>
  </si>
  <si>
    <t>https://www.igi.org/reports/verify-your-report?r=533214464</t>
  </si>
  <si>
    <t>Z311-1800</t>
  </si>
  <si>
    <t>7.05 * 9.79 - 4.42</t>
  </si>
  <si>
    <t>https://v360.in/movie/1506_13862-532263641</t>
  </si>
  <si>
    <t>https://www.igi.org/reports/verify-your-report?r=532263641</t>
  </si>
  <si>
    <t>Z306-3500</t>
  </si>
  <si>
    <t>7.26 * 10.17 - 4.48</t>
  </si>
  <si>
    <t>https://v360.in/movie/1506_13931-533297758</t>
  </si>
  <si>
    <t>https://www.igi.org/reports/verify-your-report?r=533297758</t>
  </si>
  <si>
    <t>Z316-5800</t>
  </si>
  <si>
    <t>7.30 * 10.36 - 4.40</t>
  </si>
  <si>
    <t>https://v360.in/movie/1506_13944-533297757</t>
  </si>
  <si>
    <t>https://www.igi.org/reports/verify-your-report?r=533297757</t>
  </si>
  <si>
    <t>Z311-1600</t>
  </si>
  <si>
    <t>7.25 * 10.17 - 4.56</t>
  </si>
  <si>
    <t>https://v360.in/movie/1506_1439361448</t>
  </si>
  <si>
    <t>Z316-4400</t>
  </si>
  <si>
    <t>7.33 * 10.29 - 4.43</t>
  </si>
  <si>
    <t>https://v360.in/movie/1506_13943-533214465</t>
  </si>
  <si>
    <t>https://www.igi.org/reports/verify-your-report?r=533214465</t>
  </si>
  <si>
    <t>Z303-4100</t>
  </si>
  <si>
    <t>7.23 * 10.14 - 4.56</t>
  </si>
  <si>
    <t>https://v360.in/movie/1506_7421939630</t>
  </si>
  <si>
    <t>Z308-10600</t>
  </si>
  <si>
    <t>7.40 * 10.54 - 4.55</t>
  </si>
  <si>
    <t>https://v360.in/movie/1506_13936-533218398</t>
  </si>
  <si>
    <t>https://www.igi.org/reports/verify-your-report?r=533218398</t>
  </si>
  <si>
    <t>Z311-2900</t>
  </si>
  <si>
    <t>7.36 * 10.34 - 4.69</t>
  </si>
  <si>
    <t>https://v360.in/movie/1506_6432483769</t>
  </si>
  <si>
    <t>Z318-2600</t>
  </si>
  <si>
    <t>7.59 * 10.55 - 4.82</t>
  </si>
  <si>
    <t>https://v360.in/movie/1506_13950-533297776</t>
  </si>
  <si>
    <t>https://www.igi.org/reports/verify-your-report?r=533297776</t>
  </si>
  <si>
    <t>Z303-1200</t>
  </si>
  <si>
    <t>7.79 * 10.94 - 4.95</t>
  </si>
  <si>
    <t>https://v360.in/movie/1506_6422939185</t>
  </si>
  <si>
    <t>Z316-2900</t>
  </si>
  <si>
    <t>7.81 * 10.96 - 4.97</t>
  </si>
  <si>
    <t>https://v360.in/movie/1506_13870-533283963</t>
  </si>
  <si>
    <t>https://www.igi.org/reports/verify-your-report?r=533283963</t>
  </si>
  <si>
    <t>Z314-2200</t>
  </si>
  <si>
    <t>7.91 * 11.05 - 4.99</t>
  </si>
  <si>
    <t>https://v360.in/movie/1506_14037-534225989</t>
  </si>
  <si>
    <t>https://www.igi.org/reports/verify-your-report?r=534225989</t>
  </si>
  <si>
    <t>Z314-400</t>
  </si>
  <si>
    <t>8.24 * 11.58 - 5.11</t>
  </si>
  <si>
    <t>https://v360.in/movie/1506_2436361543</t>
  </si>
  <si>
    <t>Z313-5500</t>
  </si>
  <si>
    <t>8.31 * 11.94 - 5.04</t>
  </si>
  <si>
    <t>https://v360.in/movie/1506_6431483783</t>
  </si>
  <si>
    <t>Z313-2500</t>
  </si>
  <si>
    <t>8.59 * 12.02 - 5.42</t>
  </si>
  <si>
    <t>https://v360.in/movie/1506_6435414807</t>
  </si>
  <si>
    <t>Z308-600</t>
  </si>
  <si>
    <t>8.67 * 12.20 - 5.45</t>
  </si>
  <si>
    <t>https://v360.in/movie/1506_2438361247</t>
  </si>
  <si>
    <t>Z308-4400</t>
  </si>
  <si>
    <t>8.73 * 12.44 - 5.58</t>
  </si>
  <si>
    <t>https://v360.in/movie/1506_6435639909</t>
  </si>
  <si>
    <t>Z304-9200</t>
  </si>
  <si>
    <t>6.47 * 9.28 - 3.98</t>
  </si>
  <si>
    <t>https://v360.in/movie/1506_13703-532263643</t>
  </si>
  <si>
    <t>https://www.igi.org/reports/verify-your-report?r=532263643</t>
  </si>
  <si>
    <t>Z292-5200</t>
  </si>
  <si>
    <t>7.37 * 10.41 - 4.43</t>
  </si>
  <si>
    <t>https://v360.in/movie/1506_6425939304</t>
  </si>
  <si>
    <t>Z283-11100</t>
  </si>
  <si>
    <t>8.14 * 11.39 - 5.13</t>
  </si>
  <si>
    <t>https://v360.in/movie/1506_14038-533218382</t>
  </si>
  <si>
    <t>https://www.igi.org/reports/verify-your-report?r=533218382</t>
  </si>
  <si>
    <t>Z313-200</t>
  </si>
  <si>
    <t>8.25 * 11.56 - 5.08</t>
  </si>
  <si>
    <t>https://v360.in/movie/1506_13866-533283954</t>
  </si>
  <si>
    <t>https://www.igi.org/reports/verify-your-report?r=533283954</t>
  </si>
  <si>
    <t>Z308-3700</t>
  </si>
  <si>
    <t>8.58 * 12.03 - 5.46</t>
  </si>
  <si>
    <t>https://v360.in/movie/1506_13645-528241630</t>
  </si>
  <si>
    <t>https://www.igi.org/reports/verify-your-report?r=528241630</t>
  </si>
  <si>
    <t>Z312-5700</t>
  </si>
  <si>
    <t>5.80 * 8.61 - 3.57</t>
  </si>
  <si>
    <t>https://v360.in/movie/1506_13938-533297774</t>
  </si>
  <si>
    <t>https://www.igi.org/reports/verify-your-report?r=533297774</t>
  </si>
  <si>
    <t>Z312-28300</t>
  </si>
  <si>
    <t>6.00 * 8.68 - 3.59</t>
  </si>
  <si>
    <t>https://v360.in/movie/1506_14028-533220705</t>
  </si>
  <si>
    <t>https://www.igi.org/reports/verify-your-report?r=533220705</t>
  </si>
  <si>
    <t>Z316-7000</t>
  </si>
  <si>
    <t>6.09 * 8.77 - 3.83</t>
  </si>
  <si>
    <t>https://v360.in/movie/1506_14029-534225991</t>
  </si>
  <si>
    <t>https://www.igi.org/reports/verify-your-report?r=534225991</t>
  </si>
  <si>
    <t>Z308-10300</t>
  </si>
  <si>
    <t>6.36 * 9.03 - 4.05</t>
  </si>
  <si>
    <t>https://v360.in/movie/1506_14030-534225981</t>
  </si>
  <si>
    <t>https://www.igi.org/reports/verify-your-report?r=534225981</t>
  </si>
  <si>
    <t>Z308-8300</t>
  </si>
  <si>
    <t>6.61 * 9.34 - 3.95</t>
  </si>
  <si>
    <t>https://v360.in/movie/1506_13715-532250817</t>
  </si>
  <si>
    <t>https://www.igi.org/reports/verify-your-report?r=532250817</t>
  </si>
  <si>
    <t>Z308-12200</t>
  </si>
  <si>
    <t>6.80 * 10.12 - 4.28</t>
  </si>
  <si>
    <t>https://v360.in/movie/1506_14032-533297759</t>
  </si>
  <si>
    <t>https://www.igi.org/reports/verify-your-report?r=533297759</t>
  </si>
  <si>
    <t>https://v360.in/movie/1506_13282-526279123</t>
  </si>
  <si>
    <t>https://v360.in/movie/1506_13275-526279117</t>
  </si>
  <si>
    <t>Z306-6700</t>
  </si>
  <si>
    <t>7.05 * 10.14 - 4.43</t>
  </si>
  <si>
    <t>https://v360.in/movie/1506_13705-532250816</t>
  </si>
  <si>
    <t>https://www.igi.org/reports/verify-your-report?r=532250816</t>
  </si>
  <si>
    <t>Z304-12500</t>
  </si>
  <si>
    <t>7.23 * 10.08 - 4.58</t>
  </si>
  <si>
    <t>https://v360.in/movie/1506_13702-532263645</t>
  </si>
  <si>
    <t>https://www.igi.org/reports/verify-your-report?r=532263645</t>
  </si>
  <si>
    <t>Z310-1700</t>
  </si>
  <si>
    <t>7.34 * 10.31 - 4.62</t>
  </si>
  <si>
    <t>https://v360.in/movie/1506_6432255595</t>
  </si>
  <si>
    <t>Z318-400</t>
  </si>
  <si>
    <t>7.47 * 10.46 - 4.74</t>
  </si>
  <si>
    <t>https://v360.in/movie/1506_13951-533218397</t>
  </si>
  <si>
    <t>https://www.igi.org/reports/verify-your-report?r=533218397</t>
  </si>
  <si>
    <t>https://v360.in/movie/1506_13281-526279118</t>
  </si>
  <si>
    <t>Z316-4200</t>
  </si>
  <si>
    <t>7.86 * 10.95 - 4.74</t>
  </si>
  <si>
    <t>https://v360.in/movie/1506_13723-532239363</t>
  </si>
  <si>
    <t>https://www.igi.org/reports/verify-your-report?r=532239363</t>
  </si>
  <si>
    <t>Z315-100</t>
  </si>
  <si>
    <t>7.94 * 10.74 - 4.71</t>
  </si>
  <si>
    <t>https://v360.in/movie/1506_13721-532250826</t>
  </si>
  <si>
    <t>https://www.igi.org/reports/verify-your-report?r=532250826</t>
  </si>
  <si>
    <t>Z308-2800</t>
  </si>
  <si>
    <t>7.81 * 11.29 - 4.74</t>
  </si>
  <si>
    <t>https://v360.in/movie/1506_13819-532263669</t>
  </si>
  <si>
    <t>https://www.igi.org/reports/verify-your-report?r=532263669</t>
  </si>
  <si>
    <t>Z315-300</t>
  </si>
  <si>
    <t>7.85 * 11.00 - 4.86</t>
  </si>
  <si>
    <t>https://v360.in/movie/1506_13820-532250802</t>
  </si>
  <si>
    <t>https://www.igi.org/reports/verify-your-report?r=532250802</t>
  </si>
  <si>
    <t>Z318-1100</t>
  </si>
  <si>
    <t>7.81 * 10.86 - 4.95</t>
  </si>
  <si>
    <t>https://v360.in/movie/1506_13948-533220694</t>
  </si>
  <si>
    <t>https://www.igi.org/reports/verify-your-report?r=533220694</t>
  </si>
  <si>
    <t>Z316-1800</t>
  </si>
  <si>
    <t>7.89 * 11.08 - 5.02</t>
  </si>
  <si>
    <t>https://v360.in/movie/1506_13821-532274268</t>
  </si>
  <si>
    <t>https://www.igi.org/reports/verify-your-report?r=532274268</t>
  </si>
  <si>
    <t>Z306-300</t>
  </si>
  <si>
    <t>7.90 * 11.07 - 5.03</t>
  </si>
  <si>
    <t>https://v360.in/movie/1506_13704-532263642</t>
  </si>
  <si>
    <t>https://www.igi.org/reports/verify-your-report?r=532263642</t>
  </si>
  <si>
    <t>Z304-3300</t>
  </si>
  <si>
    <t>8.15 * 11.47 - 5.16</t>
  </si>
  <si>
    <t>https://v360.in/movie/1506_1425990465</t>
  </si>
  <si>
    <t>Z308-7500</t>
  </si>
  <si>
    <t>8.27 * 11.56 - 5.02</t>
  </si>
  <si>
    <t>https://v360.in/movie/1506_13713-532250790</t>
  </si>
  <si>
    <t>https://www.igi.org/reports/verify-your-report?r=532250790</t>
  </si>
  <si>
    <t>Z308-5500</t>
  </si>
  <si>
    <t>8.09 * 11.38 - 5.10</t>
  </si>
  <si>
    <t>https://v360.in/movie/1506_13711-532239344</t>
  </si>
  <si>
    <t>https://www.igi.org/reports/verify-your-report?r=532239344</t>
  </si>
  <si>
    <t>Z296-3000</t>
  </si>
  <si>
    <t>8.12 * 11.45 - 5.19</t>
  </si>
  <si>
    <t>https://v360.in/movie/1506_6422939331</t>
  </si>
  <si>
    <t>Z314-600</t>
  </si>
  <si>
    <t>8.26 * 11.78 - 4.97</t>
  </si>
  <si>
    <t>https://v360.in/movie/1506_13719-532263637</t>
  </si>
  <si>
    <t>https://www.igi.org/reports/verify-your-report?r=532263637</t>
  </si>
  <si>
    <t>Z306-7000</t>
  </si>
  <si>
    <t>8.23 * 11.55 - 5.17</t>
  </si>
  <si>
    <t>https://v360.in/movie/1506_1438202641</t>
  </si>
  <si>
    <t>Z308-4800</t>
  </si>
  <si>
    <t>8.36 * 11.69 - 5.24</t>
  </si>
  <si>
    <t>https://v360.in/movie/1506_6435361547</t>
  </si>
  <si>
    <t>Z283-13000</t>
  </si>
  <si>
    <t>8.36 * 11.72 - 5.34</t>
  </si>
  <si>
    <t>https://v360.in/movie/1506_13929-533297743</t>
  </si>
  <si>
    <t>https://www.igi.org/reports/verify-your-report?r=533297743</t>
  </si>
  <si>
    <t>Z308-7800</t>
  </si>
  <si>
    <t>8.64 * 12.19 - 5.41</t>
  </si>
  <si>
    <t>https://v360.in/movie/1506_13709-532239349</t>
  </si>
  <si>
    <t>https://www.igi.org/reports/verify-your-report?r=532239349</t>
  </si>
  <si>
    <t>Z308-3800</t>
  </si>
  <si>
    <t>8.89 * 12.62 - 5.27</t>
  </si>
  <si>
    <t>https://v360.in/movie/1506_13708-532239341</t>
  </si>
  <si>
    <t>https://www.igi.org/reports/verify-your-report?r=532239341</t>
  </si>
  <si>
    <t>Z309-1301</t>
  </si>
  <si>
    <t>5.64 * 7.95 - 3.50</t>
  </si>
  <si>
    <t>https://v360.in/movie/1506_13716-532250795</t>
  </si>
  <si>
    <t>https://www.igi.org/reports/verify-your-report?r=532250795</t>
  </si>
  <si>
    <t>Z312-24701</t>
  </si>
  <si>
    <t>5.80 * 8.48 - 3.49</t>
  </si>
  <si>
    <t>https://v360.in/movie/1506_13939-533214462</t>
  </si>
  <si>
    <t>https://www.igi.org/reports/verify-your-report?r=533214462</t>
  </si>
  <si>
    <t>Z312-2300</t>
  </si>
  <si>
    <t>5.87 * 8.57 - 3.51</t>
  </si>
  <si>
    <t>https://v360.in/movie/1506_13652-529244469</t>
  </si>
  <si>
    <t>https://www.igi.org/reports/verify-your-report?r=529244469</t>
  </si>
  <si>
    <t>Z312-1700</t>
  </si>
  <si>
    <t>6.05 * 8.80 - 3.72</t>
  </si>
  <si>
    <t>https://v360.in/movie/1506_13651-528241648</t>
  </si>
  <si>
    <t>https://www.igi.org/reports/verify-your-report?r=528241648</t>
  </si>
  <si>
    <t>Z309-200</t>
  </si>
  <si>
    <t>7.22 * 10.18 - 4.57</t>
  </si>
  <si>
    <t>https://v360.in/movie/1506_6435255561</t>
  </si>
  <si>
    <t>Z306-2600</t>
  </si>
  <si>
    <t>7.36 * 10.44 - 4.49</t>
  </si>
  <si>
    <t>https://v360.in/movie/1506_13930-533214466</t>
  </si>
  <si>
    <t>https://www.igi.org/reports/verify-your-report?r=533214466</t>
  </si>
  <si>
    <t>Z318-1000</t>
  </si>
  <si>
    <t>7.72 * 10.81 - 4.91</t>
  </si>
  <si>
    <t>https://v360.in/movie/1506_13949-533218396</t>
  </si>
  <si>
    <t>https://www.igi.org/reports/verify-your-report?r=533218396</t>
  </si>
  <si>
    <t>Z314-1900</t>
  </si>
  <si>
    <t>8.18 * 11.43 - 5.12</t>
  </si>
  <si>
    <t>https://v360.in/movie/1506_2434361530</t>
  </si>
  <si>
    <t>Z314-2100</t>
  </si>
  <si>
    <t>8.17 * 11.52 - 5.13</t>
  </si>
  <si>
    <t>https://v360.in/movie/1506_13720-532239343</t>
  </si>
  <si>
    <t>https://www.igi.org/reports/verify-your-report?r=532239343</t>
  </si>
  <si>
    <t>Z308-4100</t>
  </si>
  <si>
    <t>8.86 * 12.46 - 5.30</t>
  </si>
  <si>
    <t>https://v360.in/movie/1506_13860-532239347</t>
  </si>
  <si>
    <t>https://www.igi.org/reports/verify-your-report?r=532239347</t>
  </si>
  <si>
    <t>Z304-200</t>
  </si>
  <si>
    <t>7.30 * 10.46 - 4.41</t>
  </si>
  <si>
    <t>https://v360.in/movie/1506_6431011317</t>
  </si>
  <si>
    <t>Z308-9400</t>
  </si>
  <si>
    <t>8.14 * 11.49 - 4.90</t>
  </si>
  <si>
    <t>https://v360.in/movie/1506_13649-529265059</t>
  </si>
  <si>
    <t>https://www.igi.org/reports/verify-your-report?r=529265059</t>
  </si>
  <si>
    <t>Z308-9100</t>
  </si>
  <si>
    <t>8.31 * 11.67 - 5.01</t>
  </si>
  <si>
    <t>https://v360.in/movie/1506_13646-529265063</t>
  </si>
  <si>
    <t>https://www.igi.org/reports/verify-your-report?r=529265063</t>
  </si>
  <si>
    <t>Z317-1200</t>
  </si>
  <si>
    <t>8.32 * 11.61 - 5.30</t>
  </si>
  <si>
    <t>https://v360.in/movie/1506_13947-533283956</t>
  </si>
  <si>
    <t>https://www.igi.org/reports/verify-your-report?r=533283956</t>
  </si>
  <si>
    <t>Z308-3400</t>
  </si>
  <si>
    <t>8.61 * 12.19 - 5.23</t>
  </si>
  <si>
    <t>https://v360.in/movie/1506_13934-533214482</t>
  </si>
  <si>
    <t>https://www.igi.org/reports/verify-your-report?r=533214482</t>
  </si>
  <si>
    <t>Z312-24700</t>
  </si>
  <si>
    <t>5.70 * 8.47 - 3.37</t>
  </si>
  <si>
    <t>https://v360.in/movie/1506_13940-533220701</t>
  </si>
  <si>
    <t>https://www.igi.org/reports/verify-your-report?r=533220701</t>
  </si>
  <si>
    <t>Z306-5700</t>
  </si>
  <si>
    <t>5.75 * 8.09 - 3.59</t>
  </si>
  <si>
    <t>https://v360.in/movie/1506_13933-533297765</t>
  </si>
  <si>
    <t>https://www.igi.org/reports/verify-your-report?r=533297765</t>
  </si>
  <si>
    <t>https://v360.in/movie/1506_13276-526271362</t>
  </si>
  <si>
    <t>Z311-500</t>
  </si>
  <si>
    <t>6.56 * 9.18 - 4.02</t>
  </si>
  <si>
    <t>https://v360.in/movie/1506_14031-533214469</t>
  </si>
  <si>
    <t>https://www.igi.org/reports/verify-your-report?r=533214469</t>
  </si>
  <si>
    <t>Z311-3300</t>
  </si>
  <si>
    <t>6.78 * 9.44 - 4.18</t>
  </si>
  <si>
    <t>https://v360.in/movie/1506_13863-532239359</t>
  </si>
  <si>
    <t>https://www.igi.org/reports/verify-your-report?r=532239359</t>
  </si>
  <si>
    <t>Z308-1401</t>
  </si>
  <si>
    <t>6.79 * 9.83 - 4.29</t>
  </si>
  <si>
    <t>https://v360.in/movie/1506_13937-533220706</t>
  </si>
  <si>
    <t>https://www.igi.org/reports/verify-your-report?r=533220706</t>
  </si>
  <si>
    <t>https://v360.in/movie/1506_13273-526271361</t>
  </si>
  <si>
    <t>Z313-3600</t>
  </si>
  <si>
    <t>7.14 * 10.02 - 4.42</t>
  </si>
  <si>
    <t>https://v360.in/movie/1506_14034-533220700</t>
  </si>
  <si>
    <t>https://www.igi.org/reports/verify-your-report?r=533220700</t>
  </si>
  <si>
    <t>Z308-7200</t>
  </si>
  <si>
    <t>7.22 * 10.37 - 4.53</t>
  </si>
  <si>
    <t>https://v360.in/movie/1506_13861-533283959</t>
  </si>
  <si>
    <t>https://www.igi.org/reports/verify-your-report?r=533283959</t>
  </si>
  <si>
    <t>Z308-8701</t>
  </si>
  <si>
    <t>7.33 * 10.23 - 4.57</t>
  </si>
  <si>
    <t>https://v360.in/movie/1506_14035-533214475</t>
  </si>
  <si>
    <t>https://www.igi.org/reports/verify-your-report?r=533214475</t>
  </si>
  <si>
    <t>Z309-100</t>
  </si>
  <si>
    <t>7.46 * 10.52 - 4.62</t>
  </si>
  <si>
    <t>https://v360.in/movie/1506_14036-533214468</t>
  </si>
  <si>
    <t>https://www.igi.org/reports/verify-your-report?r=533214468</t>
  </si>
  <si>
    <t>Z316-6300</t>
  </si>
  <si>
    <t>7.46 * 10.44 - 4.70</t>
  </si>
  <si>
    <t>https://v360.in/movie/1506_13724-532250808</t>
  </si>
  <si>
    <t>https://www.igi.org/reports/verify-your-report?r=532250808</t>
  </si>
  <si>
    <t>Z314-800</t>
  </si>
  <si>
    <t>7.93 * 11.14 - 4.98</t>
  </si>
  <si>
    <t>https://v360.in/movie/1506_13867-532239364</t>
  </si>
  <si>
    <t>https://www.igi.org/reports/verify-your-report?r=532239364</t>
  </si>
  <si>
    <t>https://v360.in/movie/1506_13279-524250187</t>
  </si>
  <si>
    <t>https://v360.in/movie/1506_13280-526279113</t>
  </si>
  <si>
    <t>Z308-5600</t>
  </si>
  <si>
    <t>8.13 * 11.50 - 5.17</t>
  </si>
  <si>
    <t>https://v360.in/movie/1506_13712-532250791</t>
  </si>
  <si>
    <t>https://www.igi.org/reports/verify-your-report?r=532250791</t>
  </si>
  <si>
    <t>https://v360.in/movie/1506_13272-526266611</t>
  </si>
  <si>
    <t>Z313-2000</t>
  </si>
  <si>
    <t>8.11 * 11.47 - 5.13</t>
  </si>
  <si>
    <t>https://v360.in/movie/1506_13718-532263633</t>
  </si>
  <si>
    <t>https://www.igi.org/reports/verify-your-report?r=532263633</t>
  </si>
  <si>
    <t>Z308-9800</t>
  </si>
  <si>
    <t>8.29 * 11.58 - 4.98</t>
  </si>
  <si>
    <t>https://v360.in/movie/1506_13647-529244462</t>
  </si>
  <si>
    <t>https://www.igi.org/reports/verify-your-report?r=529244462</t>
  </si>
  <si>
    <t>Z308-2400</t>
  </si>
  <si>
    <t>8.22 * 11.82 - 4.96</t>
  </si>
  <si>
    <t>https://v360.in/movie/1506_13619-529246278</t>
  </si>
  <si>
    <t>https://www.igi.org/reports/verify-your-report?r=529246278</t>
  </si>
  <si>
    <t>Z313-300</t>
  </si>
  <si>
    <t>8.25 * 11.57 - 5.26</t>
  </si>
  <si>
    <t>https://v360.in/movie/1506_13717-532263635</t>
  </si>
  <si>
    <t>https://www.igi.org/reports/verify-your-report?r=532263635</t>
  </si>
  <si>
    <t>Z313-5000</t>
  </si>
  <si>
    <t>8.38 * 11.76 - 5.34</t>
  </si>
  <si>
    <t>https://v360.in/movie/1506_13865-532250775</t>
  </si>
  <si>
    <t>https://www.igi.org/reports/verify-your-report?r=532250775</t>
  </si>
  <si>
    <t>Z300-200</t>
  </si>
  <si>
    <t>9.04 * 12.68 - 5.66</t>
  </si>
  <si>
    <t>https://v360.in/movie/1506_13817-532271833</t>
  </si>
  <si>
    <t>https://www.igi.org/reports/verify-your-report?r=532271833</t>
  </si>
  <si>
    <t>http://v360.diamondvid.com/?id=Z84-8000-451061916</t>
  </si>
  <si>
    <t>Z308-11200</t>
  </si>
  <si>
    <t>7.51 * 10.61 - 4.70</t>
  </si>
  <si>
    <t>https://v360.in/movie/1506_13714-532239361</t>
  </si>
  <si>
    <t>https://www.igi.org/reports/verify-your-report?r=532239361</t>
  </si>
  <si>
    <t>Z304-10900</t>
  </si>
  <si>
    <t>7.62 * 10.81 - 4.68</t>
  </si>
  <si>
    <t>https://v360.in/movie/1506_7431011436</t>
  </si>
  <si>
    <t>https://v360.in/movie/1506_13278-526266612</t>
  </si>
  <si>
    <t>Z304-5200</t>
  </si>
  <si>
    <t>7.35 * 10.35 - 4.54</t>
  </si>
  <si>
    <t>https://v360.in/movie/1506_13818-532250814</t>
  </si>
  <si>
    <t>https://www.igi.org/reports/verify-your-report?r=532250814</t>
  </si>
  <si>
    <t>Z308-3500</t>
  </si>
  <si>
    <t>8.16 * 11.44 - 5.22</t>
  </si>
  <si>
    <t>https://v360.in/movie/1506_13648-529265064</t>
  </si>
  <si>
    <t>https://www.igi.org/reports/verify-your-report?r=529265064</t>
  </si>
  <si>
    <t>Z308-6200</t>
  </si>
  <si>
    <t>8.20 * 11.45 - 5.13</t>
  </si>
  <si>
    <t>https://v360.in/movie/1506_13935-533297744</t>
  </si>
  <si>
    <t>https://www.igi.org/reports/verify-your-report?r=533297744</t>
  </si>
  <si>
    <t>Z316-4900</t>
  </si>
  <si>
    <t>6.58 * 9.35 - 4.17</t>
  </si>
  <si>
    <t>https://v360.in/movie/1506_13824-532250818</t>
  </si>
  <si>
    <t>https://www.igi.org/reports/verify-your-report?r=532250818</t>
  </si>
  <si>
    <t>Z316-7100</t>
  </si>
  <si>
    <t>7.19 * 10.09 - 4.46</t>
  </si>
  <si>
    <t>https://v360.in/movie/1506_13822-532263668</t>
  </si>
  <si>
    <t>https://www.igi.org/reports/verify-your-report?r=532263668</t>
  </si>
  <si>
    <t>Z304-9900</t>
  </si>
  <si>
    <t>7.17 * 10.28 - 4.47</t>
  </si>
  <si>
    <t>https://v360.in/movie/1506_6435106674</t>
  </si>
  <si>
    <t>Z316-5500</t>
  </si>
  <si>
    <t>7.15 * 9.99 - 4.56</t>
  </si>
  <si>
    <t>https://v360.in/movie/1506_13945-533220696</t>
  </si>
  <si>
    <t>https://www.igi.org/reports/verify-your-report?r=533220696</t>
  </si>
  <si>
    <t>Z316-200</t>
  </si>
  <si>
    <t>7.80 * 10.86 - 4.86</t>
  </si>
  <si>
    <t>https://v360.in/movie/1506_13942-533220698</t>
  </si>
  <si>
    <t>https://www.igi.org/reports/verify-your-report?r=533220698</t>
  </si>
  <si>
    <t>Z314-1200</t>
  </si>
  <si>
    <t>8.20 * 11.72 - 4.91</t>
  </si>
  <si>
    <t>https://v360.in/movie/1506_13653-529282255</t>
  </si>
  <si>
    <t>https://www.igi.org/reports/verify-your-report?r=529282255</t>
  </si>
  <si>
    <t>Z305-2500</t>
  </si>
  <si>
    <t>8.56 * 11.99 - 5.38</t>
  </si>
  <si>
    <t>https://v360.in/movie/1506_6432106042</t>
  </si>
  <si>
    <t>Z312-12700</t>
  </si>
  <si>
    <t>5.73 * 11.18 - 3.62</t>
  </si>
  <si>
    <t>https://v360.in/movie/1506_14024-534225978</t>
  </si>
  <si>
    <t>https://www.igi.org/reports/verify-your-report?r=534225978</t>
  </si>
  <si>
    <t>Z316-3000</t>
  </si>
  <si>
    <t>6.67 * 12.87 - 4.28</t>
  </si>
  <si>
    <t>https://v360.in/movie/1506_13928-533220703</t>
  </si>
  <si>
    <t>https://www.igi.org/reports/verify-your-report?r=533220703</t>
  </si>
  <si>
    <t>Z292-100</t>
  </si>
  <si>
    <t>5.26 * 10.20 - 3.20</t>
  </si>
  <si>
    <t>https://v360.in/movie/1506_13688-532239357</t>
  </si>
  <si>
    <t>https://www.igi.org/reports/verify-your-report?r=532239357</t>
  </si>
  <si>
    <t>Z316-1500</t>
  </si>
  <si>
    <t>6.65 * 13.06 - 4.15</t>
  </si>
  <si>
    <t>https://v360.in/movie/1506_13858-533283964</t>
  </si>
  <si>
    <t>https://www.igi.org/reports/verify-your-report?r=533283964</t>
  </si>
  <si>
    <t>Z312-11800</t>
  </si>
  <si>
    <t>5.65 * 10.93 - 3.39</t>
  </si>
  <si>
    <t>https://v360.in/movie/1506_13910-533218385</t>
  </si>
  <si>
    <t>https://www.igi.org/reports/verify-your-report?r=533218385</t>
  </si>
  <si>
    <t>Z312-4000</t>
  </si>
  <si>
    <t>4.90 * 10.01 - 2.95</t>
  </si>
  <si>
    <t>https://v360.in/movie/1506_13616-529258817</t>
  </si>
  <si>
    <t>https://www.igi.org/reports/verify-your-report?r=529258817</t>
  </si>
  <si>
    <t>Z312-31100</t>
  </si>
  <si>
    <t>5.08 * 10.37 - 2.97</t>
  </si>
  <si>
    <t>https://v360.in/movie/1506_13926-533214447</t>
  </si>
  <si>
    <t>https://www.igi.org/reports/verify-your-report?r=533214447</t>
  </si>
  <si>
    <t>Z312-7301</t>
  </si>
  <si>
    <t>5.10 * 10.46 - 3.07</t>
  </si>
  <si>
    <t>https://v360.in/movie/1506_14018-534225965</t>
  </si>
  <si>
    <t>https://www.igi.org/reports/verify-your-report?r=534225965</t>
  </si>
  <si>
    <t>Z308-7201</t>
  </si>
  <si>
    <t>5.15 * 10.66 - 3.27</t>
  </si>
  <si>
    <t>https://v360.in/movie/1506_13905-533218391</t>
  </si>
  <si>
    <t>https://www.igi.org/reports/verify-your-report?r=533218391</t>
  </si>
  <si>
    <t>Z308-9301</t>
  </si>
  <si>
    <t>5.36 * 10.43 - 3.36</t>
  </si>
  <si>
    <t>https://v360.in/movie/1506_13691-532263648</t>
  </si>
  <si>
    <t>https://www.igi.org/reports/verify-your-report?r=532263648</t>
  </si>
  <si>
    <t>Z308-2500</t>
  </si>
  <si>
    <t>7.69 * 15.04 - 4.91</t>
  </si>
  <si>
    <t>https://v360.in/movie/1506_2437355176</t>
  </si>
  <si>
    <t>Z308-2001</t>
  </si>
  <si>
    <t>5.22 * 10.29 - 3.16</t>
  </si>
  <si>
    <t>https://v360.in/movie/1506_13906-533214450</t>
  </si>
  <si>
    <t>https://www.igi.org/reports/verify-your-report?r=533214450</t>
  </si>
  <si>
    <t>Z316-6400</t>
  </si>
  <si>
    <t>6.51 * 12.72 - 4.16</t>
  </si>
  <si>
    <t>https://v360.in/movie/1506_14026-533220712</t>
  </si>
  <si>
    <t>https://www.igi.org/reports/verify-your-report?r=533220712</t>
  </si>
  <si>
    <t>Z315-1900</t>
  </si>
  <si>
    <t>6.55 * 13.00 - 4.19</t>
  </si>
  <si>
    <t>https://v360.in/movie/1506_1438483725</t>
  </si>
  <si>
    <t>Z308-6300</t>
  </si>
  <si>
    <t>7.58 * 14.82 - 4.81</t>
  </si>
  <si>
    <t>https://v360.in/movie/1506_13853-532250777</t>
  </si>
  <si>
    <t>https://www.igi.org/reports/verify-your-report?r=532250777</t>
  </si>
  <si>
    <t>Z308-4701</t>
  </si>
  <si>
    <t>4.74 * 9.61 - 2.69</t>
  </si>
  <si>
    <t>https://v360.in/movie/1506_13614-529246273</t>
  </si>
  <si>
    <t>https://www.igi.org/reports/verify-your-report?r=529246273</t>
  </si>
  <si>
    <t>Z312-29400</t>
  </si>
  <si>
    <t>5.12 * 10.13 - 3.19</t>
  </si>
  <si>
    <t>https://v360.in/movie/1506_13811-532274238</t>
  </si>
  <si>
    <t>https://www.igi.org/reports/verify-your-report?r=532274238</t>
  </si>
  <si>
    <t>Z312-5800</t>
  </si>
  <si>
    <t>5.29 * 10.75 - 3.19</t>
  </si>
  <si>
    <t>https://v360.in/movie/1506_13696-532239358</t>
  </si>
  <si>
    <t>https://www.igi.org/reports/verify-your-report?r=532239358</t>
  </si>
  <si>
    <t>Z312-12001</t>
  </si>
  <si>
    <t>5.34 * 10.55 - 3.20</t>
  </si>
  <si>
    <t>https://v360.in/movie/1506_13916-533218401</t>
  </si>
  <si>
    <t>https://www.igi.org/reports/verify-your-report?r=533218401</t>
  </si>
  <si>
    <t>Z312-26400</t>
  </si>
  <si>
    <t>5.27 * 10.79 - 3.08</t>
  </si>
  <si>
    <t>https://v360.in/movie/1506_13917-533218384</t>
  </si>
  <si>
    <t>https://www.igi.org/reports/verify-your-report?r=533218384</t>
  </si>
  <si>
    <t>Z312-100</t>
  </si>
  <si>
    <t>5.28 * 11.01 - 3.32</t>
  </si>
  <si>
    <t>https://v360.in/movie/1506_13693-532239355</t>
  </si>
  <si>
    <t>https://www.igi.org/reports/verify-your-report?r=532239355</t>
  </si>
  <si>
    <t>Z308-3501</t>
  </si>
  <si>
    <t>5.41 * 10.88 - 3.24</t>
  </si>
  <si>
    <t>https://v360.in/movie/1506_14023-534225993</t>
  </si>
  <si>
    <t>https://www.igi.org/reports/verify-your-report?r=534225993</t>
  </si>
  <si>
    <t>Z308-5700</t>
  </si>
  <si>
    <t>6.69 * 13.08 - 4.09</t>
  </si>
  <si>
    <t>https://v360.in/movie/1506_13690-532250824</t>
  </si>
  <si>
    <t>https://www.igi.org/reports/verify-your-report?r=532250824</t>
  </si>
  <si>
    <t>Z308-7600</t>
  </si>
  <si>
    <t>6.75 * 13.83 - 4.07</t>
  </si>
  <si>
    <t>https://v360.in/movie/1506_13689-532250803</t>
  </si>
  <si>
    <t>https://www.igi.org/reports/verify-your-report?r=532250803</t>
  </si>
  <si>
    <t>Z313-900</t>
  </si>
  <si>
    <t>7.50 * 14.67 - 4.81</t>
  </si>
  <si>
    <t>https://v360.in/movie/1506_13697-532250788</t>
  </si>
  <si>
    <t>https://www.igi.org/reports/verify-your-report?r=532250788</t>
  </si>
  <si>
    <t>Z308-11900</t>
  </si>
  <si>
    <t>7.45 * 14.63 - 4.77</t>
  </si>
  <si>
    <t>https://v360.in/movie/1506_13854-532274254</t>
  </si>
  <si>
    <t>https://www.igi.org/reports/verify-your-report?r=532274254</t>
  </si>
  <si>
    <t>Z307-1500</t>
  </si>
  <si>
    <t>7.61 * 14.95 - 4.70</t>
  </si>
  <si>
    <t>https://v360.in/movie/1506_13852-532239346</t>
  </si>
  <si>
    <t>https://www.igi.org/reports/verify-your-report?r=532239346</t>
  </si>
  <si>
    <t>https://v360.in/movie/1506_13270-526271332</t>
  </si>
  <si>
    <t>Z312-5201</t>
  </si>
  <si>
    <t>4.76 * 9.66 - 2.77</t>
  </si>
  <si>
    <t>https://v360.in/movie/1506_13618-529258818</t>
  </si>
  <si>
    <t>https://www.igi.org/reports/verify-your-report?r=529258818</t>
  </si>
  <si>
    <t>Z312-700</t>
  </si>
  <si>
    <t>4.99 * 10.28 - 3.02</t>
  </si>
  <si>
    <t>https://v360.in/movie/1506_13815-532274245</t>
  </si>
  <si>
    <t>https://www.igi.org/reports/verify-your-report?r=532274245</t>
  </si>
  <si>
    <t>Z312-22900</t>
  </si>
  <si>
    <t>5.10 * 10.40 - 3.03</t>
  </si>
  <si>
    <t>https://v360.in/movie/1506_13813-532274244</t>
  </si>
  <si>
    <t>https://www.igi.org/reports/verify-your-report?r=532274244</t>
  </si>
  <si>
    <t>Z312-13800</t>
  </si>
  <si>
    <t>5.15 * 10.12 - 3.18</t>
  </si>
  <si>
    <t>https://v360.in/movie/1506_13810-532274250</t>
  </si>
  <si>
    <t>https://www.igi.org/reports/verify-your-report?r=532274250</t>
  </si>
  <si>
    <t>Z312-7101</t>
  </si>
  <si>
    <t>5.28 * 10.32 - 3.30</t>
  </si>
  <si>
    <t>https://v360.in/movie/1506_13915-533220707</t>
  </si>
  <si>
    <t>https://www.igi.org/reports/verify-your-report?r=533220707</t>
  </si>
  <si>
    <t>Z312-5500</t>
  </si>
  <si>
    <t>5.28 * 11.03 - 3.25</t>
  </si>
  <si>
    <t>https://v360.in/movie/1506_14022-533220693</t>
  </si>
  <si>
    <t>https://www.igi.org/reports/verify-your-report?r=533220693</t>
  </si>
  <si>
    <t>Z312-13300</t>
  </si>
  <si>
    <t>5.49 * 11.15 - 3.29</t>
  </si>
  <si>
    <t>https://v360.in/movie/1506_13911-533297773</t>
  </si>
  <si>
    <t>https://www.igi.org/reports/verify-your-report?r=533297773</t>
  </si>
  <si>
    <t>Z308-9700</t>
  </si>
  <si>
    <t>7.50 * 14.67 - 4.76</t>
  </si>
  <si>
    <t>https://v360.in/movie/1506_1438483076</t>
  </si>
  <si>
    <t>Z308-10400</t>
  </si>
  <si>
    <t>7.42 * 14.53 - 4.75</t>
  </si>
  <si>
    <t>https://v360.in/movie/1506_14027-534225970</t>
  </si>
  <si>
    <t>https://www.igi.org/reports/verify-your-report?r=534225970</t>
  </si>
  <si>
    <t>Z312-15701</t>
  </si>
  <si>
    <t>5.20 * 10.51 - 3.04</t>
  </si>
  <si>
    <t>https://v360.in/movie/1506_13923-533218380</t>
  </si>
  <si>
    <t>https://www.igi.org/reports/verify-your-report?r=533218380</t>
  </si>
  <si>
    <t>Z312-31500</t>
  </si>
  <si>
    <t>5.04 * 10.44 - 3.03</t>
  </si>
  <si>
    <t>https://v360.in/movie/1506_14017-533220686</t>
  </si>
  <si>
    <t>https://www.igi.org/reports/verify-your-report?r=533220686</t>
  </si>
  <si>
    <t>Z312-3300</t>
  </si>
  <si>
    <t>5.27 * 10.81 - 3.16</t>
  </si>
  <si>
    <t>https://v360.in/movie/1506_13639-529246285</t>
  </si>
  <si>
    <t>https://www.igi.org/reports/verify-your-report?r=529246285</t>
  </si>
  <si>
    <t>Z312-5600</t>
  </si>
  <si>
    <t>5.31 * 10.82 - 3.31</t>
  </si>
  <si>
    <t>https://v360.in/movie/1506_13913-532263665</t>
  </si>
  <si>
    <t>https://www.igi.org/reports/verify-your-report?r=532263665</t>
  </si>
  <si>
    <t>Z308-500</t>
  </si>
  <si>
    <t>6.19 * 12.18 - 3.93</t>
  </si>
  <si>
    <t>https://v360.in/movie/1506_13904-533218393</t>
  </si>
  <si>
    <t>https://www.igi.org/reports/verify-your-report?r=533218393</t>
  </si>
  <si>
    <t>Z316-3400</t>
  </si>
  <si>
    <t>6.54 * 12.85 - 4.15</t>
  </si>
  <si>
    <t>https://v360.in/movie/1506_13700-532271836</t>
  </si>
  <si>
    <t>https://www.igi.org/reports/verify-your-report?r=532271836</t>
  </si>
  <si>
    <t>Z313-4500</t>
  </si>
  <si>
    <t>7.04 * 13.77 - 4.53</t>
  </si>
  <si>
    <t>https://v360.in/movie/1506_13698-532239366</t>
  </si>
  <si>
    <t>https://www.igi.org/reports/verify-your-report?r=532239366</t>
  </si>
  <si>
    <t>Z312-5000</t>
  </si>
  <si>
    <t>4.81 * 9.82 - 2.99</t>
  </si>
  <si>
    <t>https://v360.in/movie/1506_13617-529246269</t>
  </si>
  <si>
    <t>https://www.igi.org/reports/verify-your-report?r=529246269</t>
  </si>
  <si>
    <t>Z312-4400</t>
  </si>
  <si>
    <t>5.12 * 10.32 - 2.98</t>
  </si>
  <si>
    <t>https://v360.in/movie/1506_13643-529266691</t>
  </si>
  <si>
    <t>https://www.igi.org/reports/verify-your-report?r=529266691</t>
  </si>
  <si>
    <t>Z312-8000</t>
  </si>
  <si>
    <t>5.03 * 9.90 - 3.16</t>
  </si>
  <si>
    <t>https://v360.in/movie/1506_14016-533220682</t>
  </si>
  <si>
    <t>https://www.igi.org/reports/verify-your-report?r=533220682</t>
  </si>
  <si>
    <t>Z312-8500</t>
  </si>
  <si>
    <t>5.02 * 10.53 - 3.03</t>
  </si>
  <si>
    <t>https://v360.in/movie/1506_13814-532274242</t>
  </si>
  <si>
    <t>https://www.igi.org/reports/verify-your-report?r=532274242</t>
  </si>
  <si>
    <t>Z312-25201</t>
  </si>
  <si>
    <t>5.06 * 10.60 - 3.09</t>
  </si>
  <si>
    <t>https://v360.in/movie/1506_13924-532274249</t>
  </si>
  <si>
    <t>https://www.igi.org/reports/verify-your-report?r=532274249</t>
  </si>
  <si>
    <t>Z312-500</t>
  </si>
  <si>
    <t>5.04 * 10.01 - 3.09</t>
  </si>
  <si>
    <t>https://v360.in/movie/1506_13925-533297732</t>
  </si>
  <si>
    <t>https://www.igi.org/reports/verify-your-report?r=533297732</t>
  </si>
  <si>
    <t>Z312-10901</t>
  </si>
  <si>
    <t>5.24 * 10.29 - 3.17</t>
  </si>
  <si>
    <t>https://v360.in/movie/1506_13809-532274256</t>
  </si>
  <si>
    <t>https://www.igi.org/reports/verify-your-report?r=532274256</t>
  </si>
  <si>
    <t>Z312-7900</t>
  </si>
  <si>
    <t>5.26 * 10.67 - 3.20</t>
  </si>
  <si>
    <t>https://v360.in/movie/1506_13921-533297768</t>
  </si>
  <si>
    <t>https://www.igi.org/reports/verify-your-report?r=533297768</t>
  </si>
  <si>
    <t>Z312-31300</t>
  </si>
  <si>
    <t>5.16 * 10.68 - 3.13</t>
  </si>
  <si>
    <t>https://v360.in/movie/1506_14020-533220710</t>
  </si>
  <si>
    <t>https://www.igi.org/reports/verify-your-report?r=533220710</t>
  </si>
  <si>
    <t>Z312-21900</t>
  </si>
  <si>
    <t>5.27 * 10.65 - 3.14</t>
  </si>
  <si>
    <t>https://v360.in/movie/1506_14021-533220695</t>
  </si>
  <si>
    <t>https://www.igi.org/reports/verify-your-report?r=533220695</t>
  </si>
  <si>
    <t>Z312-28100</t>
  </si>
  <si>
    <t>5.33 * 10.88 - 3.15</t>
  </si>
  <si>
    <t>https://v360.in/movie/1506_13695-532239362</t>
  </si>
  <si>
    <t>https://www.igi.org/reports/verify-your-report?r=532239362</t>
  </si>
  <si>
    <t>Z312-19900</t>
  </si>
  <si>
    <t>5.24 * 10.65 - 3.18</t>
  </si>
  <si>
    <t>https://v360.in/movie/1506_13804-532263664</t>
  </si>
  <si>
    <t>https://www.igi.org/reports/verify-your-report?r=532263664</t>
  </si>
  <si>
    <t>Z312-20100</t>
  </si>
  <si>
    <t>5.94 * 12.42 - 3.56</t>
  </si>
  <si>
    <t>https://v360.in/movie/1506_13908-533297746</t>
  </si>
  <si>
    <t>https://www.igi.org/reports/verify-your-report?r=533297746</t>
  </si>
  <si>
    <t>Z315-1600</t>
  </si>
  <si>
    <t>6.57 * 12.85 - 4.19</t>
  </si>
  <si>
    <t>https://v360.in/movie/1506_13699-532239368</t>
  </si>
  <si>
    <t>https://www.igi.org/reports/verify-your-report?r=532239368</t>
  </si>
  <si>
    <t>Z308-6900</t>
  </si>
  <si>
    <t>6.57 * 12.88 - 4.17</t>
  </si>
  <si>
    <t>https://v360.in/movie/1506_13856-532250832</t>
  </si>
  <si>
    <t>https://www.igi.org/reports/verify-your-report?r=532250832</t>
  </si>
  <si>
    <t>Z315-600</t>
  </si>
  <si>
    <t>6.64 * 13.17 - 4.14</t>
  </si>
  <si>
    <t>https://v360.in/movie/1506_13816-532274270</t>
  </si>
  <si>
    <t>https://www.igi.org/reports/verify-your-report?r=532274270</t>
  </si>
  <si>
    <t>Z283-6400</t>
  </si>
  <si>
    <t>6.89 * 13.23 - 4.40</t>
  </si>
  <si>
    <t>https://v360.in/movie/1506_13902-533218403</t>
  </si>
  <si>
    <t>https://www.igi.org/reports/verify-your-report?r=533218403</t>
  </si>
  <si>
    <t>Z312-6400</t>
  </si>
  <si>
    <t>5.31 * 10.22 - 3.12</t>
  </si>
  <si>
    <t>https://v360.in/movie/1506_13640-529265077</t>
  </si>
  <si>
    <t>https://www.igi.org/reports/verify-your-report?r=529265077</t>
  </si>
  <si>
    <t>Z312-5100</t>
  </si>
  <si>
    <t>5.27 * 10.61 - 3.03</t>
  </si>
  <si>
    <t>https://v360.in/movie/1506_13641-529265055</t>
  </si>
  <si>
    <t>https://www.igi.org/reports/verify-your-report?r=529265055</t>
  </si>
  <si>
    <t>Z312-20501</t>
  </si>
  <si>
    <t>5.15 * 10.41 - 3.22</t>
  </si>
  <si>
    <t>https://v360.in/movie/1506_13806-532274257</t>
  </si>
  <si>
    <t>https://www.igi.org/reports/verify-your-report?r=532274257</t>
  </si>
  <si>
    <t>Z312-8300</t>
  </si>
  <si>
    <t>5.26 * 10.71 - 3.07</t>
  </si>
  <si>
    <t>https://v360.in/movie/1506_13805-532274259</t>
  </si>
  <si>
    <t>https://www.igi.org/reports/verify-your-report?r=532274259</t>
  </si>
  <si>
    <t>Z312-5900</t>
  </si>
  <si>
    <t>5.21 * 10.76 - 3.21</t>
  </si>
  <si>
    <t>https://v360.in/movie/1506_13914-533214460</t>
  </si>
  <si>
    <t>https://www.igi.org/reports/verify-your-report?r=533214460</t>
  </si>
  <si>
    <t>Z312-23400</t>
  </si>
  <si>
    <t>5.29 * 10.84 - 3.35</t>
  </si>
  <si>
    <t>https://v360.in/movie/1506_13857-533283966</t>
  </si>
  <si>
    <t>https://www.igi.org/reports/verify-your-report?r=533283966</t>
  </si>
  <si>
    <t>Z312-31200</t>
  </si>
  <si>
    <t>5.44 * 11.22 - 3.29</t>
  </si>
  <si>
    <t>https://v360.in/movie/1506_13912-533214458</t>
  </si>
  <si>
    <t>https://www.igi.org/reports/verify-your-report?r=533214458</t>
  </si>
  <si>
    <t>Z312-5401</t>
  </si>
  <si>
    <t>4.60 * 9.73 - 2.85</t>
  </si>
  <si>
    <t>https://v360.in/movie/1506_13644-529246275</t>
  </si>
  <si>
    <t>https://www.igi.org/reports/verify-your-report?r=529246275</t>
  </si>
  <si>
    <t>Z312-22500</t>
  </si>
  <si>
    <t>5.14 * 10.54 - 2.99</t>
  </si>
  <si>
    <t>https://v360.in/movie/1506_13615-529246268</t>
  </si>
  <si>
    <t>https://www.igi.org/reports/verify-your-report?r=529246268</t>
  </si>
  <si>
    <t>Z312-5400</t>
  </si>
  <si>
    <t>5.06 * 10.50 - 3.03</t>
  </si>
  <si>
    <t>https://v360.in/movie/1506_13642-529265054</t>
  </si>
  <si>
    <t>https://www.igi.org/reports/verify-your-report?r=529265054</t>
  </si>
  <si>
    <t>Z312-20800</t>
  </si>
  <si>
    <t>5.12 * 10.31 - 3.02</t>
  </si>
  <si>
    <t>https://v360.in/movie/1506_13812-532274239</t>
  </si>
  <si>
    <t>https://www.igi.org/reports/verify-your-report?r=532274239</t>
  </si>
  <si>
    <t>Z312-12100</t>
  </si>
  <si>
    <t>5.25 * 10.25 - 3.28</t>
  </si>
  <si>
    <t>https://v360.in/movie/1506_13808-532263675</t>
  </si>
  <si>
    <t>https://www.igi.org/reports/verify-your-report?r=532263675</t>
  </si>
  <si>
    <t>Z312-9700</t>
  </si>
  <si>
    <t>5.26 * 10.37 - 3.12</t>
  </si>
  <si>
    <t>https://v360.in/movie/1506_13922-533218388</t>
  </si>
  <si>
    <t>https://www.igi.org/reports/verify-your-report?r=533218388</t>
  </si>
  <si>
    <t>Z312-1200</t>
  </si>
  <si>
    <t>5.22 * 10.66 - 3.12</t>
  </si>
  <si>
    <t>https://v360.in/movie/1506_14019-533214459</t>
  </si>
  <si>
    <t>https://www.igi.org/reports/verify-your-report?r=533214459</t>
  </si>
  <si>
    <t>Z312-9100</t>
  </si>
  <si>
    <t>5.38 * 11.01 - 3.18</t>
  </si>
  <si>
    <t>https://v360.in/movie/1506_13803-532250831</t>
  </si>
  <si>
    <t>https://www.igi.org/reports/verify-your-report?r=532250831</t>
  </si>
  <si>
    <t>Z308-11800</t>
  </si>
  <si>
    <t>7.48 * 14.57 - 4.58</t>
  </si>
  <si>
    <t>https://v360.in/movie/1506_13903-533214476</t>
  </si>
  <si>
    <t>https://www.igi.org/reports/verify-your-report?r=533214476</t>
  </si>
  <si>
    <t>Z312-15600</t>
  </si>
  <si>
    <t>5.31 * 10.38 - 3.22</t>
  </si>
  <si>
    <t>https://v360.in/movie/1506_13920-533218387</t>
  </si>
  <si>
    <t>https://www.igi.org/reports/verify-your-report?r=533218387</t>
  </si>
  <si>
    <t>Z312-24200</t>
  </si>
  <si>
    <t>5.44 * 11.04 - 3.27</t>
  </si>
  <si>
    <t>https://v360.in/movie/1506_13802-532263674</t>
  </si>
  <si>
    <t>https://www.igi.org/reports/verify-your-report?r=532263674</t>
  </si>
  <si>
    <t>Z312-7200</t>
  </si>
  <si>
    <t>6.13 * 12.03 - 3.68</t>
  </si>
  <si>
    <t>https://v360.in/movie/1506_14025-533220713</t>
  </si>
  <si>
    <t>https://www.igi.org/reports/verify-your-report?r=533220713</t>
  </si>
  <si>
    <t>http://v360.diamondvid.com/?id=Z84-12300-451079100</t>
  </si>
  <si>
    <t>http://v360.diamondvid.com/?id=Z77-18700</t>
  </si>
  <si>
    <t>Z304-6400</t>
  </si>
  <si>
    <t>6.17 * 6.93 - 4.28</t>
  </si>
  <si>
    <t>https://v360.in/movie/1506_13636-529258824</t>
  </si>
  <si>
    <t>https://www.igi.org/reports/verify-your-report?r=529258824</t>
  </si>
  <si>
    <t>Z316-7800</t>
  </si>
  <si>
    <t>7.26 * 8.14 - 4.69</t>
  </si>
  <si>
    <t>https://v360.in/movie/1506_14015-534225982</t>
  </si>
  <si>
    <t>https://www.igi.org/reports/verify-your-report?r=534225982</t>
  </si>
  <si>
    <t>Z316-8500</t>
  </si>
  <si>
    <t>8.06 * 8.79 - 4.97</t>
  </si>
  <si>
    <t>https://v360.in/movie/1506_13901-533218395</t>
  </si>
  <si>
    <t>https://www.igi.org/reports/verify-your-report?r=533218395</t>
  </si>
  <si>
    <t>Z316-2400</t>
  </si>
  <si>
    <t>8.05 * 8.86 - 5.41</t>
  </si>
  <si>
    <t>https://v360.in/movie/1506_13800-532274269</t>
  </si>
  <si>
    <t>https://www.igi.org/reports/verify-your-report?r=532274269</t>
  </si>
  <si>
    <t>Z316-2000</t>
  </si>
  <si>
    <t>8.66 * 9.59 - 5.49</t>
  </si>
  <si>
    <t>https://v360.in/movie/1506_13686-532263647</t>
  </si>
  <si>
    <t>https://www.igi.org/reports/verify-your-report?r=532263647</t>
  </si>
  <si>
    <t>Z312-27101</t>
  </si>
  <si>
    <t>4.47 * 6.83 - 3.02</t>
  </si>
  <si>
    <t>https://v360.in/movie/1506_13612-529258821</t>
  </si>
  <si>
    <t>https://www.igi.org/reports/verify-your-report?r=529258821</t>
  </si>
  <si>
    <t>Z312-19501</t>
  </si>
  <si>
    <t>4.79 * 7.48 - 3.42</t>
  </si>
  <si>
    <t>https://v360.in/movie/1506_13676-532250811</t>
  </si>
  <si>
    <t>https://www.igi.org/reports/verify-your-report?r=532250811</t>
  </si>
  <si>
    <t>Z312-601</t>
  </si>
  <si>
    <t>4.17 * 6.35 - 2.81</t>
  </si>
  <si>
    <t>https://v360.in/movie/1506_13632-529246274</t>
  </si>
  <si>
    <t>https://www.igi.org/reports/verify-your-report?r=529246274</t>
  </si>
  <si>
    <t>Z308-5101</t>
  </si>
  <si>
    <t>4.53 * 6.91 - 3.07</t>
  </si>
  <si>
    <t>https://v360.in/movie/1506_13783-532274247</t>
  </si>
  <si>
    <t>https://www.igi.org/reports/verify-your-report?r=532274247</t>
  </si>
  <si>
    <t>Z312-19500</t>
  </si>
  <si>
    <t>4.81 * 6.92 - 3.07</t>
  </si>
  <si>
    <t>https://v360.in/movie/1506_13848-532274258</t>
  </si>
  <si>
    <t>https://www.igi.org/reports/verify-your-report?r=532274258</t>
  </si>
  <si>
    <t>Z312-18500</t>
  </si>
  <si>
    <t>4.72 * 7.33 - 3.07</t>
  </si>
  <si>
    <t>https://v360.in/movie/1506_14014-533220711</t>
  </si>
  <si>
    <t>https://www.igi.org/reports/verify-your-report?r=533220711</t>
  </si>
  <si>
    <t>Z316-4800</t>
  </si>
  <si>
    <t>6.02 * 8.59 - 4.20</t>
  </si>
  <si>
    <t>https://v360.in/movie/1506_13900-533297750</t>
  </si>
  <si>
    <t>https://www.igi.org/reports/verify-your-report?r=533297750</t>
  </si>
  <si>
    <t>Z312-13201</t>
  </si>
  <si>
    <t>4.45 * 6.83 - 2.97</t>
  </si>
  <si>
    <t>https://v360.in/movie/1506_13798-532274251</t>
  </si>
  <si>
    <t>https://www.igi.org/reports/verify-your-report?r=532274251</t>
  </si>
  <si>
    <t>Z312-25600</t>
  </si>
  <si>
    <t>4.61 * 6.99 - 2.94</t>
  </si>
  <si>
    <t>https://v360.in/movie/1506_13893-533214448</t>
  </si>
  <si>
    <t>https://www.igi.org/reports/verify-your-report?r=533214448</t>
  </si>
  <si>
    <t>Z312-24400</t>
  </si>
  <si>
    <t>4.68 * 7.29 - 3.08</t>
  </si>
  <si>
    <t>https://v360.in/movie/1506_13887-533220702</t>
  </si>
  <si>
    <t>https://www.igi.org/reports/verify-your-report?r=533220702</t>
  </si>
  <si>
    <t>Z312-18501</t>
  </si>
  <si>
    <t>4.68 * 7.33 - 3.11</t>
  </si>
  <si>
    <t>https://v360.in/movie/1506_13886-533214463</t>
  </si>
  <si>
    <t>https://www.igi.org/reports/verify-your-report?r=533214463</t>
  </si>
  <si>
    <t>Z312-9801</t>
  </si>
  <si>
    <t>4.73 * 7.05 - 3.10</t>
  </si>
  <si>
    <t>https://v360.in/movie/1506_13679-532271839</t>
  </si>
  <si>
    <t>https://www.igi.org/reports/verify-your-report?r=532271839</t>
  </si>
  <si>
    <t>Z312-30501</t>
  </si>
  <si>
    <t>4.81 * 7.56 - 3.21</t>
  </si>
  <si>
    <t>https://v360.in/movie/1506_13843-532263678</t>
  </si>
  <si>
    <t>https://www.igi.org/reports/verify-your-report?r=532263678</t>
  </si>
  <si>
    <t>Z298-500</t>
  </si>
  <si>
    <t>6.34 * 8.87 - 4.46</t>
  </si>
  <si>
    <t>https://v360.in/movie/1506_13782-532250822</t>
  </si>
  <si>
    <t>https://www.igi.org/reports/verify-your-report?r=532250822</t>
  </si>
  <si>
    <t>Z316-6200</t>
  </si>
  <si>
    <t>6.79 * 9.60 - 4.82</t>
  </si>
  <si>
    <t>https://v360.in/movie/1506_13634-529258832</t>
  </si>
  <si>
    <t>https://www.igi.org/reports/verify-your-report?r=529258832</t>
  </si>
  <si>
    <t>Z312-6501</t>
  </si>
  <si>
    <t>4.50 * 7.01 - 2.99</t>
  </si>
  <si>
    <t>https://v360.in/movie/1506_13685-532250771</t>
  </si>
  <si>
    <t>https://www.igi.org/reports/verify-your-report?r=532250771</t>
  </si>
  <si>
    <t>Z312-11901</t>
  </si>
  <si>
    <t>4.40 * 6.88 - 2.98</t>
  </si>
  <si>
    <t>https://v360.in/movie/1506_13797-532274246</t>
  </si>
  <si>
    <t>https://www.igi.org/reports/verify-your-report?r=532274246</t>
  </si>
  <si>
    <t>Z312-22400</t>
  </si>
  <si>
    <t>5.23 * 8.16 - 3.68</t>
  </si>
  <si>
    <t>https://v360.in/movie/1506_13627-529265083</t>
  </si>
  <si>
    <t>https://www.igi.org/reports/verify-your-report?r=529265083</t>
  </si>
  <si>
    <t>Z291-3100</t>
  </si>
  <si>
    <t>6.42 * 8.97 - 4.59</t>
  </si>
  <si>
    <t>https://v360.in/movie/1506_6432483790</t>
  </si>
  <si>
    <t>Z312-27901</t>
  </si>
  <si>
    <t>4.19 * 6.35 - 2.74</t>
  </si>
  <si>
    <t>https://v360.in/movie/1506_13633-529258820</t>
  </si>
  <si>
    <t>https://www.igi.org/reports/verify-your-report?r=529258820</t>
  </si>
  <si>
    <t>Z312-30700</t>
  </si>
  <si>
    <t>4.40 * 6.70 - 2.88</t>
  </si>
  <si>
    <t>https://v360.in/movie/1506_13899-532274243</t>
  </si>
  <si>
    <t>https://www.igi.org/reports/verify-your-report?r=532274243</t>
  </si>
  <si>
    <t>Z312-9900</t>
  </si>
  <si>
    <t>4.48 * 6.88 - 2.97</t>
  </si>
  <si>
    <t>https://v360.in/movie/1506_13898-533283951</t>
  </si>
  <si>
    <t>https://www.igi.org/reports/verify-your-report?r=533283951</t>
  </si>
  <si>
    <t>Z312-11701</t>
  </si>
  <si>
    <t>4.44 * 6.84 - 3.13</t>
  </si>
  <si>
    <t>https://v360.in/movie/1506_13796-532274252</t>
  </si>
  <si>
    <t>https://www.igi.org/reports/verify-your-report?r=532274252</t>
  </si>
  <si>
    <t>Z312-19101</t>
  </si>
  <si>
    <t>4.51 * 6.89 - 2.98</t>
  </si>
  <si>
    <t>https://v360.in/movie/1506_13894-533283953</t>
  </si>
  <si>
    <t>https://www.igi.org/reports/verify-your-report?r=533283953</t>
  </si>
  <si>
    <t>Z312-9800</t>
  </si>
  <si>
    <t>4.69 * 6.71 - 3.16</t>
  </si>
  <si>
    <t>https://v360.in/movie/1506_14013-534225969</t>
  </si>
  <si>
    <t>https://www.igi.org/reports/verify-your-report?r=534225969</t>
  </si>
  <si>
    <t>Z312-29900</t>
  </si>
  <si>
    <t>4.72 * 7.07 - 3.06</t>
  </si>
  <si>
    <t>https://v360.in/movie/1506_13892-533214478</t>
  </si>
  <si>
    <t>https://www.igi.org/reports/verify-your-report?r=533214478</t>
  </si>
  <si>
    <t>Z312-25100</t>
  </si>
  <si>
    <t>4.74 * 6.83 - 3.00</t>
  </si>
  <si>
    <t>https://v360.in/movie/1506_13793-532250804</t>
  </si>
  <si>
    <t>https://www.igi.org/reports/verify-your-report?r=532250804</t>
  </si>
  <si>
    <t>Z312-11900</t>
  </si>
  <si>
    <t>4.61 * 7.03 - 3.00</t>
  </si>
  <si>
    <t>https://v360.in/movie/1506_13850-532250834</t>
  </si>
  <si>
    <t>https://www.igi.org/reports/verify-your-report?r=532250834</t>
  </si>
  <si>
    <t>Z312-27000</t>
  </si>
  <si>
    <t>4.73 * 6.97 - 3.11</t>
  </si>
  <si>
    <t>https://v360.in/movie/1506_13792-532263663</t>
  </si>
  <si>
    <t>https://www.igi.org/reports/verify-your-report?r=532263663</t>
  </si>
  <si>
    <t>Z312-21000</t>
  </si>
  <si>
    <t>4.69 * 7.01 - 3.04</t>
  </si>
  <si>
    <t>https://v360.in/movie/1506_13681-532271848</t>
  </si>
  <si>
    <t>https://www.igi.org/reports/verify-your-report?r=532271848</t>
  </si>
  <si>
    <t>Z312-30500</t>
  </si>
  <si>
    <t>4.60 * 7.31 - 3.08</t>
  </si>
  <si>
    <t>https://v360.in/movie/1506_13888-533220699</t>
  </si>
  <si>
    <t>https://www.igi.org/reports/verify-your-report?r=533220699</t>
  </si>
  <si>
    <t>Z312-20000</t>
  </si>
  <si>
    <t>4.66 * 7.20 - 3.10</t>
  </si>
  <si>
    <t>https://v360.in/movie/1506_13846-532271846</t>
  </si>
  <si>
    <t>https://www.igi.org/reports/verify-your-report?r=532271846</t>
  </si>
  <si>
    <t>https://v360.in/movie/1506_13269-526279122</t>
  </si>
  <si>
    <t>Z312-10300</t>
  </si>
  <si>
    <t>5.37 * 8.08 - 3.54</t>
  </si>
  <si>
    <t>https://v360.in/movie/1506_13674-532250805</t>
  </si>
  <si>
    <t>https://www.igi.org/reports/verify-your-report?r=532250805</t>
  </si>
  <si>
    <t>Z312-19600</t>
  </si>
  <si>
    <t>4.63 * 6.97 - 3.02</t>
  </si>
  <si>
    <t>https://v360.in/movie/1506_13684-532250797</t>
  </si>
  <si>
    <t>https://www.igi.org/reports/verify-your-report?r=532250797</t>
  </si>
  <si>
    <t>Z312-14500</t>
  </si>
  <si>
    <t>4.76 * 7.23 - 3.08</t>
  </si>
  <si>
    <t>https://v360.in/movie/1506_13851-532271834</t>
  </si>
  <si>
    <t>https://www.igi.org/reports/verify-your-report?r=532271834</t>
  </si>
  <si>
    <t>Z312-29700</t>
  </si>
  <si>
    <t>4.55 * 6.81 - 2.95</t>
  </si>
  <si>
    <t>https://v360.in/movie/1506_13631-529258816</t>
  </si>
  <si>
    <t>https://www.igi.org/reports/verify-your-report?r=529258816</t>
  </si>
  <si>
    <t>Z312-18002</t>
  </si>
  <si>
    <t>4.53 * 7.02 - 2.95</t>
  </si>
  <si>
    <t>https://v360.in/movie/1506_13896-533283952</t>
  </si>
  <si>
    <t>https://www.igi.org/reports/verify-your-report?r=533283952</t>
  </si>
  <si>
    <t>Z312-26300</t>
  </si>
  <si>
    <t>4.59 * 7.04 - 3.04</t>
  </si>
  <si>
    <t>https://v360.in/movie/1506_13891-533297764</t>
  </si>
  <si>
    <t>https://www.igi.org/reports/verify-your-report?r=533297764</t>
  </si>
  <si>
    <t>Z312-12400</t>
  </si>
  <si>
    <t>4.69 * 7.03 - 3.01</t>
  </si>
  <si>
    <t>https://v360.in/movie/1506_13889-533297767</t>
  </si>
  <si>
    <t>https://www.igi.org/reports/verify-your-report?r=533297767</t>
  </si>
  <si>
    <t>Z312-12900</t>
  </si>
  <si>
    <t>4.58 * 7.22 - 3.03</t>
  </si>
  <si>
    <t>https://v360.in/movie/1506_13629-529266708</t>
  </si>
  <si>
    <t>https://www.igi.org/reports/verify-your-report?r=529266708</t>
  </si>
  <si>
    <t>Z312-19301</t>
  </si>
  <si>
    <t>4.69 * 6.84 - 3.09</t>
  </si>
  <si>
    <t>https://v360.in/movie/1506_13680-532250792</t>
  </si>
  <si>
    <t>https://www.igi.org/reports/verify-your-report?r=532250792</t>
  </si>
  <si>
    <t>Z312-29200</t>
  </si>
  <si>
    <t>4.68 * 7.18 - 3.09</t>
  </si>
  <si>
    <t>https://v360.in/movie/1506_13844-532263655</t>
  </si>
  <si>
    <t>https://www.igi.org/reports/verify-your-report?r=532263655</t>
  </si>
  <si>
    <t>Z312-17400</t>
  </si>
  <si>
    <t>4.77 * 7.25 - 3.18</t>
  </si>
  <si>
    <t>https://v360.in/movie/1506_13678-532263657</t>
  </si>
  <si>
    <t>https://www.igi.org/reports/verify-your-report?r=532263657</t>
  </si>
  <si>
    <t>Z312-13900</t>
  </si>
  <si>
    <t>4.75 * 7.23 - 3.12</t>
  </si>
  <si>
    <t>https://v360.in/movie/1506_13788-532263660</t>
  </si>
  <si>
    <t>https://www.igi.org/reports/verify-your-report?r=532263660</t>
  </si>
  <si>
    <t>Z312-8100</t>
  </si>
  <si>
    <t>4.85 * 7.54 - 3.22</t>
  </si>
  <si>
    <t>https://v360.in/movie/1506_13786-532263662</t>
  </si>
  <si>
    <t>https://www.igi.org/reports/verify-your-report?r=532263662</t>
  </si>
  <si>
    <t>Z312-15000</t>
  </si>
  <si>
    <t>4.50 * 6.85 - 2.96</t>
  </si>
  <si>
    <t>https://v360.in/movie/1506_13895-532274237</t>
  </si>
  <si>
    <t>https://www.igi.org/reports/verify-your-report?r=532274237</t>
  </si>
  <si>
    <t>Z312-901</t>
  </si>
  <si>
    <t>4.24 * 6.49 - 2.89</t>
  </si>
  <si>
    <t>https://v360.in/movie/1506_13613-529258819</t>
  </si>
  <si>
    <t>https://www.igi.org/reports/verify-your-report?r=529258819</t>
  </si>
  <si>
    <t>Z312-5801</t>
  </si>
  <si>
    <t>4.48 * 6.93 - 3.00</t>
  </si>
  <si>
    <t>https://v360.in/movie/1506_13799-532274248</t>
  </si>
  <si>
    <t>https://www.igi.org/reports/verify-your-report?r=532274248</t>
  </si>
  <si>
    <t>Z312-27900</t>
  </si>
  <si>
    <t>4.50 * 6.75 - 3.05</t>
  </si>
  <si>
    <t>https://v360.in/movie/1506_13897-533297735</t>
  </si>
  <si>
    <t>https://www.igi.org/reports/verify-your-report?r=533297735</t>
  </si>
  <si>
    <t>Z312-30201</t>
  </si>
  <si>
    <t>4.53 * 7.10 - 3.03</t>
  </si>
  <si>
    <t>https://v360.in/movie/1506_14012-534225967</t>
  </si>
  <si>
    <t>https://www.igi.org/reports/verify-your-report?r=534225967</t>
  </si>
  <si>
    <t>Z312-8600</t>
  </si>
  <si>
    <t>4.67 * 7.01 - 3.03</t>
  </si>
  <si>
    <t>https://v360.in/movie/1506_13795-532274263</t>
  </si>
  <si>
    <t>https://www.igi.org/reports/verify-your-report?r=532274263</t>
  </si>
  <si>
    <t>Z312-14200</t>
  </si>
  <si>
    <t>4.63 * 6.96 - 3.02</t>
  </si>
  <si>
    <t>https://v360.in/movie/1506_13683-532263654</t>
  </si>
  <si>
    <t>https://www.igi.org/reports/verify-your-report?r=532263654</t>
  </si>
  <si>
    <t>Z312-25800</t>
  </si>
  <si>
    <t>4.65 * 6.99 - 3.07</t>
  </si>
  <si>
    <t>https://v360.in/movie/1506_13630-529258823</t>
  </si>
  <si>
    <t>https://www.igi.org/reports/verify-your-report?r=529258823</t>
  </si>
  <si>
    <t>Z312-18900</t>
  </si>
  <si>
    <t>4.80 * 6.95 - 3.05</t>
  </si>
  <si>
    <t>https://v360.in/movie/1506_13847-532274260</t>
  </si>
  <si>
    <t>https://www.igi.org/reports/verify-your-report?r=532274260</t>
  </si>
  <si>
    <t>Z312-23200</t>
  </si>
  <si>
    <t>4.64 * 7.28 - 3.06</t>
  </si>
  <si>
    <t>https://v360.in/movie/1506_13791-532263666</t>
  </si>
  <si>
    <t>https://www.igi.org/reports/verify-your-report?r=532263666</t>
  </si>
  <si>
    <t>Z312-6000</t>
  </si>
  <si>
    <t>4.73 * 7.21 - 3.14</t>
  </si>
  <si>
    <t>https://v360.in/movie/1506_13789-532263676</t>
  </si>
  <si>
    <t>https://www.igi.org/reports/verify-your-report?r=532263676</t>
  </si>
  <si>
    <t>Z312-24000</t>
  </si>
  <si>
    <t>4.74 * 7.12 - 3.13</t>
  </si>
  <si>
    <t>https://v360.in/movie/1506_13790-532263677</t>
  </si>
  <si>
    <t>https://www.igi.org/reports/verify-your-report?r=532263677</t>
  </si>
  <si>
    <t>Z312-9500</t>
  </si>
  <si>
    <t>4.77 * 7.05 - 3.19</t>
  </si>
  <si>
    <t>https://v360.in/movie/1506_13845-533283965</t>
  </si>
  <si>
    <t>https://www.igi.org/reports/verify-your-report?r=533283965</t>
  </si>
  <si>
    <t>Z312-19300</t>
  </si>
  <si>
    <t>4.80 * 7.20 - 3.24</t>
  </si>
  <si>
    <t>https://v360.in/movie/1506_13885-533214477</t>
  </si>
  <si>
    <t>https://www.igi.org/reports/verify-your-report?r=533214477</t>
  </si>
  <si>
    <t>Z312-8101</t>
  </si>
  <si>
    <t>4.68 * 7.41 - 3.08</t>
  </si>
  <si>
    <t>https://v360.in/movie/1506_13677-532271847</t>
  </si>
  <si>
    <t>https://www.igi.org/reports/verify-your-report?r=532271847</t>
  </si>
  <si>
    <t>Z312-24900</t>
  </si>
  <si>
    <t>4.78 * 7.33 - 3.18</t>
  </si>
  <si>
    <t>https://v360.in/movie/1506_13787-532250819</t>
  </si>
  <si>
    <t>https://www.igi.org/reports/verify-your-report?r=532250819</t>
  </si>
  <si>
    <t>Z312-16000</t>
  </si>
  <si>
    <t>4.99 * 7.53 - 3.27</t>
  </si>
  <si>
    <t>https://v360.in/movie/1506_13883-533214456</t>
  </si>
  <si>
    <t>https://www.igi.org/reports/verify-your-report?r=533214456</t>
  </si>
  <si>
    <t>Z312-6700</t>
  </si>
  <si>
    <t>4.94 * 7.70 - 3.44</t>
  </si>
  <si>
    <t>https://v360.in/movie/1506_13675-532250801</t>
  </si>
  <si>
    <t>https://www.igi.org/reports/verify-your-report?r=532250801</t>
  </si>
  <si>
    <t>Z312-18300</t>
  </si>
  <si>
    <t>5.37 * 8.31 - 3.50</t>
  </si>
  <si>
    <t>https://v360.in/movie/1506_13784-532274262</t>
  </si>
  <si>
    <t>https://www.igi.org/reports/verify-your-report?r=532274262</t>
  </si>
  <si>
    <t>Z312-19100</t>
  </si>
  <si>
    <t>4.96 * 7.41 - 3.07</t>
  </si>
  <si>
    <t>https://v360.in/movie/1506_13884-533218386</t>
  </si>
  <si>
    <t>https://www.igi.org/reports/verify-your-report?r=533218386</t>
  </si>
  <si>
    <t>Z312-26000</t>
  </si>
  <si>
    <t>5.29 * 7.97 - 3.41</t>
  </si>
  <si>
    <t>https://v360.in/movie/1506_13785-532250830</t>
  </si>
  <si>
    <t>https://www.igi.org/reports/verify-your-report?r=532250830</t>
  </si>
  <si>
    <t>Z312-6100</t>
  </si>
  <si>
    <t>4.66 * 7.03 - 3.01</t>
  </si>
  <si>
    <t>https://v360.in/movie/1506_13794-532250820</t>
  </si>
  <si>
    <t>https://www.igi.org/reports/verify-your-report?r=532250820</t>
  </si>
  <si>
    <t>Z312-25200</t>
  </si>
  <si>
    <t>4.61 * 6.98 - 3.17</t>
  </si>
  <si>
    <t>https://v360.in/movie/1506_13849-532263650</t>
  </si>
  <si>
    <t>https://www.igi.org/reports/verify-your-report?r=532263650</t>
  </si>
  <si>
    <t>Z312-16101</t>
  </si>
  <si>
    <t>4.59 * 6.95 - 3.10</t>
  </si>
  <si>
    <t>https://v360.in/movie/1506_13890-533297763</t>
  </si>
  <si>
    <t>https://www.igi.org/reports/verify-your-report?r=533297763</t>
  </si>
  <si>
    <t>Z312-28800</t>
  </si>
  <si>
    <t>4.76 * 6.92 - 3.12</t>
  </si>
  <si>
    <t>https://v360.in/movie/1506_13682-532271844</t>
  </si>
  <si>
    <t>https://www.igi.org/reports/verify-your-report?r=532271844</t>
  </si>
  <si>
    <t>Z312-25801</t>
  </si>
  <si>
    <t>4.69 * 7.42 - 2.97</t>
  </si>
  <si>
    <t>https://v360.in/movie/1506_13628-529282269</t>
  </si>
  <si>
    <t>https://www.igi.org/reports/verify-your-report?r=529282269</t>
  </si>
  <si>
    <t>http://v360.diamondvid.com/?id=Z88-4500-451063911</t>
  </si>
  <si>
    <t>Z316-6800</t>
  </si>
  <si>
    <t>7.96 * 9.47 - 5.20</t>
  </si>
  <si>
    <t>https://v360.in/movie/1506_13841-532263632</t>
  </si>
  <si>
    <t>https://www.igi.org/reports/verify-your-report?r=532263632</t>
  </si>
  <si>
    <t>Z295-4300</t>
  </si>
  <si>
    <t>8.52 * 8.65 - 5.57</t>
  </si>
  <si>
    <t>https://v360.in/movie/1506_6431011525</t>
  </si>
  <si>
    <t>Z311-1000</t>
  </si>
  <si>
    <t>6.80 * 8.71 - 4.54</t>
  </si>
  <si>
    <t>https://v360.in/movie/1506_13626-529265089</t>
  </si>
  <si>
    <t>https://www.igi.org/reports/verify-your-report?r=529265089</t>
  </si>
  <si>
    <t>Z313-2100</t>
  </si>
  <si>
    <t>6.83 * 8.68 - 4.49</t>
  </si>
  <si>
    <t>https://v360.in/movie/1506_13673-532239369</t>
  </si>
  <si>
    <t>https://www.igi.org/reports/verify-your-report?r=532239369</t>
  </si>
  <si>
    <t>Z316-1000</t>
  </si>
  <si>
    <t>7.23 * 9.29 - 4.93</t>
  </si>
  <si>
    <t>https://v360.in/movie/1506_13781-532250815</t>
  </si>
  <si>
    <t>https://www.igi.org/reports/verify-your-report?r=532250815</t>
  </si>
  <si>
    <t>Z316-1700</t>
  </si>
  <si>
    <t>7.52 * 9.46 - 5.21</t>
  </si>
  <si>
    <t>https://v360.in/movie/1506_13842-532239351</t>
  </si>
  <si>
    <t>https://www.igi.org/reports/verify-your-report?r=532239351</t>
  </si>
  <si>
    <t>Z303-1000</t>
  </si>
  <si>
    <t>8.82 * 9.09 - 5.69</t>
  </si>
  <si>
    <t>https://v360.in/movie/1506_13666-529265057</t>
  </si>
  <si>
    <t>https://www.igi.org/reports/verify-your-report?r=529265057</t>
  </si>
  <si>
    <t>http://v360.diamondvid.com/?id=Z75-800-445056475</t>
  </si>
  <si>
    <t>Z322-1800</t>
  </si>
  <si>
    <t>Z320-1000</t>
  </si>
  <si>
    <t>Z325-2100</t>
  </si>
  <si>
    <t>Z322-700</t>
  </si>
  <si>
    <t>Z322-1900</t>
  </si>
  <si>
    <t>Z320-2300</t>
  </si>
  <si>
    <t>Z323-600</t>
  </si>
  <si>
    <t>Z325-3000</t>
  </si>
  <si>
    <t>Z325-2300</t>
  </si>
  <si>
    <t>Z326-2700</t>
  </si>
  <si>
    <t>Z308-11301</t>
  </si>
  <si>
    <t>Z320-1100</t>
  </si>
  <si>
    <t>Z323-1800</t>
  </si>
  <si>
    <t>Z323-2700</t>
  </si>
  <si>
    <t>Z320-400</t>
  </si>
  <si>
    <t>Z320-1700</t>
  </si>
  <si>
    <t>Z320-1800</t>
  </si>
  <si>
    <t>Z320-1900</t>
  </si>
  <si>
    <t>Z316-9300</t>
  </si>
  <si>
    <t>Z320-600</t>
  </si>
  <si>
    <t>Z321-1100</t>
  </si>
  <si>
    <t>Z325-1100</t>
  </si>
  <si>
    <t>Z308-10901</t>
  </si>
  <si>
    <t>Z323-1101</t>
  </si>
  <si>
    <t>Z307-1100</t>
  </si>
  <si>
    <t>Z307-5000</t>
  </si>
  <si>
    <t>Z316-7500</t>
  </si>
  <si>
    <t>Z323-4000</t>
  </si>
  <si>
    <t>Z325-6200</t>
  </si>
  <si>
    <t>Z320-1400</t>
  </si>
  <si>
    <t>Z316-3300</t>
  </si>
  <si>
    <t>Z316-10000</t>
  </si>
  <si>
    <t>Z312-23901</t>
  </si>
  <si>
    <t>Z312-9300</t>
  </si>
  <si>
    <t>Z312-29100</t>
  </si>
  <si>
    <t>Z312-21800</t>
  </si>
  <si>
    <t>Z312-20701</t>
  </si>
  <si>
    <t>Z316-5901</t>
  </si>
  <si>
    <t>Z321-500</t>
  </si>
  <si>
    <t>Z321-100</t>
  </si>
  <si>
    <t>Z308-10601</t>
  </si>
  <si>
    <t>Z322-1100</t>
  </si>
  <si>
    <t>Z316-1200</t>
  </si>
  <si>
    <t>Z316-5801</t>
  </si>
  <si>
    <t>Z323-2000</t>
  </si>
  <si>
    <t>Z316-101</t>
  </si>
  <si>
    <t>Z316-6100</t>
  </si>
  <si>
    <t>Z316-3200</t>
  </si>
  <si>
    <t>Z316-7701</t>
  </si>
  <si>
    <t>Z308-12301</t>
  </si>
  <si>
    <t>Z313-3800</t>
  </si>
  <si>
    <t>Z316-5700</t>
  </si>
  <si>
    <t>Z318-1600</t>
  </si>
  <si>
    <t>Z308-10100</t>
  </si>
  <si>
    <t>Z324-24100</t>
  </si>
  <si>
    <t>Z324-39000</t>
  </si>
  <si>
    <t>Z324-4500</t>
  </si>
  <si>
    <t>Z323-4200</t>
  </si>
  <si>
    <t>Z308-12401</t>
  </si>
  <si>
    <t>Z308-12400</t>
  </si>
  <si>
    <t>Z323-1400</t>
  </si>
  <si>
    <t>Z312-30000</t>
  </si>
  <si>
    <t>Z163-3800</t>
  </si>
  <si>
    <t>Z308-8200</t>
  </si>
  <si>
    <t>Z323-200</t>
  </si>
  <si>
    <t>Z154-5300</t>
  </si>
  <si>
    <t>Z307-900</t>
  </si>
  <si>
    <t>Z324-29900</t>
  </si>
  <si>
    <t>Z318-2200</t>
  </si>
  <si>
    <t>Z320-1600</t>
  </si>
  <si>
    <t>Z314-900</t>
  </si>
  <si>
    <t>Z318-200</t>
  </si>
  <si>
    <t>Z310-400</t>
  </si>
  <si>
    <t>Z313-3601</t>
  </si>
  <si>
    <t>Z323-2400</t>
  </si>
  <si>
    <t>Z316-1900</t>
  </si>
  <si>
    <t>Z314-2000</t>
  </si>
  <si>
    <t>Z318-1900</t>
  </si>
  <si>
    <t>Z317-100</t>
  </si>
  <si>
    <t>Z314-1700</t>
  </si>
  <si>
    <t>Z271-1000</t>
  </si>
  <si>
    <t>Z316-5300</t>
  </si>
  <si>
    <t>Z318-600</t>
  </si>
  <si>
    <t>Z308-5200</t>
  </si>
  <si>
    <t>Z308-1200</t>
  </si>
  <si>
    <t>Z319-1300</t>
  </si>
  <si>
    <t>Z308-12300</t>
  </si>
  <si>
    <t>Z312-16300</t>
  </si>
  <si>
    <t>Z316-8400</t>
  </si>
  <si>
    <t>Z294-5000</t>
  </si>
  <si>
    <t>Z324-20200</t>
  </si>
  <si>
    <t>Z324-5001</t>
  </si>
  <si>
    <t>Z324-21100</t>
  </si>
  <si>
    <t>Z312-12500</t>
  </si>
  <si>
    <t>Z312-26800</t>
  </si>
  <si>
    <t>Z324-9700</t>
  </si>
  <si>
    <t>Z308-11700</t>
  </si>
  <si>
    <t>Z312-26401</t>
  </si>
  <si>
    <t>Z312-2700</t>
  </si>
  <si>
    <t>Z312-21101</t>
  </si>
  <si>
    <t>Z312-24501</t>
  </si>
  <si>
    <t>Z312-16900</t>
  </si>
  <si>
    <t>Z324-31600</t>
  </si>
  <si>
    <t>Z316-3600</t>
  </si>
  <si>
    <t>Z308-1800</t>
  </si>
  <si>
    <t>Z308-11500</t>
  </si>
  <si>
    <t>Z312-13601</t>
  </si>
  <si>
    <t>Z312-28500</t>
  </si>
  <si>
    <t>Z324-10900</t>
  </si>
  <si>
    <t>Z312-8401</t>
  </si>
  <si>
    <t>Z324-11200</t>
  </si>
  <si>
    <t>Z324-23100</t>
  </si>
  <si>
    <t>Z312-21400</t>
  </si>
  <si>
    <t>Z312-31501</t>
  </si>
  <si>
    <t>Z324-4600</t>
  </si>
  <si>
    <t>Z312-24500</t>
  </si>
  <si>
    <t>Z312-8001</t>
  </si>
  <si>
    <t>Z312-10500</t>
  </si>
  <si>
    <t>Z324-24701</t>
  </si>
  <si>
    <t>Z312-7600</t>
  </si>
  <si>
    <t>Z312-7100</t>
  </si>
  <si>
    <t>Z312-4300</t>
  </si>
  <si>
    <t>Z312-26200</t>
  </si>
  <si>
    <t>Z312-24201</t>
  </si>
  <si>
    <t>Z324-21300</t>
  </si>
  <si>
    <t>Z312-7601</t>
  </si>
  <si>
    <t>Z324-10901</t>
  </si>
  <si>
    <t>Z324-11100</t>
  </si>
  <si>
    <t>Z312-7300</t>
  </si>
  <si>
    <t>Z312-13801</t>
  </si>
  <si>
    <t>Z312-24300</t>
  </si>
  <si>
    <t>Z312-7400</t>
  </si>
  <si>
    <t>Z312-31201</t>
  </si>
  <si>
    <t>Z312-26500</t>
  </si>
  <si>
    <t>Z312-10900</t>
  </si>
  <si>
    <t>Z312-23800</t>
  </si>
  <si>
    <t>Z308-11100</t>
  </si>
  <si>
    <t>Z324-12400</t>
  </si>
  <si>
    <t>Z312-18700</t>
  </si>
  <si>
    <t>Z324-9900</t>
  </si>
  <si>
    <t>Z324-4300</t>
  </si>
  <si>
    <t>Z312-31400</t>
  </si>
  <si>
    <t>Z312-21600</t>
  </si>
  <si>
    <t>Z324-15700</t>
  </si>
  <si>
    <t>Z312-16800</t>
  </si>
  <si>
    <t>Z324-21500</t>
  </si>
  <si>
    <t>Z312-17900</t>
  </si>
  <si>
    <t>Z324-4200</t>
  </si>
  <si>
    <t>Z320-2400</t>
  </si>
  <si>
    <t>Z324-11000</t>
  </si>
  <si>
    <t>Z312-14201</t>
  </si>
  <si>
    <t>Z312-26700</t>
  </si>
  <si>
    <t>Z312-23500</t>
  </si>
  <si>
    <t>Z322-1200</t>
  </si>
  <si>
    <t>Z312-23300</t>
  </si>
  <si>
    <t>Z312-14701</t>
  </si>
  <si>
    <t>Z312-13401</t>
  </si>
  <si>
    <t>Z324-4900</t>
  </si>
  <si>
    <t>Z312-16700</t>
  </si>
  <si>
    <t>Z312-19401</t>
  </si>
  <si>
    <t>Z324-29000</t>
  </si>
  <si>
    <t>Z312-10400</t>
  </si>
  <si>
    <t>Z323-4300</t>
  </si>
  <si>
    <t>Z312-9501</t>
  </si>
  <si>
    <t>Z316-5900</t>
  </si>
  <si>
    <t>Z313-1700</t>
  </si>
  <si>
    <t>6.36 * 6.39 - 4.00</t>
  </si>
  <si>
    <t>https://v360.in/movie/1506_14122-534235177</t>
  </si>
  <si>
    <t>https://www.igi.org/reports/verify-your-report?r=534235177</t>
  </si>
  <si>
    <t>6.77 * 6.82 - 4.23</t>
  </si>
  <si>
    <t>https://v360.in/movie/1506_14159-534253009</t>
  </si>
  <si>
    <t>https://www.igi.org/reports/verify-your-report?r=534253009</t>
  </si>
  <si>
    <t>8.58 * 8.65 - 5.26</t>
  </si>
  <si>
    <t>https://v360.in/movie/1506_14228-534267166</t>
  </si>
  <si>
    <t>https://www.igi.org/reports/verify-your-report?r=534267166</t>
  </si>
  <si>
    <t>6.76 * 6.79 - 4.13</t>
  </si>
  <si>
    <t>https://v360.in/movie/1506_14121-534237292</t>
  </si>
  <si>
    <t>https://www.igi.org/reports/verify-your-report?r=534237292</t>
  </si>
  <si>
    <t>7.23 * 7.25 - 4.59</t>
  </si>
  <si>
    <t>https://v360.in/movie/1506_14186-534246470</t>
  </si>
  <si>
    <t>https://www.igi.org/reports/verify-your-report?r=534246470</t>
  </si>
  <si>
    <t>7.29 * 7.32 - 4.56</t>
  </si>
  <si>
    <t>https://v360.in/movie/1506_14115-534246469</t>
  </si>
  <si>
    <t>https://www.igi.org/reports/verify-your-report?r=534246469</t>
  </si>
  <si>
    <t>6.68 * 6.72 - 4.17</t>
  </si>
  <si>
    <t>https://v360.in/movie/1506_14161-534253011</t>
  </si>
  <si>
    <t>https://www.igi.org/reports/verify-your-report?r=534253011</t>
  </si>
  <si>
    <t>8.80 * 8.86 - 5.53</t>
  </si>
  <si>
    <t>https://v360.in/movie/1506_14227-534267167</t>
  </si>
  <si>
    <t>https://www.igi.org/reports/verify-your-report?r=534267167</t>
  </si>
  <si>
    <t>9.15 * 9.19 - 5.62</t>
  </si>
  <si>
    <t>https://v360.in/movie/1506_14226-534267151</t>
  </si>
  <si>
    <t>https://www.igi.org/reports/verify-your-report?r=534267151</t>
  </si>
  <si>
    <t>10.14 * 10.21 - 6.25</t>
  </si>
  <si>
    <t>https://v360.in/movie/1506_14163-534252999</t>
  </si>
  <si>
    <t>https://www.igi.org/reports/verify-your-report?r=534252999</t>
  </si>
  <si>
    <t>6.44 * 6.45 - 4.00</t>
  </si>
  <si>
    <t>https://v360.in/movie/1506_14112-534225974</t>
  </si>
  <si>
    <t>https://www.igi.org/reports/verify-your-report?r=534225974</t>
  </si>
  <si>
    <t>7.26 * 7.28 - 4.55</t>
  </si>
  <si>
    <t>https://v360.in/movie/1506_14118-534235176</t>
  </si>
  <si>
    <t>https://www.igi.org/reports/verify-your-report?r=534235176</t>
  </si>
  <si>
    <t>8.59 * 8.62 - 5.43</t>
  </si>
  <si>
    <t>https://v360.in/movie/1506_14124-534246467</t>
  </si>
  <si>
    <t>https://www.igi.org/reports/verify-your-report?r=534246467</t>
  </si>
  <si>
    <t>6.43 * 6.47 - 3.96</t>
  </si>
  <si>
    <t>https://v360.in/movie/1506_14125-534235179</t>
  </si>
  <si>
    <t>https://www.igi.org/reports/verify-your-report?r=534235179</t>
  </si>
  <si>
    <t>6.49 * 6.53 - 4.06</t>
  </si>
  <si>
    <t>https://v360.in/movie/1506_14120-534237293</t>
  </si>
  <si>
    <t>https://www.igi.org/reports/verify-your-report?r=534237293</t>
  </si>
  <si>
    <t>6.78 * 6.80 - 4.23</t>
  </si>
  <si>
    <t>https://v360.in/movie/1506_14119-534246471</t>
  </si>
  <si>
    <t>https://www.igi.org/reports/verify-your-report?r=534246471</t>
  </si>
  <si>
    <t>7.31 * 7.34 - 4.54</t>
  </si>
  <si>
    <t>https://v360.in/movie/1506_14116-534235175</t>
  </si>
  <si>
    <t>https://www.igi.org/reports/verify-your-report?r=534235175</t>
  </si>
  <si>
    <t>7.28 * 7.31 - 4.53</t>
  </si>
  <si>
    <t>https://v360.in/movie/1506_14117-534237299</t>
  </si>
  <si>
    <t>https://www.igi.org/reports/verify-your-report?r=534237299</t>
  </si>
  <si>
    <t>7.24 * 7.29 - 4.57</t>
  </si>
  <si>
    <t>https://v360.in/movie/1506_14157-534253004</t>
  </si>
  <si>
    <t>https://www.igi.org/reports/verify-your-report?r=534253004</t>
  </si>
  <si>
    <t>7.29 * 7.33 - 4.55</t>
  </si>
  <si>
    <t>https://v360.in/movie/1506_14158-534253007</t>
  </si>
  <si>
    <t>https://www.igi.org/reports/verify-your-report?r=534253007</t>
  </si>
  <si>
    <t>8.75 * 8.82 - 5.45</t>
  </si>
  <si>
    <t>https://v360.in/movie/1506_14160-534253005</t>
  </si>
  <si>
    <t>https://www.igi.org/reports/verify-your-report?r=534253005</t>
  </si>
  <si>
    <t>8.93 * 8.97 - 5.40</t>
  </si>
  <si>
    <t>https://v360.in/movie/1506_14185-534263045</t>
  </si>
  <si>
    <t>https://www.igi.org/reports/verify-your-report?r=534263045</t>
  </si>
  <si>
    <t>5.65 * 5.66 - 3.52</t>
  </si>
  <si>
    <t>https://v360.in/movie/1506_14113-534237280</t>
  </si>
  <si>
    <t>https://www.igi.org/reports/verify-your-report?r=534237280</t>
  </si>
  <si>
    <t>6.55 * 6.58 - 3.93</t>
  </si>
  <si>
    <t>https://v360.in/movie/1506_14187-534263046</t>
  </si>
  <si>
    <t>https://www.igi.org/reports/verify-your-report?r=534263046</t>
  </si>
  <si>
    <t>11.14 * 11.21 - 6.88</t>
  </si>
  <si>
    <t>https://v360.in/movie/1506_14225-534246460</t>
  </si>
  <si>
    <t>https://www.igi.org/reports/verify-your-report?r=534246460</t>
  </si>
  <si>
    <t>10.79 * 10.83 - 6.84</t>
  </si>
  <si>
    <t>https://v360.in/movie/1506_14111-533218381</t>
  </si>
  <si>
    <t>https://www.igi.org/reports/verify-your-report?r=533218381</t>
  </si>
  <si>
    <t>8.17 * 8.20 - 4.91</t>
  </si>
  <si>
    <t>https://v360.in/movie/1506_14114-534246468</t>
  </si>
  <si>
    <t>https://www.igi.org/reports/verify-your-report?r=534246468</t>
  </si>
  <si>
    <t>8.63 * 8.66 - 5.27</t>
  </si>
  <si>
    <t>https://v360.in/movie/1506_14123-534235173</t>
  </si>
  <si>
    <t>https://www.igi.org/reports/verify-your-report?r=534235173</t>
  </si>
  <si>
    <t>8.74 * 8.79 - 5.29</t>
  </si>
  <si>
    <t>https://v360.in/movie/1506_14162-534253008</t>
  </si>
  <si>
    <t>https://www.igi.org/reports/verify-your-report?r=534253008</t>
  </si>
  <si>
    <t>5.67 * 8.24 - 3.89</t>
  </si>
  <si>
    <t>https://v360.in/movie/1506_14155-534253021</t>
  </si>
  <si>
    <t>https://www.igi.org/reports/verify-your-report?r=534253021</t>
  </si>
  <si>
    <t>6.21 * 8.91 - 4.34</t>
  </si>
  <si>
    <t>https://v360.in/movie/1506_14110-534237294</t>
  </si>
  <si>
    <t>https://www.igi.org/reports/verify-your-report?r=534237294</t>
  </si>
  <si>
    <t>6.25 * 8.89 - 4.28</t>
  </si>
  <si>
    <t>https://v360.in/movie/1506_14109-534235168</t>
  </si>
  <si>
    <t>https://www.igi.org/reports/verify-your-report?r=534235168</t>
  </si>
  <si>
    <t>4.63 * 6.23 - 2.78</t>
  </si>
  <si>
    <t>https://v360.in/movie/1506_14154-534252997</t>
  </si>
  <si>
    <t>https://www.igi.org/reports/verify-your-report?r=534252997</t>
  </si>
  <si>
    <t>4.96 * 7.32 - 3.20</t>
  </si>
  <si>
    <t>https://v360.in/movie/1506_14153-534253015</t>
  </si>
  <si>
    <t>https://www.igi.org/reports/verify-your-report?r=534253015</t>
  </si>
  <si>
    <t>4.93 * 7.29 - 3.23</t>
  </si>
  <si>
    <t>https://v360.in/movie/1506_14152-534237286</t>
  </si>
  <si>
    <t>https://www.igi.org/reports/verify-your-report?r=534237286</t>
  </si>
  <si>
    <t>6.26 * 9.08 - 4.08</t>
  </si>
  <si>
    <t>https://v360.in/movie/1506_14151-534235169</t>
  </si>
  <si>
    <t>https://www.igi.org/reports/verify-your-report?r=534235169</t>
  </si>
  <si>
    <t>4.74 * 6.94 - 3.07</t>
  </si>
  <si>
    <t>https://v360.in/movie/1506_14223-534252992</t>
  </si>
  <si>
    <t>https://www.igi.org/reports/verify-your-report?r=534252992</t>
  </si>
  <si>
    <t>6.47 * 9.15 - 4.18</t>
  </si>
  <si>
    <t>https://v360.in/movie/1506_14224-534267170</t>
  </si>
  <si>
    <t>https://www.igi.org/reports/verify-your-report?r=534267170</t>
  </si>
  <si>
    <t>7.48 * 7.59 - 5.25</t>
  </si>
  <si>
    <t>https://v360.in/movie/1506_14184-534263034</t>
  </si>
  <si>
    <t>https://www.igi.org/reports/verify-your-report?r=534263034</t>
  </si>
  <si>
    <t>7.70 * 7.83 - 5.48</t>
  </si>
  <si>
    <t>https://v360.in/movie/1506_14150-534252998</t>
  </si>
  <si>
    <t>https://www.igi.org/reports/verify-your-report?r=534252998</t>
  </si>
  <si>
    <t>5.71 * 8.94 - 3.59</t>
  </si>
  <si>
    <t>https://v360.in/movie/1506_14105-534246462</t>
  </si>
  <si>
    <t>https://www.igi.org/reports/verify-your-report?r=534246462</t>
  </si>
  <si>
    <t>5.94 * 9.24 - 3.66</t>
  </si>
  <si>
    <t>https://v360.in/movie/1506_14147-534253017</t>
  </si>
  <si>
    <t>https://www.igi.org/reports/verify-your-report?r=534253017</t>
  </si>
  <si>
    <t>7.04 * 11.02 - 4.42</t>
  </si>
  <si>
    <t>https://v360.in/movie/1506_14146-534253019</t>
  </si>
  <si>
    <t>https://www.igi.org/reports/verify-your-report?r=534253019</t>
  </si>
  <si>
    <t>5.53 * 8.62 - 3.35</t>
  </si>
  <si>
    <t>https://v360.in/movie/1506_14107-534235164</t>
  </si>
  <si>
    <t>https://www.igi.org/reports/verify-your-report?r=534235164</t>
  </si>
  <si>
    <t>6.76 * 10.57 - 4.12</t>
  </si>
  <si>
    <t>https://v360.in/movie/1506_14182-534263038</t>
  </si>
  <si>
    <t>https://www.igi.org/reports/verify-your-report?r=534263038</t>
  </si>
  <si>
    <t>5.67 * 8.95 - 3.41</t>
  </si>
  <si>
    <t>https://v360.in/movie/1506_14183-534246465</t>
  </si>
  <si>
    <t>https://www.igi.org/reports/verify-your-report?r=534246465</t>
  </si>
  <si>
    <t>7.50 * 11.78 - 4.78</t>
  </si>
  <si>
    <t>https://v360.in/movie/1506_14145-534253020</t>
  </si>
  <si>
    <t>https://www.igi.org/reports/verify-your-report?r=534253020</t>
  </si>
  <si>
    <t>7.71 * 12.02 - 4.72</t>
  </si>
  <si>
    <t>https://v360.in/movie/1506_14144-534237297</t>
  </si>
  <si>
    <t>https://www.igi.org/reports/verify-your-report?r=534237297</t>
  </si>
  <si>
    <t>5.00 * 8.16 - 3.02</t>
  </si>
  <si>
    <t>https://v360.in/movie/1506_14217-534267126</t>
  </si>
  <si>
    <t>https://www.igi.org/reports/verify-your-report?r=534267126</t>
  </si>
  <si>
    <t>5.61 * 8.92 - 3.49</t>
  </si>
  <si>
    <t>https://v360.in/movie/1506_14215-534267161</t>
  </si>
  <si>
    <t>https://www.igi.org/reports/verify-your-report?r=534267161</t>
  </si>
  <si>
    <t>7.99 * 12.32 - 5.10</t>
  </si>
  <si>
    <t>https://v360.in/movie/1506_14216-534267152</t>
  </si>
  <si>
    <t>https://www.igi.org/reports/verify-your-report?r=534267152</t>
  </si>
  <si>
    <t>8.10 * 12.64 - 5.15</t>
  </si>
  <si>
    <t>https://v360.in/movie/1506_14143-534246461</t>
  </si>
  <si>
    <t>https://www.igi.org/reports/verify-your-report?r=534246461</t>
  </si>
  <si>
    <t>6.98 * 10.83 - 4.38</t>
  </si>
  <si>
    <t>https://v360.in/movie/1506_14218-534267176</t>
  </si>
  <si>
    <t>https://www.igi.org/reports/verify-your-report?r=534267176</t>
  </si>
  <si>
    <t>7.60 * 12.43 - 4.60</t>
  </si>
  <si>
    <t>https://v360.in/movie/1506_14103-534237296</t>
  </si>
  <si>
    <t>https://www.igi.org/reports/verify-your-report?r=534237296</t>
  </si>
  <si>
    <t>5.13 * 7.99 - 3.11</t>
  </si>
  <si>
    <t>https://v360.in/movie/1506_14222-534267144</t>
  </si>
  <si>
    <t>https://www.igi.org/reports/verify-your-report?r=534267144</t>
  </si>
  <si>
    <t>5.55 * 9.01 - 3.41</t>
  </si>
  <si>
    <t>https://v360.in/movie/1506_14108-534246479</t>
  </si>
  <si>
    <t>https://www.igi.org/reports/verify-your-report?r=534246479</t>
  </si>
  <si>
    <t>5.74 * 9.14 - 3.60</t>
  </si>
  <si>
    <t>https://v360.in/movie/1506_14220-534267175</t>
  </si>
  <si>
    <t>https://www.igi.org/reports/verify-your-report?r=534267175</t>
  </si>
  <si>
    <t>6.55 * 10.27 - 4.19</t>
  </si>
  <si>
    <t>https://v360.in/movie/1506_14149-534253003</t>
  </si>
  <si>
    <t>https://www.igi.org/reports/verify-your-report?r=534253003</t>
  </si>
  <si>
    <t>6.72 * 10.57 - 4.23</t>
  </si>
  <si>
    <t>https://v360.in/movie/1506_14181-534246480</t>
  </si>
  <si>
    <t>https://www.igi.org/reports/verify-your-report?r=534246480</t>
  </si>
  <si>
    <t>7.27 * 11.38 - 4.48</t>
  </si>
  <si>
    <t>https://v360.in/movie/1506_14104-534235167</t>
  </si>
  <si>
    <t>https://www.igi.org/reports/verify-your-report?r=534235167</t>
  </si>
  <si>
    <t>7.48 * 11.72 - 4.62</t>
  </si>
  <si>
    <t>https://v360.in/movie/1506_14219-534267163</t>
  </si>
  <si>
    <t>https://www.igi.org/reports/verify-your-report?r=534267163</t>
  </si>
  <si>
    <t>6.45 * 10.47 - 3.89</t>
  </si>
  <si>
    <t>https://v360.in/movie/1506_14106-534235170</t>
  </si>
  <si>
    <t>https://www.igi.org/reports/verify-your-report?r=534235170</t>
  </si>
  <si>
    <t>8.04 * 12.19 - 5.05</t>
  </si>
  <si>
    <t>https://v360.in/movie/1506_7491-485172614</t>
  </si>
  <si>
    <t>https://www.igi.org/reports/verify-your-report?r=485172614</t>
  </si>
  <si>
    <t>8.09 * 12.60 - 5.02</t>
  </si>
  <si>
    <t>https://v360.in/movie/1506_14102-534237281</t>
  </si>
  <si>
    <t>https://www.igi.org/reports/verify-your-report?r=534237281</t>
  </si>
  <si>
    <t>7.25 * 11.39 - 4.56</t>
  </si>
  <si>
    <t>https://v360.in/movie/1506_14148-534253002</t>
  </si>
  <si>
    <t>https://www.igi.org/reports/verify-your-report?r=534253002</t>
  </si>
  <si>
    <t>8.27 * 12.52 - 5.05</t>
  </si>
  <si>
    <t>https://v360.in/movie/1506_7222-483196823</t>
  </si>
  <si>
    <t>https://www.igi.org/reports/verify-your-report?r=483196823</t>
  </si>
  <si>
    <t>8.56 * 13.41 - 5.43</t>
  </si>
  <si>
    <t>https://v360.in/movie/1506_14142-534225973</t>
  </si>
  <si>
    <t>https://www.igi.org/reports/verify-your-report?r=534225973</t>
  </si>
  <si>
    <t>5.71 * 9.10 - 3.41</t>
  </si>
  <si>
    <t>https://v360.in/movie/1506_14221-534267171</t>
  </si>
  <si>
    <t>https://www.igi.org/reports/verify-your-report?r=534267171</t>
  </si>
  <si>
    <t>7.88 * 11.03 - 5.00</t>
  </si>
  <si>
    <t>https://v360.in/movie/1506_14097-534246466</t>
  </si>
  <si>
    <t>https://www.igi.org/reports/verify-your-report?r=534246466</t>
  </si>
  <si>
    <t>6.71 * 9.37 - 4.06</t>
  </si>
  <si>
    <t>https://v360.in/movie/1506_14214-534267165</t>
  </si>
  <si>
    <t>https://www.igi.org/reports/verify-your-report?r=534267165</t>
  </si>
  <si>
    <t>7.74 * 10.92 - 4.95</t>
  </si>
  <si>
    <t>https://v360.in/movie/1506_14213-534267173</t>
  </si>
  <si>
    <t>https://www.igi.org/reports/verify-your-report?r=534267173</t>
  </si>
  <si>
    <t>7.76 * 11.04 - 4.66</t>
  </si>
  <si>
    <t>https://v360.in/movie/1506_14100-534246474</t>
  </si>
  <si>
    <t>https://www.igi.org/reports/verify-your-report?r=534246474</t>
  </si>
  <si>
    <t>5.83 * 8.35 - 3.59</t>
  </si>
  <si>
    <t>https://v360.in/movie/1506_14180-534263043</t>
  </si>
  <si>
    <t>https://www.igi.org/reports/verify-your-report?r=534263043</t>
  </si>
  <si>
    <t>6.48 * 9.44 - 3.91</t>
  </si>
  <si>
    <t>https://v360.in/movie/1506_14140-534253006</t>
  </si>
  <si>
    <t>https://www.igi.org/reports/verify-your-report?r=534253006</t>
  </si>
  <si>
    <t>6.59 * 9.37 - 4.03</t>
  </si>
  <si>
    <t>https://v360.in/movie/1506_14141-534253018</t>
  </si>
  <si>
    <t>https://www.igi.org/reports/verify-your-report?r=534253018</t>
  </si>
  <si>
    <t>7.10 * 9.95 - 4.42</t>
  </si>
  <si>
    <t>https://v360.in/movie/1506_14094-534246482</t>
  </si>
  <si>
    <t>https://www.igi.org/reports/verify-your-report?r=534246482</t>
  </si>
  <si>
    <t>7.69 * 10.76 - 4.81</t>
  </si>
  <si>
    <t>https://v360.in/movie/1506_14093-534237290</t>
  </si>
  <si>
    <t>https://www.igi.org/reports/verify-your-report?r=534237290</t>
  </si>
  <si>
    <t>https://v360.in/movie/1506_14099-534235171</t>
  </si>
  <si>
    <t>https://www.igi.org/reports/verify-your-report?r=534235171</t>
  </si>
  <si>
    <t>7.77 * 11.08 - 4.83</t>
  </si>
  <si>
    <t>https://v360.in/movie/1506_14096-534246475</t>
  </si>
  <si>
    <t>https://www.igi.org/reports/verify-your-report?r=534246475</t>
  </si>
  <si>
    <t>7.94 * 11.15 - 5.03</t>
  </si>
  <si>
    <t>https://v360.in/movie/1506_14092-534237289</t>
  </si>
  <si>
    <t>https://www.igi.org/reports/verify-your-report?r=534237289</t>
  </si>
  <si>
    <t>9.07 * 12.66 - 5.59</t>
  </si>
  <si>
    <t>https://v360.in/movie/1506_14212-534267150</t>
  </si>
  <si>
    <t>https://www.igi.org/reports/verify-your-report?r=534267150</t>
  </si>
  <si>
    <t>7.74 * 10.82 - 4.81</t>
  </si>
  <si>
    <t>https://v360.in/movie/1506_14179-534246476</t>
  </si>
  <si>
    <t>https://www.igi.org/reports/verify-your-report?r=534246476</t>
  </si>
  <si>
    <t>7.74 * 11.28 - 4.65</t>
  </si>
  <si>
    <t>https://v360.in/movie/1506_14098-534246473</t>
  </si>
  <si>
    <t>https://www.igi.org/reports/verify-your-report?r=534246473</t>
  </si>
  <si>
    <t>8.13 * 11.93 - 4.97</t>
  </si>
  <si>
    <t>https://v360.in/movie/1506_14090-533220687</t>
  </si>
  <si>
    <t>https://www.igi.org/reports/verify-your-report?r=533220687</t>
  </si>
  <si>
    <t>9.01 * 12.56 - 5.63</t>
  </si>
  <si>
    <t>https://v360.in/movie/1506_14089-534235165</t>
  </si>
  <si>
    <t>https://www.igi.org/reports/verify-your-report?r=534235165</t>
  </si>
  <si>
    <t>9.04 * 12.73 - 5.74</t>
  </si>
  <si>
    <t>https://v360.in/movie/1506_14101-534237282</t>
  </si>
  <si>
    <t>https://www.igi.org/reports/verify-your-report?r=534237282</t>
  </si>
  <si>
    <t>8.26 * 11.70 - 4.97</t>
  </si>
  <si>
    <t>https://v360.in/movie/1506_14139-534246459</t>
  </si>
  <si>
    <t>https://www.igi.org/reports/verify-your-report?r=534246459</t>
  </si>
  <si>
    <t>5.57 * 8.20 - 3.33</t>
  </si>
  <si>
    <t>https://v360.in/movie/1506_14091-534237288</t>
  </si>
  <si>
    <t>https://www.igi.org/reports/verify-your-report?r=534237288</t>
  </si>
  <si>
    <t>6.76 * 9.79 - 4.29</t>
  </si>
  <si>
    <t>https://v360.in/movie/1506_14095-534225994</t>
  </si>
  <si>
    <t>https://www.igi.org/reports/verify-your-report?r=534225994</t>
  </si>
  <si>
    <t>8.44 * 11.84 - 5.35</t>
  </si>
  <si>
    <t>https://v360.in/movie/1506_1216-6422867853</t>
  </si>
  <si>
    <t>4.67 * 9.59 - 2.80</t>
  </si>
  <si>
    <t>https://v360.in/movie/1506_14210-534267138</t>
  </si>
  <si>
    <t>https://www.igi.org/reports/verify-your-report?r=534267138</t>
  </si>
  <si>
    <t>4.69 * 9.78 - 2.88</t>
  </si>
  <si>
    <t>https://v360.in/movie/1506_14206-534267140</t>
  </si>
  <si>
    <t>https://www.igi.org/reports/verify-your-report?r=534267140</t>
  </si>
  <si>
    <t>4.78 * 9.83 - 2.88</t>
  </si>
  <si>
    <t>https://v360.in/movie/1506_14203-534267139</t>
  </si>
  <si>
    <t>https://www.igi.org/reports/verify-your-report?r=534267139</t>
  </si>
  <si>
    <t>5.06 * 10.41 - 3.14</t>
  </si>
  <si>
    <t>https://v360.in/movie/1506_14174-534263022</t>
  </si>
  <si>
    <t>https://www.igi.org/reports/verify-your-report?r=534263022</t>
  </si>
  <si>
    <t>5.22 * 10.73 - 3.09</t>
  </si>
  <si>
    <t>https://v360.in/movie/1506_14077-534235180</t>
  </si>
  <si>
    <t>https://www.igi.org/reports/verify-your-report?r=534235180</t>
  </si>
  <si>
    <t>5.49 * 10.77 - 3.43</t>
  </si>
  <si>
    <t>https://v360.in/movie/1506_14168-534263039</t>
  </si>
  <si>
    <t>https://www.igi.org/reports/verify-your-report?r=534263039</t>
  </si>
  <si>
    <t>6.79 * 13.18 - 4.18</t>
  </si>
  <si>
    <t>https://v360.in/movie/1506_14072-534235174</t>
  </si>
  <si>
    <t>https://www.igi.org/reports/verify-your-report?r=534235174</t>
  </si>
  <si>
    <t>4.50 * 9.28 - 2.82</t>
  </si>
  <si>
    <t>https://v360.in/movie/1506_14136-534252996</t>
  </si>
  <si>
    <t>https://www.igi.org/reports/verify-your-report?r=534252996</t>
  </si>
  <si>
    <t>4.65 * 9.47 - 2.91</t>
  </si>
  <si>
    <t>https://v360.in/movie/1506_14085-534246452</t>
  </si>
  <si>
    <t>https://www.igi.org/reports/verify-your-report?r=534246452</t>
  </si>
  <si>
    <t>4.71 * 9.78 - 2.96</t>
  </si>
  <si>
    <t>https://v360.in/movie/1506_14083-534246449</t>
  </si>
  <si>
    <t>https://www.igi.org/reports/verify-your-report?r=534246449</t>
  </si>
  <si>
    <t>5.03 * 10.30 - 3.03</t>
  </si>
  <si>
    <t>https://v360.in/movie/1506_14134-534252994</t>
  </si>
  <si>
    <t>https://www.igi.org/reports/verify-your-report?r=534252994</t>
  </si>
  <si>
    <t>5.41 * 10.43 - 3.43</t>
  </si>
  <si>
    <t>https://v360.in/movie/1506_14169-534263044</t>
  </si>
  <si>
    <t>https://www.igi.org/reports/verify-your-report?r=534263044</t>
  </si>
  <si>
    <t>5.55 * 10.86 - 3.45</t>
  </si>
  <si>
    <t>https://v360.in/movie/1506_14199-534267178</t>
  </si>
  <si>
    <t>https://www.igi.org/reports/verify-your-report?r=534267178</t>
  </si>
  <si>
    <t>6.56 * 12.72 - 4.14</t>
  </si>
  <si>
    <t>https://v360.in/movie/1506_14088-534246477</t>
  </si>
  <si>
    <t>https://www.igi.org/reports/verify-your-report?r=534246477</t>
  </si>
  <si>
    <t>7.69 * 14.80 - 4.90</t>
  </si>
  <si>
    <t>https://v360.in/movie/1506_14166-534263028</t>
  </si>
  <si>
    <t>https://www.igi.org/reports/verify-your-report?r=534263028</t>
  </si>
  <si>
    <t>7.72 * 15.12 - 4.74</t>
  </si>
  <si>
    <t>https://v360.in/movie/1506_14193-534237283</t>
  </si>
  <si>
    <t>https://www.igi.org/reports/verify-your-report?r=534237283</t>
  </si>
  <si>
    <t>4.61 * 9.23 - 2.88</t>
  </si>
  <si>
    <t>https://v360.in/movie/1506_14198-534267141</t>
  </si>
  <si>
    <t>https://www.igi.org/reports/verify-your-report?r=534267141</t>
  </si>
  <si>
    <t>4.71 * 9.72 - 2.82</t>
  </si>
  <si>
    <t>https://v360.in/movie/1506_14178-534263026</t>
  </si>
  <si>
    <t>https://www.igi.org/reports/verify-your-report?r=534263026</t>
  </si>
  <si>
    <t>4.54 * 9.39 - 2.92</t>
  </si>
  <si>
    <t>https://v360.in/movie/1506_14208-534267147</t>
  </si>
  <si>
    <t>https://www.igi.org/reports/verify-your-report?r=534267147</t>
  </si>
  <si>
    <t>4.70 * 9.55 - 2.84</t>
  </si>
  <si>
    <t>https://v360.in/movie/1506_14086-534246454</t>
  </si>
  <si>
    <t>https://www.igi.org/reports/verify-your-report?r=534246454</t>
  </si>
  <si>
    <t>4.71 * 9.67 - 2.85</t>
  </si>
  <si>
    <t>https://v360.in/movie/1506_14205-534267136</t>
  </si>
  <si>
    <t>https://www.igi.org/reports/verify-your-report?r=534267136</t>
  </si>
  <si>
    <t>4.70 * 9.84 - 2.86</t>
  </si>
  <si>
    <t>https://v360.in/movie/1506_14202-534267146</t>
  </si>
  <si>
    <t>https://www.igi.org/reports/verify-your-report?r=534267146</t>
  </si>
  <si>
    <t>5.00 * 10.03 - 2.92</t>
  </si>
  <si>
    <t>https://v360.in/movie/1506_14196-534267133</t>
  </si>
  <si>
    <t>https://www.igi.org/reports/verify-your-report?r=534267133</t>
  </si>
  <si>
    <t>4.88 * 9.96 - 2.98</t>
  </si>
  <si>
    <t>https://v360.in/movie/1506_14081-534246456</t>
  </si>
  <si>
    <t>https://www.igi.org/reports/verify-your-report?r=534246456</t>
  </si>
  <si>
    <t>4.94 * 10.03 - 2.96</t>
  </si>
  <si>
    <t>https://v360.in/movie/1506_14201-534267130</t>
  </si>
  <si>
    <t>https://www.igi.org/reports/verify-your-report?r=534267130</t>
  </si>
  <si>
    <t>4.99 * 10.29 - 3.10</t>
  </si>
  <si>
    <t>https://v360.in/movie/1506_14080-534237279</t>
  </si>
  <si>
    <t>https://www.igi.org/reports/verify-your-report?r=534237279</t>
  </si>
  <si>
    <t>5.05 * 10.55 - 3.07</t>
  </si>
  <si>
    <t>https://v360.in/movie/1506_14079-534237278</t>
  </si>
  <si>
    <t>https://www.igi.org/reports/verify-your-report?r=534237278</t>
  </si>
  <si>
    <t>5.08 * 10.35 - 3.07</t>
  </si>
  <si>
    <t>https://v360.in/movie/1506_14195-534267142</t>
  </si>
  <si>
    <t>https://www.igi.org/reports/verify-your-report?r=534267142</t>
  </si>
  <si>
    <t>5.40 * 10.31 - 3.16</t>
  </si>
  <si>
    <t>https://v360.in/movie/1506_14200-534267169</t>
  </si>
  <si>
    <t>https://www.igi.org/reports/verify-your-report?r=534267169</t>
  </si>
  <si>
    <t>5.35 * 11.06 - 3.22</t>
  </si>
  <si>
    <t>https://v360.in/movie/1506_14170-534263040</t>
  </si>
  <si>
    <t>https://www.igi.org/reports/verify-your-report?r=534263040</t>
  </si>
  <si>
    <t>5.36 * 11.03 - 3.33</t>
  </si>
  <si>
    <t>https://v360.in/movie/1506_14075-534235166</t>
  </si>
  <si>
    <t>https://www.igi.org/reports/verify-your-report?r=534235166</t>
  </si>
  <si>
    <t>5.46 * 10.82 - 3.45</t>
  </si>
  <si>
    <t>https://v360.in/movie/1506_14167-534263041</t>
  </si>
  <si>
    <t>https://www.igi.org/reports/verify-your-report?r=534263041</t>
  </si>
  <si>
    <t>6.00 * 11.69 - 3.64</t>
  </si>
  <si>
    <t>https://v360.in/movie/1506_14073-534235178</t>
  </si>
  <si>
    <t>https://www.igi.org/reports/verify-your-report?r=534235178</t>
  </si>
  <si>
    <t>5.14 * 10.64 - 3.10</t>
  </si>
  <si>
    <t>https://v360.in/movie/1506_14175-534263027</t>
  </si>
  <si>
    <t>https://www.igi.org/reports/verify-your-report?r=534263027</t>
  </si>
  <si>
    <t>4.63 * 9.47 - 2.82</t>
  </si>
  <si>
    <t>https://v360.in/movie/1506_14211-534267131</t>
  </si>
  <si>
    <t>https://www.igi.org/reports/verify-your-report?r=534267131</t>
  </si>
  <si>
    <t>4.63 * 9.18 - 2.98</t>
  </si>
  <si>
    <t>https://v360.in/movie/1506_14197-534267127</t>
  </si>
  <si>
    <t>https://www.igi.org/reports/verify-your-report?r=534267127</t>
  </si>
  <si>
    <t>4.62 * 9.26 - 2.91</t>
  </si>
  <si>
    <t>https://v360.in/movie/1506_14207-534267134</t>
  </si>
  <si>
    <t>https://www.igi.org/reports/verify-your-report?r=534267134</t>
  </si>
  <si>
    <t>4.66 * 9.41 - 2.91</t>
  </si>
  <si>
    <t>https://v360.in/movie/1506_14138-534252991</t>
  </si>
  <si>
    <t>https://www.igi.org/reports/verify-your-report?r=534252991</t>
  </si>
  <si>
    <t>4.83 * 9.68 - 2.96</t>
  </si>
  <si>
    <t>https://v360.in/movie/1506_14084-534246457</t>
  </si>
  <si>
    <t>https://www.igi.org/reports/verify-your-report?r=534246457</t>
  </si>
  <si>
    <t>4.76 * 9.82 - 3.03</t>
  </si>
  <si>
    <t>https://v360.in/movie/1506_14082-534246455</t>
  </si>
  <si>
    <t>https://www.igi.org/reports/verify-your-report?r=534246455</t>
  </si>
  <si>
    <t>5.14 * 10.69 - 3.14</t>
  </si>
  <si>
    <t>https://v360.in/movie/1506_14078-534246483</t>
  </si>
  <si>
    <t>https://www.igi.org/reports/verify-your-report?r=534246483</t>
  </si>
  <si>
    <t>5.27 * 10.74 - 3.13</t>
  </si>
  <si>
    <t>https://v360.in/movie/1506_14133-534253012</t>
  </si>
  <si>
    <t>https://www.igi.org/reports/verify-your-report?r=534253012</t>
  </si>
  <si>
    <t>5.19 * 10.65 - 3.22</t>
  </si>
  <si>
    <t>https://v360.in/movie/1506_14172-534246464</t>
  </si>
  <si>
    <t>https://www.igi.org/reports/verify-your-report?r=534246464</t>
  </si>
  <si>
    <t>5.41 * 10.68 - 3.14</t>
  </si>
  <si>
    <t>https://v360.in/movie/1506_14173-534263036</t>
  </si>
  <si>
    <t>https://www.igi.org/reports/verify-your-report?r=534263036</t>
  </si>
  <si>
    <t>5.30 * 11.03 - 3.22</t>
  </si>
  <si>
    <t>https://v360.in/movie/1506_14194-534267174</t>
  </si>
  <si>
    <t>https://www.igi.org/reports/verify-your-report?r=534267174</t>
  </si>
  <si>
    <t>5.51 * 11.27 - 3.34</t>
  </si>
  <si>
    <t>https://v360.in/movie/1506_14074-534237285</t>
  </si>
  <si>
    <t>https://www.igi.org/reports/verify-your-report?r=534237285</t>
  </si>
  <si>
    <t>7.82 * 15.22 - 4.96</t>
  </si>
  <si>
    <t>https://v360.in/movie/1506_14192-534246458</t>
  </si>
  <si>
    <t>https://www.igi.org/reports/verify-your-report?r=534246458</t>
  </si>
  <si>
    <t>4.81 * 9.34 - 2.99</t>
  </si>
  <si>
    <t>https://v360.in/movie/1506_14204-534267137</t>
  </si>
  <si>
    <t>https://www.igi.org/reports/verify-your-report?r=534267137</t>
  </si>
  <si>
    <t>5.19 * 10.51 - 3.16</t>
  </si>
  <si>
    <t>https://v360.in/movie/1506_14076-534246472</t>
  </si>
  <si>
    <t>https://www.igi.org/reports/verify-your-report?r=534246472</t>
  </si>
  <si>
    <t>5.24 * 11.02 - 3.14</t>
  </si>
  <si>
    <t>https://v360.in/movie/1506_14171-534263037</t>
  </si>
  <si>
    <t>https://www.igi.org/reports/verify-your-report?r=534263037</t>
  </si>
  <si>
    <t>5.30 * 10.70 - 3.28</t>
  </si>
  <si>
    <t>https://v360.in/movie/1506_14137-534253016</t>
  </si>
  <si>
    <t>https://www.igi.org/reports/verify-your-report?r=534253016</t>
  </si>
  <si>
    <t>5.15 * 10.33 - 3.16</t>
  </si>
  <si>
    <t>https://v360.in/movie/1506_14176-534263021</t>
  </si>
  <si>
    <t>https://www.igi.org/reports/verify-your-report?r=534263021</t>
  </si>
  <si>
    <t>4.59 * 9.39 - 2.89</t>
  </si>
  <si>
    <t>https://v360.in/movie/1506_14087-534246451</t>
  </si>
  <si>
    <t>https://www.igi.org/reports/verify-your-report?r=534246451</t>
  </si>
  <si>
    <t>4.66 * 9.31 - 2.88</t>
  </si>
  <si>
    <t>https://v360.in/movie/1506_14209-534267132</t>
  </si>
  <si>
    <t>https://www.igi.org/reports/verify-your-report?r=534267132</t>
  </si>
  <si>
    <t>4.69 * 9.42 - 2.89</t>
  </si>
  <si>
    <t>https://v360.in/movie/1506_14135-534246453</t>
  </si>
  <si>
    <t>https://www.igi.org/reports/verify-your-report?r=534246453</t>
  </si>
  <si>
    <t>4.98 * 10.18 - 3.02</t>
  </si>
  <si>
    <t>https://v360.in/movie/1506_14177-534263025</t>
  </si>
  <si>
    <t>https://www.igi.org/reports/verify-your-report?r=534263025</t>
  </si>
  <si>
    <t>5.19 * 10.91 - 3.12</t>
  </si>
  <si>
    <t>https://v360.in/movie/1506_14132-534237291</t>
  </si>
  <si>
    <t>https://www.igi.org/reports/verify-your-report?r=534237291</t>
  </si>
  <si>
    <t>4.71 * 6.88 - 3.02</t>
  </si>
  <si>
    <t>https://v360.in/movie/1506_14131-534253014</t>
  </si>
  <si>
    <t>https://www.igi.org/reports/verify-your-report?r=534253014</t>
  </si>
  <si>
    <t>5.68 * 8.51 - 3.85</t>
  </si>
  <si>
    <t>https://v360.in/movie/1506_14069-534237298</t>
  </si>
  <si>
    <t>https://www.igi.org/reports/verify-your-report?r=534237298</t>
  </si>
  <si>
    <t>4.13 * 6.21 - 2.79</t>
  </si>
  <si>
    <t>https://v360.in/movie/1506_14191-534267129</t>
  </si>
  <si>
    <t>https://www.igi.org/reports/verify-your-report?r=534267129</t>
  </si>
  <si>
    <t>4.37 * 6.62 - 2.86</t>
  </si>
  <si>
    <t>https://v360.in/movie/1506_14127-534252993</t>
  </si>
  <si>
    <t>https://www.igi.org/reports/verify-your-report?r=534252993</t>
  </si>
  <si>
    <t>4.37 * 6.54 - 2.84</t>
  </si>
  <si>
    <t>https://v360.in/movie/1506_14165-534263020</t>
  </si>
  <si>
    <t>https://www.igi.org/reports/verify-your-report?r=534263020</t>
  </si>
  <si>
    <t>4.55 * 6.92 - 2.96</t>
  </si>
  <si>
    <t>https://v360.in/movie/1506_14188-534267128</t>
  </si>
  <si>
    <t>https://www.igi.org/reports/verify-your-report?r=534267128</t>
  </si>
  <si>
    <t>5.46 * 7.64 - 3.77</t>
  </si>
  <si>
    <t>https://v360.in/movie/1506_14130-534253013</t>
  </si>
  <si>
    <t>https://www.igi.org/reports/verify-your-report?r=534253013</t>
  </si>
  <si>
    <t>4.66 * 7.12 - 3.09</t>
  </si>
  <si>
    <t>https://v360.in/movie/1506_14126-534237287</t>
  </si>
  <si>
    <t>https://www.igi.org/reports/verify-your-report?r=534237287</t>
  </si>
  <si>
    <t>4.08 * 6.34 - 2.74</t>
  </si>
  <si>
    <t>https://v360.in/movie/1506_14128-534252995</t>
  </si>
  <si>
    <t>https://www.igi.org/reports/verify-your-report?r=534252995</t>
  </si>
  <si>
    <t>4.28 * 6.43 - 2.81</t>
  </si>
  <si>
    <t>https://v360.in/movie/1506_14068-534246450</t>
  </si>
  <si>
    <t>https://www.igi.org/reports/verify-your-report?r=534246450</t>
  </si>
  <si>
    <t>4.22 * 6.50 - 2.89</t>
  </si>
  <si>
    <t>https://v360.in/movie/1506_14190-534267143</t>
  </si>
  <si>
    <t>https://www.igi.org/reports/verify-your-report?r=534267143</t>
  </si>
  <si>
    <t>4.81 * 6.88 - 3.06</t>
  </si>
  <si>
    <t>https://v360.in/movie/1506_14066-534237284</t>
  </si>
  <si>
    <t>https://www.igi.org/reports/verify-your-report?r=534237284</t>
  </si>
  <si>
    <t>4.69 * 7.10 - 3.00</t>
  </si>
  <si>
    <t>https://v360.in/movie/1506_14067-534246463</t>
  </si>
  <si>
    <t>https://www.igi.org/reports/verify-your-report?r=534246463</t>
  </si>
  <si>
    <t>4.63 * 6.88 - 3.04</t>
  </si>
  <si>
    <t>https://v360.in/movie/1506_14071-534246478</t>
  </si>
  <si>
    <t>https://www.igi.org/reports/verify-your-report?r=534246478</t>
  </si>
  <si>
    <t>4.93 * 7.47 - 3.20</t>
  </si>
  <si>
    <t>https://v360.in/movie/1506_14164-534246481</t>
  </si>
  <si>
    <t>https://www.igi.org/reports/verify-your-report?r=534246481</t>
  </si>
  <si>
    <t>5.92 * 8.51 - 4.03</t>
  </si>
  <si>
    <t>https://v360.in/movie/1506_14070-534235172</t>
  </si>
  <si>
    <t>https://www.igi.org/reports/verify-your-report?r=534235172</t>
  </si>
  <si>
    <t>4.13 * 6.16 - 2.85</t>
  </si>
  <si>
    <t>https://v360.in/movie/1506_14189-534267135</t>
  </si>
  <si>
    <t>https://www.igi.org/reports/verify-your-report?r=534267135</t>
  </si>
  <si>
    <t>5.94 * 9.03 - 4.05</t>
  </si>
  <si>
    <t>https://v360.in/movie/1506_14129-534237295</t>
  </si>
  <si>
    <t>https://www.igi.org/reports/verify-your-report?r=534237295</t>
  </si>
  <si>
    <t>Cushion Modified Brillant</t>
  </si>
  <si>
    <t>9.42 * 9.56 - 6.31</t>
  </si>
  <si>
    <t>https://v360.in/movie/1506_14156-534225972</t>
  </si>
  <si>
    <t>https://www.igi.org/reports/verify-your-report?r=534225972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</si>
</sst>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₹&quot;* #,##0.00_);_(&quot;₹&quot;* \(#,##0.00\);_(&quot;₹&quot;* &quot;-&quot;??_);_(@_)"/>
    <numFmt numFmtId="165" formatCode="0.0"/>
    <numFmt numFmtId="166" formatCode="0.000%"/>
    <numFmt numFmtId="167" formatCode="_([$$-409]* #,##0.00_);_([$$-409]* \(#,##0.00\);_([$$-409]* &quot;-&quot;??_);_(@_)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name val="Calibri"/>
      <family val="2"/>
      <scheme val="minor"/>
    </font>
    <font>
      <sz val="11"/>
      <color theme="1"/>
      <name val="Calibri (Body)"/>
    </font>
    <font>
      <sz val="12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(Body)"/>
    </font>
    <font>
      <sz val="11"/>
      <color rgb="FF000000"/>
      <name val="Calibri"/>
      <family val="2"/>
      <scheme val="minor"/>
    </font>
    <font>
      <u/>
      <sz val="11"/>
      <color theme="1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16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0" fillId="0" borderId="0" xfId="0" applyFont="1" applyFill="1" applyBorder="1" applyAlignment="1"/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167" fontId="11" fillId="0" borderId="0" xfId="1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0" fontId="7" fillId="0" borderId="0" xfId="0" applyFont="1" applyFill="1" applyBorder="1" applyAlignment="1"/>
    <xf numFmtId="0" fontId="9" fillId="0" borderId="0" xfId="0" applyFont="1" applyFill="1" applyBorder="1" applyAlignment="1"/>
    <xf numFmtId="0" fontId="9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1" fontId="13" fillId="0" borderId="0" xfId="0" applyNumberFormat="1" applyFont="1" applyFill="1" applyBorder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1" fontId="13" fillId="0" borderId="0" xfId="0" applyNumberFormat="1" applyFont="1" applyFill="1" applyBorder="1" applyAlignment="1">
      <alignment horizontal="center" vertical="center"/>
    </xf>
    <xf numFmtId="0" fontId="14" fillId="0" borderId="0" xfId="2" applyFont="1" applyFill="1" applyBorder="1" applyAlignment="1" applyProtection="1">
      <alignment horizontal="left" vertical="center"/>
    </xf>
    <xf numFmtId="0" fontId="14" fillId="0" borderId="0" xfId="2" applyFont="1" applyFill="1" applyBorder="1" applyAlignment="1">
      <alignment horizontal="left" vertical="center"/>
    </xf>
    <xf numFmtId="10" fontId="15" fillId="0" borderId="0" xfId="2" applyNumberFormat="1" applyFont="1" applyFill="1" applyBorder="1" applyAlignment="1">
      <alignment horizontal="center" vertical="center"/>
    </xf>
    <xf numFmtId="166" fontId="13" fillId="0" borderId="0" xfId="0" applyNumberFormat="1" applyFont="1" applyFill="1" applyBorder="1" applyAlignment="1">
      <alignment horizontal="center" vertical="center"/>
    </xf>
    <xf numFmtId="0" fontId="8" fillId="0" borderId="0" xfId="3" applyFont="1" applyFill="1" applyBorder="1" applyAlignment="1" applyProtection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165" fontId="16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center" vertical="center"/>
    </xf>
    <xf numFmtId="0" fontId="17" fillId="0" borderId="0" xfId="3" applyFont="1" applyFill="1" applyBorder="1" applyAlignment="1" applyProtection="1">
      <alignment horizontal="left" vertical="center"/>
    </xf>
    <xf numFmtId="0" fontId="17" fillId="0" borderId="0" xfId="2" applyFont="1" applyFill="1" applyBorder="1" applyAlignment="1">
      <alignment horizontal="left" vertical="center"/>
    </xf>
    <xf numFmtId="10" fontId="13" fillId="0" borderId="0" xfId="2" applyNumberFormat="1" applyFont="1" applyFill="1" applyBorder="1" applyAlignment="1">
      <alignment horizontal="center" vertical="center"/>
    </xf>
    <xf numFmtId="165" fontId="13" fillId="0" borderId="0" xfId="0" applyNumberFormat="1" applyFont="1" applyFill="1" applyBorder="1" applyAlignment="1">
      <alignment horizontal="center" vertical="center"/>
    </xf>
    <xf numFmtId="0" fontId="8" fillId="0" borderId="0" xfId="3" applyFont="1" applyFill="1" applyBorder="1" applyAlignment="1" applyProtection="1">
      <alignment horizontal="left"/>
    </xf>
    <xf numFmtId="0" fontId="17" fillId="0" borderId="0" xfId="2" applyFont="1" applyFill="1" applyBorder="1" applyAlignment="1" applyProtection="1">
      <alignment horizontal="left" vertical="center"/>
    </xf>
    <xf numFmtId="0" fontId="14" fillId="0" borderId="0" xfId="3" applyFont="1" applyFill="1" applyBorder="1" applyAlignment="1" applyProtection="1">
      <alignment horizontal="left" vertical="center"/>
    </xf>
    <xf numFmtId="165" fontId="14" fillId="0" borderId="0" xfId="2" applyNumberFormat="1" applyFont="1" applyFill="1" applyBorder="1" applyAlignment="1">
      <alignment horizontal="left" vertical="center"/>
    </xf>
    <xf numFmtId="0" fontId="8" fillId="0" borderId="0" xfId="4" applyFont="1" applyFill="1" applyBorder="1" applyAlignment="1" applyProtection="1">
      <alignment horizontal="left" vertical="center"/>
    </xf>
    <xf numFmtId="0" fontId="14" fillId="0" borderId="0" xfId="2" applyFont="1" applyFill="1" applyBorder="1" applyAlignment="1">
      <alignment horizontal="left"/>
    </xf>
    <xf numFmtId="0" fontId="14" fillId="0" borderId="0" xfId="2" applyFont="1" applyFill="1" applyBorder="1" applyAlignment="1" applyProtection="1">
      <alignment horizontal="left"/>
    </xf>
    <xf numFmtId="0" fontId="13" fillId="0" borderId="0" xfId="3" applyFont="1" applyFill="1" applyBorder="1" applyAlignment="1" applyProtection="1">
      <alignment horizontal="center"/>
    </xf>
    <xf numFmtId="165" fontId="13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" fontId="16" fillId="0" borderId="0" xfId="0" applyNumberFormat="1" applyFont="1" applyFill="1" applyBorder="1" applyAlignment="1">
      <alignment horizontal="center"/>
    </xf>
    <xf numFmtId="2" fontId="16" fillId="0" borderId="0" xfId="0" applyNumberFormat="1" applyFont="1" applyFill="1" applyBorder="1" applyAlignment="1">
      <alignment horizontal="center"/>
    </xf>
    <xf numFmtId="165" fontId="16" fillId="0" borderId="0" xfId="0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>
      <alignment horizontal="left"/>
    </xf>
    <xf numFmtId="0" fontId="6" fillId="0" borderId="0" xfId="2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2" fontId="13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6" fillId="0" borderId="0" xfId="2" applyFont="1" applyFill="1" applyBorder="1" applyAlignment="1" applyProtection="1">
      <alignment horizontal="left" vertic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/>
    </xf>
    <xf numFmtId="9" fontId="16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/>
  </cellXfs>
  <cellStyles count="39">
    <cellStyle name="Currency" xfId="1" builtinId="4"/>
    <cellStyle name="Hyperlink" xfId="2" builtinId="8"/>
    <cellStyle name="Hyperlink 10" xfId="3"/>
    <cellStyle name="Hyperlink 101" xfId="10"/>
    <cellStyle name="Hyperlink 103" xfId="6"/>
    <cellStyle name="Hyperlink 2" xfId="4"/>
    <cellStyle name="Hyperlink 3" xfId="5"/>
    <cellStyle name="Hyperlink 40" xfId="36"/>
    <cellStyle name="Hyperlink 42" xfId="37"/>
    <cellStyle name="Hyperlink 44" xfId="7"/>
    <cellStyle name="Hyperlink 47" xfId="11"/>
    <cellStyle name="Hyperlink 48" xfId="35"/>
    <cellStyle name="Hyperlink 50" xfId="12"/>
    <cellStyle name="Hyperlink 55" xfId="34"/>
    <cellStyle name="Hyperlink 56" xfId="31"/>
    <cellStyle name="Hyperlink 57" xfId="26"/>
    <cellStyle name="Hyperlink 59" xfId="25"/>
    <cellStyle name="Hyperlink 62" xfId="20"/>
    <cellStyle name="Hyperlink 64" xfId="28"/>
    <cellStyle name="Hyperlink 65" xfId="8"/>
    <cellStyle name="Hyperlink 66" xfId="16"/>
    <cellStyle name="Hyperlink 68" xfId="17"/>
    <cellStyle name="Hyperlink 69" xfId="32"/>
    <cellStyle name="Hyperlink 71" xfId="27"/>
    <cellStyle name="Hyperlink 75" xfId="18"/>
    <cellStyle name="Hyperlink 76" xfId="14"/>
    <cellStyle name="Hyperlink 77" xfId="38"/>
    <cellStyle name="Hyperlink 82" xfId="15"/>
    <cellStyle name="Hyperlink 83" xfId="13"/>
    <cellStyle name="Hyperlink 84" xfId="19"/>
    <cellStyle name="Hyperlink 85" xfId="33"/>
    <cellStyle name="Hyperlink 87" xfId="21"/>
    <cellStyle name="Hyperlink 95" xfId="30"/>
    <cellStyle name="Hyperlink 97" xfId="9"/>
    <cellStyle name="Normal" xfId="0" builtinId="0"/>
    <cellStyle name="Normal 2" xfId="24"/>
    <cellStyle name="Normal 3" xfId="23"/>
    <cellStyle name="Normal 4" xfId="29"/>
    <cellStyle name="Normal 7" xfId="22"/>
  </cellStyles>
  <dxfs count="496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24994659260841701"/>
      </font>
      <fill>
        <patternFill>
          <bgColor rgb="FFFF0000"/>
        </patternFill>
      </fill>
    </dxf>
    <dxf>
      <font>
        <color theme="3" tint="-0.2499465926084170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24994659260841701"/>
      </font>
      <fill>
        <patternFill>
          <bgColor rgb="FFFF0000"/>
        </patternFill>
      </fill>
    </dxf>
    <dxf>
      <font>
        <color theme="3" tint="-0.24994659260841701"/>
      </font>
      <fill>
        <patternFill>
          <bgColor rgb="FFFF0000"/>
        </patternFill>
      </fill>
    </dxf>
    <dxf>
      <font>
        <color theme="0" tint="-0.499984740745262"/>
      </font>
      <fill>
        <patternFill>
          <bgColor theme="0" tint="-0.24994659260841701"/>
        </patternFill>
      </fill>
    </dxf>
    <dxf>
      <font>
        <color theme="0" tint="-0.499984740745262"/>
      </font>
      <fill>
        <patternFill>
          <bgColor theme="0" tint="-0.24994659260841701"/>
        </patternFill>
      </fill>
    </dxf>
    <dxf>
      <font>
        <color rgb="FFFFC000"/>
      </font>
      <fill>
        <patternFill>
          <bgColor rgb="FFFFFF00"/>
        </patternFill>
      </fill>
    </dxf>
    <dxf>
      <font>
        <color rgb="FFFFC000"/>
      </font>
      <fill>
        <patternFill>
          <bgColor rgb="FFFFFF00"/>
        </patternFill>
      </fill>
    </dxf>
    <dxf>
      <font>
        <color theme="7" tint="-0.499984740745262"/>
      </font>
      <fill>
        <patternFill>
          <bgColor theme="3" tint="0.39994506668294322"/>
        </patternFill>
      </fill>
    </dxf>
    <dxf>
      <font>
        <color theme="7" tint="-0.499984740745262"/>
      </font>
      <fill>
        <patternFill>
          <bgColor theme="3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2499465926084170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24994659260841701"/>
      </font>
      <fill>
        <patternFill>
          <bgColor rgb="FFFF0000"/>
        </patternFill>
      </fill>
    </dxf>
    <dxf>
      <font>
        <color theme="0" tint="-0.499984740745262"/>
      </font>
      <fill>
        <patternFill>
          <bgColor theme="0" tint="-0.24994659260841701"/>
        </patternFill>
      </fill>
    </dxf>
    <dxf>
      <font>
        <color rgb="FFFFC000"/>
      </font>
      <fill>
        <patternFill>
          <bgColor rgb="FFFFFF00"/>
        </patternFill>
      </fill>
    </dxf>
    <dxf>
      <font>
        <color theme="7" tint="-0.499984740745262"/>
      </font>
      <fill>
        <patternFill>
          <bgColor theme="3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 tint="-0.89996032593768116"/>
      </font>
      <fill>
        <patternFill>
          <bgColor rgb="FF00B0F0"/>
        </patternFill>
      </fill>
    </dxf>
    <dxf>
      <font>
        <color theme="9" tint="-0.499984740745262"/>
      </font>
      <fill>
        <patternFill>
          <fgColor auto="1"/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39994506668294322"/>
        </patternFill>
      </fill>
    </dxf>
    <dxf>
      <font>
        <color theme="9" tint="-0.499984740745262"/>
      </font>
      <fill>
        <patternFill>
          <bgColor theme="7" tint="0.39994506668294322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89996032593768116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FFFF00"/>
      </font>
      <fill>
        <patternFill>
          <bgColor rgb="FF92D050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00B050"/>
      </font>
      <fill>
        <patternFill>
          <bgColor rgb="FFFFFF00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  <fill>
        <patternFill>
          <bgColor rgb="FF92D050"/>
        </patternFill>
      </fill>
    </dxf>
    <dxf>
      <font>
        <color rgb="FF00B050"/>
      </font>
      <fill>
        <patternFill>
          <bgColor theme="0" tint="-0.499984740745262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  <fill>
        <patternFill>
          <bgColor rgb="FF92D050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  <fill>
        <patternFill>
          <bgColor rgb="FF92D050"/>
        </patternFill>
      </fill>
    </dxf>
    <dxf>
      <font>
        <color rgb="FF00B050"/>
      </font>
      <fill>
        <patternFill>
          <bgColor theme="0" tint="-0.499984740745262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00B050"/>
      </font>
      <fill>
        <patternFill>
          <bgColor rgb="FFFFFF00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theme="7" tint="-0.24994659260841701"/>
        </patternFill>
      </fill>
    </dxf>
    <dxf>
      <font>
        <color theme="3" tint="-0.2499465926084170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  <fill>
        <patternFill>
          <bgColor theme="3" tint="0.39994506668294322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89996032593768116"/>
      </font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0" tint="-0.24994659260841701"/>
        </patternFill>
      </fill>
    </dxf>
    <dxf>
      <font>
        <color theme="3" tint="-0.499984740745262"/>
      </font>
      <fill>
        <patternFill>
          <bgColor theme="8" tint="0.79998168889431442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24994659260841701"/>
        </patternFill>
      </fill>
    </dxf>
    <dxf>
      <font>
        <color rgb="FFFFC000"/>
      </font>
      <fill>
        <patternFill>
          <bgColor rgb="FFFFFF00"/>
        </patternFill>
      </fill>
    </dxf>
    <dxf>
      <font>
        <color theme="7" tint="-0.499984740745262"/>
      </font>
      <fill>
        <patternFill>
          <bgColor theme="3" tint="0.39994506668294322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2499465926084170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2499465926084170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3" tint="0.39994506668294322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2499465926084170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0" tint="-0.24994659260841701"/>
        </patternFill>
      </fill>
    </dxf>
    <dxf>
      <font>
        <color rgb="FFFFFF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499984740745262"/>
      </font>
      <fill>
        <patternFill>
          <bgColor theme="0" tint="-0.24994659260841701"/>
        </patternFill>
      </fill>
    </dxf>
    <dxf>
      <font>
        <color theme="7" tint="-0.499984740745262"/>
      </font>
      <fill>
        <patternFill>
          <bgColor theme="7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B050"/>
      </font>
      <fill>
        <patternFill>
          <bgColor rgb="FF00B0F0"/>
        </patternFill>
      </fill>
    </dxf>
    <dxf>
      <font>
        <color rgb="FF00B050"/>
      </font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3" tint="-0.24994659260841701"/>
      </font>
      <fill>
        <patternFill>
          <bgColor theme="0" tint="-0.24994659260841701"/>
        </patternFill>
      </fill>
    </dxf>
    <dxf>
      <font>
        <color rgb="FF00B0F0"/>
      </font>
      <fill>
        <patternFill>
          <bgColor rgb="FF0070C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FFFF00"/>
      </font>
      <fill>
        <patternFill>
          <bgColor rgb="FF00B05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theme="2" tint="-0.89996032593768116"/>
      </font>
      <fill>
        <patternFill>
          <bgColor theme="2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6" tint="-0.499984740745262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4" tint="-0.24994659260841701"/>
      </font>
      <fill>
        <patternFill>
          <bgColor rgb="FFFF0000"/>
        </patternFill>
      </fill>
    </dxf>
    <dxf>
      <font>
        <color theme="3" tint="0.39994506668294322"/>
      </font>
      <fill>
        <patternFill>
          <bgColor rgb="FFFFFF00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749961851863155"/>
      </font>
      <fill>
        <patternFill>
          <bgColor theme="2" tint="-0.24994659260841701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0" tint="-0.499984740745262"/>
      </font>
      <fill>
        <patternFill>
          <bgColor theme="0" tint="-0.24994659260841701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  <fill>
        <patternFill>
          <bgColor rgb="FFFFFF00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0" tint="-0.499984740745262"/>
      </font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6" tint="-0.499984740745262"/>
      </font>
      <fill>
        <patternFill>
          <bgColor rgb="FFFFFF00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749961851863155"/>
      </font>
      <fill>
        <patternFill>
          <bgColor theme="2" tint="-0.24994659260841701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  <fill>
        <patternFill>
          <bgColor rgb="FFFFFF00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rgb="FFFFFF00"/>
      </font>
      <fill>
        <patternFill>
          <bgColor rgb="FF00B050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theme="6" tint="-0.499984740745262"/>
      </font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499984740745262"/>
      </font>
      <fill>
        <patternFill>
          <bgColor theme="7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B050"/>
      </font>
      <fill>
        <patternFill>
          <bgColor rgb="FF00B0F0"/>
        </patternFill>
      </fill>
    </dxf>
    <dxf>
      <font>
        <color rgb="FF00B050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0" tint="-0.24994659260841701"/>
        </patternFill>
      </fill>
    </dxf>
    <dxf>
      <font>
        <color rgb="FF00B0F0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rgb="FFFF0000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rgb="FFFFFF00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749961851863155"/>
      </font>
      <fill>
        <patternFill>
          <bgColor theme="2" tint="-0.24994659260841701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0" tint="-0.499984740745262"/>
      </font>
      <fill>
        <patternFill>
          <bgColor theme="0" tint="-0.24994659260841701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499984740745262"/>
      </font>
      <fill>
        <patternFill>
          <bgColor rgb="FFFFFF00"/>
        </patternFill>
      </fill>
    </dxf>
    <dxf>
      <font>
        <color rgb="FF92D050"/>
      </font>
      <fill>
        <patternFill>
          <bgColor rgb="FFFFFF00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499984740745262"/>
      </font>
      <fill>
        <patternFill>
          <bgColor rgb="FFFFFF00"/>
        </patternFill>
      </fill>
    </dxf>
    <dxf>
      <font>
        <color rgb="FF92D050"/>
      </font>
      <fill>
        <patternFill>
          <bgColor rgb="FFFFFF00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FFFF00"/>
      </font>
      <fill>
        <patternFill>
          <bgColor rgb="FF92D050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  <fill>
        <patternFill>
          <bgColor rgb="FF92D050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3" tint="0.39994506668294322"/>
      </font>
      <fill>
        <patternFill>
          <bgColor rgb="FFFFFF00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8" tint="-0.2499465926084170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749961851863155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theme="4" tint="-0.2499465926084170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6" tint="-0.499984740745262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499984740745262"/>
      </font>
      <fill>
        <patternFill>
          <bgColor theme="7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B050"/>
      </font>
      <fill>
        <patternFill>
          <bgColor rgb="FF00B0F0"/>
        </patternFill>
      </fill>
    </dxf>
    <dxf>
      <font>
        <color rgb="FF00B050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3" tint="-0.24994659260841701"/>
      </font>
      <fill>
        <patternFill>
          <bgColor theme="0" tint="-0.24994659260841701"/>
        </patternFill>
      </fill>
    </dxf>
    <dxf>
      <font>
        <color rgb="FF00B0F0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3" tint="0.39994506668294322"/>
      </font>
      <fill>
        <patternFill>
          <bgColor rgb="FFFFFF00"/>
        </patternFill>
      </fill>
    </dxf>
    <dxf>
      <font>
        <color theme="8" tint="-0.24994659260841701"/>
      </font>
      <fill>
        <patternFill>
          <bgColor theme="0" tint="-0.24994659260841701"/>
        </patternFill>
      </fill>
    </dxf>
    <dxf>
      <font>
        <color rgb="FF92D050"/>
      </font>
      <fill>
        <patternFill>
          <bgColor rgb="FFFFFF00"/>
        </patternFill>
      </fill>
    </dxf>
    <dxf>
      <font>
        <color theme="2" tint="-0.749961851863155"/>
      </font>
      <fill>
        <patternFill>
          <bgColor theme="2" tint="-0.24994659260841701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  <fill>
        <patternFill>
          <bgColor rgb="FF92D050"/>
        </patternFill>
      </fill>
    </dxf>
    <dxf>
      <font>
        <color theme="4" tint="-0.24994659260841701"/>
      </font>
      <fill>
        <patternFill>
          <bgColor rgb="FFFF0000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6" tint="-0.499984740745262"/>
      </font>
      <fill>
        <patternFill>
          <bgColor theme="0" tint="-0.24994659260841701"/>
        </patternFill>
      </fill>
    </dxf>
    <dxf>
      <font>
        <color theme="7" tint="-0.499984740745262"/>
      </font>
      <fill>
        <patternFill>
          <bgColor theme="7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B050"/>
      </font>
      <fill>
        <patternFill>
          <bgColor rgb="FF00B0F0"/>
        </patternFill>
      </fill>
    </dxf>
    <dxf>
      <font>
        <color rgb="FF00B050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3" tint="-0.24994659260841701"/>
      </font>
      <fill>
        <patternFill>
          <bgColor theme="0" tint="-0.24994659260841701"/>
        </patternFill>
      </fill>
    </dxf>
    <dxf>
      <font>
        <color rgb="FF00B0F0"/>
      </font>
      <fill>
        <patternFill>
          <bgColor rgb="FF0070C0"/>
        </patternFill>
      </fill>
    </dxf>
    <dxf>
      <font>
        <color rgb="FFFFFF00"/>
      </font>
      <fill>
        <patternFill>
          <bgColor rgb="FF00B05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0" tint="-0.24994659260841701"/>
        </patternFill>
      </fill>
    </dxf>
    <dxf>
      <font>
        <color theme="3" tint="-0.24994659260841701"/>
      </font>
      <fill>
        <patternFill>
          <bgColor theme="0" tint="-0.24994659260841701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rgb="FF00B0F0"/>
      </font>
      <fill>
        <patternFill>
          <bgColor rgb="FF0070C0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FFFF00"/>
      </font>
      <fill>
        <patternFill>
          <bgColor rgb="FF00B05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FFFF00"/>
      </font>
      <fill>
        <patternFill>
          <bgColor rgb="FF92D050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00B050"/>
      </font>
      <fill>
        <patternFill>
          <bgColor rgb="FFFFFF00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6" tint="-0.499984740745262"/>
      </font>
      <fill>
        <patternFill>
          <bgColor theme="0" tint="-0.24994659260841701"/>
        </patternFill>
      </fill>
    </dxf>
    <dxf>
      <font>
        <color theme="7" tint="-0.499984740745262"/>
      </font>
      <fill>
        <patternFill>
          <bgColor theme="7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B050"/>
      </font>
      <fill>
        <patternFill>
          <bgColor rgb="FF00B0F0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00B050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8" tint="-0.24994659260841701"/>
      </font>
      <fill>
        <patternFill>
          <bgColor theme="0" tint="-0.24994659260841701"/>
        </patternFill>
      </fill>
    </dxf>
    <dxf>
      <font>
        <color theme="3" tint="-0.24994659260841701"/>
      </font>
      <fill>
        <patternFill>
          <bgColor theme="0" tint="-0.24994659260841701"/>
        </patternFill>
      </fill>
    </dxf>
    <dxf>
      <font>
        <color rgb="FF00B0F0"/>
      </font>
      <fill>
        <patternFill>
          <bgColor rgb="FF0070C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FFFF00"/>
      </font>
      <fill>
        <patternFill>
          <bgColor rgb="FF00B05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FFFF0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6" tint="-0.499984740745262"/>
      </font>
      <fill>
        <patternFill>
          <bgColor theme="0" tint="-0.24994659260841701"/>
        </patternFill>
      </fill>
    </dxf>
    <dxf>
      <font>
        <color theme="7" tint="-0.499984740745262"/>
      </font>
      <fill>
        <patternFill>
          <bgColor theme="7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B050"/>
      </font>
      <fill>
        <patternFill>
          <bgColor rgb="FF00B0F0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00B050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8" tint="-0.24994659260841701"/>
      </font>
      <fill>
        <patternFill>
          <bgColor theme="0" tint="-0.24994659260841701"/>
        </patternFill>
      </fill>
    </dxf>
    <dxf>
      <font>
        <color theme="3" tint="-0.24994659260841701"/>
      </font>
      <fill>
        <patternFill>
          <bgColor theme="0" tint="-0.24994659260841701"/>
        </patternFill>
      </fill>
    </dxf>
    <dxf>
      <font>
        <color rgb="FF00B0F0"/>
      </font>
      <fill>
        <patternFill>
          <bgColor rgb="FF0070C0"/>
        </patternFill>
      </fill>
    </dxf>
    <dxf>
      <font>
        <color rgb="FFFFFF00"/>
      </font>
      <fill>
        <patternFill>
          <bgColor rgb="FF00B05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FFFF00"/>
      </font>
      <fill>
        <patternFill>
          <bgColor rgb="FF92D050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B050"/>
      </font>
      <fill>
        <patternFill>
          <bgColor rgb="FF00B0F0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00B050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0" tint="-0.24994659260841701"/>
        </patternFill>
      </fill>
    </dxf>
    <dxf>
      <font>
        <color rgb="FF00B0F0"/>
      </font>
      <fill>
        <patternFill>
          <bgColor rgb="FF0070C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FFFF00"/>
      </font>
      <fill>
        <patternFill>
          <bgColor rgb="FF00B050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00"/>
      </font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FFFF00"/>
      </font>
      <fill>
        <patternFill>
          <bgColor rgb="FF92D050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FFFF00"/>
      </font>
      <fill>
        <patternFill>
          <bgColor rgb="FF92D05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00B050"/>
      </font>
      <fill>
        <patternFill>
          <bgColor rgb="FFFFFF00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FFFF00"/>
      </font>
      <fill>
        <patternFill>
          <bgColor rgb="FF92D050"/>
        </patternFill>
      </fill>
    </dxf>
    <dxf>
      <font>
        <color rgb="FF00B050"/>
      </font>
      <fill>
        <patternFill>
          <bgColor theme="0" tint="-0.499984740745262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  <fill>
        <patternFill>
          <bgColor rgb="FF92D050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2499465926084170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24994659260841701"/>
      </font>
      <fill>
        <patternFill>
          <bgColor rgb="FFFF0000"/>
        </patternFill>
      </fill>
    </dxf>
    <dxf>
      <font>
        <color theme="0" tint="-0.499984740745262"/>
      </font>
      <fill>
        <patternFill>
          <bgColor theme="0" tint="-0.24994659260841701"/>
        </patternFill>
      </fill>
    </dxf>
    <dxf>
      <font>
        <color rgb="FFFFC000"/>
      </font>
      <fill>
        <patternFill>
          <bgColor rgb="FFFFFF00"/>
        </patternFill>
      </fill>
    </dxf>
    <dxf>
      <font>
        <color theme="7" tint="-0.499984740745262"/>
      </font>
      <fill>
        <patternFill>
          <bgColor theme="3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2499465926084170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3" tint="0.39994506668294322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2499465926084170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0" tint="-0.24994659260841701"/>
        </patternFill>
      </fill>
    </dxf>
    <dxf>
      <font>
        <color rgb="FFFFFF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499984740745262"/>
      </font>
      <fill>
        <patternFill>
          <bgColor theme="0" tint="-0.24994659260841701"/>
        </patternFill>
      </fill>
    </dxf>
    <dxf>
      <font>
        <color theme="7" tint="-0.499984740745262"/>
      </font>
      <fill>
        <patternFill>
          <bgColor theme="7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B050"/>
      </font>
      <fill>
        <patternFill>
          <bgColor rgb="FF00B0F0"/>
        </patternFill>
      </fill>
    </dxf>
    <dxf>
      <font>
        <color rgb="FF00B050"/>
      </font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3" tint="-0.24994659260841701"/>
      </font>
      <fill>
        <patternFill>
          <bgColor theme="0" tint="-0.24994659260841701"/>
        </patternFill>
      </fill>
    </dxf>
    <dxf>
      <font>
        <color rgb="FF00B0F0"/>
      </font>
      <fill>
        <patternFill>
          <bgColor rgb="FF0070C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FFFF00"/>
      </font>
      <fill>
        <patternFill>
          <bgColor rgb="FF00B05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theme="2" tint="-0.89996032593768116"/>
      </font>
      <fill>
        <patternFill>
          <bgColor theme="2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6" tint="-0.499984740745262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4" tint="-0.24994659260841701"/>
      </font>
      <fill>
        <patternFill>
          <bgColor rgb="FFFF0000"/>
        </patternFill>
      </fill>
    </dxf>
    <dxf>
      <font>
        <color theme="3" tint="0.39994506668294322"/>
      </font>
      <fill>
        <patternFill>
          <bgColor rgb="FFFFFF00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749961851863155"/>
      </font>
      <fill>
        <patternFill>
          <bgColor theme="2" tint="-0.24994659260841701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0" tint="-0.499984740745262"/>
      </font>
      <fill>
        <patternFill>
          <bgColor theme="0" tint="-0.24994659260841701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  <fill>
        <patternFill>
          <bgColor rgb="FFFFFF00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0" tint="-0.499984740745262"/>
      </font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6" tint="-0.499984740745262"/>
      </font>
      <fill>
        <patternFill>
          <bgColor rgb="FFFFFF00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749961851863155"/>
      </font>
      <fill>
        <patternFill>
          <bgColor theme="2" tint="-0.24994659260841701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  <fill>
        <patternFill>
          <bgColor rgb="FFFFFF00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rgb="FFFFFF00"/>
      </font>
      <fill>
        <patternFill>
          <bgColor rgb="FF00B050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theme="6" tint="-0.499984740745262"/>
      </font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499984740745262"/>
      </font>
      <fill>
        <patternFill>
          <bgColor theme="7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B050"/>
      </font>
      <fill>
        <patternFill>
          <bgColor rgb="FF00B0F0"/>
        </patternFill>
      </fill>
    </dxf>
    <dxf>
      <font>
        <color rgb="FF00B050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0" tint="-0.24994659260841701"/>
        </patternFill>
      </fill>
    </dxf>
    <dxf>
      <font>
        <color rgb="FF00B0F0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rgb="FFFF0000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0.39994506668294322"/>
      </font>
      <fill>
        <patternFill>
          <bgColor rgb="FFFFFF00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749961851863155"/>
      </font>
      <fill>
        <patternFill>
          <bgColor theme="2" tint="-0.24994659260841701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0" tint="-0.499984740745262"/>
      </font>
      <fill>
        <patternFill>
          <bgColor theme="0" tint="-0.24994659260841701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499984740745262"/>
      </font>
      <fill>
        <patternFill>
          <bgColor rgb="FFFFFF00"/>
        </patternFill>
      </fill>
    </dxf>
    <dxf>
      <font>
        <color rgb="FF92D050"/>
      </font>
      <fill>
        <patternFill>
          <bgColor rgb="FFFFFF00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499984740745262"/>
      </font>
      <fill>
        <patternFill>
          <bgColor rgb="FFFFFF00"/>
        </patternFill>
      </fill>
    </dxf>
    <dxf>
      <font>
        <color rgb="FF92D050"/>
      </font>
      <fill>
        <patternFill>
          <bgColor rgb="FFFFFF00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FFFF00"/>
      </font>
      <fill>
        <patternFill>
          <bgColor rgb="FF92D050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  <fill>
        <patternFill>
          <bgColor rgb="FF92D050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3" tint="0.39994506668294322"/>
      </font>
      <fill>
        <patternFill>
          <bgColor rgb="FFFFFF00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8" tint="-0.2499465926084170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749961851863155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theme="4" tint="-0.2499465926084170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6" tint="-0.499984740745262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499984740745262"/>
      </font>
      <fill>
        <patternFill>
          <bgColor theme="7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B050"/>
      </font>
      <fill>
        <patternFill>
          <bgColor rgb="FF00B0F0"/>
        </patternFill>
      </fill>
    </dxf>
    <dxf>
      <font>
        <color rgb="FF00B050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3" tint="-0.24994659260841701"/>
      </font>
      <fill>
        <patternFill>
          <bgColor theme="0" tint="-0.24994659260841701"/>
        </patternFill>
      </fill>
    </dxf>
    <dxf>
      <font>
        <color rgb="FF00B0F0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3" tint="0.39994506668294322"/>
      </font>
      <fill>
        <patternFill>
          <bgColor rgb="FFFFFF00"/>
        </patternFill>
      </fill>
    </dxf>
    <dxf>
      <font>
        <color theme="8" tint="-0.24994659260841701"/>
      </font>
      <fill>
        <patternFill>
          <bgColor theme="0" tint="-0.24994659260841701"/>
        </patternFill>
      </fill>
    </dxf>
    <dxf>
      <font>
        <color rgb="FF92D050"/>
      </font>
      <fill>
        <patternFill>
          <bgColor rgb="FFFFFF00"/>
        </patternFill>
      </fill>
    </dxf>
    <dxf>
      <font>
        <color theme="2" tint="-0.749961851863155"/>
      </font>
      <fill>
        <patternFill>
          <bgColor theme="2" tint="-0.24994659260841701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  <fill>
        <patternFill>
          <bgColor rgb="FF92D050"/>
        </patternFill>
      </fill>
    </dxf>
    <dxf>
      <font>
        <color theme="4" tint="-0.24994659260841701"/>
      </font>
      <fill>
        <patternFill>
          <bgColor rgb="FFFF0000"/>
        </patternFill>
      </fill>
    </dxf>
    <dxf>
      <font>
        <color rgb="FFFFC000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6" tint="-0.499984740745262"/>
      </font>
      <fill>
        <patternFill>
          <bgColor theme="0" tint="-0.24994659260841701"/>
        </patternFill>
      </fill>
    </dxf>
    <dxf>
      <font>
        <color theme="7" tint="-0.499984740745262"/>
      </font>
      <fill>
        <patternFill>
          <bgColor theme="7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B050"/>
      </font>
      <fill>
        <patternFill>
          <bgColor rgb="FF00B0F0"/>
        </patternFill>
      </fill>
    </dxf>
    <dxf>
      <font>
        <color rgb="FF00B050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3" tint="-0.24994659260841701"/>
      </font>
      <fill>
        <patternFill>
          <bgColor theme="0" tint="-0.24994659260841701"/>
        </patternFill>
      </fill>
    </dxf>
    <dxf>
      <font>
        <color rgb="FF00B0F0"/>
      </font>
      <fill>
        <patternFill>
          <bgColor rgb="FF0070C0"/>
        </patternFill>
      </fill>
    </dxf>
    <dxf>
      <font>
        <color rgb="FFFFFF00"/>
      </font>
      <fill>
        <patternFill>
          <bgColor rgb="FF00B05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0" tint="-0.24994659260841701"/>
        </patternFill>
      </fill>
    </dxf>
    <dxf>
      <font>
        <color theme="3" tint="-0.24994659260841701"/>
      </font>
      <fill>
        <patternFill>
          <bgColor theme="0" tint="-0.24994659260841701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rgb="FF00B0F0"/>
      </font>
      <fill>
        <patternFill>
          <bgColor rgb="FF0070C0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FFFF00"/>
      </font>
      <fill>
        <patternFill>
          <bgColor rgb="FF00B05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FFFF00"/>
      </font>
      <fill>
        <patternFill>
          <bgColor rgb="FF92D050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00B050"/>
      </font>
      <fill>
        <patternFill>
          <bgColor rgb="FFFFFF00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6" tint="-0.499984740745262"/>
      </font>
      <fill>
        <patternFill>
          <bgColor theme="0" tint="-0.24994659260841701"/>
        </patternFill>
      </fill>
    </dxf>
    <dxf>
      <font>
        <color theme="7" tint="-0.499984740745262"/>
      </font>
      <fill>
        <patternFill>
          <bgColor theme="7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B050"/>
      </font>
      <fill>
        <patternFill>
          <bgColor rgb="FF00B0F0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00B050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8" tint="-0.24994659260841701"/>
      </font>
      <fill>
        <patternFill>
          <bgColor theme="0" tint="-0.24994659260841701"/>
        </patternFill>
      </fill>
    </dxf>
    <dxf>
      <font>
        <color theme="3" tint="-0.24994659260841701"/>
      </font>
      <fill>
        <patternFill>
          <bgColor theme="0" tint="-0.24994659260841701"/>
        </patternFill>
      </fill>
    </dxf>
    <dxf>
      <font>
        <color rgb="FF00B0F0"/>
      </font>
      <fill>
        <patternFill>
          <bgColor rgb="FF0070C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FFFF00"/>
      </font>
      <fill>
        <patternFill>
          <bgColor rgb="FF00B05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FFFF0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6" tint="-0.499984740745262"/>
      </font>
      <fill>
        <patternFill>
          <bgColor theme="0" tint="-0.24994659260841701"/>
        </patternFill>
      </fill>
    </dxf>
    <dxf>
      <font>
        <color theme="7" tint="-0.499984740745262"/>
      </font>
      <fill>
        <patternFill>
          <bgColor theme="7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B050"/>
      </font>
      <fill>
        <patternFill>
          <bgColor rgb="FF00B0F0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00B050"/>
      </font>
      <fill>
        <patternFill>
          <bgColor theme="0" tint="-0.24994659260841701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8" tint="-0.24994659260841701"/>
      </font>
      <fill>
        <patternFill>
          <bgColor theme="0" tint="-0.24994659260841701"/>
        </patternFill>
      </fill>
    </dxf>
    <dxf>
      <font>
        <color theme="3" tint="-0.24994659260841701"/>
      </font>
      <fill>
        <patternFill>
          <bgColor theme="0" tint="-0.24994659260841701"/>
        </patternFill>
      </fill>
    </dxf>
    <dxf>
      <font>
        <color rgb="FF00B0F0"/>
      </font>
      <fill>
        <patternFill>
          <bgColor rgb="FF0070C0"/>
        </patternFill>
      </fill>
    </dxf>
    <dxf>
      <font>
        <color rgb="FFFFFF00"/>
      </font>
      <fill>
        <patternFill>
          <bgColor rgb="FF00B05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FFFF00"/>
      </font>
      <fill>
        <patternFill>
          <bgColor rgb="FF92D050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00B050"/>
      </font>
      <fill>
        <patternFill>
          <bgColor rgb="FF00B0F0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00B050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0.3999450666829432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0" tint="-0.24994659260841701"/>
        </patternFill>
      </fill>
    </dxf>
    <dxf>
      <font>
        <color rgb="FF00B0F0"/>
      </font>
      <fill>
        <patternFill>
          <bgColor rgb="FF0070C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FFFF00"/>
      </font>
      <fill>
        <patternFill>
          <bgColor rgb="FF00B050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00"/>
      </font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FFFF00"/>
      </font>
      <fill>
        <patternFill>
          <bgColor rgb="FF92D050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FFFF00"/>
      </font>
      <fill>
        <patternFill>
          <bgColor rgb="FF92D05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00B050"/>
      </font>
      <fill>
        <patternFill>
          <bgColor rgb="FFFFFF00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FFFF00"/>
      </font>
      <fill>
        <patternFill>
          <bgColor rgb="FF92D050"/>
        </patternFill>
      </fill>
    </dxf>
    <dxf>
      <font>
        <color rgb="FF00B050"/>
      </font>
      <fill>
        <patternFill>
          <bgColor theme="0" tint="-0.499984740745262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  <fill>
        <patternFill>
          <bgColor rgb="FF92D050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6" tint="-0.499984740745262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theme="6" tint="-0.24994659260841701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theme="7" tint="-0.499984740745262"/>
      </font>
      <fill>
        <patternFill>
          <bgColor rgb="FFFF0000"/>
        </patternFill>
      </fill>
    </dxf>
    <dxf>
      <font>
        <color theme="8" tint="-0.499984740745262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3" tint="0.3999450666829432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8" tint="0.59996337778862885"/>
        </patternFill>
      </fill>
    </dxf>
    <dxf>
      <font>
        <color rgb="FF00B05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theme="7" tint="0.59996337778862885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rgb="FF00B0F0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9" tint="-0.499984740745262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6" tint="-0.24994659260841701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3" tint="-0.499984740745262"/>
      </font>
      <fill>
        <patternFill>
          <bgColor theme="3" tint="0.39994506668294322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3" tint="-0.499984740745262"/>
      </font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rgb="FFFF0000"/>
        </patternFill>
      </fill>
    </dxf>
    <dxf>
      <font>
        <color theme="0" tint="-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3" tint="0.39994506668294322"/>
        </patternFill>
      </fill>
    </dxf>
    <dxf>
      <font>
        <color rgb="FF00B05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theme="3" tint="-0.2499465926084170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360.in/movie/1506_11649-515215438" TargetMode="External"/><Relationship Id="rId3042" Type="http://schemas.openxmlformats.org/officeDocument/2006/relationships/hyperlink" Target="https://www.igi.org/reports/verify-your-report?r=" TargetMode="External"/><Relationship Id="rId170" Type="http://schemas.openxmlformats.org/officeDocument/2006/relationships/hyperlink" Target="https://www.igi.org/reports/verify-your-report?r=" TargetMode="External"/><Relationship Id="rId987" Type="http://schemas.openxmlformats.org/officeDocument/2006/relationships/hyperlink" Target="https://v360.in/movie/1506_8471-492113733" TargetMode="External"/><Relationship Id="rId2668" Type="http://schemas.openxmlformats.org/officeDocument/2006/relationships/hyperlink" Target="https://www.igi.org/reports/verify-your-report?r=" TargetMode="External"/><Relationship Id="rId2875" Type="http://schemas.openxmlformats.org/officeDocument/2006/relationships/hyperlink" Target="https://www.igi.org/reports/verify-your-report?r=" TargetMode="External"/><Relationship Id="rId847" Type="http://schemas.openxmlformats.org/officeDocument/2006/relationships/hyperlink" Target="https://www.igi.org/reports/verify-your-report?r=500150459" TargetMode="External"/><Relationship Id="rId1477" Type="http://schemas.openxmlformats.org/officeDocument/2006/relationships/hyperlink" Target="https://v360.in/movie/1506_6854-480149330" TargetMode="External"/><Relationship Id="rId1684" Type="http://schemas.openxmlformats.org/officeDocument/2006/relationships/hyperlink" Target="https://v360.in/movie/1506_11577-514292359" TargetMode="External"/><Relationship Id="rId1891" Type="http://schemas.openxmlformats.org/officeDocument/2006/relationships/hyperlink" Target="https://www.igi.org/reports/verify-your-report?r=517283421" TargetMode="External"/><Relationship Id="rId2528" Type="http://schemas.openxmlformats.org/officeDocument/2006/relationships/hyperlink" Target="https://www.igi.org/reports/verify-your-report?r=" TargetMode="External"/><Relationship Id="rId2735" Type="http://schemas.openxmlformats.org/officeDocument/2006/relationships/hyperlink" Target="https://www.igi.org/reports/verify-your-report?r=" TargetMode="External"/><Relationship Id="rId2942" Type="http://schemas.openxmlformats.org/officeDocument/2006/relationships/hyperlink" Target="https://www.igi.org/reports/verify-your-report?r=" TargetMode="External"/><Relationship Id="rId707" Type="http://schemas.openxmlformats.org/officeDocument/2006/relationships/hyperlink" Target="https://www.igi.org/reports/verify-your-report?r=457074485" TargetMode="External"/><Relationship Id="rId914" Type="http://schemas.openxmlformats.org/officeDocument/2006/relationships/hyperlink" Target="http://dna.diamondvid.com/?id=4339-457063164" TargetMode="External"/><Relationship Id="rId1337" Type="http://schemas.openxmlformats.org/officeDocument/2006/relationships/hyperlink" Target="https://v360.in/movie/1506_11353-514252165" TargetMode="External"/><Relationship Id="rId1544" Type="http://schemas.openxmlformats.org/officeDocument/2006/relationships/hyperlink" Target="https://www.igi.org/reports/verify-your-report?r=515216039" TargetMode="External"/><Relationship Id="rId1751" Type="http://schemas.openxmlformats.org/officeDocument/2006/relationships/hyperlink" Target="https://www.igi.org/reports/verify-your-report?r=516257026" TargetMode="External"/><Relationship Id="rId2802" Type="http://schemas.openxmlformats.org/officeDocument/2006/relationships/hyperlink" Target="https://www.igi.org/reports/verify-your-report?r=" TargetMode="External"/><Relationship Id="rId43" Type="http://schemas.openxmlformats.org/officeDocument/2006/relationships/hyperlink" Target="https://www.igi.org/reports/verify-your-report?r=480171690" TargetMode="External"/><Relationship Id="rId1404" Type="http://schemas.openxmlformats.org/officeDocument/2006/relationships/hyperlink" Target="https://www.igi.org/reports/verify-your-report?r=514289230" TargetMode="External"/><Relationship Id="rId1611" Type="http://schemas.openxmlformats.org/officeDocument/2006/relationships/hyperlink" Target="https://www.igi.org/reports/verify-your-report?r=499189612" TargetMode="External"/><Relationship Id="rId497" Type="http://schemas.openxmlformats.org/officeDocument/2006/relationships/hyperlink" Target="https://v360.in/movie/1506_10232-502107937" TargetMode="External"/><Relationship Id="rId2080" Type="http://schemas.openxmlformats.org/officeDocument/2006/relationships/hyperlink" Target="https://www.igi.org/reports/verify-your-report?r=" TargetMode="External"/><Relationship Id="rId2178" Type="http://schemas.openxmlformats.org/officeDocument/2006/relationships/hyperlink" Target="https://www.igi.org/reports/verify-your-report?r=" TargetMode="External"/><Relationship Id="rId2385" Type="http://schemas.openxmlformats.org/officeDocument/2006/relationships/hyperlink" Target="https://www.igi.org/reports/verify-your-report?r=" TargetMode="External"/><Relationship Id="rId357" Type="http://schemas.openxmlformats.org/officeDocument/2006/relationships/hyperlink" Target="https://www.igi.org/reports/verify-your-report?r=" TargetMode="External"/><Relationship Id="rId1194" Type="http://schemas.openxmlformats.org/officeDocument/2006/relationships/hyperlink" Target="https://www.igi.org/reports/verify-your-report?r=514267091" TargetMode="External"/><Relationship Id="rId2038" Type="http://schemas.openxmlformats.org/officeDocument/2006/relationships/hyperlink" Target="https://www.igi.org/reports/verify-your-report?r=" TargetMode="External"/><Relationship Id="rId2592" Type="http://schemas.openxmlformats.org/officeDocument/2006/relationships/hyperlink" Target="https://www.igi.org/reports/verify-your-report?r=" TargetMode="External"/><Relationship Id="rId2897" Type="http://schemas.openxmlformats.org/officeDocument/2006/relationships/hyperlink" Target="https://www.igi.org/reports/verify-your-report?r=" TargetMode="External"/><Relationship Id="rId217" Type="http://schemas.openxmlformats.org/officeDocument/2006/relationships/hyperlink" Target="https://www.igi.org/reports/verify-your-report?r=" TargetMode="External"/><Relationship Id="rId564" Type="http://schemas.openxmlformats.org/officeDocument/2006/relationships/hyperlink" Target="https://www.igi.org/reports/verify-your-report?r=" TargetMode="External"/><Relationship Id="rId771" Type="http://schemas.openxmlformats.org/officeDocument/2006/relationships/hyperlink" Target="https://www.igi.org/reports/verify-your-report?r=487110639" TargetMode="External"/><Relationship Id="rId869" Type="http://schemas.openxmlformats.org/officeDocument/2006/relationships/hyperlink" Target="https://www.igi.org/reports/verify-your-report?r=472179175" TargetMode="External"/><Relationship Id="rId1499" Type="http://schemas.openxmlformats.org/officeDocument/2006/relationships/hyperlink" Target="https://www.igi.org/reports/verify-your-report?r=" TargetMode="External"/><Relationship Id="rId2245" Type="http://schemas.openxmlformats.org/officeDocument/2006/relationships/hyperlink" Target="https://www.igi.org/reports/verify-your-report?r=" TargetMode="External"/><Relationship Id="rId2452" Type="http://schemas.openxmlformats.org/officeDocument/2006/relationships/hyperlink" Target="https://www.igi.org/reports/verify-your-report?r=" TargetMode="External"/><Relationship Id="rId424" Type="http://schemas.openxmlformats.org/officeDocument/2006/relationships/hyperlink" Target="https://www.igi.org/reports/verify-your-report?r=" TargetMode="External"/><Relationship Id="rId631" Type="http://schemas.openxmlformats.org/officeDocument/2006/relationships/hyperlink" Target="https://www.igi.org/reports/verify-your-report?r=" TargetMode="External"/><Relationship Id="rId729" Type="http://schemas.openxmlformats.org/officeDocument/2006/relationships/hyperlink" Target="https://www.igi.org/reports/verify-your-report?r=497155382" TargetMode="External"/><Relationship Id="rId1054" Type="http://schemas.openxmlformats.org/officeDocument/2006/relationships/hyperlink" Target="https://v360.in/movie/1506_10009-500149930" TargetMode="External"/><Relationship Id="rId1261" Type="http://schemas.openxmlformats.org/officeDocument/2006/relationships/hyperlink" Target="https://v360.in/movie/1506_11065-510184842" TargetMode="External"/><Relationship Id="rId1359" Type="http://schemas.openxmlformats.org/officeDocument/2006/relationships/hyperlink" Target="https://v360.in/movie/1506_11415-512225492" TargetMode="External"/><Relationship Id="rId2105" Type="http://schemas.openxmlformats.org/officeDocument/2006/relationships/hyperlink" Target="https://www.igi.org/reports/verify-your-report?r=" TargetMode="External"/><Relationship Id="rId2312" Type="http://schemas.openxmlformats.org/officeDocument/2006/relationships/hyperlink" Target="https://www.igi.org/reports/verify-your-report?r=" TargetMode="External"/><Relationship Id="rId2757" Type="http://schemas.openxmlformats.org/officeDocument/2006/relationships/hyperlink" Target="https://www.igi.org/reports/verify-your-report?r=" TargetMode="External"/><Relationship Id="rId2964" Type="http://schemas.openxmlformats.org/officeDocument/2006/relationships/hyperlink" Target="https://www.igi.org/reports/verify-your-report?r=" TargetMode="External"/><Relationship Id="rId936" Type="http://schemas.openxmlformats.org/officeDocument/2006/relationships/hyperlink" Target="https://v360.in/movie/1506_4606-459122038" TargetMode="External"/><Relationship Id="rId1121" Type="http://schemas.openxmlformats.org/officeDocument/2006/relationships/hyperlink" Target="https://www.igi.org/reports/verify-your-report?r=506199356" TargetMode="External"/><Relationship Id="rId1219" Type="http://schemas.openxmlformats.org/officeDocument/2006/relationships/hyperlink" Target="https://v360.in/movie/1506_10957-510175516" TargetMode="External"/><Relationship Id="rId1566" Type="http://schemas.openxmlformats.org/officeDocument/2006/relationships/hyperlink" Target="https://www.igi.org/reports/verify-your-report?r=497172298" TargetMode="External"/><Relationship Id="rId1773" Type="http://schemas.openxmlformats.org/officeDocument/2006/relationships/hyperlink" Target="https://v360.in/movie/1506_11804-514290683" TargetMode="External"/><Relationship Id="rId1980" Type="http://schemas.openxmlformats.org/officeDocument/2006/relationships/hyperlink" Target="https://www.igi.org/reports/verify-your-report?r=" TargetMode="External"/><Relationship Id="rId2617" Type="http://schemas.openxmlformats.org/officeDocument/2006/relationships/hyperlink" Target="https://www.igi.org/reports/verify-your-report?r=" TargetMode="External"/><Relationship Id="rId2824" Type="http://schemas.openxmlformats.org/officeDocument/2006/relationships/hyperlink" Target="https://www.igi.org/reports/verify-your-report?r=" TargetMode="External"/><Relationship Id="rId65" Type="http://schemas.openxmlformats.org/officeDocument/2006/relationships/hyperlink" Target="https://www.igi.org/reports/verify-your-report?r=496136973" TargetMode="External"/><Relationship Id="rId1426" Type="http://schemas.openxmlformats.org/officeDocument/2006/relationships/hyperlink" Target="https://v360.in/movie/1506_11532-514271058" TargetMode="External"/><Relationship Id="rId1633" Type="http://schemas.openxmlformats.org/officeDocument/2006/relationships/hyperlink" Target="https://v360.in/movie/1506_5825-468100318" TargetMode="External"/><Relationship Id="rId1840" Type="http://schemas.openxmlformats.org/officeDocument/2006/relationships/hyperlink" Target="https://v360.in/movie/1506_11874-516275482" TargetMode="External"/><Relationship Id="rId3086" Type="http://schemas.openxmlformats.org/officeDocument/2006/relationships/hyperlink" Target="https://www.igi.org/reports/verify-your-report?r=" TargetMode="External"/><Relationship Id="rId1700" Type="http://schemas.openxmlformats.org/officeDocument/2006/relationships/hyperlink" Target="https://v360.in/movie/1506_11672-515216060" TargetMode="External"/><Relationship Id="rId1938" Type="http://schemas.openxmlformats.org/officeDocument/2006/relationships/hyperlink" Target="https://www.igi.org/reports/verify-your-report?r=" TargetMode="External"/><Relationship Id="rId281" Type="http://schemas.openxmlformats.org/officeDocument/2006/relationships/hyperlink" Target="https://www.igi.org/reports/verify-your-report?r=" TargetMode="External"/><Relationship Id="rId3013" Type="http://schemas.openxmlformats.org/officeDocument/2006/relationships/hyperlink" Target="https://www.igi.org/reports/verify-your-report?r=" TargetMode="External"/><Relationship Id="rId141" Type="http://schemas.openxmlformats.org/officeDocument/2006/relationships/hyperlink" Target="https://www.igi.org/reports/verify-your-report?r=" TargetMode="External"/><Relationship Id="rId379" Type="http://schemas.openxmlformats.org/officeDocument/2006/relationships/hyperlink" Target="https://www.igi.org/reports/verify-your-report?r=" TargetMode="External"/><Relationship Id="rId586" Type="http://schemas.openxmlformats.org/officeDocument/2006/relationships/hyperlink" Target="https://www.igi.org/reports/verify-your-report?r=" TargetMode="External"/><Relationship Id="rId793" Type="http://schemas.openxmlformats.org/officeDocument/2006/relationships/hyperlink" Target="https://www.igi.org/reports/verify-your-report?r=492122281" TargetMode="External"/><Relationship Id="rId2267" Type="http://schemas.openxmlformats.org/officeDocument/2006/relationships/hyperlink" Target="https://www.igi.org/reports/verify-your-report?r=" TargetMode="External"/><Relationship Id="rId2474" Type="http://schemas.openxmlformats.org/officeDocument/2006/relationships/hyperlink" Target="https://www.igi.org/reports/verify-your-report?r=" TargetMode="External"/><Relationship Id="rId2681" Type="http://schemas.openxmlformats.org/officeDocument/2006/relationships/hyperlink" Target="https://www.igi.org/reports/verify-your-report?r=" TargetMode="External"/><Relationship Id="rId7" Type="http://schemas.openxmlformats.org/officeDocument/2006/relationships/hyperlink" Target="https://www.igi.org/reports/verify-your-report?r=455013871" TargetMode="External"/><Relationship Id="rId239" Type="http://schemas.openxmlformats.org/officeDocument/2006/relationships/hyperlink" Target="https://www.igi.org/reports/verify-your-report?r=" TargetMode="External"/><Relationship Id="rId446" Type="http://schemas.openxmlformats.org/officeDocument/2006/relationships/hyperlink" Target="https://www.igi.org/reports/verify-your-report?r=" TargetMode="External"/><Relationship Id="rId653" Type="http://schemas.openxmlformats.org/officeDocument/2006/relationships/hyperlink" Target="https://www.igi.org/reports/verify-your-report?r=" TargetMode="External"/><Relationship Id="rId1076" Type="http://schemas.openxmlformats.org/officeDocument/2006/relationships/hyperlink" Target="https://v360.in/movie/1506_10174-502107086" TargetMode="External"/><Relationship Id="rId1283" Type="http://schemas.openxmlformats.org/officeDocument/2006/relationships/hyperlink" Target="https://www.igi.org/reports/verify-your-report?r=512225499" TargetMode="External"/><Relationship Id="rId1490" Type="http://schemas.openxmlformats.org/officeDocument/2006/relationships/hyperlink" Target="https://www.igi.org/reports/verify-your-report?r=445056256" TargetMode="External"/><Relationship Id="rId2127" Type="http://schemas.openxmlformats.org/officeDocument/2006/relationships/hyperlink" Target="https://www.igi.org/reports/verify-your-report?r=" TargetMode="External"/><Relationship Id="rId2334" Type="http://schemas.openxmlformats.org/officeDocument/2006/relationships/hyperlink" Target="https://www.igi.org/reports/verify-your-report?r=" TargetMode="External"/><Relationship Id="rId2779" Type="http://schemas.openxmlformats.org/officeDocument/2006/relationships/hyperlink" Target="https://www.igi.org/reports/verify-your-report?r=" TargetMode="External"/><Relationship Id="rId2986" Type="http://schemas.openxmlformats.org/officeDocument/2006/relationships/hyperlink" Target="https://www.igi.org/reports/verify-your-report?r=" TargetMode="External"/><Relationship Id="rId306" Type="http://schemas.openxmlformats.org/officeDocument/2006/relationships/hyperlink" Target="https://v360.in/movie/1506_8644-492122374" TargetMode="External"/><Relationship Id="rId860" Type="http://schemas.openxmlformats.org/officeDocument/2006/relationships/hyperlink" Target="https://www.igi.org/reports/verify-your-report?r=500145917" TargetMode="External"/><Relationship Id="rId958" Type="http://schemas.openxmlformats.org/officeDocument/2006/relationships/hyperlink" Target="https://v360.in/movie/1506_8232-490177869" TargetMode="External"/><Relationship Id="rId1143" Type="http://schemas.openxmlformats.org/officeDocument/2006/relationships/hyperlink" Target="https://www.igi.org/reports/verify-your-report?r=506199358" TargetMode="External"/><Relationship Id="rId1588" Type="http://schemas.openxmlformats.org/officeDocument/2006/relationships/hyperlink" Target="https://www.igi.org/reports/verify-your-report?r=476186394" TargetMode="External"/><Relationship Id="rId1795" Type="http://schemas.openxmlformats.org/officeDocument/2006/relationships/hyperlink" Target="https://v360.in/movie/1506_10341-502160563" TargetMode="External"/><Relationship Id="rId2541" Type="http://schemas.openxmlformats.org/officeDocument/2006/relationships/hyperlink" Target="https://www.igi.org/reports/verify-your-report?r=" TargetMode="External"/><Relationship Id="rId2639" Type="http://schemas.openxmlformats.org/officeDocument/2006/relationships/hyperlink" Target="https://www.igi.org/reports/verify-your-report?r=" TargetMode="External"/><Relationship Id="rId2846" Type="http://schemas.openxmlformats.org/officeDocument/2006/relationships/hyperlink" Target="https://www.igi.org/reports/verify-your-report?r=" TargetMode="External"/><Relationship Id="rId87" Type="http://schemas.openxmlformats.org/officeDocument/2006/relationships/hyperlink" Target="https://v360.in/movie/1506_90-5423198903" TargetMode="External"/><Relationship Id="rId513" Type="http://schemas.openxmlformats.org/officeDocument/2006/relationships/hyperlink" Target="https://www.igi.org/reports/verify-your-report?r=514292338" TargetMode="External"/><Relationship Id="rId720" Type="http://schemas.openxmlformats.org/officeDocument/2006/relationships/hyperlink" Target="https://www.igi.org/reports/verify-your-report?r=445056504" TargetMode="External"/><Relationship Id="rId818" Type="http://schemas.openxmlformats.org/officeDocument/2006/relationships/hyperlink" Target="https://www.igi.org/reports/verify-your-report?r=496134019" TargetMode="External"/><Relationship Id="rId1350" Type="http://schemas.openxmlformats.org/officeDocument/2006/relationships/hyperlink" Target="https://www.igi.org/reports/verify-your-report?r=490191607" TargetMode="External"/><Relationship Id="rId1448" Type="http://schemas.openxmlformats.org/officeDocument/2006/relationships/hyperlink" Target="https://www.igi.org/reports/verify-your-report?r=485135486" TargetMode="External"/><Relationship Id="rId1655" Type="http://schemas.openxmlformats.org/officeDocument/2006/relationships/hyperlink" Target="https://v360.in/movie/1506_9147-496134029" TargetMode="External"/><Relationship Id="rId2401" Type="http://schemas.openxmlformats.org/officeDocument/2006/relationships/hyperlink" Target="https://www.igi.org/reports/verify-your-report?r=" TargetMode="External"/><Relationship Id="rId2706" Type="http://schemas.openxmlformats.org/officeDocument/2006/relationships/hyperlink" Target="https://www.igi.org/reports/verify-your-report?r=" TargetMode="External"/><Relationship Id="rId1003" Type="http://schemas.openxmlformats.org/officeDocument/2006/relationships/hyperlink" Target="https://v360.in/movie/1506_9126-497144858" TargetMode="External"/><Relationship Id="rId1210" Type="http://schemas.openxmlformats.org/officeDocument/2006/relationships/hyperlink" Target="https://www.igi.org/reports/verify-your-report?r=512228337" TargetMode="External"/><Relationship Id="rId1308" Type="http://schemas.openxmlformats.org/officeDocument/2006/relationships/hyperlink" Target="https://www.igi.org/reports/verify-your-report?r=512223448" TargetMode="External"/><Relationship Id="rId1862" Type="http://schemas.openxmlformats.org/officeDocument/2006/relationships/hyperlink" Target="https://www.igi.org/reports/verify-your-report?r=" TargetMode="External"/><Relationship Id="rId2913" Type="http://schemas.openxmlformats.org/officeDocument/2006/relationships/hyperlink" Target="https://www.igi.org/reports/verify-your-report?r=" TargetMode="External"/><Relationship Id="rId1515" Type="http://schemas.openxmlformats.org/officeDocument/2006/relationships/hyperlink" Target="https://www.igi.org/reports/verify-your-report?r=516257055" TargetMode="External"/><Relationship Id="rId1722" Type="http://schemas.openxmlformats.org/officeDocument/2006/relationships/hyperlink" Target="https://v360.in/movie/1506_11756-516239197" TargetMode="External"/><Relationship Id="rId14" Type="http://schemas.openxmlformats.org/officeDocument/2006/relationships/hyperlink" Target="https://v360.in/movie/1506_8609-492137216" TargetMode="External"/><Relationship Id="rId2191" Type="http://schemas.openxmlformats.org/officeDocument/2006/relationships/hyperlink" Target="https://www.igi.org/reports/verify-your-report?r=" TargetMode="External"/><Relationship Id="rId3035" Type="http://schemas.openxmlformats.org/officeDocument/2006/relationships/hyperlink" Target="https://www.igi.org/reports/verify-your-report?r=" TargetMode="External"/><Relationship Id="rId163" Type="http://schemas.openxmlformats.org/officeDocument/2006/relationships/hyperlink" Target="https://www.igi.org/reports/verify-your-report?r=" TargetMode="External"/><Relationship Id="rId370" Type="http://schemas.openxmlformats.org/officeDocument/2006/relationships/hyperlink" Target="https://www.igi.org/reports/verify-your-report?r=" TargetMode="External"/><Relationship Id="rId2051" Type="http://schemas.openxmlformats.org/officeDocument/2006/relationships/hyperlink" Target="https://www.igi.org/reports/verify-your-report?r=" TargetMode="External"/><Relationship Id="rId2289" Type="http://schemas.openxmlformats.org/officeDocument/2006/relationships/hyperlink" Target="https://www.igi.org/reports/verify-your-report?r=" TargetMode="External"/><Relationship Id="rId2496" Type="http://schemas.openxmlformats.org/officeDocument/2006/relationships/hyperlink" Target="https://www.igi.org/reports/verify-your-report?r=" TargetMode="External"/><Relationship Id="rId3102" Type="http://schemas.openxmlformats.org/officeDocument/2006/relationships/hyperlink" Target="https://www.igi.org/reports/verify-your-report?r=" TargetMode="External"/><Relationship Id="rId230" Type="http://schemas.openxmlformats.org/officeDocument/2006/relationships/hyperlink" Target="https://www.igi.org/reports/verify-your-report?r=" TargetMode="External"/><Relationship Id="rId468" Type="http://schemas.openxmlformats.org/officeDocument/2006/relationships/hyperlink" Target="https://www.igi.org/reports/verify-your-report?r=497174082" TargetMode="External"/><Relationship Id="rId675" Type="http://schemas.openxmlformats.org/officeDocument/2006/relationships/hyperlink" Target="https://www.igi.org/reports/verify-your-report?r=" TargetMode="External"/><Relationship Id="rId882" Type="http://schemas.openxmlformats.org/officeDocument/2006/relationships/hyperlink" Target="https://www.igi.org/reports/verify-your-report?r=502107919" TargetMode="External"/><Relationship Id="rId1098" Type="http://schemas.openxmlformats.org/officeDocument/2006/relationships/hyperlink" Target="https://www.igi.org/reports/verify-your-report?r=506196715" TargetMode="External"/><Relationship Id="rId2149" Type="http://schemas.openxmlformats.org/officeDocument/2006/relationships/hyperlink" Target="https://www.igi.org/reports/verify-your-report?r=" TargetMode="External"/><Relationship Id="rId2356" Type="http://schemas.openxmlformats.org/officeDocument/2006/relationships/hyperlink" Target="https://www.igi.org/reports/verify-your-report?r=" TargetMode="External"/><Relationship Id="rId2563" Type="http://schemas.openxmlformats.org/officeDocument/2006/relationships/hyperlink" Target="https://www.igi.org/reports/verify-your-report?r=" TargetMode="External"/><Relationship Id="rId2770" Type="http://schemas.openxmlformats.org/officeDocument/2006/relationships/hyperlink" Target="https://www.igi.org/reports/verify-your-report?r=" TargetMode="External"/><Relationship Id="rId328" Type="http://schemas.openxmlformats.org/officeDocument/2006/relationships/hyperlink" Target="https://www.igi.org/reports/verify-your-report?r=" TargetMode="External"/><Relationship Id="rId535" Type="http://schemas.openxmlformats.org/officeDocument/2006/relationships/hyperlink" Target="https://v360.in/movie/1506_75-7422192233" TargetMode="External"/><Relationship Id="rId742" Type="http://schemas.openxmlformats.org/officeDocument/2006/relationships/hyperlink" Target="https://www.igi.org/reports/verify-your-report?r=476157921" TargetMode="External"/><Relationship Id="rId1165" Type="http://schemas.openxmlformats.org/officeDocument/2006/relationships/hyperlink" Target="https://www.igi.org/reports/verify-your-report?r=470130511" TargetMode="External"/><Relationship Id="rId1372" Type="http://schemas.openxmlformats.org/officeDocument/2006/relationships/hyperlink" Target="https://v360.in/movie/1506_11493-514267091" TargetMode="External"/><Relationship Id="rId2009" Type="http://schemas.openxmlformats.org/officeDocument/2006/relationships/hyperlink" Target="https://www.igi.org/reports/verify-your-report?r=" TargetMode="External"/><Relationship Id="rId2216" Type="http://schemas.openxmlformats.org/officeDocument/2006/relationships/hyperlink" Target="https://www.igi.org/reports/verify-your-report?r=" TargetMode="External"/><Relationship Id="rId2423" Type="http://schemas.openxmlformats.org/officeDocument/2006/relationships/hyperlink" Target="https://www.igi.org/reports/verify-your-report?r=" TargetMode="External"/><Relationship Id="rId2630" Type="http://schemas.openxmlformats.org/officeDocument/2006/relationships/hyperlink" Target="https://www.igi.org/reports/verify-your-report?r=" TargetMode="External"/><Relationship Id="rId2868" Type="http://schemas.openxmlformats.org/officeDocument/2006/relationships/hyperlink" Target="https://www.igi.org/reports/verify-your-report?r=" TargetMode="External"/><Relationship Id="rId602" Type="http://schemas.openxmlformats.org/officeDocument/2006/relationships/hyperlink" Target="https://www.igi.org/reports/verify-your-report?r=" TargetMode="External"/><Relationship Id="rId1025" Type="http://schemas.openxmlformats.org/officeDocument/2006/relationships/hyperlink" Target="https://v360.in/movie/1506_7548-487197101" TargetMode="External"/><Relationship Id="rId1232" Type="http://schemas.openxmlformats.org/officeDocument/2006/relationships/hyperlink" Target="https://www.igi.org/reports/verify-your-report?r=510190418" TargetMode="External"/><Relationship Id="rId1677" Type="http://schemas.openxmlformats.org/officeDocument/2006/relationships/hyperlink" Target="https://v360.in/movie/1506_9089-496134023" TargetMode="External"/><Relationship Id="rId1884" Type="http://schemas.openxmlformats.org/officeDocument/2006/relationships/hyperlink" Target="https://www.igi.org/reports/verify-your-report?r=517285573" TargetMode="External"/><Relationship Id="rId2728" Type="http://schemas.openxmlformats.org/officeDocument/2006/relationships/hyperlink" Target="https://www.igi.org/reports/verify-your-report?r=" TargetMode="External"/><Relationship Id="rId2935" Type="http://schemas.openxmlformats.org/officeDocument/2006/relationships/hyperlink" Target="https://www.igi.org/reports/verify-your-report?r=" TargetMode="External"/><Relationship Id="rId907" Type="http://schemas.openxmlformats.org/officeDocument/2006/relationships/hyperlink" Target="https://www.jaykar.co.in/ds_360.php?chk=QWxs&amp;q=SllLNkMxMDI2=4988-464182253" TargetMode="External"/><Relationship Id="rId1537" Type="http://schemas.openxmlformats.org/officeDocument/2006/relationships/hyperlink" Target="https://www.igi.org/reports/verify-your-report?r=514269106" TargetMode="External"/><Relationship Id="rId1744" Type="http://schemas.openxmlformats.org/officeDocument/2006/relationships/hyperlink" Target="https://www.igi.org/reports/verify-your-report?r=516257076" TargetMode="External"/><Relationship Id="rId1951" Type="http://schemas.openxmlformats.org/officeDocument/2006/relationships/hyperlink" Target="https://www.igi.org/reports/verify-your-report?r=" TargetMode="External"/><Relationship Id="rId36" Type="http://schemas.openxmlformats.org/officeDocument/2006/relationships/hyperlink" Target="https://www.igi.org/reports/verify-your-report?r=487197098" TargetMode="External"/><Relationship Id="rId1604" Type="http://schemas.openxmlformats.org/officeDocument/2006/relationships/hyperlink" Target="https://www.igi.org/reports/verify-your-report?r=470117060" TargetMode="External"/><Relationship Id="rId3057" Type="http://schemas.openxmlformats.org/officeDocument/2006/relationships/hyperlink" Target="https://www.igi.org/reports/verify-your-report?r=" TargetMode="External"/><Relationship Id="rId185" Type="http://schemas.openxmlformats.org/officeDocument/2006/relationships/hyperlink" Target="https://www.igi.org/reports/verify-your-report?r=" TargetMode="External"/><Relationship Id="rId1811" Type="http://schemas.openxmlformats.org/officeDocument/2006/relationships/hyperlink" Target="https://v360.in/movie/1506_11444-514267089" TargetMode="External"/><Relationship Id="rId1909" Type="http://schemas.openxmlformats.org/officeDocument/2006/relationships/hyperlink" Target="https://v360.in/movie/1506_11951-517283431" TargetMode="External"/><Relationship Id="rId392" Type="http://schemas.openxmlformats.org/officeDocument/2006/relationships/hyperlink" Target="https://www.igi.org/reports/verify-your-report?r=" TargetMode="External"/><Relationship Id="rId697" Type="http://schemas.openxmlformats.org/officeDocument/2006/relationships/hyperlink" Target="https://www.igi.org/reports/verify-your-report?r=464114797" TargetMode="External"/><Relationship Id="rId2073" Type="http://schemas.openxmlformats.org/officeDocument/2006/relationships/hyperlink" Target="https://www.igi.org/reports/verify-your-report?r=" TargetMode="External"/><Relationship Id="rId2280" Type="http://schemas.openxmlformats.org/officeDocument/2006/relationships/hyperlink" Target="https://www.igi.org/reports/verify-your-report?r=" TargetMode="External"/><Relationship Id="rId2378" Type="http://schemas.openxmlformats.org/officeDocument/2006/relationships/hyperlink" Target="https://www.igi.org/reports/verify-your-report?r=" TargetMode="External"/><Relationship Id="rId252" Type="http://schemas.openxmlformats.org/officeDocument/2006/relationships/hyperlink" Target="https://www.igi.org/reports/verify-your-report?r=" TargetMode="External"/><Relationship Id="rId1187" Type="http://schemas.openxmlformats.org/officeDocument/2006/relationships/hyperlink" Target="https://v360.in/movie/1506_10803-508138612" TargetMode="External"/><Relationship Id="rId2140" Type="http://schemas.openxmlformats.org/officeDocument/2006/relationships/hyperlink" Target="https://www.igi.org/reports/verify-your-report?r=" TargetMode="External"/><Relationship Id="rId2585" Type="http://schemas.openxmlformats.org/officeDocument/2006/relationships/hyperlink" Target="https://www.igi.org/reports/verify-your-report?r=" TargetMode="External"/><Relationship Id="rId2792" Type="http://schemas.openxmlformats.org/officeDocument/2006/relationships/hyperlink" Target="https://www.igi.org/reports/verify-your-report?r=" TargetMode="External"/><Relationship Id="rId112" Type="http://schemas.openxmlformats.org/officeDocument/2006/relationships/hyperlink" Target="https://www.igi.org/reports/verify-your-report?r=" TargetMode="External"/><Relationship Id="rId557" Type="http://schemas.openxmlformats.org/officeDocument/2006/relationships/hyperlink" Target="https://www.igi.org/reports/verify-your-report?r=" TargetMode="External"/><Relationship Id="rId764" Type="http://schemas.openxmlformats.org/officeDocument/2006/relationships/hyperlink" Target="https://www.igi.org/reports/verify-your-report?r=488132159" TargetMode="External"/><Relationship Id="rId971" Type="http://schemas.openxmlformats.org/officeDocument/2006/relationships/hyperlink" Target="https://v360.in/movie/1506_8399-492122276" TargetMode="External"/><Relationship Id="rId1394" Type="http://schemas.openxmlformats.org/officeDocument/2006/relationships/hyperlink" Target="https://www.igi.org/reports/verify-your-report?r=514289241" TargetMode="External"/><Relationship Id="rId1699" Type="http://schemas.openxmlformats.org/officeDocument/2006/relationships/hyperlink" Target="https://v360.in/movie/1506_11671-514271069" TargetMode="External"/><Relationship Id="rId2000" Type="http://schemas.openxmlformats.org/officeDocument/2006/relationships/hyperlink" Target="https://www.igi.org/reports/verify-your-report?r=" TargetMode="External"/><Relationship Id="rId2238" Type="http://schemas.openxmlformats.org/officeDocument/2006/relationships/hyperlink" Target="https://www.igi.org/reports/verify-your-report?r=" TargetMode="External"/><Relationship Id="rId2445" Type="http://schemas.openxmlformats.org/officeDocument/2006/relationships/hyperlink" Target="https://www.igi.org/reports/verify-your-report?r=" TargetMode="External"/><Relationship Id="rId2652" Type="http://schemas.openxmlformats.org/officeDocument/2006/relationships/hyperlink" Target="https://www.igi.org/reports/verify-your-report?r=" TargetMode="External"/><Relationship Id="rId417" Type="http://schemas.openxmlformats.org/officeDocument/2006/relationships/hyperlink" Target="https://www.igi.org/reports/verify-your-report?r=" TargetMode="External"/><Relationship Id="rId624" Type="http://schemas.openxmlformats.org/officeDocument/2006/relationships/hyperlink" Target="https://www.igi.org/reports/verify-your-report?r=" TargetMode="External"/><Relationship Id="rId831" Type="http://schemas.openxmlformats.org/officeDocument/2006/relationships/hyperlink" Target="https://www.igi.org/reports/verify-your-report?r=497174086" TargetMode="External"/><Relationship Id="rId1047" Type="http://schemas.openxmlformats.org/officeDocument/2006/relationships/hyperlink" Target="https://v360.in/movie/1506_9636-499125966" TargetMode="External"/><Relationship Id="rId1254" Type="http://schemas.openxmlformats.org/officeDocument/2006/relationships/hyperlink" Target="https://v360.in/movie/1506_11021-510175519" TargetMode="External"/><Relationship Id="rId1461" Type="http://schemas.openxmlformats.org/officeDocument/2006/relationships/hyperlink" Target="http://dna.diamondvid.com/?id=451056006" TargetMode="External"/><Relationship Id="rId2305" Type="http://schemas.openxmlformats.org/officeDocument/2006/relationships/hyperlink" Target="https://www.igi.org/reports/verify-your-report?r=" TargetMode="External"/><Relationship Id="rId2512" Type="http://schemas.openxmlformats.org/officeDocument/2006/relationships/hyperlink" Target="https://www.igi.org/reports/verify-your-report?r=" TargetMode="External"/><Relationship Id="rId2957" Type="http://schemas.openxmlformats.org/officeDocument/2006/relationships/hyperlink" Target="https://www.igi.org/reports/verify-your-report?r=" TargetMode="External"/><Relationship Id="rId929" Type="http://schemas.openxmlformats.org/officeDocument/2006/relationships/hyperlink" Target="https://v360.in/movie/1506_6823-480168479" TargetMode="External"/><Relationship Id="rId1114" Type="http://schemas.openxmlformats.org/officeDocument/2006/relationships/hyperlink" Target="https://v360.in/movie/1506_10511-506191592" TargetMode="External"/><Relationship Id="rId1321" Type="http://schemas.openxmlformats.org/officeDocument/2006/relationships/hyperlink" Target="https://www.igi.org/reports/verify-your-report?r=514252151" TargetMode="External"/><Relationship Id="rId1559" Type="http://schemas.openxmlformats.org/officeDocument/2006/relationships/hyperlink" Target="https://www.igi.org/reports/verify-your-report?r=496134023" TargetMode="External"/><Relationship Id="rId1766" Type="http://schemas.openxmlformats.org/officeDocument/2006/relationships/hyperlink" Target="https://www.igi.org/reports/verify-your-report?r=516275486" TargetMode="External"/><Relationship Id="rId1973" Type="http://schemas.openxmlformats.org/officeDocument/2006/relationships/hyperlink" Target="https://www.igi.org/reports/verify-your-report?r=" TargetMode="External"/><Relationship Id="rId2817" Type="http://schemas.openxmlformats.org/officeDocument/2006/relationships/hyperlink" Target="https://www.igi.org/reports/verify-your-report?r=" TargetMode="External"/><Relationship Id="rId58" Type="http://schemas.openxmlformats.org/officeDocument/2006/relationships/hyperlink" Target="https://www.igi.org/reports/verify-your-report?r=512227025" TargetMode="External"/><Relationship Id="rId1419" Type="http://schemas.openxmlformats.org/officeDocument/2006/relationships/hyperlink" Target="https://v360.in/movie/1506_11513-514265281" TargetMode="External"/><Relationship Id="rId1626" Type="http://schemas.openxmlformats.org/officeDocument/2006/relationships/hyperlink" Target="https://v360.in/movie/1506_8842-494174437" TargetMode="External"/><Relationship Id="rId1833" Type="http://schemas.openxmlformats.org/officeDocument/2006/relationships/hyperlink" Target="https://www.igi.org/reports/verify-your-report?r=514263541" TargetMode="External"/><Relationship Id="rId3079" Type="http://schemas.openxmlformats.org/officeDocument/2006/relationships/hyperlink" Target="https://www.igi.org/reports/verify-your-report?r=" TargetMode="External"/><Relationship Id="rId1900" Type="http://schemas.openxmlformats.org/officeDocument/2006/relationships/hyperlink" Target="https://www.igi.org/reports/verify-your-report?r=516277193" TargetMode="External"/><Relationship Id="rId2095" Type="http://schemas.openxmlformats.org/officeDocument/2006/relationships/hyperlink" Target="https://www.igi.org/reports/verify-your-report?r=" TargetMode="External"/><Relationship Id="rId274" Type="http://schemas.openxmlformats.org/officeDocument/2006/relationships/hyperlink" Target="https://www.igi.org/reports/verify-your-report?r=" TargetMode="External"/><Relationship Id="rId481" Type="http://schemas.openxmlformats.org/officeDocument/2006/relationships/hyperlink" Target="https://www.igi.org/reports/verify-your-report?r=494162125" TargetMode="External"/><Relationship Id="rId2162" Type="http://schemas.openxmlformats.org/officeDocument/2006/relationships/hyperlink" Target="https://www.igi.org/reports/verify-your-report?r=" TargetMode="External"/><Relationship Id="rId3006" Type="http://schemas.openxmlformats.org/officeDocument/2006/relationships/hyperlink" Target="https://www.igi.org/reports/verify-your-report?r=" TargetMode="External"/><Relationship Id="rId134" Type="http://schemas.openxmlformats.org/officeDocument/2006/relationships/hyperlink" Target="https://www.igi.org/reports/verify-your-report?r=" TargetMode="External"/><Relationship Id="rId579" Type="http://schemas.openxmlformats.org/officeDocument/2006/relationships/hyperlink" Target="https://www.igi.org/reports/verify-your-report?r=" TargetMode="External"/><Relationship Id="rId786" Type="http://schemas.openxmlformats.org/officeDocument/2006/relationships/hyperlink" Target="https://www.igi.org/reports/verify-your-report?r=492122278" TargetMode="External"/><Relationship Id="rId993" Type="http://schemas.openxmlformats.org/officeDocument/2006/relationships/hyperlink" Target="https://v360.in/movie/1506_8708-492134320" TargetMode="External"/><Relationship Id="rId2467" Type="http://schemas.openxmlformats.org/officeDocument/2006/relationships/hyperlink" Target="https://www.igi.org/reports/verify-your-report?r=" TargetMode="External"/><Relationship Id="rId2674" Type="http://schemas.openxmlformats.org/officeDocument/2006/relationships/hyperlink" Target="https://www.igi.org/reports/verify-your-report?r=" TargetMode="External"/><Relationship Id="rId341" Type="http://schemas.openxmlformats.org/officeDocument/2006/relationships/hyperlink" Target="https://www.igi.org/reports/verify-your-report?r=" TargetMode="External"/><Relationship Id="rId439" Type="http://schemas.openxmlformats.org/officeDocument/2006/relationships/hyperlink" Target="https://www.igi.org/reports/verify-your-report?r=" TargetMode="External"/><Relationship Id="rId646" Type="http://schemas.openxmlformats.org/officeDocument/2006/relationships/hyperlink" Target="https://www.igi.org/reports/verify-your-report?r=" TargetMode="External"/><Relationship Id="rId1069" Type="http://schemas.openxmlformats.org/officeDocument/2006/relationships/hyperlink" Target="https://v360.in/movie/1506_9857-500150459" TargetMode="External"/><Relationship Id="rId1276" Type="http://schemas.openxmlformats.org/officeDocument/2006/relationships/hyperlink" Target="https://www.igi.org/reports/verify-your-report?r=512227045" TargetMode="External"/><Relationship Id="rId1483" Type="http://schemas.openxmlformats.org/officeDocument/2006/relationships/hyperlink" Target="https://v360.in/movie/1506_7275-485135487" TargetMode="External"/><Relationship Id="rId2022" Type="http://schemas.openxmlformats.org/officeDocument/2006/relationships/hyperlink" Target="https://www.igi.org/reports/verify-your-report?r=" TargetMode="External"/><Relationship Id="rId2327" Type="http://schemas.openxmlformats.org/officeDocument/2006/relationships/hyperlink" Target="https://www.igi.org/reports/verify-your-report?r=" TargetMode="External"/><Relationship Id="rId2881" Type="http://schemas.openxmlformats.org/officeDocument/2006/relationships/hyperlink" Target="https://www.igi.org/reports/verify-your-report?r=" TargetMode="External"/><Relationship Id="rId2979" Type="http://schemas.openxmlformats.org/officeDocument/2006/relationships/hyperlink" Target="https://www.igi.org/reports/verify-your-report?r=" TargetMode="External"/><Relationship Id="rId201" Type="http://schemas.openxmlformats.org/officeDocument/2006/relationships/hyperlink" Target="https://www.igi.org/reports/verify-your-report?r=" TargetMode="External"/><Relationship Id="rId506" Type="http://schemas.openxmlformats.org/officeDocument/2006/relationships/hyperlink" Target="https://v360.in/movie/1506_11421-514252172" TargetMode="External"/><Relationship Id="rId853" Type="http://schemas.openxmlformats.org/officeDocument/2006/relationships/hyperlink" Target="https://www.igi.org/reports/verify-your-report?r=499116198" TargetMode="External"/><Relationship Id="rId1136" Type="http://schemas.openxmlformats.org/officeDocument/2006/relationships/hyperlink" Target="https://www.igi.org/reports/verify-your-report?r=506199353" TargetMode="External"/><Relationship Id="rId1690" Type="http://schemas.openxmlformats.org/officeDocument/2006/relationships/hyperlink" Target="https://v360.in/movie/1506_11641-514271064" TargetMode="External"/><Relationship Id="rId1788" Type="http://schemas.openxmlformats.org/officeDocument/2006/relationships/hyperlink" Target="https://v360.in/movie/1506_11842-516257072" TargetMode="External"/><Relationship Id="rId1995" Type="http://schemas.openxmlformats.org/officeDocument/2006/relationships/hyperlink" Target="https://www.igi.org/reports/verify-your-report?r=" TargetMode="External"/><Relationship Id="rId2534" Type="http://schemas.openxmlformats.org/officeDocument/2006/relationships/hyperlink" Target="https://www.igi.org/reports/verify-your-report?r=" TargetMode="External"/><Relationship Id="rId2741" Type="http://schemas.openxmlformats.org/officeDocument/2006/relationships/hyperlink" Target="https://www.igi.org/reports/verify-your-report?r=" TargetMode="External"/><Relationship Id="rId2839" Type="http://schemas.openxmlformats.org/officeDocument/2006/relationships/hyperlink" Target="https://www.igi.org/reports/verify-your-report?r=" TargetMode="External"/><Relationship Id="rId713" Type="http://schemas.openxmlformats.org/officeDocument/2006/relationships/hyperlink" Target="https://www.igi.org/reports/verify-your-report?r=451062747" TargetMode="External"/><Relationship Id="rId920" Type="http://schemas.openxmlformats.org/officeDocument/2006/relationships/hyperlink" Target="https://ds-360.jaykar.co.in/ds_360.php?chk=QWxs&amp;q=SllLMTlFMTAwNA==&amp;6143-476154965" TargetMode="External"/><Relationship Id="rId1343" Type="http://schemas.openxmlformats.org/officeDocument/2006/relationships/hyperlink" Target="https://v360.in/movie/1506_11372-512231160" TargetMode="External"/><Relationship Id="rId1550" Type="http://schemas.openxmlformats.org/officeDocument/2006/relationships/hyperlink" Target="https://www.igi.org/reports/verify-your-report?r=515216057" TargetMode="External"/><Relationship Id="rId1648" Type="http://schemas.openxmlformats.org/officeDocument/2006/relationships/hyperlink" Target="https://v360.in/movie/1506_9445-497155380" TargetMode="External"/><Relationship Id="rId2601" Type="http://schemas.openxmlformats.org/officeDocument/2006/relationships/hyperlink" Target="https://www.igi.org/reports/verify-your-report?r=" TargetMode="External"/><Relationship Id="rId1203" Type="http://schemas.openxmlformats.org/officeDocument/2006/relationships/hyperlink" Target="https://www.igi.org/reports/verify-your-report?r=508157126" TargetMode="External"/><Relationship Id="rId1410" Type="http://schemas.openxmlformats.org/officeDocument/2006/relationships/hyperlink" Target="https://www.igi.org/reports/verify-your-report?r=514265291" TargetMode="External"/><Relationship Id="rId1508" Type="http://schemas.openxmlformats.org/officeDocument/2006/relationships/hyperlink" Target="https://www.igi.org/reports/verify-your-report?r=516259492" TargetMode="External"/><Relationship Id="rId1855" Type="http://schemas.openxmlformats.org/officeDocument/2006/relationships/hyperlink" Target="https://v360.in/movie/1506_11921-516277210" TargetMode="External"/><Relationship Id="rId2906" Type="http://schemas.openxmlformats.org/officeDocument/2006/relationships/hyperlink" Target="https://www.igi.org/reports/verify-your-report?r=" TargetMode="External"/><Relationship Id="rId3070" Type="http://schemas.openxmlformats.org/officeDocument/2006/relationships/hyperlink" Target="https://www.igi.org/reports/verify-your-report?r=" TargetMode="External"/><Relationship Id="rId1715" Type="http://schemas.openxmlformats.org/officeDocument/2006/relationships/hyperlink" Target="https://v360.in/movie/1506_11730-514292343" TargetMode="External"/><Relationship Id="rId1922" Type="http://schemas.openxmlformats.org/officeDocument/2006/relationships/hyperlink" Target="https://v360.in/movie/1506_11990-517285573" TargetMode="External"/><Relationship Id="rId296" Type="http://schemas.openxmlformats.org/officeDocument/2006/relationships/hyperlink" Target="https://v360.in/movie/1506_8656-492125910" TargetMode="External"/><Relationship Id="rId2184" Type="http://schemas.openxmlformats.org/officeDocument/2006/relationships/hyperlink" Target="https://www.igi.org/reports/verify-your-report?r=" TargetMode="External"/><Relationship Id="rId2391" Type="http://schemas.openxmlformats.org/officeDocument/2006/relationships/hyperlink" Target="https://www.igi.org/reports/verify-your-report?r=" TargetMode="External"/><Relationship Id="rId3028" Type="http://schemas.openxmlformats.org/officeDocument/2006/relationships/hyperlink" Target="https://www.igi.org/reports/verify-your-report?r=" TargetMode="External"/><Relationship Id="rId156" Type="http://schemas.openxmlformats.org/officeDocument/2006/relationships/hyperlink" Target="https://www.igi.org/reports/verify-your-report?r=" TargetMode="External"/><Relationship Id="rId363" Type="http://schemas.openxmlformats.org/officeDocument/2006/relationships/hyperlink" Target="https://www.igi.org/reports/verify-your-report?r=" TargetMode="External"/><Relationship Id="rId570" Type="http://schemas.openxmlformats.org/officeDocument/2006/relationships/hyperlink" Target="https://www.igi.org/reports/verify-your-report?r=" TargetMode="External"/><Relationship Id="rId2044" Type="http://schemas.openxmlformats.org/officeDocument/2006/relationships/hyperlink" Target="https://www.igi.org/reports/verify-your-report?r=" TargetMode="External"/><Relationship Id="rId2251" Type="http://schemas.openxmlformats.org/officeDocument/2006/relationships/hyperlink" Target="https://www.igi.org/reports/verify-your-report?r=" TargetMode="External"/><Relationship Id="rId2489" Type="http://schemas.openxmlformats.org/officeDocument/2006/relationships/hyperlink" Target="https://www.igi.org/reports/verify-your-report?r=" TargetMode="External"/><Relationship Id="rId2696" Type="http://schemas.openxmlformats.org/officeDocument/2006/relationships/hyperlink" Target="https://www.igi.org/reports/verify-your-report?r=" TargetMode="External"/><Relationship Id="rId223" Type="http://schemas.openxmlformats.org/officeDocument/2006/relationships/hyperlink" Target="https://www.igi.org/reports/verify-your-report?r=" TargetMode="External"/><Relationship Id="rId430" Type="http://schemas.openxmlformats.org/officeDocument/2006/relationships/hyperlink" Target="https://www.igi.org/reports/verify-your-report?r=" TargetMode="External"/><Relationship Id="rId668" Type="http://schemas.openxmlformats.org/officeDocument/2006/relationships/hyperlink" Target="https://www.igi.org/reports/verify-your-report?r=" TargetMode="External"/><Relationship Id="rId875" Type="http://schemas.openxmlformats.org/officeDocument/2006/relationships/hyperlink" Target="https://www.igi.org/reports/verify-your-report?r=500150880" TargetMode="External"/><Relationship Id="rId1060" Type="http://schemas.openxmlformats.org/officeDocument/2006/relationships/hyperlink" Target="https://v360.in/movie/1506_10073-500166140" TargetMode="External"/><Relationship Id="rId1298" Type="http://schemas.openxmlformats.org/officeDocument/2006/relationships/hyperlink" Target="https://www.igi.org/reports/verify-your-report?r=512231168" TargetMode="External"/><Relationship Id="rId2111" Type="http://schemas.openxmlformats.org/officeDocument/2006/relationships/hyperlink" Target="https://www.igi.org/reports/verify-your-report?r=" TargetMode="External"/><Relationship Id="rId2349" Type="http://schemas.openxmlformats.org/officeDocument/2006/relationships/hyperlink" Target="https://www.igi.org/reports/verify-your-report?r=" TargetMode="External"/><Relationship Id="rId2556" Type="http://schemas.openxmlformats.org/officeDocument/2006/relationships/hyperlink" Target="https://www.igi.org/reports/verify-your-report?r=" TargetMode="External"/><Relationship Id="rId2763" Type="http://schemas.openxmlformats.org/officeDocument/2006/relationships/hyperlink" Target="https://www.igi.org/reports/verify-your-report?r=" TargetMode="External"/><Relationship Id="rId2970" Type="http://schemas.openxmlformats.org/officeDocument/2006/relationships/hyperlink" Target="https://www.igi.org/reports/verify-your-report?r=" TargetMode="External"/><Relationship Id="rId528" Type="http://schemas.openxmlformats.org/officeDocument/2006/relationships/hyperlink" Target="https://v360.in/movie/1506_11688-515215422" TargetMode="External"/><Relationship Id="rId735" Type="http://schemas.openxmlformats.org/officeDocument/2006/relationships/hyperlink" Target="https://www.igi.org/reports/verify-your-report?r=447098702" TargetMode="External"/><Relationship Id="rId942" Type="http://schemas.openxmlformats.org/officeDocument/2006/relationships/hyperlink" Target="https://v360.in/movie/1506_7844-488132192" TargetMode="External"/><Relationship Id="rId1158" Type="http://schemas.openxmlformats.org/officeDocument/2006/relationships/hyperlink" Target="https://v360.in/movie/1506_10740-508129714" TargetMode="External"/><Relationship Id="rId1365" Type="http://schemas.openxmlformats.org/officeDocument/2006/relationships/hyperlink" Target="https://v360.in/movie/1506_11474-514263559" TargetMode="External"/><Relationship Id="rId1572" Type="http://schemas.openxmlformats.org/officeDocument/2006/relationships/hyperlink" Target="https://www.igi.org/reports/verify-your-report?r=476186393" TargetMode="External"/><Relationship Id="rId2209" Type="http://schemas.openxmlformats.org/officeDocument/2006/relationships/hyperlink" Target="https://www.igi.org/reports/verify-your-report?r=" TargetMode="External"/><Relationship Id="rId2416" Type="http://schemas.openxmlformats.org/officeDocument/2006/relationships/hyperlink" Target="https://www.igi.org/reports/verify-your-report?r=" TargetMode="External"/><Relationship Id="rId2623" Type="http://schemas.openxmlformats.org/officeDocument/2006/relationships/hyperlink" Target="https://www.igi.org/reports/verify-your-report?r=" TargetMode="External"/><Relationship Id="rId1018" Type="http://schemas.openxmlformats.org/officeDocument/2006/relationships/hyperlink" Target="https://v360.in/movie/1506_6834-480170019" TargetMode="External"/><Relationship Id="rId1225" Type="http://schemas.openxmlformats.org/officeDocument/2006/relationships/hyperlink" Target="https://www.igi.org/reports/verify-your-report?r=512203897" TargetMode="External"/><Relationship Id="rId1432" Type="http://schemas.openxmlformats.org/officeDocument/2006/relationships/hyperlink" Target="https://v360.in/movie/1506_11556-514290674" TargetMode="External"/><Relationship Id="rId1877" Type="http://schemas.openxmlformats.org/officeDocument/2006/relationships/hyperlink" Target="https://www.igi.org/reports/verify-your-report?r=" TargetMode="External"/><Relationship Id="rId2830" Type="http://schemas.openxmlformats.org/officeDocument/2006/relationships/hyperlink" Target="https://www.igi.org/reports/verify-your-report?r=" TargetMode="External"/><Relationship Id="rId2928" Type="http://schemas.openxmlformats.org/officeDocument/2006/relationships/hyperlink" Target="https://www.igi.org/reports/verify-your-report?r=" TargetMode="External"/><Relationship Id="rId71" Type="http://schemas.openxmlformats.org/officeDocument/2006/relationships/hyperlink" Target="https://v360.in/movie/1506_9177-497144849" TargetMode="External"/><Relationship Id="rId802" Type="http://schemas.openxmlformats.org/officeDocument/2006/relationships/hyperlink" Target="https://www.igi.org/reports/verify-your-report?r=492113735" TargetMode="External"/><Relationship Id="rId1737" Type="http://schemas.openxmlformats.org/officeDocument/2006/relationships/hyperlink" Target="https://www.igi.org/reports/verify-your-report?r=516257025" TargetMode="External"/><Relationship Id="rId1944" Type="http://schemas.openxmlformats.org/officeDocument/2006/relationships/hyperlink" Target="https://www.igi.org/reports/verify-your-report?r=" TargetMode="External"/><Relationship Id="rId3092" Type="http://schemas.openxmlformats.org/officeDocument/2006/relationships/hyperlink" Target="https://www.igi.org/reports/verify-your-report?r=" TargetMode="External"/><Relationship Id="rId29" Type="http://schemas.openxmlformats.org/officeDocument/2006/relationships/hyperlink" Target="https://www.igi.org/reports/verify-your-report?r=459196199" TargetMode="External"/><Relationship Id="rId178" Type="http://schemas.openxmlformats.org/officeDocument/2006/relationships/hyperlink" Target="https://www.igi.org/reports/verify-your-report?r=" TargetMode="External"/><Relationship Id="rId1804" Type="http://schemas.openxmlformats.org/officeDocument/2006/relationships/hyperlink" Target="https://v360.in/movie/1506_10994-510172675" TargetMode="External"/><Relationship Id="rId385" Type="http://schemas.openxmlformats.org/officeDocument/2006/relationships/hyperlink" Target="https://www.igi.org/reports/verify-your-report?r=" TargetMode="External"/><Relationship Id="rId592" Type="http://schemas.openxmlformats.org/officeDocument/2006/relationships/hyperlink" Target="https://www.igi.org/reports/verify-your-report?r=" TargetMode="External"/><Relationship Id="rId2066" Type="http://schemas.openxmlformats.org/officeDocument/2006/relationships/hyperlink" Target="https://www.igi.org/reports/verify-your-report?r=" TargetMode="External"/><Relationship Id="rId2273" Type="http://schemas.openxmlformats.org/officeDocument/2006/relationships/hyperlink" Target="https://www.igi.org/reports/verify-your-report?r=" TargetMode="External"/><Relationship Id="rId2480" Type="http://schemas.openxmlformats.org/officeDocument/2006/relationships/hyperlink" Target="https://www.igi.org/reports/verify-your-report?r=" TargetMode="External"/><Relationship Id="rId3117" Type="http://schemas.openxmlformats.org/officeDocument/2006/relationships/hyperlink" Target="https://www.igi.org/reports/verify-your-report?r=" TargetMode="External"/><Relationship Id="rId245" Type="http://schemas.openxmlformats.org/officeDocument/2006/relationships/hyperlink" Target="https://www.igi.org/reports/verify-your-report?r=" TargetMode="External"/><Relationship Id="rId452" Type="http://schemas.openxmlformats.org/officeDocument/2006/relationships/hyperlink" Target="https://www.igi.org/reports/verify-your-report?r=500150476" TargetMode="External"/><Relationship Id="rId897" Type="http://schemas.openxmlformats.org/officeDocument/2006/relationships/hyperlink" Target="http://dna.diamondvid.com/?id=451079100" TargetMode="External"/><Relationship Id="rId1082" Type="http://schemas.openxmlformats.org/officeDocument/2006/relationships/hyperlink" Target="https://v360.in/movie/1506_10172-500165592" TargetMode="External"/><Relationship Id="rId2133" Type="http://schemas.openxmlformats.org/officeDocument/2006/relationships/hyperlink" Target="https://www.igi.org/reports/verify-your-report?r=" TargetMode="External"/><Relationship Id="rId2340" Type="http://schemas.openxmlformats.org/officeDocument/2006/relationships/hyperlink" Target="https://www.igi.org/reports/verify-your-report?r=" TargetMode="External"/><Relationship Id="rId2578" Type="http://schemas.openxmlformats.org/officeDocument/2006/relationships/hyperlink" Target="https://www.igi.org/reports/verify-your-report?r=" TargetMode="External"/><Relationship Id="rId2785" Type="http://schemas.openxmlformats.org/officeDocument/2006/relationships/hyperlink" Target="https://www.igi.org/reports/verify-your-report?r=" TargetMode="External"/><Relationship Id="rId2992" Type="http://schemas.openxmlformats.org/officeDocument/2006/relationships/hyperlink" Target="https://www.igi.org/reports/verify-your-report?r=" TargetMode="External"/><Relationship Id="rId105" Type="http://schemas.openxmlformats.org/officeDocument/2006/relationships/hyperlink" Target="https://www.igi.org/reports/verify-your-report?r=" TargetMode="External"/><Relationship Id="rId312" Type="http://schemas.openxmlformats.org/officeDocument/2006/relationships/hyperlink" Target="http://dna.diamondvid.com/?id=4548-459102697" TargetMode="External"/><Relationship Id="rId757" Type="http://schemas.openxmlformats.org/officeDocument/2006/relationships/hyperlink" Target="https://www.igi.org/reports/verify-your-report?r=445056227" TargetMode="External"/><Relationship Id="rId964" Type="http://schemas.openxmlformats.org/officeDocument/2006/relationships/hyperlink" Target="https://v360.in/movie/1506_8397-492122274" TargetMode="External"/><Relationship Id="rId1387" Type="http://schemas.openxmlformats.org/officeDocument/2006/relationships/hyperlink" Target="https://www.igi.org/reports/verify-your-report?r=451062740" TargetMode="External"/><Relationship Id="rId1594" Type="http://schemas.openxmlformats.org/officeDocument/2006/relationships/hyperlink" Target="https://www.igi.org/reports/verify-your-report?r=497157269" TargetMode="External"/><Relationship Id="rId2200" Type="http://schemas.openxmlformats.org/officeDocument/2006/relationships/hyperlink" Target="https://www.igi.org/reports/verify-your-report?r=" TargetMode="External"/><Relationship Id="rId2438" Type="http://schemas.openxmlformats.org/officeDocument/2006/relationships/hyperlink" Target="https://www.igi.org/reports/verify-your-report?r=" TargetMode="External"/><Relationship Id="rId2645" Type="http://schemas.openxmlformats.org/officeDocument/2006/relationships/hyperlink" Target="https://www.igi.org/reports/verify-your-report?r=" TargetMode="External"/><Relationship Id="rId2852" Type="http://schemas.openxmlformats.org/officeDocument/2006/relationships/hyperlink" Target="https://www.igi.org/reports/verify-your-report?r=" TargetMode="External"/><Relationship Id="rId93" Type="http://schemas.openxmlformats.org/officeDocument/2006/relationships/hyperlink" Target="https://www.igi.org/reports/verify-your-report?r=516259485" TargetMode="External"/><Relationship Id="rId617" Type="http://schemas.openxmlformats.org/officeDocument/2006/relationships/hyperlink" Target="https://www.igi.org/reports/verify-your-report?r=510175523" TargetMode="External"/><Relationship Id="rId824" Type="http://schemas.openxmlformats.org/officeDocument/2006/relationships/hyperlink" Target="https://www.igi.org/reports/verify-your-report?r=497144857" TargetMode="External"/><Relationship Id="rId1247" Type="http://schemas.openxmlformats.org/officeDocument/2006/relationships/hyperlink" Target="https://v360.in/movie/1506_10926-510172711" TargetMode="External"/><Relationship Id="rId1454" Type="http://schemas.openxmlformats.org/officeDocument/2006/relationships/hyperlink" Target="https://www.igi.org/reports/verify-your-report?r=480149330" TargetMode="External"/><Relationship Id="rId1661" Type="http://schemas.openxmlformats.org/officeDocument/2006/relationships/hyperlink" Target="https://v360.in/movie/1506_8554-492122362" TargetMode="External"/><Relationship Id="rId1899" Type="http://schemas.openxmlformats.org/officeDocument/2006/relationships/hyperlink" Target="https://www.igi.org/reports/verify-your-report?r=517285561" TargetMode="External"/><Relationship Id="rId2505" Type="http://schemas.openxmlformats.org/officeDocument/2006/relationships/hyperlink" Target="https://www.igi.org/reports/verify-your-report?r=" TargetMode="External"/><Relationship Id="rId2712" Type="http://schemas.openxmlformats.org/officeDocument/2006/relationships/hyperlink" Target="https://www.igi.org/reports/verify-your-report?r=" TargetMode="External"/><Relationship Id="rId1107" Type="http://schemas.openxmlformats.org/officeDocument/2006/relationships/hyperlink" Target="https://www.igi.org/reports/verify-your-report?r=502161675" TargetMode="External"/><Relationship Id="rId1314" Type="http://schemas.openxmlformats.org/officeDocument/2006/relationships/hyperlink" Target="https://www.igi.org/reports/verify-your-report?r=512231187" TargetMode="External"/><Relationship Id="rId1521" Type="http://schemas.openxmlformats.org/officeDocument/2006/relationships/hyperlink" Target="https://www.igi.org/reports/verify-your-report?r=515218378" TargetMode="External"/><Relationship Id="rId1759" Type="http://schemas.openxmlformats.org/officeDocument/2006/relationships/hyperlink" Target="https://www.igi.org/reports/verify-your-report?r=516277211" TargetMode="External"/><Relationship Id="rId1966" Type="http://schemas.openxmlformats.org/officeDocument/2006/relationships/hyperlink" Target="https://www.igi.org/reports/verify-your-report?r=" TargetMode="External"/><Relationship Id="rId1619" Type="http://schemas.openxmlformats.org/officeDocument/2006/relationships/hyperlink" Target="https://v360.in/movie/1506_8668-494163327" TargetMode="External"/><Relationship Id="rId1826" Type="http://schemas.openxmlformats.org/officeDocument/2006/relationships/hyperlink" Target="https://v360.in/movie/1506_11588-514292360" TargetMode="External"/><Relationship Id="rId20" Type="http://schemas.openxmlformats.org/officeDocument/2006/relationships/hyperlink" Target="https://v360.in/movie/1506_10776-508132088" TargetMode="External"/><Relationship Id="rId2088" Type="http://schemas.openxmlformats.org/officeDocument/2006/relationships/hyperlink" Target="https://www.igi.org/reports/verify-your-report?r=" TargetMode="External"/><Relationship Id="rId2295" Type="http://schemas.openxmlformats.org/officeDocument/2006/relationships/hyperlink" Target="https://www.igi.org/reports/verify-your-report?r=" TargetMode="External"/><Relationship Id="rId3041" Type="http://schemas.openxmlformats.org/officeDocument/2006/relationships/hyperlink" Target="https://www.igi.org/reports/verify-your-report?r=" TargetMode="External"/><Relationship Id="rId267" Type="http://schemas.openxmlformats.org/officeDocument/2006/relationships/hyperlink" Target="https://www.igi.org/reports/verify-your-report?r=" TargetMode="External"/><Relationship Id="rId474" Type="http://schemas.openxmlformats.org/officeDocument/2006/relationships/hyperlink" Target="https://v360.in/movie/1506_9976-500149946" TargetMode="External"/><Relationship Id="rId2155" Type="http://schemas.openxmlformats.org/officeDocument/2006/relationships/hyperlink" Target="https://www.igi.org/reports/verify-your-report?r=" TargetMode="External"/><Relationship Id="rId127" Type="http://schemas.openxmlformats.org/officeDocument/2006/relationships/hyperlink" Target="https://www.igi.org/reports/verify-your-report?r=" TargetMode="External"/><Relationship Id="rId681" Type="http://schemas.openxmlformats.org/officeDocument/2006/relationships/hyperlink" Target="https://www.igi.org/reports/verify-your-report?r=" TargetMode="External"/><Relationship Id="rId779" Type="http://schemas.openxmlformats.org/officeDocument/2006/relationships/hyperlink" Target="https://www.igi.org/reports/verify-your-report?r=490177869" TargetMode="External"/><Relationship Id="rId986" Type="http://schemas.openxmlformats.org/officeDocument/2006/relationships/hyperlink" Target="https://v360.in/movie/1506_8466-492113735" TargetMode="External"/><Relationship Id="rId2362" Type="http://schemas.openxmlformats.org/officeDocument/2006/relationships/hyperlink" Target="https://www.igi.org/reports/verify-your-report?r=" TargetMode="External"/><Relationship Id="rId2667" Type="http://schemas.openxmlformats.org/officeDocument/2006/relationships/hyperlink" Target="https://www.igi.org/reports/verify-your-report?r=" TargetMode="External"/><Relationship Id="rId334" Type="http://schemas.openxmlformats.org/officeDocument/2006/relationships/hyperlink" Target="https://www.igi.org/reports/verify-your-report?r=" TargetMode="External"/><Relationship Id="rId541" Type="http://schemas.openxmlformats.org/officeDocument/2006/relationships/hyperlink" Target="https://v360.in/movie/1506_11938-516275473" TargetMode="External"/><Relationship Id="rId639" Type="http://schemas.openxmlformats.org/officeDocument/2006/relationships/hyperlink" Target="https://www.igi.org/reports/verify-your-report?r=" TargetMode="External"/><Relationship Id="rId1171" Type="http://schemas.openxmlformats.org/officeDocument/2006/relationships/hyperlink" Target="https://www.igi.org/reports/verify-your-report?r=508138592" TargetMode="External"/><Relationship Id="rId1269" Type="http://schemas.openxmlformats.org/officeDocument/2006/relationships/hyperlink" Target="https://v360.in/movie/1506_11164-510190051" TargetMode="External"/><Relationship Id="rId1476" Type="http://schemas.openxmlformats.org/officeDocument/2006/relationships/hyperlink" Target="https://v360.in/movie/1506_6835-478125008" TargetMode="External"/><Relationship Id="rId2015" Type="http://schemas.openxmlformats.org/officeDocument/2006/relationships/hyperlink" Target="https://www.igi.org/reports/verify-your-report?r=" TargetMode="External"/><Relationship Id="rId2222" Type="http://schemas.openxmlformats.org/officeDocument/2006/relationships/hyperlink" Target="https://www.igi.org/reports/verify-your-report?r=" TargetMode="External"/><Relationship Id="rId2874" Type="http://schemas.openxmlformats.org/officeDocument/2006/relationships/hyperlink" Target="https://www.igi.org/reports/verify-your-report?r=" TargetMode="External"/><Relationship Id="rId401" Type="http://schemas.openxmlformats.org/officeDocument/2006/relationships/hyperlink" Target="https://www.igi.org/reports/verify-your-report?r=" TargetMode="External"/><Relationship Id="rId846" Type="http://schemas.openxmlformats.org/officeDocument/2006/relationships/hyperlink" Target="https://www.igi.org/reports/verify-your-report?r=500144758" TargetMode="External"/><Relationship Id="rId1031" Type="http://schemas.openxmlformats.org/officeDocument/2006/relationships/hyperlink" Target="https://v360.in/movie/1506_3855-457060853" TargetMode="External"/><Relationship Id="rId1129" Type="http://schemas.openxmlformats.org/officeDocument/2006/relationships/hyperlink" Target="https://www.igi.org/reports/verify-your-report?r=508123324" TargetMode="External"/><Relationship Id="rId1683" Type="http://schemas.openxmlformats.org/officeDocument/2006/relationships/hyperlink" Target="https://v360.in/movie/1506_11575-514292364" TargetMode="External"/><Relationship Id="rId1890" Type="http://schemas.openxmlformats.org/officeDocument/2006/relationships/hyperlink" Target="https://www.igi.org/reports/verify-your-report?r=517288971" TargetMode="External"/><Relationship Id="rId1988" Type="http://schemas.openxmlformats.org/officeDocument/2006/relationships/hyperlink" Target="https://www.igi.org/reports/verify-your-report?r=" TargetMode="External"/><Relationship Id="rId2527" Type="http://schemas.openxmlformats.org/officeDocument/2006/relationships/hyperlink" Target="https://www.igi.org/reports/verify-your-report?r=" TargetMode="External"/><Relationship Id="rId2734" Type="http://schemas.openxmlformats.org/officeDocument/2006/relationships/hyperlink" Target="https://www.igi.org/reports/verify-your-report?r=" TargetMode="External"/><Relationship Id="rId2941" Type="http://schemas.openxmlformats.org/officeDocument/2006/relationships/hyperlink" Target="https://www.igi.org/reports/verify-your-report?r=" TargetMode="External"/><Relationship Id="rId706" Type="http://schemas.openxmlformats.org/officeDocument/2006/relationships/hyperlink" Target="https://www.igi.org/reports/verify-your-report?r=457075561" TargetMode="External"/><Relationship Id="rId913" Type="http://schemas.openxmlformats.org/officeDocument/2006/relationships/hyperlink" Target="http://dna.diamondvid.com/?id=4338-457064758" TargetMode="External"/><Relationship Id="rId1336" Type="http://schemas.openxmlformats.org/officeDocument/2006/relationships/hyperlink" Target="https://v360.in/movie/1506_11348-512231185" TargetMode="External"/><Relationship Id="rId1543" Type="http://schemas.openxmlformats.org/officeDocument/2006/relationships/hyperlink" Target="https://www.igi.org/reports/verify-your-report?r=514292358" TargetMode="External"/><Relationship Id="rId1750" Type="http://schemas.openxmlformats.org/officeDocument/2006/relationships/hyperlink" Target="https://www.igi.org/reports/verify-your-report?r=515218364" TargetMode="External"/><Relationship Id="rId2801" Type="http://schemas.openxmlformats.org/officeDocument/2006/relationships/hyperlink" Target="https://www.igi.org/reports/verify-your-report?r=" TargetMode="External"/><Relationship Id="rId42" Type="http://schemas.openxmlformats.org/officeDocument/2006/relationships/hyperlink" Target="https://www.igi.org/reports/verify-your-report?r=480146865" TargetMode="External"/><Relationship Id="rId1403" Type="http://schemas.openxmlformats.org/officeDocument/2006/relationships/hyperlink" Target="https://www.igi.org/reports/verify-your-report?r=514290674" TargetMode="External"/><Relationship Id="rId1610" Type="http://schemas.openxmlformats.org/officeDocument/2006/relationships/hyperlink" Target="https://www.igi.org/reports/verify-your-report?r=494174437" TargetMode="External"/><Relationship Id="rId1848" Type="http://schemas.openxmlformats.org/officeDocument/2006/relationships/hyperlink" Target="https://v360.in/movie/1506_11907-516277211" TargetMode="External"/><Relationship Id="rId3063" Type="http://schemas.openxmlformats.org/officeDocument/2006/relationships/hyperlink" Target="https://www.igi.org/reports/verify-your-report?r=" TargetMode="External"/><Relationship Id="rId191" Type="http://schemas.openxmlformats.org/officeDocument/2006/relationships/hyperlink" Target="https://www.igi.org/reports/verify-your-report?r=" TargetMode="External"/><Relationship Id="rId1708" Type="http://schemas.openxmlformats.org/officeDocument/2006/relationships/hyperlink" Target="https://v360.in/movie/1506_11701-514269106" TargetMode="External"/><Relationship Id="rId1915" Type="http://schemas.openxmlformats.org/officeDocument/2006/relationships/hyperlink" Target="https://v360.in/movie/1506_11961-517288974" TargetMode="External"/><Relationship Id="rId289" Type="http://schemas.openxmlformats.org/officeDocument/2006/relationships/hyperlink" Target="https://v360.in/movie/1506_11599-514289232" TargetMode="External"/><Relationship Id="rId496" Type="http://schemas.openxmlformats.org/officeDocument/2006/relationships/hyperlink" Target="https://v360.in/movie/1506_10041-500165610" TargetMode="External"/><Relationship Id="rId2177" Type="http://schemas.openxmlformats.org/officeDocument/2006/relationships/hyperlink" Target="https://www.igi.org/reports/verify-your-report?r=" TargetMode="External"/><Relationship Id="rId2384" Type="http://schemas.openxmlformats.org/officeDocument/2006/relationships/hyperlink" Target="https://www.igi.org/reports/verify-your-report?r=" TargetMode="External"/><Relationship Id="rId2591" Type="http://schemas.openxmlformats.org/officeDocument/2006/relationships/hyperlink" Target="https://www.igi.org/reports/verify-your-report?r=" TargetMode="External"/><Relationship Id="rId149" Type="http://schemas.openxmlformats.org/officeDocument/2006/relationships/hyperlink" Target="https://www.igi.org/reports/verify-your-report?r=" TargetMode="External"/><Relationship Id="rId356" Type="http://schemas.openxmlformats.org/officeDocument/2006/relationships/hyperlink" Target="https://www.igi.org/reports/verify-your-report?r=" TargetMode="External"/><Relationship Id="rId563" Type="http://schemas.openxmlformats.org/officeDocument/2006/relationships/hyperlink" Target="https://www.igi.org/reports/verify-your-report?r=" TargetMode="External"/><Relationship Id="rId770" Type="http://schemas.openxmlformats.org/officeDocument/2006/relationships/hyperlink" Target="https://www.igi.org/reports/verify-your-report?r=488132192" TargetMode="External"/><Relationship Id="rId1193" Type="http://schemas.openxmlformats.org/officeDocument/2006/relationships/hyperlink" Target="https://www.igi.org/reports/verify-your-report?r=514263561" TargetMode="External"/><Relationship Id="rId2037" Type="http://schemas.openxmlformats.org/officeDocument/2006/relationships/hyperlink" Target="https://www.igi.org/reports/verify-your-report?r=" TargetMode="External"/><Relationship Id="rId2244" Type="http://schemas.openxmlformats.org/officeDocument/2006/relationships/hyperlink" Target="https://www.igi.org/reports/verify-your-report?r=" TargetMode="External"/><Relationship Id="rId2451" Type="http://schemas.openxmlformats.org/officeDocument/2006/relationships/hyperlink" Target="https://www.igi.org/reports/verify-your-report?r=" TargetMode="External"/><Relationship Id="rId2689" Type="http://schemas.openxmlformats.org/officeDocument/2006/relationships/hyperlink" Target="https://www.igi.org/reports/verify-your-report?r=" TargetMode="External"/><Relationship Id="rId2896" Type="http://schemas.openxmlformats.org/officeDocument/2006/relationships/hyperlink" Target="https://www.igi.org/reports/verify-your-report?r=" TargetMode="External"/><Relationship Id="rId216" Type="http://schemas.openxmlformats.org/officeDocument/2006/relationships/hyperlink" Target="https://www.igi.org/reports/verify-your-report?r=" TargetMode="External"/><Relationship Id="rId423" Type="http://schemas.openxmlformats.org/officeDocument/2006/relationships/hyperlink" Target="https://www.igi.org/reports/verify-your-report?r=" TargetMode="External"/><Relationship Id="rId868" Type="http://schemas.openxmlformats.org/officeDocument/2006/relationships/hyperlink" Target="https://www.igi.org/reports/verify-your-report?r=500164189" TargetMode="External"/><Relationship Id="rId1053" Type="http://schemas.openxmlformats.org/officeDocument/2006/relationships/hyperlink" Target="https://v360.in/movie/1506_9841-500145951" TargetMode="External"/><Relationship Id="rId1260" Type="http://schemas.openxmlformats.org/officeDocument/2006/relationships/hyperlink" Target="https://v360.in/movie/1506_11058-510184852" TargetMode="External"/><Relationship Id="rId1498" Type="http://schemas.openxmlformats.org/officeDocument/2006/relationships/hyperlink" Target="https://www.igi.org/reports/verify-your-report?r=" TargetMode="External"/><Relationship Id="rId2104" Type="http://schemas.openxmlformats.org/officeDocument/2006/relationships/hyperlink" Target="https://www.igi.org/reports/verify-your-report?r=" TargetMode="External"/><Relationship Id="rId2549" Type="http://schemas.openxmlformats.org/officeDocument/2006/relationships/hyperlink" Target="https://www.igi.org/reports/verify-your-report?r=" TargetMode="External"/><Relationship Id="rId2756" Type="http://schemas.openxmlformats.org/officeDocument/2006/relationships/hyperlink" Target="https://www.igi.org/reports/verify-your-report?r=" TargetMode="External"/><Relationship Id="rId2963" Type="http://schemas.openxmlformats.org/officeDocument/2006/relationships/hyperlink" Target="https://www.igi.org/reports/verify-your-report?r=" TargetMode="External"/><Relationship Id="rId630" Type="http://schemas.openxmlformats.org/officeDocument/2006/relationships/hyperlink" Target="https://www.igi.org/reports/verify-your-report?r=" TargetMode="External"/><Relationship Id="rId728" Type="http://schemas.openxmlformats.org/officeDocument/2006/relationships/hyperlink" Target="https://www.igi.org/reports/verify-your-report?r=497155728" TargetMode="External"/><Relationship Id="rId935" Type="http://schemas.openxmlformats.org/officeDocument/2006/relationships/hyperlink" Target="https://v360.in/movie/1506_7346-485136427" TargetMode="External"/><Relationship Id="rId1358" Type="http://schemas.openxmlformats.org/officeDocument/2006/relationships/hyperlink" Target="https://v360.in/movie/1506_11405-512223450" TargetMode="External"/><Relationship Id="rId1565" Type="http://schemas.openxmlformats.org/officeDocument/2006/relationships/hyperlink" Target="https://www.igi.org/reports/verify-your-report?r=445047705" TargetMode="External"/><Relationship Id="rId1772" Type="http://schemas.openxmlformats.org/officeDocument/2006/relationships/hyperlink" Target="https://v360.in/movie/1506_11801-515232736" TargetMode="External"/><Relationship Id="rId2311" Type="http://schemas.openxmlformats.org/officeDocument/2006/relationships/hyperlink" Target="https://www.igi.org/reports/verify-your-report?r=" TargetMode="External"/><Relationship Id="rId2409" Type="http://schemas.openxmlformats.org/officeDocument/2006/relationships/hyperlink" Target="https://www.igi.org/reports/verify-your-report?r=" TargetMode="External"/><Relationship Id="rId2616" Type="http://schemas.openxmlformats.org/officeDocument/2006/relationships/hyperlink" Target="https://www.igi.org/reports/verify-your-report?r=" TargetMode="External"/><Relationship Id="rId64" Type="http://schemas.openxmlformats.org/officeDocument/2006/relationships/hyperlink" Target="https://www.igi.org/reports/verify-your-report?r=496120854" TargetMode="External"/><Relationship Id="rId1120" Type="http://schemas.openxmlformats.org/officeDocument/2006/relationships/hyperlink" Target="https://www.igi.org/reports/verify-your-report?r=508131398" TargetMode="External"/><Relationship Id="rId1218" Type="http://schemas.openxmlformats.org/officeDocument/2006/relationships/hyperlink" Target="https://www.igi.org/reports/verify-your-report?r=510173988" TargetMode="External"/><Relationship Id="rId1425" Type="http://schemas.openxmlformats.org/officeDocument/2006/relationships/hyperlink" Target="https://v360.in/movie/1506_11531-514263551" TargetMode="External"/><Relationship Id="rId2823" Type="http://schemas.openxmlformats.org/officeDocument/2006/relationships/hyperlink" Target="https://www.igi.org/reports/verify-your-report?r=" TargetMode="External"/><Relationship Id="rId1632" Type="http://schemas.openxmlformats.org/officeDocument/2006/relationships/hyperlink" Target="https://v360.in/movie/1506_8937-496100342" TargetMode="External"/><Relationship Id="rId1937" Type="http://schemas.openxmlformats.org/officeDocument/2006/relationships/hyperlink" Target="https://www.igi.org/reports/verify-your-report?r=" TargetMode="External"/><Relationship Id="rId3085" Type="http://schemas.openxmlformats.org/officeDocument/2006/relationships/hyperlink" Target="https://www.igi.org/reports/verify-your-report?r=" TargetMode="External"/><Relationship Id="rId2199" Type="http://schemas.openxmlformats.org/officeDocument/2006/relationships/hyperlink" Target="https://www.igi.org/reports/verify-your-report?r=" TargetMode="External"/><Relationship Id="rId280" Type="http://schemas.openxmlformats.org/officeDocument/2006/relationships/hyperlink" Target="https://www.igi.org/reports/verify-your-report?r=" TargetMode="External"/><Relationship Id="rId3012" Type="http://schemas.openxmlformats.org/officeDocument/2006/relationships/hyperlink" Target="https://www.igi.org/reports/verify-your-report?r=" TargetMode="External"/><Relationship Id="rId140" Type="http://schemas.openxmlformats.org/officeDocument/2006/relationships/hyperlink" Target="https://www.igi.org/reports/verify-your-report?r=" TargetMode="External"/><Relationship Id="rId378" Type="http://schemas.openxmlformats.org/officeDocument/2006/relationships/hyperlink" Target="https://www.igi.org/reports/verify-your-report?r=" TargetMode="External"/><Relationship Id="rId585" Type="http://schemas.openxmlformats.org/officeDocument/2006/relationships/hyperlink" Target="https://www.igi.org/reports/verify-your-report?r=" TargetMode="External"/><Relationship Id="rId792" Type="http://schemas.openxmlformats.org/officeDocument/2006/relationships/hyperlink" Target="https://www.igi.org/reports/verify-your-report?r=492122280" TargetMode="External"/><Relationship Id="rId2059" Type="http://schemas.openxmlformats.org/officeDocument/2006/relationships/hyperlink" Target="https://www.igi.org/reports/verify-your-report?r=" TargetMode="External"/><Relationship Id="rId2266" Type="http://schemas.openxmlformats.org/officeDocument/2006/relationships/hyperlink" Target="https://www.igi.org/reports/verify-your-report?r=" TargetMode="External"/><Relationship Id="rId2473" Type="http://schemas.openxmlformats.org/officeDocument/2006/relationships/hyperlink" Target="https://www.igi.org/reports/verify-your-report?r=" TargetMode="External"/><Relationship Id="rId2680" Type="http://schemas.openxmlformats.org/officeDocument/2006/relationships/hyperlink" Target="https://www.igi.org/reports/verify-your-report?r=" TargetMode="External"/><Relationship Id="rId6" Type="http://schemas.openxmlformats.org/officeDocument/2006/relationships/hyperlink" Target="https://www.igi.org/reports/verify-your-report?r=492137216" TargetMode="External"/><Relationship Id="rId238" Type="http://schemas.openxmlformats.org/officeDocument/2006/relationships/hyperlink" Target="https://www.igi.org/reports/verify-your-report?r=" TargetMode="External"/><Relationship Id="rId445" Type="http://schemas.openxmlformats.org/officeDocument/2006/relationships/hyperlink" Target="https://www.igi.org/reports/verify-your-report?r=" TargetMode="External"/><Relationship Id="rId652" Type="http://schemas.openxmlformats.org/officeDocument/2006/relationships/hyperlink" Target="https://www.igi.org/reports/verify-your-report?r=" TargetMode="External"/><Relationship Id="rId1075" Type="http://schemas.openxmlformats.org/officeDocument/2006/relationships/hyperlink" Target="https://v360.in/movie/1506_10161-500166157" TargetMode="External"/><Relationship Id="rId1282" Type="http://schemas.openxmlformats.org/officeDocument/2006/relationships/hyperlink" Target="https://www.igi.org/reports/verify-your-report?r=510101403" TargetMode="External"/><Relationship Id="rId2126" Type="http://schemas.openxmlformats.org/officeDocument/2006/relationships/hyperlink" Target="https://www.igi.org/reports/verify-your-report?r=" TargetMode="External"/><Relationship Id="rId2333" Type="http://schemas.openxmlformats.org/officeDocument/2006/relationships/hyperlink" Target="https://www.igi.org/reports/verify-your-report?r=" TargetMode="External"/><Relationship Id="rId2540" Type="http://schemas.openxmlformats.org/officeDocument/2006/relationships/hyperlink" Target="https://www.igi.org/reports/verify-your-report?r=" TargetMode="External"/><Relationship Id="rId2778" Type="http://schemas.openxmlformats.org/officeDocument/2006/relationships/hyperlink" Target="https://www.igi.org/reports/verify-your-report?r=" TargetMode="External"/><Relationship Id="rId2985" Type="http://schemas.openxmlformats.org/officeDocument/2006/relationships/hyperlink" Target="https://www.igi.org/reports/verify-your-report?r=" TargetMode="External"/><Relationship Id="rId305" Type="http://schemas.openxmlformats.org/officeDocument/2006/relationships/hyperlink" Target="https://www.igi.org/reports/verify-your-report?r=492122374" TargetMode="External"/><Relationship Id="rId512" Type="http://schemas.openxmlformats.org/officeDocument/2006/relationships/hyperlink" Target="https://www.igi.org/reports/verify-your-report?r=515215422" TargetMode="External"/><Relationship Id="rId957" Type="http://schemas.openxmlformats.org/officeDocument/2006/relationships/hyperlink" Target="https://v360.in/movie/1506_8132-488157036" TargetMode="External"/><Relationship Id="rId1142" Type="http://schemas.openxmlformats.org/officeDocument/2006/relationships/hyperlink" Target="https://www.igi.org/reports/verify-your-report?r=508121085" TargetMode="External"/><Relationship Id="rId1587" Type="http://schemas.openxmlformats.org/officeDocument/2006/relationships/hyperlink" Target="https://www.igi.org/reports/verify-your-report?r=497155709" TargetMode="External"/><Relationship Id="rId1794" Type="http://schemas.openxmlformats.org/officeDocument/2006/relationships/hyperlink" Target="https://v360.in/movie/1506_10240-500164184" TargetMode="External"/><Relationship Id="rId2400" Type="http://schemas.openxmlformats.org/officeDocument/2006/relationships/hyperlink" Target="https://www.igi.org/reports/verify-your-report?r=" TargetMode="External"/><Relationship Id="rId2638" Type="http://schemas.openxmlformats.org/officeDocument/2006/relationships/hyperlink" Target="https://www.igi.org/reports/verify-your-report?r=" TargetMode="External"/><Relationship Id="rId2845" Type="http://schemas.openxmlformats.org/officeDocument/2006/relationships/hyperlink" Target="https://www.igi.org/reports/verify-your-report?r=" TargetMode="External"/><Relationship Id="rId86" Type="http://schemas.openxmlformats.org/officeDocument/2006/relationships/hyperlink" Target="https://v360.in/movie/1506_80-5423049805" TargetMode="External"/><Relationship Id="rId817" Type="http://schemas.openxmlformats.org/officeDocument/2006/relationships/hyperlink" Target="https://www.igi.org/reports/verify-your-report?r=494176216" TargetMode="External"/><Relationship Id="rId1002" Type="http://schemas.openxmlformats.org/officeDocument/2006/relationships/hyperlink" Target="https://v360.in/movie/1506_9127-497144857" TargetMode="External"/><Relationship Id="rId1447" Type="http://schemas.openxmlformats.org/officeDocument/2006/relationships/hyperlink" Target="https://www.igi.org/reports/verify-your-report?r=485135487" TargetMode="External"/><Relationship Id="rId1654" Type="http://schemas.openxmlformats.org/officeDocument/2006/relationships/hyperlink" Target="https://v360.in/movie/1506_9148-497144836" TargetMode="External"/><Relationship Id="rId1861" Type="http://schemas.openxmlformats.org/officeDocument/2006/relationships/hyperlink" Target="https://www.igi.org/reports/verify-your-report?r=" TargetMode="External"/><Relationship Id="rId2705" Type="http://schemas.openxmlformats.org/officeDocument/2006/relationships/hyperlink" Target="https://www.igi.org/reports/verify-your-report?r=" TargetMode="External"/><Relationship Id="rId2912" Type="http://schemas.openxmlformats.org/officeDocument/2006/relationships/hyperlink" Target="https://www.igi.org/reports/verify-your-report?r=" TargetMode="External"/><Relationship Id="rId1307" Type="http://schemas.openxmlformats.org/officeDocument/2006/relationships/hyperlink" Target="https://www.igi.org/reports/verify-your-report?r=512223450" TargetMode="External"/><Relationship Id="rId1514" Type="http://schemas.openxmlformats.org/officeDocument/2006/relationships/hyperlink" Target="https://www.igi.org/reports/verify-your-report?r=516257064" TargetMode="External"/><Relationship Id="rId1721" Type="http://schemas.openxmlformats.org/officeDocument/2006/relationships/hyperlink" Target="https://v360.in/movie/1506_11754-516239199" TargetMode="External"/><Relationship Id="rId1959" Type="http://schemas.openxmlformats.org/officeDocument/2006/relationships/hyperlink" Target="https://www.igi.org/reports/verify-your-report?r=" TargetMode="External"/><Relationship Id="rId13" Type="http://schemas.openxmlformats.org/officeDocument/2006/relationships/hyperlink" Target="https://www.igi.org/reports/verify-your-report?r=508132088" TargetMode="External"/><Relationship Id="rId1819" Type="http://schemas.openxmlformats.org/officeDocument/2006/relationships/hyperlink" Target="https://www.igi.org/reports/verify-your-report?r=514269086" TargetMode="External"/><Relationship Id="rId2190" Type="http://schemas.openxmlformats.org/officeDocument/2006/relationships/hyperlink" Target="https://www.igi.org/reports/verify-your-report?r=" TargetMode="External"/><Relationship Id="rId2288" Type="http://schemas.openxmlformats.org/officeDocument/2006/relationships/hyperlink" Target="https://www.igi.org/reports/verify-your-report?r=" TargetMode="External"/><Relationship Id="rId2495" Type="http://schemas.openxmlformats.org/officeDocument/2006/relationships/hyperlink" Target="https://www.igi.org/reports/verify-your-report?r=" TargetMode="External"/><Relationship Id="rId3034" Type="http://schemas.openxmlformats.org/officeDocument/2006/relationships/hyperlink" Target="https://www.igi.org/reports/verify-your-report?r=" TargetMode="External"/><Relationship Id="rId162" Type="http://schemas.openxmlformats.org/officeDocument/2006/relationships/hyperlink" Target="https://www.igi.org/reports/verify-your-report?r=" TargetMode="External"/><Relationship Id="rId467" Type="http://schemas.openxmlformats.org/officeDocument/2006/relationships/hyperlink" Target="http://v360.diamondvid.com/?id=Z87-13500-445056307" TargetMode="External"/><Relationship Id="rId1097" Type="http://schemas.openxmlformats.org/officeDocument/2006/relationships/hyperlink" Target="https://www.igi.org/reports/verify-your-report?r=474115546" TargetMode="External"/><Relationship Id="rId2050" Type="http://schemas.openxmlformats.org/officeDocument/2006/relationships/hyperlink" Target="https://www.igi.org/reports/verify-your-report?r=" TargetMode="External"/><Relationship Id="rId2148" Type="http://schemas.openxmlformats.org/officeDocument/2006/relationships/hyperlink" Target="https://www.igi.org/reports/verify-your-report?r=" TargetMode="External"/><Relationship Id="rId3101" Type="http://schemas.openxmlformats.org/officeDocument/2006/relationships/hyperlink" Target="https://www.igi.org/reports/verify-your-report?r=" TargetMode="External"/><Relationship Id="rId674" Type="http://schemas.openxmlformats.org/officeDocument/2006/relationships/hyperlink" Target="https://www.igi.org/reports/verify-your-report?r=" TargetMode="External"/><Relationship Id="rId881" Type="http://schemas.openxmlformats.org/officeDocument/2006/relationships/hyperlink" Target="https://www.igi.org/reports/verify-your-report?r=500164206" TargetMode="External"/><Relationship Id="rId979" Type="http://schemas.openxmlformats.org/officeDocument/2006/relationships/hyperlink" Target="https://v360.in/movie/1506_8437-492122289" TargetMode="External"/><Relationship Id="rId2355" Type="http://schemas.openxmlformats.org/officeDocument/2006/relationships/hyperlink" Target="https://www.igi.org/reports/verify-your-report?r=" TargetMode="External"/><Relationship Id="rId2562" Type="http://schemas.openxmlformats.org/officeDocument/2006/relationships/hyperlink" Target="https://www.igi.org/reports/verify-your-report?r=" TargetMode="External"/><Relationship Id="rId327" Type="http://schemas.openxmlformats.org/officeDocument/2006/relationships/hyperlink" Target="https://www.igi.org/reports/verify-your-report?r=" TargetMode="External"/><Relationship Id="rId534" Type="http://schemas.openxmlformats.org/officeDocument/2006/relationships/hyperlink" Target="https://v360.in/movie/1506_73-5416962419" TargetMode="External"/><Relationship Id="rId741" Type="http://schemas.openxmlformats.org/officeDocument/2006/relationships/hyperlink" Target="https://www.igi.org/reports/verify-your-report?r=464114614" TargetMode="External"/><Relationship Id="rId839" Type="http://schemas.openxmlformats.org/officeDocument/2006/relationships/hyperlink" Target="https://www.igi.org/reports/verify-your-report?r=499125966" TargetMode="External"/><Relationship Id="rId1164" Type="http://schemas.openxmlformats.org/officeDocument/2006/relationships/hyperlink" Target="https://www.igi.org/reports/verify-your-report?r=508138596" TargetMode="External"/><Relationship Id="rId1371" Type="http://schemas.openxmlformats.org/officeDocument/2006/relationships/hyperlink" Target="https://v360.in/movie/1506_11491-514263561" TargetMode="External"/><Relationship Id="rId1469" Type="http://schemas.openxmlformats.org/officeDocument/2006/relationships/hyperlink" Target="https://www.jaykar.co.in/ds_360.php?chk=QWxs&amp;q=SllLMjFEMTg5NA==5864-470130511" TargetMode="External"/><Relationship Id="rId2008" Type="http://schemas.openxmlformats.org/officeDocument/2006/relationships/hyperlink" Target="https://www.igi.org/reports/verify-your-report?r=" TargetMode="External"/><Relationship Id="rId2215" Type="http://schemas.openxmlformats.org/officeDocument/2006/relationships/hyperlink" Target="https://www.igi.org/reports/verify-your-report?r=" TargetMode="External"/><Relationship Id="rId2422" Type="http://schemas.openxmlformats.org/officeDocument/2006/relationships/hyperlink" Target="https://www.igi.org/reports/verify-your-report?r=" TargetMode="External"/><Relationship Id="rId2867" Type="http://schemas.openxmlformats.org/officeDocument/2006/relationships/hyperlink" Target="https://www.igi.org/reports/verify-your-report?r=" TargetMode="External"/><Relationship Id="rId601" Type="http://schemas.openxmlformats.org/officeDocument/2006/relationships/hyperlink" Target="https://www.igi.org/reports/verify-your-report?r=" TargetMode="External"/><Relationship Id="rId1024" Type="http://schemas.openxmlformats.org/officeDocument/2006/relationships/hyperlink" Target="https://v360.in/movie/1506_7507-487175114" TargetMode="External"/><Relationship Id="rId1231" Type="http://schemas.openxmlformats.org/officeDocument/2006/relationships/hyperlink" Target="https://www.igi.org/reports/verify-your-report?r=510186471" TargetMode="External"/><Relationship Id="rId1676" Type="http://schemas.openxmlformats.org/officeDocument/2006/relationships/hyperlink" Target="https://v360.in/movie/1506_7495-487174683" TargetMode="External"/><Relationship Id="rId1883" Type="http://schemas.openxmlformats.org/officeDocument/2006/relationships/hyperlink" Target="https://www.igi.org/reports/verify-your-report?r=517285571" TargetMode="External"/><Relationship Id="rId2727" Type="http://schemas.openxmlformats.org/officeDocument/2006/relationships/hyperlink" Target="https://www.igi.org/reports/verify-your-report?r=" TargetMode="External"/><Relationship Id="rId2934" Type="http://schemas.openxmlformats.org/officeDocument/2006/relationships/hyperlink" Target="https://www.igi.org/reports/verify-your-report?r=" TargetMode="External"/><Relationship Id="rId906" Type="http://schemas.openxmlformats.org/officeDocument/2006/relationships/hyperlink" Target="http://www.jaykar.co.in/ds_360.php?chk=QWxs&amp;q=SllLMjZDMTQxNw==5448-470117039" TargetMode="External"/><Relationship Id="rId1329" Type="http://schemas.openxmlformats.org/officeDocument/2006/relationships/hyperlink" Target="https://v360.in/movie/1506_11297-512228370" TargetMode="External"/><Relationship Id="rId1536" Type="http://schemas.openxmlformats.org/officeDocument/2006/relationships/hyperlink" Target="https://www.igi.org/reports/verify-your-report?r=514269102" TargetMode="External"/><Relationship Id="rId1743" Type="http://schemas.openxmlformats.org/officeDocument/2006/relationships/hyperlink" Target="https://www.igi.org/reports/verify-your-report?r=516257044" TargetMode="External"/><Relationship Id="rId1950" Type="http://schemas.openxmlformats.org/officeDocument/2006/relationships/hyperlink" Target="https://www.igi.org/reports/verify-your-report?r=" TargetMode="External"/><Relationship Id="rId35" Type="http://schemas.openxmlformats.org/officeDocument/2006/relationships/hyperlink" Target="https://www.igi.org/reports/verify-your-report?r=485172634" TargetMode="External"/><Relationship Id="rId1603" Type="http://schemas.openxmlformats.org/officeDocument/2006/relationships/hyperlink" Target="https://www.igi.org/reports/verify-your-report?r=468100318" TargetMode="External"/><Relationship Id="rId1810" Type="http://schemas.openxmlformats.org/officeDocument/2006/relationships/hyperlink" Target="https://v360.in/movie/1506_11383-512231164" TargetMode="External"/><Relationship Id="rId3056" Type="http://schemas.openxmlformats.org/officeDocument/2006/relationships/hyperlink" Target="https://www.igi.org/reports/verify-your-report?r=" TargetMode="External"/><Relationship Id="rId184" Type="http://schemas.openxmlformats.org/officeDocument/2006/relationships/hyperlink" Target="https://www.igi.org/reports/verify-your-report?r=" TargetMode="External"/><Relationship Id="rId391" Type="http://schemas.openxmlformats.org/officeDocument/2006/relationships/hyperlink" Target="https://www.igi.org/reports/verify-your-report?r=" TargetMode="External"/><Relationship Id="rId1908" Type="http://schemas.openxmlformats.org/officeDocument/2006/relationships/hyperlink" Target="https://v360.in/movie/1506_11949-516257060" TargetMode="External"/><Relationship Id="rId2072" Type="http://schemas.openxmlformats.org/officeDocument/2006/relationships/hyperlink" Target="https://www.igi.org/reports/verify-your-report?r=" TargetMode="External"/><Relationship Id="rId3123" Type="http://schemas.openxmlformats.org/officeDocument/2006/relationships/printerSettings" Target="../printerSettings/printerSettings1.bin"/><Relationship Id="rId251" Type="http://schemas.openxmlformats.org/officeDocument/2006/relationships/hyperlink" Target="https://www.igi.org/reports/verify-your-report?r=" TargetMode="External"/><Relationship Id="rId489" Type="http://schemas.openxmlformats.org/officeDocument/2006/relationships/hyperlink" Target="https://www.igi.org/reports/verify-your-report?r=502107937" TargetMode="External"/><Relationship Id="rId696" Type="http://schemas.openxmlformats.org/officeDocument/2006/relationships/hyperlink" Target="https://www.igi.org/reports/verify-your-report?r=464182253" TargetMode="External"/><Relationship Id="rId2377" Type="http://schemas.openxmlformats.org/officeDocument/2006/relationships/hyperlink" Target="https://www.igi.org/reports/verify-your-report?r=" TargetMode="External"/><Relationship Id="rId2584" Type="http://schemas.openxmlformats.org/officeDocument/2006/relationships/hyperlink" Target="https://www.igi.org/reports/verify-your-report?r=" TargetMode="External"/><Relationship Id="rId2791" Type="http://schemas.openxmlformats.org/officeDocument/2006/relationships/hyperlink" Target="https://www.igi.org/reports/verify-your-report?r=" TargetMode="External"/><Relationship Id="rId349" Type="http://schemas.openxmlformats.org/officeDocument/2006/relationships/hyperlink" Target="https://www.igi.org/reports/verify-your-report?r=" TargetMode="External"/><Relationship Id="rId556" Type="http://schemas.openxmlformats.org/officeDocument/2006/relationships/hyperlink" Target="https://www.igi.org/reports/verify-your-report?r=464116822" TargetMode="External"/><Relationship Id="rId763" Type="http://schemas.openxmlformats.org/officeDocument/2006/relationships/hyperlink" Target="https://www.igi.org/reports/verify-your-report?r=488132167" TargetMode="External"/><Relationship Id="rId1186" Type="http://schemas.openxmlformats.org/officeDocument/2006/relationships/hyperlink" Target="https://v360.in/movie/1506_10796-508123314" TargetMode="External"/><Relationship Id="rId1393" Type="http://schemas.openxmlformats.org/officeDocument/2006/relationships/hyperlink" Target="https://www.igi.org/reports/verify-your-report?r=514292359" TargetMode="External"/><Relationship Id="rId2237" Type="http://schemas.openxmlformats.org/officeDocument/2006/relationships/hyperlink" Target="https://www.igi.org/reports/verify-your-report?r=" TargetMode="External"/><Relationship Id="rId2444" Type="http://schemas.openxmlformats.org/officeDocument/2006/relationships/hyperlink" Target="https://www.igi.org/reports/verify-your-report?r=" TargetMode="External"/><Relationship Id="rId2889" Type="http://schemas.openxmlformats.org/officeDocument/2006/relationships/hyperlink" Target="https://www.igi.org/reports/verify-your-report?r=" TargetMode="External"/><Relationship Id="rId111" Type="http://schemas.openxmlformats.org/officeDocument/2006/relationships/hyperlink" Target="https://www.igi.org/reports/verify-your-report?r=" TargetMode="External"/><Relationship Id="rId209" Type="http://schemas.openxmlformats.org/officeDocument/2006/relationships/hyperlink" Target="https://www.igi.org/reports/verify-your-report?r=" TargetMode="External"/><Relationship Id="rId416" Type="http://schemas.openxmlformats.org/officeDocument/2006/relationships/hyperlink" Target="https://www.igi.org/reports/verify-your-report?r=" TargetMode="External"/><Relationship Id="rId970" Type="http://schemas.openxmlformats.org/officeDocument/2006/relationships/hyperlink" Target="https://v360.in/movie/1506_8402-492122249" TargetMode="External"/><Relationship Id="rId1046" Type="http://schemas.openxmlformats.org/officeDocument/2006/relationships/hyperlink" Target="https://v360.in/movie/1506_9588-497172299" TargetMode="External"/><Relationship Id="rId1253" Type="http://schemas.openxmlformats.org/officeDocument/2006/relationships/hyperlink" Target="https://v360.in/movie/1506_10998-510172669" TargetMode="External"/><Relationship Id="rId1698" Type="http://schemas.openxmlformats.org/officeDocument/2006/relationships/hyperlink" Target="https://v360.in/movie/1506_11669-515216046" TargetMode="External"/><Relationship Id="rId2651" Type="http://schemas.openxmlformats.org/officeDocument/2006/relationships/hyperlink" Target="https://www.igi.org/reports/verify-your-report?r=" TargetMode="External"/><Relationship Id="rId2749" Type="http://schemas.openxmlformats.org/officeDocument/2006/relationships/hyperlink" Target="https://www.igi.org/reports/verify-your-report?r=" TargetMode="External"/><Relationship Id="rId2956" Type="http://schemas.openxmlformats.org/officeDocument/2006/relationships/hyperlink" Target="https://www.igi.org/reports/verify-your-report?r=" TargetMode="External"/><Relationship Id="rId623" Type="http://schemas.openxmlformats.org/officeDocument/2006/relationships/hyperlink" Target="https://www.igi.org/reports/verify-your-report?r=" TargetMode="External"/><Relationship Id="rId830" Type="http://schemas.openxmlformats.org/officeDocument/2006/relationships/hyperlink" Target="https://www.igi.org/reports/verify-your-report?r=499189605" TargetMode="External"/><Relationship Id="rId928" Type="http://schemas.openxmlformats.org/officeDocument/2006/relationships/hyperlink" Target="https://v360.in/movie/1506_6802-480148613" TargetMode="External"/><Relationship Id="rId1460" Type="http://schemas.openxmlformats.org/officeDocument/2006/relationships/hyperlink" Target="http://v360.diamondvid.com/?id=Z48-4500-451065807" TargetMode="External"/><Relationship Id="rId1558" Type="http://schemas.openxmlformats.org/officeDocument/2006/relationships/hyperlink" Target="https://www.igi.org/reports/verify-your-report?r=497174071" TargetMode="External"/><Relationship Id="rId1765" Type="http://schemas.openxmlformats.org/officeDocument/2006/relationships/hyperlink" Target="https://www.igi.org/reports/verify-your-report?r=512203914" TargetMode="External"/><Relationship Id="rId2304" Type="http://schemas.openxmlformats.org/officeDocument/2006/relationships/hyperlink" Target="https://www.igi.org/reports/verify-your-report?r=" TargetMode="External"/><Relationship Id="rId2511" Type="http://schemas.openxmlformats.org/officeDocument/2006/relationships/hyperlink" Target="https://www.igi.org/reports/verify-your-report?r=" TargetMode="External"/><Relationship Id="rId2609" Type="http://schemas.openxmlformats.org/officeDocument/2006/relationships/hyperlink" Target="https://www.igi.org/reports/verify-your-report?r=" TargetMode="External"/><Relationship Id="rId57" Type="http://schemas.openxmlformats.org/officeDocument/2006/relationships/hyperlink" Target="https://www.igi.org/reports/verify-your-report?r=514267092" TargetMode="External"/><Relationship Id="rId1113" Type="http://schemas.openxmlformats.org/officeDocument/2006/relationships/hyperlink" Target="https://v360.in/movie/1506_10506-506193012" TargetMode="External"/><Relationship Id="rId1320" Type="http://schemas.openxmlformats.org/officeDocument/2006/relationships/hyperlink" Target="https://www.igi.org/reports/verify-your-report?r=514252168" TargetMode="External"/><Relationship Id="rId1418" Type="http://schemas.openxmlformats.org/officeDocument/2006/relationships/hyperlink" Target="https://v360.in/movie/1506_11511-514265282" TargetMode="External"/><Relationship Id="rId1972" Type="http://schemas.openxmlformats.org/officeDocument/2006/relationships/hyperlink" Target="https://www.igi.org/reports/verify-your-report?r=" TargetMode="External"/><Relationship Id="rId2816" Type="http://schemas.openxmlformats.org/officeDocument/2006/relationships/hyperlink" Target="https://www.igi.org/reports/verify-your-report?r=" TargetMode="External"/><Relationship Id="rId1625" Type="http://schemas.openxmlformats.org/officeDocument/2006/relationships/hyperlink" Target="https://www.jaykar.co.in/ds_360.php?chk=QWxs&amp;q=SllLM0QxMzc3=5665-470118462" TargetMode="External"/><Relationship Id="rId1832" Type="http://schemas.openxmlformats.org/officeDocument/2006/relationships/hyperlink" Target="https://v360.in/movie/1506_11792-514292367" TargetMode="External"/><Relationship Id="rId3078" Type="http://schemas.openxmlformats.org/officeDocument/2006/relationships/hyperlink" Target="https://www.igi.org/reports/verify-your-report?r=" TargetMode="External"/><Relationship Id="rId2094" Type="http://schemas.openxmlformats.org/officeDocument/2006/relationships/hyperlink" Target="https://www.igi.org/reports/verify-your-report?r=" TargetMode="External"/><Relationship Id="rId273" Type="http://schemas.openxmlformats.org/officeDocument/2006/relationships/hyperlink" Target="https://www.igi.org/reports/verify-your-report?r=" TargetMode="External"/><Relationship Id="rId480" Type="http://schemas.openxmlformats.org/officeDocument/2006/relationships/hyperlink" Target="https://www.igi.org/reports/verify-your-report?r=496120842" TargetMode="External"/><Relationship Id="rId2161" Type="http://schemas.openxmlformats.org/officeDocument/2006/relationships/hyperlink" Target="https://www.igi.org/reports/verify-your-report?r=" TargetMode="External"/><Relationship Id="rId2399" Type="http://schemas.openxmlformats.org/officeDocument/2006/relationships/hyperlink" Target="https://www.igi.org/reports/verify-your-report?r=" TargetMode="External"/><Relationship Id="rId3005" Type="http://schemas.openxmlformats.org/officeDocument/2006/relationships/hyperlink" Target="https://www.igi.org/reports/verify-your-report?r=" TargetMode="External"/><Relationship Id="rId133" Type="http://schemas.openxmlformats.org/officeDocument/2006/relationships/hyperlink" Target="https://www.igi.org/reports/verify-your-report?r=" TargetMode="External"/><Relationship Id="rId340" Type="http://schemas.openxmlformats.org/officeDocument/2006/relationships/hyperlink" Target="https://www.igi.org/reports/verify-your-report?r=" TargetMode="External"/><Relationship Id="rId578" Type="http://schemas.openxmlformats.org/officeDocument/2006/relationships/hyperlink" Target="https://www.igi.org/reports/verify-your-report?r=" TargetMode="External"/><Relationship Id="rId785" Type="http://schemas.openxmlformats.org/officeDocument/2006/relationships/hyperlink" Target="https://www.igi.org/reports/verify-your-report?r=492122276" TargetMode="External"/><Relationship Id="rId992" Type="http://schemas.openxmlformats.org/officeDocument/2006/relationships/hyperlink" Target="https://v360.in/movie/1506_8465-492122312" TargetMode="External"/><Relationship Id="rId2021" Type="http://schemas.openxmlformats.org/officeDocument/2006/relationships/hyperlink" Target="https://www.igi.org/reports/verify-your-report?r=" TargetMode="External"/><Relationship Id="rId2259" Type="http://schemas.openxmlformats.org/officeDocument/2006/relationships/hyperlink" Target="https://www.igi.org/reports/verify-your-report?r=" TargetMode="External"/><Relationship Id="rId2466" Type="http://schemas.openxmlformats.org/officeDocument/2006/relationships/hyperlink" Target="https://www.igi.org/reports/verify-your-report?r=" TargetMode="External"/><Relationship Id="rId2673" Type="http://schemas.openxmlformats.org/officeDocument/2006/relationships/hyperlink" Target="https://www.igi.org/reports/verify-your-report?r=" TargetMode="External"/><Relationship Id="rId2880" Type="http://schemas.openxmlformats.org/officeDocument/2006/relationships/hyperlink" Target="https://www.igi.org/reports/verify-your-report?r=" TargetMode="External"/><Relationship Id="rId200" Type="http://schemas.openxmlformats.org/officeDocument/2006/relationships/hyperlink" Target="https://www.igi.org/reports/verify-your-report?r=" TargetMode="External"/><Relationship Id="rId438" Type="http://schemas.openxmlformats.org/officeDocument/2006/relationships/hyperlink" Target="https://www.igi.org/reports/verify-your-report?r=" TargetMode="External"/><Relationship Id="rId645" Type="http://schemas.openxmlformats.org/officeDocument/2006/relationships/hyperlink" Target="https://www.igi.org/reports/verify-your-report?r=" TargetMode="External"/><Relationship Id="rId852" Type="http://schemas.openxmlformats.org/officeDocument/2006/relationships/hyperlink" Target="https://www.igi.org/reports/verify-your-report?r=499127912" TargetMode="External"/><Relationship Id="rId1068" Type="http://schemas.openxmlformats.org/officeDocument/2006/relationships/hyperlink" Target="https://v360.in/movie/1506_9945-500149929" TargetMode="External"/><Relationship Id="rId1275" Type="http://schemas.openxmlformats.org/officeDocument/2006/relationships/hyperlink" Target="https://www.igi.org/reports/verify-your-report?r=512204935" TargetMode="External"/><Relationship Id="rId1482" Type="http://schemas.openxmlformats.org/officeDocument/2006/relationships/hyperlink" Target="https://v360.in/movie/1506_7216-485134063" TargetMode="External"/><Relationship Id="rId2119" Type="http://schemas.openxmlformats.org/officeDocument/2006/relationships/hyperlink" Target="https://www.igi.org/reports/verify-your-report?r=" TargetMode="External"/><Relationship Id="rId2326" Type="http://schemas.openxmlformats.org/officeDocument/2006/relationships/hyperlink" Target="https://www.igi.org/reports/verify-your-report?r=" TargetMode="External"/><Relationship Id="rId2533" Type="http://schemas.openxmlformats.org/officeDocument/2006/relationships/hyperlink" Target="https://www.igi.org/reports/verify-your-report?r=" TargetMode="External"/><Relationship Id="rId2740" Type="http://schemas.openxmlformats.org/officeDocument/2006/relationships/hyperlink" Target="https://www.igi.org/reports/verify-your-report?r=" TargetMode="External"/><Relationship Id="rId2978" Type="http://schemas.openxmlformats.org/officeDocument/2006/relationships/hyperlink" Target="https://www.igi.org/reports/verify-your-report?r=" TargetMode="External"/><Relationship Id="rId505" Type="http://schemas.openxmlformats.org/officeDocument/2006/relationships/hyperlink" Target="https://www.igi.org/reports/verify-your-report?r=514252172" TargetMode="External"/><Relationship Id="rId712" Type="http://schemas.openxmlformats.org/officeDocument/2006/relationships/hyperlink" Target="https://www.igi.org/reports/verify-your-report?r=451062783" TargetMode="External"/><Relationship Id="rId1135" Type="http://schemas.openxmlformats.org/officeDocument/2006/relationships/hyperlink" Target="https://www.igi.org/reports/verify-your-report?r=506199386" TargetMode="External"/><Relationship Id="rId1342" Type="http://schemas.openxmlformats.org/officeDocument/2006/relationships/hyperlink" Target="https://v360.in/movie/1506_11370-512231187" TargetMode="External"/><Relationship Id="rId1787" Type="http://schemas.openxmlformats.org/officeDocument/2006/relationships/hyperlink" Target="https://v360.in/movie/1506_11840-514269087" TargetMode="External"/><Relationship Id="rId1994" Type="http://schemas.openxmlformats.org/officeDocument/2006/relationships/hyperlink" Target="https://www.igi.org/reports/verify-your-report?r=" TargetMode="External"/><Relationship Id="rId2838" Type="http://schemas.openxmlformats.org/officeDocument/2006/relationships/hyperlink" Target="https://www.igi.org/reports/verify-your-report?r=" TargetMode="External"/><Relationship Id="rId79" Type="http://schemas.openxmlformats.org/officeDocument/2006/relationships/hyperlink" Target="https://www.igi.org/reports/verify-your-report?r=" TargetMode="External"/><Relationship Id="rId1202" Type="http://schemas.openxmlformats.org/officeDocument/2006/relationships/hyperlink" Target="https://www.igi.org/reports/verify-your-report?r=510158142" TargetMode="External"/><Relationship Id="rId1647" Type="http://schemas.openxmlformats.org/officeDocument/2006/relationships/hyperlink" Target="https://www.jaykar.co.in/ds_360.php?chk=QWxs&amp;q=SllLMjdENzcw=5945-470134465" TargetMode="External"/><Relationship Id="rId1854" Type="http://schemas.openxmlformats.org/officeDocument/2006/relationships/hyperlink" Target="https://v360.in/movie/1506_11920-516275464" TargetMode="External"/><Relationship Id="rId2600" Type="http://schemas.openxmlformats.org/officeDocument/2006/relationships/hyperlink" Target="https://www.igi.org/reports/verify-your-report?r=" TargetMode="External"/><Relationship Id="rId2905" Type="http://schemas.openxmlformats.org/officeDocument/2006/relationships/hyperlink" Target="https://www.igi.org/reports/verify-your-report?r=" TargetMode="External"/><Relationship Id="rId1507" Type="http://schemas.openxmlformats.org/officeDocument/2006/relationships/hyperlink" Target="https://www.igi.org/reports/verify-your-report?r=516275465" TargetMode="External"/><Relationship Id="rId1714" Type="http://schemas.openxmlformats.org/officeDocument/2006/relationships/hyperlink" Target="https://v360.in/movie/1506_11729-514269100" TargetMode="External"/><Relationship Id="rId295" Type="http://schemas.openxmlformats.org/officeDocument/2006/relationships/hyperlink" Target="https://www.igi.org/reports/verify-your-report?r=" TargetMode="External"/><Relationship Id="rId1921" Type="http://schemas.openxmlformats.org/officeDocument/2006/relationships/hyperlink" Target="https://v360.in/movie/1506_11989-517285571" TargetMode="External"/><Relationship Id="rId2183" Type="http://schemas.openxmlformats.org/officeDocument/2006/relationships/hyperlink" Target="https://www.igi.org/reports/verify-your-report?r=" TargetMode="External"/><Relationship Id="rId2390" Type="http://schemas.openxmlformats.org/officeDocument/2006/relationships/hyperlink" Target="https://www.igi.org/reports/verify-your-report?r=" TargetMode="External"/><Relationship Id="rId2488" Type="http://schemas.openxmlformats.org/officeDocument/2006/relationships/hyperlink" Target="https://www.igi.org/reports/verify-your-report?r=" TargetMode="External"/><Relationship Id="rId3027" Type="http://schemas.openxmlformats.org/officeDocument/2006/relationships/hyperlink" Target="https://www.igi.org/reports/verify-your-report?r=" TargetMode="External"/><Relationship Id="rId155" Type="http://schemas.openxmlformats.org/officeDocument/2006/relationships/hyperlink" Target="https://www.igi.org/reports/verify-your-report?r=" TargetMode="External"/><Relationship Id="rId362" Type="http://schemas.openxmlformats.org/officeDocument/2006/relationships/hyperlink" Target="https://www.igi.org/reports/verify-your-report?r=" TargetMode="External"/><Relationship Id="rId1297" Type="http://schemas.openxmlformats.org/officeDocument/2006/relationships/hyperlink" Target="https://www.igi.org/reports/verify-your-report?r=512231177" TargetMode="External"/><Relationship Id="rId2043" Type="http://schemas.openxmlformats.org/officeDocument/2006/relationships/hyperlink" Target="https://www.igi.org/reports/verify-your-report?r=" TargetMode="External"/><Relationship Id="rId2250" Type="http://schemas.openxmlformats.org/officeDocument/2006/relationships/hyperlink" Target="https://www.igi.org/reports/verify-your-report?r=" TargetMode="External"/><Relationship Id="rId2695" Type="http://schemas.openxmlformats.org/officeDocument/2006/relationships/hyperlink" Target="https://www.igi.org/reports/verify-your-report?r=" TargetMode="External"/><Relationship Id="rId222" Type="http://schemas.openxmlformats.org/officeDocument/2006/relationships/hyperlink" Target="https://www.igi.org/reports/verify-your-report?r=" TargetMode="External"/><Relationship Id="rId667" Type="http://schemas.openxmlformats.org/officeDocument/2006/relationships/hyperlink" Target="https://www.igi.org/reports/verify-your-report?r=" TargetMode="External"/><Relationship Id="rId874" Type="http://schemas.openxmlformats.org/officeDocument/2006/relationships/hyperlink" Target="https://www.igi.org/reports/verify-your-report?r=502107930" TargetMode="External"/><Relationship Id="rId2110" Type="http://schemas.openxmlformats.org/officeDocument/2006/relationships/hyperlink" Target="https://www.igi.org/reports/verify-your-report?r=" TargetMode="External"/><Relationship Id="rId2348" Type="http://schemas.openxmlformats.org/officeDocument/2006/relationships/hyperlink" Target="https://www.igi.org/reports/verify-your-report?r=" TargetMode="External"/><Relationship Id="rId2555" Type="http://schemas.openxmlformats.org/officeDocument/2006/relationships/hyperlink" Target="https://www.igi.org/reports/verify-your-report?r=" TargetMode="External"/><Relationship Id="rId2762" Type="http://schemas.openxmlformats.org/officeDocument/2006/relationships/hyperlink" Target="https://www.igi.org/reports/verify-your-report?r=" TargetMode="External"/><Relationship Id="rId527" Type="http://schemas.openxmlformats.org/officeDocument/2006/relationships/hyperlink" Target="https://v360.in/movie/1506_11686-515215421" TargetMode="External"/><Relationship Id="rId734" Type="http://schemas.openxmlformats.org/officeDocument/2006/relationships/hyperlink" Target="https://www.igi.org/reports/verify-your-report?r=445056097" TargetMode="External"/><Relationship Id="rId941" Type="http://schemas.openxmlformats.org/officeDocument/2006/relationships/hyperlink" Target="https://v360.in/movie/1506_7213-483196819" TargetMode="External"/><Relationship Id="rId1157" Type="http://schemas.openxmlformats.org/officeDocument/2006/relationships/hyperlink" Target="https://v360.in/movie/1506_10738-506100733" TargetMode="External"/><Relationship Id="rId1364" Type="http://schemas.openxmlformats.org/officeDocument/2006/relationships/hyperlink" Target="https://v360.in/movie/1506_11466-514267099" TargetMode="External"/><Relationship Id="rId1571" Type="http://schemas.openxmlformats.org/officeDocument/2006/relationships/hyperlink" Target="https://www.igi.org/reports/verify-your-report?r=480170015" TargetMode="External"/><Relationship Id="rId2208" Type="http://schemas.openxmlformats.org/officeDocument/2006/relationships/hyperlink" Target="https://www.igi.org/reports/verify-your-report?r=" TargetMode="External"/><Relationship Id="rId2415" Type="http://schemas.openxmlformats.org/officeDocument/2006/relationships/hyperlink" Target="https://www.igi.org/reports/verify-your-report?r=" TargetMode="External"/><Relationship Id="rId2622" Type="http://schemas.openxmlformats.org/officeDocument/2006/relationships/hyperlink" Target="https://www.igi.org/reports/verify-your-report?r=" TargetMode="External"/><Relationship Id="rId70" Type="http://schemas.openxmlformats.org/officeDocument/2006/relationships/hyperlink" Target="https://www.igi.org/reports/verify-your-report?r=497144849" TargetMode="External"/><Relationship Id="rId801" Type="http://schemas.openxmlformats.org/officeDocument/2006/relationships/hyperlink" Target="https://www.igi.org/reports/verify-your-report?r=492122312" TargetMode="External"/><Relationship Id="rId1017" Type="http://schemas.openxmlformats.org/officeDocument/2006/relationships/hyperlink" Target="https://v360.in/movie/1506_6529-464184133" TargetMode="External"/><Relationship Id="rId1224" Type="http://schemas.openxmlformats.org/officeDocument/2006/relationships/hyperlink" Target="https://www.igi.org/reports/verify-your-report?r=510101405" TargetMode="External"/><Relationship Id="rId1431" Type="http://schemas.openxmlformats.org/officeDocument/2006/relationships/hyperlink" Target="https://v360.in/movie/1506_11555-514292354" TargetMode="External"/><Relationship Id="rId1669" Type="http://schemas.openxmlformats.org/officeDocument/2006/relationships/hyperlink" Target="https://v360.in/movie/1506_8965-496118279" TargetMode="External"/><Relationship Id="rId1876" Type="http://schemas.openxmlformats.org/officeDocument/2006/relationships/hyperlink" Target="https://www.igi.org/reports/verify-your-report?r=" TargetMode="External"/><Relationship Id="rId2927" Type="http://schemas.openxmlformats.org/officeDocument/2006/relationships/hyperlink" Target="https://www.igi.org/reports/verify-your-report?r=" TargetMode="External"/><Relationship Id="rId3091" Type="http://schemas.openxmlformats.org/officeDocument/2006/relationships/hyperlink" Target="https://www.igi.org/reports/verify-your-report?r=" TargetMode="External"/><Relationship Id="rId1529" Type="http://schemas.openxmlformats.org/officeDocument/2006/relationships/hyperlink" Target="https://www.igi.org/reports/verify-your-report?r=514269116" TargetMode="External"/><Relationship Id="rId1736" Type="http://schemas.openxmlformats.org/officeDocument/2006/relationships/hyperlink" Target="https://www.igi.org/reports/verify-your-report?r=516257072" TargetMode="External"/><Relationship Id="rId1943" Type="http://schemas.openxmlformats.org/officeDocument/2006/relationships/hyperlink" Target="https://www.igi.org/reports/verify-your-report?r=" TargetMode="External"/><Relationship Id="rId28" Type="http://schemas.openxmlformats.org/officeDocument/2006/relationships/hyperlink" Target="https://www.igi.org/reports/verify-your-report?r=492123539" TargetMode="External"/><Relationship Id="rId1803" Type="http://schemas.openxmlformats.org/officeDocument/2006/relationships/hyperlink" Target="https://www.igi.org/reports/verify-your-report?r=510172675" TargetMode="External"/><Relationship Id="rId3049" Type="http://schemas.openxmlformats.org/officeDocument/2006/relationships/hyperlink" Target="https://www.igi.org/reports/verify-your-report?r=" TargetMode="External"/><Relationship Id="rId177" Type="http://schemas.openxmlformats.org/officeDocument/2006/relationships/hyperlink" Target="https://www.igi.org/reports/verify-your-report?r=" TargetMode="External"/><Relationship Id="rId384" Type="http://schemas.openxmlformats.org/officeDocument/2006/relationships/hyperlink" Target="https://www.igi.org/reports/verify-your-report?r=" TargetMode="External"/><Relationship Id="rId591" Type="http://schemas.openxmlformats.org/officeDocument/2006/relationships/hyperlink" Target="https://www.igi.org/reports/verify-your-report?r=" TargetMode="External"/><Relationship Id="rId2065" Type="http://schemas.openxmlformats.org/officeDocument/2006/relationships/hyperlink" Target="https://www.igi.org/reports/verify-your-report?r=" TargetMode="External"/><Relationship Id="rId2272" Type="http://schemas.openxmlformats.org/officeDocument/2006/relationships/hyperlink" Target="https://www.igi.org/reports/verify-your-report?r=" TargetMode="External"/><Relationship Id="rId3116" Type="http://schemas.openxmlformats.org/officeDocument/2006/relationships/hyperlink" Target="https://www.igi.org/reports/verify-your-report?r=" TargetMode="External"/><Relationship Id="rId244" Type="http://schemas.openxmlformats.org/officeDocument/2006/relationships/hyperlink" Target="https://www.igi.org/reports/verify-your-report?r=" TargetMode="External"/><Relationship Id="rId689" Type="http://schemas.openxmlformats.org/officeDocument/2006/relationships/hyperlink" Target="https://www.igi.org/reports/verify-your-report?r=474115544" TargetMode="External"/><Relationship Id="rId896" Type="http://schemas.openxmlformats.org/officeDocument/2006/relationships/hyperlink" Target="http://dna.diamondvid.com/?id=445056504" TargetMode="External"/><Relationship Id="rId1081" Type="http://schemas.openxmlformats.org/officeDocument/2006/relationships/hyperlink" Target="https://v360.in/movie/1506_10219-500150880" TargetMode="External"/><Relationship Id="rId2577" Type="http://schemas.openxmlformats.org/officeDocument/2006/relationships/hyperlink" Target="https://www.igi.org/reports/verify-your-report?r=" TargetMode="External"/><Relationship Id="rId2784" Type="http://schemas.openxmlformats.org/officeDocument/2006/relationships/hyperlink" Target="https://www.igi.org/reports/verify-your-report?r=" TargetMode="External"/><Relationship Id="rId451" Type="http://schemas.openxmlformats.org/officeDocument/2006/relationships/hyperlink" Target="https://www.igi.org/reports/verify-your-report?r=497172339" TargetMode="External"/><Relationship Id="rId549" Type="http://schemas.openxmlformats.org/officeDocument/2006/relationships/hyperlink" Target="http://dna.diamondvid.com/?id=3844-455034658" TargetMode="External"/><Relationship Id="rId756" Type="http://schemas.openxmlformats.org/officeDocument/2006/relationships/hyperlink" Target="https://www.igi.org/reports/verify-your-report?r=485172610" TargetMode="External"/><Relationship Id="rId1179" Type="http://schemas.openxmlformats.org/officeDocument/2006/relationships/hyperlink" Target="https://www.igi.org/reports/verify-your-report?r=508132092" TargetMode="External"/><Relationship Id="rId1386" Type="http://schemas.openxmlformats.org/officeDocument/2006/relationships/hyperlink" Target="https://www.igi.org/reports/verify-your-report?r=457062301" TargetMode="External"/><Relationship Id="rId1593" Type="http://schemas.openxmlformats.org/officeDocument/2006/relationships/hyperlink" Target="https://www.igi.org/reports/verify-your-report?r=490190943" TargetMode="External"/><Relationship Id="rId2132" Type="http://schemas.openxmlformats.org/officeDocument/2006/relationships/hyperlink" Target="https://www.igi.org/reports/verify-your-report?r=" TargetMode="External"/><Relationship Id="rId2437" Type="http://schemas.openxmlformats.org/officeDocument/2006/relationships/hyperlink" Target="https://www.igi.org/reports/verify-your-report?r=" TargetMode="External"/><Relationship Id="rId2991" Type="http://schemas.openxmlformats.org/officeDocument/2006/relationships/hyperlink" Target="https://www.igi.org/reports/verify-your-report?r=" TargetMode="External"/><Relationship Id="rId104" Type="http://schemas.openxmlformats.org/officeDocument/2006/relationships/hyperlink" Target="https://www.igi.org/reports/verify-your-report?r=517288968" TargetMode="External"/><Relationship Id="rId311" Type="http://schemas.openxmlformats.org/officeDocument/2006/relationships/hyperlink" Target="https://www.igi.org/reports/verify-your-report?r=492134312" TargetMode="External"/><Relationship Id="rId409" Type="http://schemas.openxmlformats.org/officeDocument/2006/relationships/hyperlink" Target="https://www.igi.org/reports/verify-your-report?r=" TargetMode="External"/><Relationship Id="rId963" Type="http://schemas.openxmlformats.org/officeDocument/2006/relationships/hyperlink" Target="https://v360.in/movie/1506_8400-492122278" TargetMode="External"/><Relationship Id="rId1039" Type="http://schemas.openxmlformats.org/officeDocument/2006/relationships/hyperlink" Target="https://v360.in/movie/1506_9412-499189630" TargetMode="External"/><Relationship Id="rId1246" Type="http://schemas.openxmlformats.org/officeDocument/2006/relationships/hyperlink" Target="https://v360.in/movie/1506_10924-510172703" TargetMode="External"/><Relationship Id="rId1898" Type="http://schemas.openxmlformats.org/officeDocument/2006/relationships/hyperlink" Target="https://www.igi.org/reports/verify-your-report?r=516257057" TargetMode="External"/><Relationship Id="rId2644" Type="http://schemas.openxmlformats.org/officeDocument/2006/relationships/hyperlink" Target="https://www.igi.org/reports/verify-your-report?r=" TargetMode="External"/><Relationship Id="rId2851" Type="http://schemas.openxmlformats.org/officeDocument/2006/relationships/hyperlink" Target="https://www.igi.org/reports/verify-your-report?r=" TargetMode="External"/><Relationship Id="rId2949" Type="http://schemas.openxmlformats.org/officeDocument/2006/relationships/hyperlink" Target="https://www.igi.org/reports/verify-your-report?r=" TargetMode="External"/><Relationship Id="rId92" Type="http://schemas.openxmlformats.org/officeDocument/2006/relationships/hyperlink" Target="https://www.igi.org/reports/verify-your-report?r=516259482" TargetMode="External"/><Relationship Id="rId616" Type="http://schemas.openxmlformats.org/officeDocument/2006/relationships/hyperlink" Target="https://v360.in/movie/1506_10869-508157111" TargetMode="External"/><Relationship Id="rId823" Type="http://schemas.openxmlformats.org/officeDocument/2006/relationships/hyperlink" Target="https://www.igi.org/reports/verify-your-report?r=497144858" TargetMode="External"/><Relationship Id="rId1453" Type="http://schemas.openxmlformats.org/officeDocument/2006/relationships/hyperlink" Target="https://www.igi.org/reports/verify-your-report?r=478125008" TargetMode="External"/><Relationship Id="rId1660" Type="http://schemas.openxmlformats.org/officeDocument/2006/relationships/hyperlink" Target="https://v360.in/movie/1506_7515-487175091" TargetMode="External"/><Relationship Id="rId1758" Type="http://schemas.openxmlformats.org/officeDocument/2006/relationships/hyperlink" Target="https://www.igi.org/reports/verify-your-report?r=516277199" TargetMode="External"/><Relationship Id="rId2504" Type="http://schemas.openxmlformats.org/officeDocument/2006/relationships/hyperlink" Target="https://www.igi.org/reports/verify-your-report?r=" TargetMode="External"/><Relationship Id="rId2711" Type="http://schemas.openxmlformats.org/officeDocument/2006/relationships/hyperlink" Target="https://www.igi.org/reports/verify-your-report?r=" TargetMode="External"/><Relationship Id="rId2809" Type="http://schemas.openxmlformats.org/officeDocument/2006/relationships/hyperlink" Target="https://www.igi.org/reports/verify-your-report?r=" TargetMode="External"/><Relationship Id="rId1106" Type="http://schemas.openxmlformats.org/officeDocument/2006/relationships/hyperlink" Target="https://www.igi.org/reports/verify-your-report?r=502161679" TargetMode="External"/><Relationship Id="rId1313" Type="http://schemas.openxmlformats.org/officeDocument/2006/relationships/hyperlink" Target="https://www.igi.org/reports/verify-your-report?r=514252166" TargetMode="External"/><Relationship Id="rId1520" Type="http://schemas.openxmlformats.org/officeDocument/2006/relationships/hyperlink" Target="https://www.igi.org/reports/verify-your-report?r=515218359" TargetMode="External"/><Relationship Id="rId1965" Type="http://schemas.openxmlformats.org/officeDocument/2006/relationships/hyperlink" Target="https://www.igi.org/reports/verify-your-report?r=" TargetMode="External"/><Relationship Id="rId1618" Type="http://schemas.openxmlformats.org/officeDocument/2006/relationships/hyperlink" Target="https://www.igi.org/reports/verify-your-report?r=490175911" TargetMode="External"/><Relationship Id="rId1825" Type="http://schemas.openxmlformats.org/officeDocument/2006/relationships/hyperlink" Target="https://v360.in/movie/1506_11546-514292365" TargetMode="External"/><Relationship Id="rId3040" Type="http://schemas.openxmlformats.org/officeDocument/2006/relationships/hyperlink" Target="https://www.igi.org/reports/verify-your-report?r=" TargetMode="External"/><Relationship Id="rId199" Type="http://schemas.openxmlformats.org/officeDocument/2006/relationships/hyperlink" Target="https://www.igi.org/reports/verify-your-report?r=" TargetMode="External"/><Relationship Id="rId2087" Type="http://schemas.openxmlformats.org/officeDocument/2006/relationships/hyperlink" Target="https://www.igi.org/reports/verify-your-report?r=" TargetMode="External"/><Relationship Id="rId2294" Type="http://schemas.openxmlformats.org/officeDocument/2006/relationships/hyperlink" Target="https://www.igi.org/reports/verify-your-report?r=" TargetMode="External"/><Relationship Id="rId266" Type="http://schemas.openxmlformats.org/officeDocument/2006/relationships/hyperlink" Target="https://www.igi.org/reports/verify-your-report?r=" TargetMode="External"/><Relationship Id="rId473" Type="http://schemas.openxmlformats.org/officeDocument/2006/relationships/hyperlink" Target="https://www.igi.org/reports/verify-your-report?r=500149946" TargetMode="External"/><Relationship Id="rId680" Type="http://schemas.openxmlformats.org/officeDocument/2006/relationships/hyperlink" Target="https://www.igi.org/reports/verify-your-report?r=" TargetMode="External"/><Relationship Id="rId2154" Type="http://schemas.openxmlformats.org/officeDocument/2006/relationships/hyperlink" Target="https://www.igi.org/reports/verify-your-report?r=" TargetMode="External"/><Relationship Id="rId2361" Type="http://schemas.openxmlformats.org/officeDocument/2006/relationships/hyperlink" Target="https://www.igi.org/reports/verify-your-report?r=" TargetMode="External"/><Relationship Id="rId2599" Type="http://schemas.openxmlformats.org/officeDocument/2006/relationships/hyperlink" Target="https://www.igi.org/reports/verify-your-report?r=" TargetMode="External"/><Relationship Id="rId126" Type="http://schemas.openxmlformats.org/officeDocument/2006/relationships/hyperlink" Target="https://www.igi.org/reports/verify-your-report?r=" TargetMode="External"/><Relationship Id="rId333" Type="http://schemas.openxmlformats.org/officeDocument/2006/relationships/hyperlink" Target="https://www.igi.org/reports/verify-your-report?r=" TargetMode="External"/><Relationship Id="rId540" Type="http://schemas.openxmlformats.org/officeDocument/2006/relationships/hyperlink" Target="https://www.igi.org/reports/verify-your-report?r=516257048" TargetMode="External"/><Relationship Id="rId778" Type="http://schemas.openxmlformats.org/officeDocument/2006/relationships/hyperlink" Target="https://www.igi.org/reports/verify-your-report?r=488157040" TargetMode="External"/><Relationship Id="rId985" Type="http://schemas.openxmlformats.org/officeDocument/2006/relationships/hyperlink" Target="https://v360.in/movie/1506_8576-492125462" TargetMode="External"/><Relationship Id="rId1170" Type="http://schemas.openxmlformats.org/officeDocument/2006/relationships/hyperlink" Target="https://www.igi.org/reports/verify-your-report?r=508138595" TargetMode="External"/><Relationship Id="rId2014" Type="http://schemas.openxmlformats.org/officeDocument/2006/relationships/hyperlink" Target="https://www.igi.org/reports/verify-your-report?r=" TargetMode="External"/><Relationship Id="rId2221" Type="http://schemas.openxmlformats.org/officeDocument/2006/relationships/hyperlink" Target="https://www.igi.org/reports/verify-your-report?r=" TargetMode="External"/><Relationship Id="rId2459" Type="http://schemas.openxmlformats.org/officeDocument/2006/relationships/hyperlink" Target="https://www.igi.org/reports/verify-your-report?r=" TargetMode="External"/><Relationship Id="rId2666" Type="http://schemas.openxmlformats.org/officeDocument/2006/relationships/hyperlink" Target="https://www.igi.org/reports/verify-your-report?r=" TargetMode="External"/><Relationship Id="rId2873" Type="http://schemas.openxmlformats.org/officeDocument/2006/relationships/hyperlink" Target="https://www.igi.org/reports/verify-your-report?r=" TargetMode="External"/><Relationship Id="rId638" Type="http://schemas.openxmlformats.org/officeDocument/2006/relationships/hyperlink" Target="https://www.igi.org/reports/verify-your-report?r=" TargetMode="External"/><Relationship Id="rId845" Type="http://schemas.openxmlformats.org/officeDocument/2006/relationships/hyperlink" Target="https://www.igi.org/reports/verify-your-report?r=500145951" TargetMode="External"/><Relationship Id="rId1030" Type="http://schemas.openxmlformats.org/officeDocument/2006/relationships/hyperlink" Target="https://v360.in/movie/1506_4111-457075089" TargetMode="External"/><Relationship Id="rId1268" Type="http://schemas.openxmlformats.org/officeDocument/2006/relationships/hyperlink" Target="https://v360.in/movie/1506_11163-512203885" TargetMode="External"/><Relationship Id="rId1475" Type="http://schemas.openxmlformats.org/officeDocument/2006/relationships/hyperlink" Target="https://v360.in/movie/1506_6653-478123913" TargetMode="External"/><Relationship Id="rId1682" Type="http://schemas.openxmlformats.org/officeDocument/2006/relationships/hyperlink" Target="https://v360.in/movie/1506_11548-514289230" TargetMode="External"/><Relationship Id="rId2319" Type="http://schemas.openxmlformats.org/officeDocument/2006/relationships/hyperlink" Target="https://www.igi.org/reports/verify-your-report?r=" TargetMode="External"/><Relationship Id="rId2526" Type="http://schemas.openxmlformats.org/officeDocument/2006/relationships/hyperlink" Target="https://www.igi.org/reports/verify-your-report?r=" TargetMode="External"/><Relationship Id="rId2733" Type="http://schemas.openxmlformats.org/officeDocument/2006/relationships/hyperlink" Target="https://www.igi.org/reports/verify-your-report?r=" TargetMode="External"/><Relationship Id="rId400" Type="http://schemas.openxmlformats.org/officeDocument/2006/relationships/hyperlink" Target="https://www.igi.org/reports/verify-your-report?r=" TargetMode="External"/><Relationship Id="rId705" Type="http://schemas.openxmlformats.org/officeDocument/2006/relationships/hyperlink" Target="https://www.igi.org/reports/verify-your-report?r=457085252" TargetMode="External"/><Relationship Id="rId1128" Type="http://schemas.openxmlformats.org/officeDocument/2006/relationships/hyperlink" Target="https://www.igi.org/reports/verify-your-report?r=508123333" TargetMode="External"/><Relationship Id="rId1335" Type="http://schemas.openxmlformats.org/officeDocument/2006/relationships/hyperlink" Target="https://v360.in/movie/1506_11342-514252151" TargetMode="External"/><Relationship Id="rId1542" Type="http://schemas.openxmlformats.org/officeDocument/2006/relationships/hyperlink" Target="https://www.igi.org/reports/verify-your-report?r=515216051" TargetMode="External"/><Relationship Id="rId1987" Type="http://schemas.openxmlformats.org/officeDocument/2006/relationships/hyperlink" Target="https://www.igi.org/reports/verify-your-report?r=" TargetMode="External"/><Relationship Id="rId2940" Type="http://schemas.openxmlformats.org/officeDocument/2006/relationships/hyperlink" Target="https://www.igi.org/reports/verify-your-report?r=" TargetMode="External"/><Relationship Id="rId912" Type="http://schemas.openxmlformats.org/officeDocument/2006/relationships/hyperlink" Target="http://dna.diamondvid.com/?id=4273-457085252" TargetMode="External"/><Relationship Id="rId1847" Type="http://schemas.openxmlformats.org/officeDocument/2006/relationships/hyperlink" Target="https://v360.in/movie/1506_11904-516277213" TargetMode="External"/><Relationship Id="rId2800" Type="http://schemas.openxmlformats.org/officeDocument/2006/relationships/hyperlink" Target="https://www.igi.org/reports/verify-your-report?r=" TargetMode="External"/><Relationship Id="rId41" Type="http://schemas.openxmlformats.org/officeDocument/2006/relationships/hyperlink" Target="https://www.igi.org/reports/verify-your-report?r=478114069" TargetMode="External"/><Relationship Id="rId1402" Type="http://schemas.openxmlformats.org/officeDocument/2006/relationships/hyperlink" Target="https://www.igi.org/reports/verify-your-report?r=514292354" TargetMode="External"/><Relationship Id="rId1707" Type="http://schemas.openxmlformats.org/officeDocument/2006/relationships/hyperlink" Target="https://v360.in/movie/1506_11700-515218380" TargetMode="External"/><Relationship Id="rId3062" Type="http://schemas.openxmlformats.org/officeDocument/2006/relationships/hyperlink" Target="https://www.igi.org/reports/verify-your-report?r=" TargetMode="External"/><Relationship Id="rId190" Type="http://schemas.openxmlformats.org/officeDocument/2006/relationships/hyperlink" Target="https://www.igi.org/reports/verify-your-report?r=" TargetMode="External"/><Relationship Id="rId288" Type="http://schemas.openxmlformats.org/officeDocument/2006/relationships/hyperlink" Target="https://www.igi.org/reports/verify-your-report?r=514289232" TargetMode="External"/><Relationship Id="rId1914" Type="http://schemas.openxmlformats.org/officeDocument/2006/relationships/hyperlink" Target="https://v360.in/movie/1506_11960-517283434" TargetMode="External"/><Relationship Id="rId495" Type="http://schemas.openxmlformats.org/officeDocument/2006/relationships/hyperlink" Target="https://v360.in/movie/1506_10040-500150891" TargetMode="External"/><Relationship Id="rId2176" Type="http://schemas.openxmlformats.org/officeDocument/2006/relationships/hyperlink" Target="https://www.igi.org/reports/verify-your-report?r=" TargetMode="External"/><Relationship Id="rId2383" Type="http://schemas.openxmlformats.org/officeDocument/2006/relationships/hyperlink" Target="https://www.igi.org/reports/verify-your-report?r=" TargetMode="External"/><Relationship Id="rId2590" Type="http://schemas.openxmlformats.org/officeDocument/2006/relationships/hyperlink" Target="https://www.igi.org/reports/verify-your-report?r=" TargetMode="External"/><Relationship Id="rId148" Type="http://schemas.openxmlformats.org/officeDocument/2006/relationships/hyperlink" Target="https://www.igi.org/reports/verify-your-report?r=" TargetMode="External"/><Relationship Id="rId355" Type="http://schemas.openxmlformats.org/officeDocument/2006/relationships/hyperlink" Target="https://www.igi.org/reports/verify-your-report?r=" TargetMode="External"/><Relationship Id="rId562" Type="http://schemas.openxmlformats.org/officeDocument/2006/relationships/hyperlink" Target="https://www.igi.org/reports/verify-your-report?r=515232689" TargetMode="External"/><Relationship Id="rId1192" Type="http://schemas.openxmlformats.org/officeDocument/2006/relationships/hyperlink" Target="https://www.igi.org/reports/verify-your-report?r=514254268" TargetMode="External"/><Relationship Id="rId2036" Type="http://schemas.openxmlformats.org/officeDocument/2006/relationships/hyperlink" Target="https://www.igi.org/reports/verify-your-report?r=" TargetMode="External"/><Relationship Id="rId2243" Type="http://schemas.openxmlformats.org/officeDocument/2006/relationships/hyperlink" Target="https://www.igi.org/reports/verify-your-report?r=" TargetMode="External"/><Relationship Id="rId2450" Type="http://schemas.openxmlformats.org/officeDocument/2006/relationships/hyperlink" Target="https://www.igi.org/reports/verify-your-report?r=" TargetMode="External"/><Relationship Id="rId2688" Type="http://schemas.openxmlformats.org/officeDocument/2006/relationships/hyperlink" Target="https://www.igi.org/reports/verify-your-report?r=" TargetMode="External"/><Relationship Id="rId2895" Type="http://schemas.openxmlformats.org/officeDocument/2006/relationships/hyperlink" Target="https://www.igi.org/reports/verify-your-report?r=" TargetMode="External"/><Relationship Id="rId215" Type="http://schemas.openxmlformats.org/officeDocument/2006/relationships/hyperlink" Target="https://www.igi.org/reports/verify-your-report?r=" TargetMode="External"/><Relationship Id="rId422" Type="http://schemas.openxmlformats.org/officeDocument/2006/relationships/hyperlink" Target="https://www.igi.org/reports/verify-your-report?r=" TargetMode="External"/><Relationship Id="rId867" Type="http://schemas.openxmlformats.org/officeDocument/2006/relationships/hyperlink" Target="https://www.igi.org/reports/verify-your-report?r=500150893" TargetMode="External"/><Relationship Id="rId1052" Type="http://schemas.openxmlformats.org/officeDocument/2006/relationships/hyperlink" Target="https://v360.in/movie/1506_9812-500149338" TargetMode="External"/><Relationship Id="rId1497" Type="http://schemas.openxmlformats.org/officeDocument/2006/relationships/hyperlink" Target="https://www.igi.org/reports/verify-your-report?r=" TargetMode="External"/><Relationship Id="rId2103" Type="http://schemas.openxmlformats.org/officeDocument/2006/relationships/hyperlink" Target="https://www.igi.org/reports/verify-your-report?r=" TargetMode="External"/><Relationship Id="rId2310" Type="http://schemas.openxmlformats.org/officeDocument/2006/relationships/hyperlink" Target="https://www.igi.org/reports/verify-your-report?r=" TargetMode="External"/><Relationship Id="rId2548" Type="http://schemas.openxmlformats.org/officeDocument/2006/relationships/hyperlink" Target="https://www.igi.org/reports/verify-your-report?r=" TargetMode="External"/><Relationship Id="rId2755" Type="http://schemas.openxmlformats.org/officeDocument/2006/relationships/hyperlink" Target="https://www.igi.org/reports/verify-your-report?r=" TargetMode="External"/><Relationship Id="rId2962" Type="http://schemas.openxmlformats.org/officeDocument/2006/relationships/hyperlink" Target="https://www.igi.org/reports/verify-your-report?r=" TargetMode="External"/><Relationship Id="rId727" Type="http://schemas.openxmlformats.org/officeDocument/2006/relationships/hyperlink" Target="https://www.igi.org/reports/verify-your-report?r=455018470" TargetMode="External"/><Relationship Id="rId934" Type="http://schemas.openxmlformats.org/officeDocument/2006/relationships/hyperlink" Target="https://v360.in/movie/1506_7342-485160196" TargetMode="External"/><Relationship Id="rId1357" Type="http://schemas.openxmlformats.org/officeDocument/2006/relationships/hyperlink" Target="https://v360.in/movie/1506_11393-512225497" TargetMode="External"/><Relationship Id="rId1564" Type="http://schemas.openxmlformats.org/officeDocument/2006/relationships/hyperlink" Target="https://www.igi.org/reports/verify-your-report?r=494164190" TargetMode="External"/><Relationship Id="rId1771" Type="http://schemas.openxmlformats.org/officeDocument/2006/relationships/hyperlink" Target="https://v360.in/movie/1506_11796-516257054" TargetMode="External"/><Relationship Id="rId2408" Type="http://schemas.openxmlformats.org/officeDocument/2006/relationships/hyperlink" Target="https://www.igi.org/reports/verify-your-report?r=" TargetMode="External"/><Relationship Id="rId2615" Type="http://schemas.openxmlformats.org/officeDocument/2006/relationships/hyperlink" Target="https://www.igi.org/reports/verify-your-report?r=" TargetMode="External"/><Relationship Id="rId2822" Type="http://schemas.openxmlformats.org/officeDocument/2006/relationships/hyperlink" Target="https://www.igi.org/reports/verify-your-report?r=" TargetMode="External"/><Relationship Id="rId63" Type="http://schemas.openxmlformats.org/officeDocument/2006/relationships/hyperlink" Target="https://v360.in/movie/1506_11097-510186468" TargetMode="External"/><Relationship Id="rId1217" Type="http://schemas.openxmlformats.org/officeDocument/2006/relationships/hyperlink" Target="https://www.igi.org/reports/verify-your-report?r=510175516" TargetMode="External"/><Relationship Id="rId1424" Type="http://schemas.openxmlformats.org/officeDocument/2006/relationships/hyperlink" Target="https://v360.in/movie/1506_11523-514271071" TargetMode="External"/><Relationship Id="rId1631" Type="http://schemas.openxmlformats.org/officeDocument/2006/relationships/hyperlink" Target="https://v360.in/movie/1506_9223-497157263" TargetMode="External"/><Relationship Id="rId1869" Type="http://schemas.openxmlformats.org/officeDocument/2006/relationships/hyperlink" Target="https://www.igi.org/reports/verify-your-report?r=" TargetMode="External"/><Relationship Id="rId3084" Type="http://schemas.openxmlformats.org/officeDocument/2006/relationships/hyperlink" Target="https://www.igi.org/reports/verify-your-report?r=" TargetMode="External"/><Relationship Id="rId1729" Type="http://schemas.openxmlformats.org/officeDocument/2006/relationships/hyperlink" Target="https://v360.in/movie/1506_11781-515232697" TargetMode="External"/><Relationship Id="rId1936" Type="http://schemas.openxmlformats.org/officeDocument/2006/relationships/hyperlink" Target="https://www.igi.org/reports/verify-your-report?r=" TargetMode="External"/><Relationship Id="rId2198" Type="http://schemas.openxmlformats.org/officeDocument/2006/relationships/hyperlink" Target="https://www.igi.org/reports/verify-your-report?r=" TargetMode="External"/><Relationship Id="rId377" Type="http://schemas.openxmlformats.org/officeDocument/2006/relationships/hyperlink" Target="https://www.igi.org/reports/verify-your-report?r=" TargetMode="External"/><Relationship Id="rId584" Type="http://schemas.openxmlformats.org/officeDocument/2006/relationships/hyperlink" Target="https://v360.in/movie/1506_9961-500149951" TargetMode="External"/><Relationship Id="rId2058" Type="http://schemas.openxmlformats.org/officeDocument/2006/relationships/hyperlink" Target="https://www.igi.org/reports/verify-your-report?r=" TargetMode="External"/><Relationship Id="rId2265" Type="http://schemas.openxmlformats.org/officeDocument/2006/relationships/hyperlink" Target="https://www.igi.org/reports/verify-your-report?r=" TargetMode="External"/><Relationship Id="rId3011" Type="http://schemas.openxmlformats.org/officeDocument/2006/relationships/hyperlink" Target="https://www.igi.org/reports/verify-your-report?r=" TargetMode="External"/><Relationship Id="rId3109" Type="http://schemas.openxmlformats.org/officeDocument/2006/relationships/hyperlink" Target="https://www.igi.org/reports/verify-your-report?r=" TargetMode="External"/><Relationship Id="rId5" Type="http://schemas.openxmlformats.org/officeDocument/2006/relationships/hyperlink" Target="https://www.igi.org/reports/verify-your-report?r=492137212" TargetMode="External"/><Relationship Id="rId237" Type="http://schemas.openxmlformats.org/officeDocument/2006/relationships/hyperlink" Target="https://www.igi.org/reports/verify-your-report?r=" TargetMode="External"/><Relationship Id="rId791" Type="http://schemas.openxmlformats.org/officeDocument/2006/relationships/hyperlink" Target="https://www.igi.org/reports/verify-your-report?r=492122259" TargetMode="External"/><Relationship Id="rId889" Type="http://schemas.openxmlformats.org/officeDocument/2006/relationships/hyperlink" Target="https://www.igi.org/reports/verify-your-report?r=506178273" TargetMode="External"/><Relationship Id="rId1074" Type="http://schemas.openxmlformats.org/officeDocument/2006/relationships/hyperlink" Target="https://v360.in/movie/1506_10127-500166107" TargetMode="External"/><Relationship Id="rId2472" Type="http://schemas.openxmlformats.org/officeDocument/2006/relationships/hyperlink" Target="https://www.igi.org/reports/verify-your-report?r=" TargetMode="External"/><Relationship Id="rId2777" Type="http://schemas.openxmlformats.org/officeDocument/2006/relationships/hyperlink" Target="https://www.igi.org/reports/verify-your-report?r=" TargetMode="External"/><Relationship Id="rId444" Type="http://schemas.openxmlformats.org/officeDocument/2006/relationships/hyperlink" Target="https://www.igi.org/reports/verify-your-report?r=" TargetMode="External"/><Relationship Id="rId651" Type="http://schemas.openxmlformats.org/officeDocument/2006/relationships/hyperlink" Target="https://www.igi.org/reports/verify-your-report?r=" TargetMode="External"/><Relationship Id="rId749" Type="http://schemas.openxmlformats.org/officeDocument/2006/relationships/hyperlink" Target="https://www.igi.org/reports/verify-your-report?r=478125023" TargetMode="External"/><Relationship Id="rId1281" Type="http://schemas.openxmlformats.org/officeDocument/2006/relationships/hyperlink" Target="https://www.igi.org/reports/verify-your-report?r=512221859" TargetMode="External"/><Relationship Id="rId1379" Type="http://schemas.openxmlformats.org/officeDocument/2006/relationships/hyperlink" Target="https://www.igi.org/reports/verify-your-report?r=464114646" TargetMode="External"/><Relationship Id="rId1586" Type="http://schemas.openxmlformats.org/officeDocument/2006/relationships/hyperlink" Target="https://www.igi.org/reports/verify-your-report?r=497170572" TargetMode="External"/><Relationship Id="rId2125" Type="http://schemas.openxmlformats.org/officeDocument/2006/relationships/hyperlink" Target="https://www.igi.org/reports/verify-your-report?r=" TargetMode="External"/><Relationship Id="rId2332" Type="http://schemas.openxmlformats.org/officeDocument/2006/relationships/hyperlink" Target="https://www.igi.org/reports/verify-your-report?r=" TargetMode="External"/><Relationship Id="rId2984" Type="http://schemas.openxmlformats.org/officeDocument/2006/relationships/hyperlink" Target="https://www.igi.org/reports/verify-your-report?r=" TargetMode="External"/><Relationship Id="rId304" Type="http://schemas.openxmlformats.org/officeDocument/2006/relationships/hyperlink" Target="https://v360.in/movie/1506_10873-508156305" TargetMode="External"/><Relationship Id="rId511" Type="http://schemas.openxmlformats.org/officeDocument/2006/relationships/hyperlink" Target="https://v360.in/movie/1506_66-6421198878" TargetMode="External"/><Relationship Id="rId609" Type="http://schemas.openxmlformats.org/officeDocument/2006/relationships/hyperlink" Target="https://www.igi.org/reports/verify-your-report?r=" TargetMode="External"/><Relationship Id="rId956" Type="http://schemas.openxmlformats.org/officeDocument/2006/relationships/hyperlink" Target="https://v360.in/movie/1506_8128-490174572" TargetMode="External"/><Relationship Id="rId1141" Type="http://schemas.openxmlformats.org/officeDocument/2006/relationships/hyperlink" Target="https://www.igi.org/reports/verify-your-report?r=506102019" TargetMode="External"/><Relationship Id="rId1239" Type="http://schemas.openxmlformats.org/officeDocument/2006/relationships/hyperlink" Target="https://www.igi.org/reports/verify-your-report?r=510184846" TargetMode="External"/><Relationship Id="rId1793" Type="http://schemas.openxmlformats.org/officeDocument/2006/relationships/hyperlink" Target="https://v360.in/movie/1506_9652-499113599" TargetMode="External"/><Relationship Id="rId2637" Type="http://schemas.openxmlformats.org/officeDocument/2006/relationships/hyperlink" Target="https://www.igi.org/reports/verify-your-report?r=" TargetMode="External"/><Relationship Id="rId2844" Type="http://schemas.openxmlformats.org/officeDocument/2006/relationships/hyperlink" Target="https://www.igi.org/reports/verify-your-report?r=" TargetMode="External"/><Relationship Id="rId85" Type="http://schemas.openxmlformats.org/officeDocument/2006/relationships/hyperlink" Target="https://v360.in/movie/1506_74-7421192269" TargetMode="External"/><Relationship Id="rId816" Type="http://schemas.openxmlformats.org/officeDocument/2006/relationships/hyperlink" Target="https://www.igi.org/reports/verify-your-report?r=494176217" TargetMode="External"/><Relationship Id="rId1001" Type="http://schemas.openxmlformats.org/officeDocument/2006/relationships/hyperlink" Target="https://v360.in/movie/1506_9050-496133996" TargetMode="External"/><Relationship Id="rId1446" Type="http://schemas.openxmlformats.org/officeDocument/2006/relationships/hyperlink" Target="https://www.igi.org/reports/verify-your-report?r=488155577" TargetMode="External"/><Relationship Id="rId1653" Type="http://schemas.openxmlformats.org/officeDocument/2006/relationships/hyperlink" Target="https://v360.in/movie/1506_9419-499190946" TargetMode="External"/><Relationship Id="rId1860" Type="http://schemas.openxmlformats.org/officeDocument/2006/relationships/hyperlink" Target="https://www.igi.org/reports/verify-your-report?r=" TargetMode="External"/><Relationship Id="rId2704" Type="http://schemas.openxmlformats.org/officeDocument/2006/relationships/hyperlink" Target="https://www.igi.org/reports/verify-your-report?r=" TargetMode="External"/><Relationship Id="rId2911" Type="http://schemas.openxmlformats.org/officeDocument/2006/relationships/hyperlink" Target="https://www.igi.org/reports/verify-your-report?r=" TargetMode="External"/><Relationship Id="rId1306" Type="http://schemas.openxmlformats.org/officeDocument/2006/relationships/hyperlink" Target="https://www.igi.org/reports/verify-your-report?r=514265277" TargetMode="External"/><Relationship Id="rId1513" Type="http://schemas.openxmlformats.org/officeDocument/2006/relationships/hyperlink" Target="https://www.igi.org/reports/verify-your-report?r=516257054" TargetMode="External"/><Relationship Id="rId1720" Type="http://schemas.openxmlformats.org/officeDocument/2006/relationships/hyperlink" Target="https://v360.in/movie/1506_11751-514269101" TargetMode="External"/><Relationship Id="rId1958" Type="http://schemas.openxmlformats.org/officeDocument/2006/relationships/hyperlink" Target="https://www.igi.org/reports/verify-your-report?r=" TargetMode="External"/><Relationship Id="rId12" Type="http://schemas.openxmlformats.org/officeDocument/2006/relationships/hyperlink" Target="https://www.igi.org/reports/verify-your-report?r=508132076" TargetMode="External"/><Relationship Id="rId1818" Type="http://schemas.openxmlformats.org/officeDocument/2006/relationships/hyperlink" Target="https://www.igi.org/reports/verify-your-report?r=514269099" TargetMode="External"/><Relationship Id="rId3033" Type="http://schemas.openxmlformats.org/officeDocument/2006/relationships/hyperlink" Target="https://www.igi.org/reports/verify-your-report?r=" TargetMode="External"/><Relationship Id="rId161" Type="http://schemas.openxmlformats.org/officeDocument/2006/relationships/hyperlink" Target="https://www.igi.org/reports/verify-your-report?r=" TargetMode="External"/><Relationship Id="rId399" Type="http://schemas.openxmlformats.org/officeDocument/2006/relationships/hyperlink" Target="https://www.igi.org/reports/verify-your-report?r=" TargetMode="External"/><Relationship Id="rId2287" Type="http://schemas.openxmlformats.org/officeDocument/2006/relationships/hyperlink" Target="https://www.igi.org/reports/verify-your-report?r=" TargetMode="External"/><Relationship Id="rId2494" Type="http://schemas.openxmlformats.org/officeDocument/2006/relationships/hyperlink" Target="https://www.igi.org/reports/verify-your-report?r=" TargetMode="External"/><Relationship Id="rId259" Type="http://schemas.openxmlformats.org/officeDocument/2006/relationships/hyperlink" Target="https://www.igi.org/reports/verify-your-report?r=" TargetMode="External"/><Relationship Id="rId466" Type="http://schemas.openxmlformats.org/officeDocument/2006/relationships/hyperlink" Target="http://v360.diamondvid.com/?id=Z87-3700-445056163" TargetMode="External"/><Relationship Id="rId673" Type="http://schemas.openxmlformats.org/officeDocument/2006/relationships/hyperlink" Target="https://www.igi.org/reports/verify-your-report?r=" TargetMode="External"/><Relationship Id="rId880" Type="http://schemas.openxmlformats.org/officeDocument/2006/relationships/hyperlink" Target="https://www.igi.org/reports/verify-your-report?r=502107086" TargetMode="External"/><Relationship Id="rId1096" Type="http://schemas.openxmlformats.org/officeDocument/2006/relationships/hyperlink" Target="https://www.igi.org/reports/verify-your-report?r=474114495" TargetMode="External"/><Relationship Id="rId2147" Type="http://schemas.openxmlformats.org/officeDocument/2006/relationships/hyperlink" Target="https://www.igi.org/reports/verify-your-report?r=" TargetMode="External"/><Relationship Id="rId2354" Type="http://schemas.openxmlformats.org/officeDocument/2006/relationships/hyperlink" Target="https://www.igi.org/reports/verify-your-report?r=" TargetMode="External"/><Relationship Id="rId2561" Type="http://schemas.openxmlformats.org/officeDocument/2006/relationships/hyperlink" Target="https://www.igi.org/reports/verify-your-report?r=" TargetMode="External"/><Relationship Id="rId2799" Type="http://schemas.openxmlformats.org/officeDocument/2006/relationships/hyperlink" Target="https://www.igi.org/reports/verify-your-report?r=" TargetMode="External"/><Relationship Id="rId3100" Type="http://schemas.openxmlformats.org/officeDocument/2006/relationships/hyperlink" Target="https://www.igi.org/reports/verify-your-report?r=" TargetMode="External"/><Relationship Id="rId119" Type="http://schemas.openxmlformats.org/officeDocument/2006/relationships/hyperlink" Target="https://www.igi.org/reports/verify-your-report?r=" TargetMode="External"/><Relationship Id="rId326" Type="http://schemas.openxmlformats.org/officeDocument/2006/relationships/hyperlink" Target="https://www.igi.org/reports/verify-your-report?r=" TargetMode="External"/><Relationship Id="rId533" Type="http://schemas.openxmlformats.org/officeDocument/2006/relationships/hyperlink" Target="https://v360.in/movie/1506_71-1429192247" TargetMode="External"/><Relationship Id="rId978" Type="http://schemas.openxmlformats.org/officeDocument/2006/relationships/hyperlink" Target="https://v360.in/movie/1506_8430-492122288" TargetMode="External"/><Relationship Id="rId1163" Type="http://schemas.openxmlformats.org/officeDocument/2006/relationships/hyperlink" Target="https://www.igi.org/reports/verify-your-report?r=514254258" TargetMode="External"/><Relationship Id="rId1370" Type="http://schemas.openxmlformats.org/officeDocument/2006/relationships/hyperlink" Target="https://v360.in/movie/1506_11482-514263539" TargetMode="External"/><Relationship Id="rId2007" Type="http://schemas.openxmlformats.org/officeDocument/2006/relationships/hyperlink" Target="https://www.igi.org/reports/verify-your-report?r=" TargetMode="External"/><Relationship Id="rId2214" Type="http://schemas.openxmlformats.org/officeDocument/2006/relationships/hyperlink" Target="https://www.igi.org/reports/verify-your-report?r=" TargetMode="External"/><Relationship Id="rId2659" Type="http://schemas.openxmlformats.org/officeDocument/2006/relationships/hyperlink" Target="https://www.igi.org/reports/verify-your-report?r=" TargetMode="External"/><Relationship Id="rId2866" Type="http://schemas.openxmlformats.org/officeDocument/2006/relationships/hyperlink" Target="https://www.igi.org/reports/verify-your-report?r=" TargetMode="External"/><Relationship Id="rId740" Type="http://schemas.openxmlformats.org/officeDocument/2006/relationships/hyperlink" Target="https://www.igi.org/reports/verify-your-report?r=459122039" TargetMode="External"/><Relationship Id="rId838" Type="http://schemas.openxmlformats.org/officeDocument/2006/relationships/hyperlink" Target="https://www.igi.org/reports/verify-your-report?r=497172299" TargetMode="External"/><Relationship Id="rId1023" Type="http://schemas.openxmlformats.org/officeDocument/2006/relationships/hyperlink" Target="https://v360.in/movie/1506_2719-447065230" TargetMode="External"/><Relationship Id="rId1468" Type="http://schemas.openxmlformats.org/officeDocument/2006/relationships/hyperlink" Target="https://www.jaykar.co.in/ds_360.php?chk=QWxs&amp;q=SllLMTVEMTAxOQ==5829-470120442" TargetMode="External"/><Relationship Id="rId1675" Type="http://schemas.openxmlformats.org/officeDocument/2006/relationships/hyperlink" Target="https://v360.in/movie/1506_2788-451062681" TargetMode="External"/><Relationship Id="rId1882" Type="http://schemas.openxmlformats.org/officeDocument/2006/relationships/hyperlink" Target="https://www.igi.org/reports/verify-your-report?r=" TargetMode="External"/><Relationship Id="rId2421" Type="http://schemas.openxmlformats.org/officeDocument/2006/relationships/hyperlink" Target="https://www.igi.org/reports/verify-your-report?r=" TargetMode="External"/><Relationship Id="rId2519" Type="http://schemas.openxmlformats.org/officeDocument/2006/relationships/hyperlink" Target="https://www.igi.org/reports/verify-your-report?r=" TargetMode="External"/><Relationship Id="rId2726" Type="http://schemas.openxmlformats.org/officeDocument/2006/relationships/hyperlink" Target="https://www.igi.org/reports/verify-your-report?r=" TargetMode="External"/><Relationship Id="rId600" Type="http://schemas.openxmlformats.org/officeDocument/2006/relationships/hyperlink" Target="https://www.igi.org/reports/verify-your-report?r=" TargetMode="External"/><Relationship Id="rId1230" Type="http://schemas.openxmlformats.org/officeDocument/2006/relationships/hyperlink" Target="https://www.igi.org/reports/verify-your-report?r=510101387" TargetMode="External"/><Relationship Id="rId1328" Type="http://schemas.openxmlformats.org/officeDocument/2006/relationships/hyperlink" Target="https://v360.in/movie/1506_11291-512225481" TargetMode="External"/><Relationship Id="rId1535" Type="http://schemas.openxmlformats.org/officeDocument/2006/relationships/hyperlink" Target="https://www.igi.org/reports/verify-your-report?r=515212050" TargetMode="External"/><Relationship Id="rId2933" Type="http://schemas.openxmlformats.org/officeDocument/2006/relationships/hyperlink" Target="https://www.igi.org/reports/verify-your-report?r=" TargetMode="External"/><Relationship Id="rId905" Type="http://schemas.openxmlformats.org/officeDocument/2006/relationships/hyperlink" Target="https://www.jaykar.co.in/ds_360.php?chk=QWxs&amp;q=SllLMTdDNTI5=5291-464114768" TargetMode="External"/><Relationship Id="rId1742" Type="http://schemas.openxmlformats.org/officeDocument/2006/relationships/hyperlink" Target="https://www.igi.org/reports/verify-your-report?r=516257038" TargetMode="External"/><Relationship Id="rId34" Type="http://schemas.openxmlformats.org/officeDocument/2006/relationships/hyperlink" Target="https://www.igi.org/reports/verify-your-report?r=480150265" TargetMode="External"/><Relationship Id="rId1602" Type="http://schemas.openxmlformats.org/officeDocument/2006/relationships/hyperlink" Target="https://www.igi.org/reports/verify-your-report?r=499104923" TargetMode="External"/><Relationship Id="rId3055" Type="http://schemas.openxmlformats.org/officeDocument/2006/relationships/hyperlink" Target="https://www.igi.org/reports/verify-your-report?r=" TargetMode="External"/><Relationship Id="rId183" Type="http://schemas.openxmlformats.org/officeDocument/2006/relationships/hyperlink" Target="https://www.igi.org/reports/verify-your-report?r=" TargetMode="External"/><Relationship Id="rId390" Type="http://schemas.openxmlformats.org/officeDocument/2006/relationships/hyperlink" Target="https://www.igi.org/reports/verify-your-report?r=" TargetMode="External"/><Relationship Id="rId1907" Type="http://schemas.openxmlformats.org/officeDocument/2006/relationships/hyperlink" Target="https://v360.in/movie/1506_11947-517285561" TargetMode="External"/><Relationship Id="rId2071" Type="http://schemas.openxmlformats.org/officeDocument/2006/relationships/hyperlink" Target="https://www.igi.org/reports/verify-your-report?r=" TargetMode="External"/><Relationship Id="rId3122" Type="http://schemas.openxmlformats.org/officeDocument/2006/relationships/hyperlink" Target="https://www.igi.org/reports/verify-your-report?r=" TargetMode="External"/><Relationship Id="rId250" Type="http://schemas.openxmlformats.org/officeDocument/2006/relationships/hyperlink" Target="https://www.igi.org/reports/verify-your-report?r=" TargetMode="External"/><Relationship Id="rId488" Type="http://schemas.openxmlformats.org/officeDocument/2006/relationships/hyperlink" Target="https://www.igi.org/reports/verify-your-report?r=499127978" TargetMode="External"/><Relationship Id="rId695" Type="http://schemas.openxmlformats.org/officeDocument/2006/relationships/hyperlink" Target="https://www.igi.org/reports/verify-your-report?r=464184135" TargetMode="External"/><Relationship Id="rId2169" Type="http://schemas.openxmlformats.org/officeDocument/2006/relationships/hyperlink" Target="https://www.igi.org/reports/verify-your-report?r=" TargetMode="External"/><Relationship Id="rId2376" Type="http://schemas.openxmlformats.org/officeDocument/2006/relationships/hyperlink" Target="https://www.igi.org/reports/verify-your-report?r=" TargetMode="External"/><Relationship Id="rId2583" Type="http://schemas.openxmlformats.org/officeDocument/2006/relationships/hyperlink" Target="https://www.igi.org/reports/verify-your-report?r=" TargetMode="External"/><Relationship Id="rId2790" Type="http://schemas.openxmlformats.org/officeDocument/2006/relationships/hyperlink" Target="https://www.igi.org/reports/verify-your-report?r=" TargetMode="External"/><Relationship Id="rId110" Type="http://schemas.openxmlformats.org/officeDocument/2006/relationships/hyperlink" Target="https://www.igi.org/reports/verify-your-report?r=" TargetMode="External"/><Relationship Id="rId348" Type="http://schemas.openxmlformats.org/officeDocument/2006/relationships/hyperlink" Target="https://www.igi.org/reports/verify-your-report?r=" TargetMode="External"/><Relationship Id="rId555" Type="http://schemas.openxmlformats.org/officeDocument/2006/relationships/hyperlink" Target="https://www.jaykar.co.in/ds_360.php?chk=QWxs&amp;q=SllLNUQ0MjM=5722-464116822" TargetMode="External"/><Relationship Id="rId762" Type="http://schemas.openxmlformats.org/officeDocument/2006/relationships/hyperlink" Target="https://www.igi.org/reports/verify-your-report?r=488132213" TargetMode="External"/><Relationship Id="rId1185" Type="http://schemas.openxmlformats.org/officeDocument/2006/relationships/hyperlink" Target="https://v360.in/movie/1506_10789-508132093" TargetMode="External"/><Relationship Id="rId1392" Type="http://schemas.openxmlformats.org/officeDocument/2006/relationships/hyperlink" Target="https://www.igi.org/reports/verify-your-report?r=514271047" TargetMode="External"/><Relationship Id="rId2029" Type="http://schemas.openxmlformats.org/officeDocument/2006/relationships/hyperlink" Target="https://www.igi.org/reports/verify-your-report?r=" TargetMode="External"/><Relationship Id="rId2236" Type="http://schemas.openxmlformats.org/officeDocument/2006/relationships/hyperlink" Target="https://www.igi.org/reports/verify-your-report?r=" TargetMode="External"/><Relationship Id="rId2443" Type="http://schemas.openxmlformats.org/officeDocument/2006/relationships/hyperlink" Target="https://www.igi.org/reports/verify-your-report?r=" TargetMode="External"/><Relationship Id="rId2650" Type="http://schemas.openxmlformats.org/officeDocument/2006/relationships/hyperlink" Target="https://www.igi.org/reports/verify-your-report?r=" TargetMode="External"/><Relationship Id="rId2888" Type="http://schemas.openxmlformats.org/officeDocument/2006/relationships/hyperlink" Target="https://www.igi.org/reports/verify-your-report?r=" TargetMode="External"/><Relationship Id="rId208" Type="http://schemas.openxmlformats.org/officeDocument/2006/relationships/hyperlink" Target="https://www.igi.org/reports/verify-your-report?r=" TargetMode="External"/><Relationship Id="rId415" Type="http://schemas.openxmlformats.org/officeDocument/2006/relationships/hyperlink" Target="https://www.igi.org/reports/verify-your-report?r=" TargetMode="External"/><Relationship Id="rId622" Type="http://schemas.openxmlformats.org/officeDocument/2006/relationships/hyperlink" Target="https://www.igi.org/reports/verify-your-report?r=" TargetMode="External"/><Relationship Id="rId1045" Type="http://schemas.openxmlformats.org/officeDocument/2006/relationships/hyperlink" Target="https://v360.in/movie/1506_9565-499114845" TargetMode="External"/><Relationship Id="rId1252" Type="http://schemas.openxmlformats.org/officeDocument/2006/relationships/hyperlink" Target="https://v360.in/movie/1506_10996-510172655" TargetMode="External"/><Relationship Id="rId1697" Type="http://schemas.openxmlformats.org/officeDocument/2006/relationships/hyperlink" Target="https://v360.in/movie/1506_11660-515215435" TargetMode="External"/><Relationship Id="rId2303" Type="http://schemas.openxmlformats.org/officeDocument/2006/relationships/hyperlink" Target="https://www.igi.org/reports/verify-your-report?r=" TargetMode="External"/><Relationship Id="rId2510" Type="http://schemas.openxmlformats.org/officeDocument/2006/relationships/hyperlink" Target="https://www.igi.org/reports/verify-your-report?r=" TargetMode="External"/><Relationship Id="rId2748" Type="http://schemas.openxmlformats.org/officeDocument/2006/relationships/hyperlink" Target="https://www.igi.org/reports/verify-your-report?r=" TargetMode="External"/><Relationship Id="rId2955" Type="http://schemas.openxmlformats.org/officeDocument/2006/relationships/hyperlink" Target="https://www.igi.org/reports/verify-your-report?r=" TargetMode="External"/><Relationship Id="rId927" Type="http://schemas.openxmlformats.org/officeDocument/2006/relationships/hyperlink" Target="https://v360.in/movie/1506_6626-464184137" TargetMode="External"/><Relationship Id="rId1112" Type="http://schemas.openxmlformats.org/officeDocument/2006/relationships/hyperlink" Target="https://v360.in/movie/1506_10505-506191582" TargetMode="External"/><Relationship Id="rId1557" Type="http://schemas.openxmlformats.org/officeDocument/2006/relationships/hyperlink" Target="https://www.igi.org/reports/verify-your-report?r=499190927" TargetMode="External"/><Relationship Id="rId1764" Type="http://schemas.openxmlformats.org/officeDocument/2006/relationships/hyperlink" Target="https://www.igi.org/reports/verify-your-report?r=516275490" TargetMode="External"/><Relationship Id="rId1971" Type="http://schemas.openxmlformats.org/officeDocument/2006/relationships/hyperlink" Target="https://www.igi.org/reports/verify-your-report?r=" TargetMode="External"/><Relationship Id="rId2608" Type="http://schemas.openxmlformats.org/officeDocument/2006/relationships/hyperlink" Target="https://www.igi.org/reports/verify-your-report?r=" TargetMode="External"/><Relationship Id="rId2815" Type="http://schemas.openxmlformats.org/officeDocument/2006/relationships/hyperlink" Target="https://www.igi.org/reports/verify-your-report?r=" TargetMode="External"/><Relationship Id="rId56" Type="http://schemas.openxmlformats.org/officeDocument/2006/relationships/hyperlink" Target="https://www.igi.org/reports/verify-your-report?r=483197327" TargetMode="External"/><Relationship Id="rId1417" Type="http://schemas.openxmlformats.org/officeDocument/2006/relationships/hyperlink" Target="https://www.igi.org/reports/verify-your-report?r=514265281" TargetMode="External"/><Relationship Id="rId1624" Type="http://schemas.openxmlformats.org/officeDocument/2006/relationships/hyperlink" Target="https://www.jaykar.co.in/ds_360.php?chk=QWxs&amp;q=SllLMTNDMjM3Mg==5178-464114677" TargetMode="External"/><Relationship Id="rId1831" Type="http://schemas.openxmlformats.org/officeDocument/2006/relationships/hyperlink" Target="https://v360.in/movie/1506_11750-515232733" TargetMode="External"/><Relationship Id="rId3077" Type="http://schemas.openxmlformats.org/officeDocument/2006/relationships/hyperlink" Target="https://www.igi.org/reports/verify-your-report?r=" TargetMode="External"/><Relationship Id="rId1929" Type="http://schemas.openxmlformats.org/officeDocument/2006/relationships/hyperlink" Target="https://www.igi.org/reports/verify-your-report?r=" TargetMode="External"/><Relationship Id="rId2093" Type="http://schemas.openxmlformats.org/officeDocument/2006/relationships/hyperlink" Target="https://www.igi.org/reports/verify-your-report?r=" TargetMode="External"/><Relationship Id="rId2398" Type="http://schemas.openxmlformats.org/officeDocument/2006/relationships/hyperlink" Target="https://www.igi.org/reports/verify-your-report?r=" TargetMode="External"/><Relationship Id="rId272" Type="http://schemas.openxmlformats.org/officeDocument/2006/relationships/hyperlink" Target="https://www.igi.org/reports/verify-your-report?r=" TargetMode="External"/><Relationship Id="rId577" Type="http://schemas.openxmlformats.org/officeDocument/2006/relationships/hyperlink" Target="https://www.igi.org/reports/verify-your-report?r=" TargetMode="External"/><Relationship Id="rId2160" Type="http://schemas.openxmlformats.org/officeDocument/2006/relationships/hyperlink" Target="https://www.igi.org/reports/verify-your-report?r=" TargetMode="External"/><Relationship Id="rId2258" Type="http://schemas.openxmlformats.org/officeDocument/2006/relationships/hyperlink" Target="https://www.igi.org/reports/verify-your-report?r=" TargetMode="External"/><Relationship Id="rId3004" Type="http://schemas.openxmlformats.org/officeDocument/2006/relationships/hyperlink" Target="https://www.igi.org/reports/verify-your-report?r=" TargetMode="External"/><Relationship Id="rId132" Type="http://schemas.openxmlformats.org/officeDocument/2006/relationships/hyperlink" Target="https://www.igi.org/reports/verify-your-report?r=" TargetMode="External"/><Relationship Id="rId784" Type="http://schemas.openxmlformats.org/officeDocument/2006/relationships/hyperlink" Target="https://www.igi.org/reports/verify-your-report?r=492122275" TargetMode="External"/><Relationship Id="rId991" Type="http://schemas.openxmlformats.org/officeDocument/2006/relationships/hyperlink" Target="https://v360.in/movie/1506_8810-494174429" TargetMode="External"/><Relationship Id="rId1067" Type="http://schemas.openxmlformats.org/officeDocument/2006/relationships/hyperlink" Target="https://v360.in/movie/1506_9853-500144758" TargetMode="External"/><Relationship Id="rId2020" Type="http://schemas.openxmlformats.org/officeDocument/2006/relationships/hyperlink" Target="https://www.igi.org/reports/verify-your-report?r=" TargetMode="External"/><Relationship Id="rId2465" Type="http://schemas.openxmlformats.org/officeDocument/2006/relationships/hyperlink" Target="https://www.igi.org/reports/verify-your-report?r=" TargetMode="External"/><Relationship Id="rId2672" Type="http://schemas.openxmlformats.org/officeDocument/2006/relationships/hyperlink" Target="https://www.igi.org/reports/verify-your-report?r=" TargetMode="External"/><Relationship Id="rId437" Type="http://schemas.openxmlformats.org/officeDocument/2006/relationships/hyperlink" Target="https://www.igi.org/reports/verify-your-report?r=" TargetMode="External"/><Relationship Id="rId644" Type="http://schemas.openxmlformats.org/officeDocument/2006/relationships/hyperlink" Target="https://www.igi.org/reports/verify-your-report?r=" TargetMode="External"/><Relationship Id="rId851" Type="http://schemas.openxmlformats.org/officeDocument/2006/relationships/hyperlink" Target="https://www.igi.org/reports/verify-your-report?r=500149322" TargetMode="External"/><Relationship Id="rId1274" Type="http://schemas.openxmlformats.org/officeDocument/2006/relationships/hyperlink" Target="https://www.igi.org/reports/verify-your-report?r=512225481" TargetMode="External"/><Relationship Id="rId1481" Type="http://schemas.openxmlformats.org/officeDocument/2006/relationships/hyperlink" Target="https://v360.in/movie/1506_7126-464118870" TargetMode="External"/><Relationship Id="rId1579" Type="http://schemas.openxmlformats.org/officeDocument/2006/relationships/hyperlink" Target="https://www.igi.org/reports/verify-your-report?r=490175507" TargetMode="External"/><Relationship Id="rId2118" Type="http://schemas.openxmlformats.org/officeDocument/2006/relationships/hyperlink" Target="https://www.igi.org/reports/verify-your-report?r=" TargetMode="External"/><Relationship Id="rId2325" Type="http://schemas.openxmlformats.org/officeDocument/2006/relationships/hyperlink" Target="https://www.igi.org/reports/verify-your-report?r=" TargetMode="External"/><Relationship Id="rId2532" Type="http://schemas.openxmlformats.org/officeDocument/2006/relationships/hyperlink" Target="https://www.igi.org/reports/verify-your-report?r=" TargetMode="External"/><Relationship Id="rId2977" Type="http://schemas.openxmlformats.org/officeDocument/2006/relationships/hyperlink" Target="https://www.igi.org/reports/verify-your-report?r=" TargetMode="External"/><Relationship Id="rId504" Type="http://schemas.openxmlformats.org/officeDocument/2006/relationships/hyperlink" Target="https://v360.in/movie/1506_10083-500166137" TargetMode="External"/><Relationship Id="rId711" Type="http://schemas.openxmlformats.org/officeDocument/2006/relationships/hyperlink" Target="https://www.igi.org/reports/verify-your-report?r=451079100" TargetMode="External"/><Relationship Id="rId949" Type="http://schemas.openxmlformats.org/officeDocument/2006/relationships/hyperlink" Target="https://v360.in/movie/1506_8016-488144294" TargetMode="External"/><Relationship Id="rId1134" Type="http://schemas.openxmlformats.org/officeDocument/2006/relationships/hyperlink" Target="https://www.igi.org/reports/verify-your-report?r=506199381" TargetMode="External"/><Relationship Id="rId1341" Type="http://schemas.openxmlformats.org/officeDocument/2006/relationships/hyperlink" Target="https://v360.in/movie/1506_11369-514252166" TargetMode="External"/><Relationship Id="rId1786" Type="http://schemas.openxmlformats.org/officeDocument/2006/relationships/hyperlink" Target="https://v360.in/movie/1506_11837-516257071" TargetMode="External"/><Relationship Id="rId1993" Type="http://schemas.openxmlformats.org/officeDocument/2006/relationships/hyperlink" Target="https://www.igi.org/reports/verify-your-report?r=" TargetMode="External"/><Relationship Id="rId2837" Type="http://schemas.openxmlformats.org/officeDocument/2006/relationships/hyperlink" Target="https://www.igi.org/reports/verify-your-report?r=" TargetMode="External"/><Relationship Id="rId78" Type="http://schemas.openxmlformats.org/officeDocument/2006/relationships/hyperlink" Target="https://www.igi.org/reports/verify-your-report?r=" TargetMode="External"/><Relationship Id="rId809" Type="http://schemas.openxmlformats.org/officeDocument/2006/relationships/hyperlink" Target="https://www.igi.org/reports/verify-your-report?r=492113726" TargetMode="External"/><Relationship Id="rId1201" Type="http://schemas.openxmlformats.org/officeDocument/2006/relationships/hyperlink" Target="https://www.igi.org/reports/verify-your-report?r=510158149" TargetMode="External"/><Relationship Id="rId1439" Type="http://schemas.openxmlformats.org/officeDocument/2006/relationships/hyperlink" Target="https://www.igi.org/reports/verify-your-report?r=514289245" TargetMode="External"/><Relationship Id="rId1646" Type="http://schemas.openxmlformats.org/officeDocument/2006/relationships/hyperlink" Target="https://www.jaykar.co.in/ds_360.php?chk=QWxs&amp;q=SllLOEQxNDYw=5730-468185359" TargetMode="External"/><Relationship Id="rId1853" Type="http://schemas.openxmlformats.org/officeDocument/2006/relationships/hyperlink" Target="https://v360.in/movie/1506_11918-516259494" TargetMode="External"/><Relationship Id="rId2904" Type="http://schemas.openxmlformats.org/officeDocument/2006/relationships/hyperlink" Target="https://www.igi.org/reports/verify-your-report?r=" TargetMode="External"/><Relationship Id="rId3099" Type="http://schemas.openxmlformats.org/officeDocument/2006/relationships/hyperlink" Target="https://www.igi.org/reports/verify-your-report?r=" TargetMode="External"/><Relationship Id="rId1506" Type="http://schemas.openxmlformats.org/officeDocument/2006/relationships/hyperlink" Target="https://www.igi.org/reports/verify-your-report?r=" TargetMode="External"/><Relationship Id="rId1713" Type="http://schemas.openxmlformats.org/officeDocument/2006/relationships/hyperlink" Target="https://v360.in/movie/1506_11724-514269097" TargetMode="External"/><Relationship Id="rId1920" Type="http://schemas.openxmlformats.org/officeDocument/2006/relationships/hyperlink" Target="https://v360.in/movie/1506_11986-517285562" TargetMode="External"/><Relationship Id="rId294" Type="http://schemas.openxmlformats.org/officeDocument/2006/relationships/hyperlink" Target="https://www.igi.org/reports/verify-your-report?r=" TargetMode="External"/><Relationship Id="rId2182" Type="http://schemas.openxmlformats.org/officeDocument/2006/relationships/hyperlink" Target="https://www.igi.org/reports/verify-your-report?r=" TargetMode="External"/><Relationship Id="rId3026" Type="http://schemas.openxmlformats.org/officeDocument/2006/relationships/hyperlink" Target="https://www.igi.org/reports/verify-your-report?r=" TargetMode="External"/><Relationship Id="rId154" Type="http://schemas.openxmlformats.org/officeDocument/2006/relationships/hyperlink" Target="https://www.igi.org/reports/verify-your-report?r=" TargetMode="External"/><Relationship Id="rId361" Type="http://schemas.openxmlformats.org/officeDocument/2006/relationships/hyperlink" Target="https://www.igi.org/reports/verify-your-report?r=" TargetMode="External"/><Relationship Id="rId599" Type="http://schemas.openxmlformats.org/officeDocument/2006/relationships/hyperlink" Target="https://v360.in/movie/1506_11934-516257034" TargetMode="External"/><Relationship Id="rId2042" Type="http://schemas.openxmlformats.org/officeDocument/2006/relationships/hyperlink" Target="https://www.igi.org/reports/verify-your-report?r=" TargetMode="External"/><Relationship Id="rId2487" Type="http://schemas.openxmlformats.org/officeDocument/2006/relationships/hyperlink" Target="https://www.igi.org/reports/verify-your-report?r=" TargetMode="External"/><Relationship Id="rId2694" Type="http://schemas.openxmlformats.org/officeDocument/2006/relationships/hyperlink" Target="https://www.igi.org/reports/verify-your-report?r=" TargetMode="External"/><Relationship Id="rId459" Type="http://schemas.openxmlformats.org/officeDocument/2006/relationships/hyperlink" Target="https://v360.in/movie/1506_10868-510158161" TargetMode="External"/><Relationship Id="rId666" Type="http://schemas.openxmlformats.org/officeDocument/2006/relationships/hyperlink" Target="https://www.igi.org/reports/verify-your-report?r=" TargetMode="External"/><Relationship Id="rId873" Type="http://schemas.openxmlformats.org/officeDocument/2006/relationships/hyperlink" Target="https://www.igi.org/reports/verify-your-report?r=500164255" TargetMode="External"/><Relationship Id="rId1089" Type="http://schemas.openxmlformats.org/officeDocument/2006/relationships/hyperlink" Target="https://v360.in/movie/1506_10261-500150893" TargetMode="External"/><Relationship Id="rId1296" Type="http://schemas.openxmlformats.org/officeDocument/2006/relationships/hyperlink" Target="https://www.igi.org/reports/verify-your-report?r=512231186" TargetMode="External"/><Relationship Id="rId2347" Type="http://schemas.openxmlformats.org/officeDocument/2006/relationships/hyperlink" Target="https://www.igi.org/reports/verify-your-report?r=" TargetMode="External"/><Relationship Id="rId2554" Type="http://schemas.openxmlformats.org/officeDocument/2006/relationships/hyperlink" Target="https://www.igi.org/reports/verify-your-report?r=" TargetMode="External"/><Relationship Id="rId2999" Type="http://schemas.openxmlformats.org/officeDocument/2006/relationships/hyperlink" Target="https://www.igi.org/reports/verify-your-report?r=" TargetMode="External"/><Relationship Id="rId221" Type="http://schemas.openxmlformats.org/officeDocument/2006/relationships/hyperlink" Target="https://www.igi.org/reports/verify-your-report?r=" TargetMode="External"/><Relationship Id="rId319" Type="http://schemas.openxmlformats.org/officeDocument/2006/relationships/hyperlink" Target="https://www.igi.org/reports/verify-your-report?r=" TargetMode="External"/><Relationship Id="rId526" Type="http://schemas.openxmlformats.org/officeDocument/2006/relationships/hyperlink" Target="https://v360.in/movie/1506_11685-515216040" TargetMode="External"/><Relationship Id="rId1156" Type="http://schemas.openxmlformats.org/officeDocument/2006/relationships/hyperlink" Target="https://v360.in/movie/1506_10734-508131398" TargetMode="External"/><Relationship Id="rId1363" Type="http://schemas.openxmlformats.org/officeDocument/2006/relationships/hyperlink" Target="https://v360.in/movie/1506_11465-514263544" TargetMode="External"/><Relationship Id="rId2207" Type="http://schemas.openxmlformats.org/officeDocument/2006/relationships/hyperlink" Target="https://www.igi.org/reports/verify-your-report?r=" TargetMode="External"/><Relationship Id="rId2761" Type="http://schemas.openxmlformats.org/officeDocument/2006/relationships/hyperlink" Target="https://www.igi.org/reports/verify-your-report?r=" TargetMode="External"/><Relationship Id="rId2859" Type="http://schemas.openxmlformats.org/officeDocument/2006/relationships/hyperlink" Target="https://www.igi.org/reports/verify-your-report?r=" TargetMode="External"/><Relationship Id="rId733" Type="http://schemas.openxmlformats.org/officeDocument/2006/relationships/hyperlink" Target="https://www.igi.org/reports/verify-your-report?r=447065230" TargetMode="External"/><Relationship Id="rId940" Type="http://schemas.openxmlformats.org/officeDocument/2006/relationships/hyperlink" Target="https://v360.in/movie/1506_7505-445056227" TargetMode="External"/><Relationship Id="rId1016" Type="http://schemas.openxmlformats.org/officeDocument/2006/relationships/hyperlink" Target="https://v360.in/movie/1506_6465-478113740" TargetMode="External"/><Relationship Id="rId1570" Type="http://schemas.openxmlformats.org/officeDocument/2006/relationships/hyperlink" Target="https://www.igi.org/reports/verify-your-report?r=496101397" TargetMode="External"/><Relationship Id="rId1668" Type="http://schemas.openxmlformats.org/officeDocument/2006/relationships/hyperlink" Target="https://v360.in/movie/1506_8963-496101397" TargetMode="External"/><Relationship Id="rId1875" Type="http://schemas.openxmlformats.org/officeDocument/2006/relationships/hyperlink" Target="https://www.igi.org/reports/verify-your-report?r=" TargetMode="External"/><Relationship Id="rId2414" Type="http://schemas.openxmlformats.org/officeDocument/2006/relationships/hyperlink" Target="https://www.igi.org/reports/verify-your-report?r=" TargetMode="External"/><Relationship Id="rId2621" Type="http://schemas.openxmlformats.org/officeDocument/2006/relationships/hyperlink" Target="https://www.igi.org/reports/verify-your-report?r=" TargetMode="External"/><Relationship Id="rId2719" Type="http://schemas.openxmlformats.org/officeDocument/2006/relationships/hyperlink" Target="https://www.igi.org/reports/verify-your-report?r=" TargetMode="External"/><Relationship Id="rId800" Type="http://schemas.openxmlformats.org/officeDocument/2006/relationships/hyperlink" Target="https://www.igi.org/reports/verify-your-report?r=492122289" TargetMode="External"/><Relationship Id="rId1223" Type="http://schemas.openxmlformats.org/officeDocument/2006/relationships/hyperlink" Target="https://www.igi.org/reports/verify-your-report?r=510190051" TargetMode="External"/><Relationship Id="rId1430" Type="http://schemas.openxmlformats.org/officeDocument/2006/relationships/hyperlink" Target="https://v360.in/movie/1506_11554-514289239" TargetMode="External"/><Relationship Id="rId1528" Type="http://schemas.openxmlformats.org/officeDocument/2006/relationships/hyperlink" Target="https://www.igi.org/reports/verify-your-report?r=514269115" TargetMode="External"/><Relationship Id="rId2926" Type="http://schemas.openxmlformats.org/officeDocument/2006/relationships/hyperlink" Target="https://www.igi.org/reports/verify-your-report?r=" TargetMode="External"/><Relationship Id="rId3090" Type="http://schemas.openxmlformats.org/officeDocument/2006/relationships/hyperlink" Target="https://www.igi.org/reports/verify-your-report?r=" TargetMode="External"/><Relationship Id="rId1735" Type="http://schemas.openxmlformats.org/officeDocument/2006/relationships/hyperlink" Target="https://v360.in/movie/1506_11800-516257065" TargetMode="External"/><Relationship Id="rId1942" Type="http://schemas.openxmlformats.org/officeDocument/2006/relationships/hyperlink" Target="https://www.igi.org/reports/verify-your-report?r=" TargetMode="External"/><Relationship Id="rId27" Type="http://schemas.openxmlformats.org/officeDocument/2006/relationships/hyperlink" Target="http://www.jaykar.co.in/ds_360.php?chk=QWxs&amp;q=SllLMjZDMTQyNQ==5481-468173003" TargetMode="External"/><Relationship Id="rId1802" Type="http://schemas.openxmlformats.org/officeDocument/2006/relationships/hyperlink" Target="https://v360.in/movie/1506_10822-508157086" TargetMode="External"/><Relationship Id="rId3048" Type="http://schemas.openxmlformats.org/officeDocument/2006/relationships/hyperlink" Target="https://www.igi.org/reports/verify-your-report?r=" TargetMode="External"/><Relationship Id="rId176" Type="http://schemas.openxmlformats.org/officeDocument/2006/relationships/hyperlink" Target="https://www.igi.org/reports/verify-your-report?r=" TargetMode="External"/><Relationship Id="rId383" Type="http://schemas.openxmlformats.org/officeDocument/2006/relationships/hyperlink" Target="https://www.igi.org/reports/verify-your-report?r=" TargetMode="External"/><Relationship Id="rId590" Type="http://schemas.openxmlformats.org/officeDocument/2006/relationships/hyperlink" Target="https://www.igi.org/reports/verify-your-report?r=" TargetMode="External"/><Relationship Id="rId2064" Type="http://schemas.openxmlformats.org/officeDocument/2006/relationships/hyperlink" Target="https://www.igi.org/reports/verify-your-report?r=" TargetMode="External"/><Relationship Id="rId2271" Type="http://schemas.openxmlformats.org/officeDocument/2006/relationships/hyperlink" Target="https://www.igi.org/reports/verify-your-report?r=" TargetMode="External"/><Relationship Id="rId3115" Type="http://schemas.openxmlformats.org/officeDocument/2006/relationships/hyperlink" Target="https://www.igi.org/reports/verify-your-report?r=" TargetMode="External"/><Relationship Id="rId243" Type="http://schemas.openxmlformats.org/officeDocument/2006/relationships/hyperlink" Target="https://www.igi.org/reports/verify-your-report?r=" TargetMode="External"/><Relationship Id="rId450" Type="http://schemas.openxmlformats.org/officeDocument/2006/relationships/hyperlink" Target="https://v360.in/movie/1506_9617-499114850" TargetMode="External"/><Relationship Id="rId688" Type="http://schemas.openxmlformats.org/officeDocument/2006/relationships/hyperlink" Target="https://www.igi.org/reports/verify-your-report?r=474127712" TargetMode="External"/><Relationship Id="rId895" Type="http://schemas.openxmlformats.org/officeDocument/2006/relationships/hyperlink" Target="http://dna.diamondvid.com/?id=451062783" TargetMode="External"/><Relationship Id="rId1080" Type="http://schemas.openxmlformats.org/officeDocument/2006/relationships/hyperlink" Target="https://v360.in/movie/1506_10209-502107930" TargetMode="External"/><Relationship Id="rId2131" Type="http://schemas.openxmlformats.org/officeDocument/2006/relationships/hyperlink" Target="https://www.igi.org/reports/verify-your-report?r=" TargetMode="External"/><Relationship Id="rId2369" Type="http://schemas.openxmlformats.org/officeDocument/2006/relationships/hyperlink" Target="https://www.igi.org/reports/verify-your-report?r=" TargetMode="External"/><Relationship Id="rId2576" Type="http://schemas.openxmlformats.org/officeDocument/2006/relationships/hyperlink" Target="https://www.igi.org/reports/verify-your-report?r=" TargetMode="External"/><Relationship Id="rId2783" Type="http://schemas.openxmlformats.org/officeDocument/2006/relationships/hyperlink" Target="https://www.igi.org/reports/verify-your-report?r=" TargetMode="External"/><Relationship Id="rId2990" Type="http://schemas.openxmlformats.org/officeDocument/2006/relationships/hyperlink" Target="https://www.igi.org/reports/verify-your-report?r=" TargetMode="External"/><Relationship Id="rId103" Type="http://schemas.openxmlformats.org/officeDocument/2006/relationships/hyperlink" Target="https://www.igi.org/reports/verify-your-report?r=516275471" TargetMode="External"/><Relationship Id="rId310" Type="http://schemas.openxmlformats.org/officeDocument/2006/relationships/hyperlink" Target="https://v360.in/movie/1506_11684-515212048" TargetMode="External"/><Relationship Id="rId548" Type="http://schemas.openxmlformats.org/officeDocument/2006/relationships/hyperlink" Target="http://dna.diamondvid.com/?id=4390-459100305" TargetMode="External"/><Relationship Id="rId755" Type="http://schemas.openxmlformats.org/officeDocument/2006/relationships/hyperlink" Target="https://www.igi.org/reports/verify-your-report?r=485136427" TargetMode="External"/><Relationship Id="rId962" Type="http://schemas.openxmlformats.org/officeDocument/2006/relationships/hyperlink" Target="https://v360.in/movie/1506_8404-492122248" TargetMode="External"/><Relationship Id="rId1178" Type="http://schemas.openxmlformats.org/officeDocument/2006/relationships/hyperlink" Target="https://www.igi.org/reports/verify-your-report?r=508132081" TargetMode="External"/><Relationship Id="rId1385" Type="http://schemas.openxmlformats.org/officeDocument/2006/relationships/hyperlink" Target="https://www.igi.org/reports/verify-your-report?r=451056006" TargetMode="External"/><Relationship Id="rId1592" Type="http://schemas.openxmlformats.org/officeDocument/2006/relationships/hyperlink" Target="https://www.igi.org/reports/verify-your-report?r=497155708" TargetMode="External"/><Relationship Id="rId2229" Type="http://schemas.openxmlformats.org/officeDocument/2006/relationships/hyperlink" Target="https://www.igi.org/reports/verify-your-report?r=" TargetMode="External"/><Relationship Id="rId2436" Type="http://schemas.openxmlformats.org/officeDocument/2006/relationships/hyperlink" Target="https://www.igi.org/reports/verify-your-report?r=" TargetMode="External"/><Relationship Id="rId2643" Type="http://schemas.openxmlformats.org/officeDocument/2006/relationships/hyperlink" Target="https://www.igi.org/reports/verify-your-report?r=" TargetMode="External"/><Relationship Id="rId2850" Type="http://schemas.openxmlformats.org/officeDocument/2006/relationships/hyperlink" Target="https://www.igi.org/reports/verify-your-report?r=" TargetMode="External"/><Relationship Id="rId91" Type="http://schemas.openxmlformats.org/officeDocument/2006/relationships/hyperlink" Target="https://www.igi.org/reports/verify-your-report?r=516275470" TargetMode="External"/><Relationship Id="rId408" Type="http://schemas.openxmlformats.org/officeDocument/2006/relationships/hyperlink" Target="https://www.igi.org/reports/verify-your-report?r=" TargetMode="External"/><Relationship Id="rId615" Type="http://schemas.openxmlformats.org/officeDocument/2006/relationships/hyperlink" Target="https://www.igi.org/reports/verify-your-report?r=508157111" TargetMode="External"/><Relationship Id="rId822" Type="http://schemas.openxmlformats.org/officeDocument/2006/relationships/hyperlink" Target="https://www.igi.org/reports/verify-your-report?r=496133987" TargetMode="External"/><Relationship Id="rId1038" Type="http://schemas.openxmlformats.org/officeDocument/2006/relationships/hyperlink" Target="https://v360.in/movie/1506_9399-499189605" TargetMode="External"/><Relationship Id="rId1245" Type="http://schemas.openxmlformats.org/officeDocument/2006/relationships/hyperlink" Target="https://v360.in/movie/1506_10923-508157085" TargetMode="External"/><Relationship Id="rId1452" Type="http://schemas.openxmlformats.org/officeDocument/2006/relationships/hyperlink" Target="https://www.igi.org/reports/verify-your-report?r=476154966" TargetMode="External"/><Relationship Id="rId1897" Type="http://schemas.openxmlformats.org/officeDocument/2006/relationships/hyperlink" Target="https://www.igi.org/reports/verify-your-report?r=517283431" TargetMode="External"/><Relationship Id="rId2503" Type="http://schemas.openxmlformats.org/officeDocument/2006/relationships/hyperlink" Target="https://www.igi.org/reports/verify-your-report?r=" TargetMode="External"/><Relationship Id="rId2948" Type="http://schemas.openxmlformats.org/officeDocument/2006/relationships/hyperlink" Target="https://www.igi.org/reports/verify-your-report?r=" TargetMode="External"/><Relationship Id="rId1105" Type="http://schemas.openxmlformats.org/officeDocument/2006/relationships/hyperlink" Target="https://www.igi.org/reports/verify-your-report?r=502161688" TargetMode="External"/><Relationship Id="rId1312" Type="http://schemas.openxmlformats.org/officeDocument/2006/relationships/hyperlink" Target="https://www.igi.org/reports/verify-your-report?r=514252141" TargetMode="External"/><Relationship Id="rId1757" Type="http://schemas.openxmlformats.org/officeDocument/2006/relationships/hyperlink" Target="https://www.igi.org/reports/verify-your-report?r=516259491" TargetMode="External"/><Relationship Id="rId1964" Type="http://schemas.openxmlformats.org/officeDocument/2006/relationships/hyperlink" Target="https://www.igi.org/reports/verify-your-report?r=" TargetMode="External"/><Relationship Id="rId2710" Type="http://schemas.openxmlformats.org/officeDocument/2006/relationships/hyperlink" Target="https://www.igi.org/reports/verify-your-report?r=" TargetMode="External"/><Relationship Id="rId2808" Type="http://schemas.openxmlformats.org/officeDocument/2006/relationships/hyperlink" Target="https://www.igi.org/reports/verify-your-report?r=" TargetMode="External"/><Relationship Id="rId49" Type="http://schemas.openxmlformats.org/officeDocument/2006/relationships/hyperlink" Target="https://v360.in/movie/1506_10088-500166141" TargetMode="External"/><Relationship Id="rId1617" Type="http://schemas.openxmlformats.org/officeDocument/2006/relationships/hyperlink" Target="https://www.igi.org/reports/verify-your-report?r=497157264" TargetMode="External"/><Relationship Id="rId1824" Type="http://schemas.openxmlformats.org/officeDocument/2006/relationships/hyperlink" Target="https://v360.in/movie/1506_8072-488155613" TargetMode="External"/><Relationship Id="rId198" Type="http://schemas.openxmlformats.org/officeDocument/2006/relationships/hyperlink" Target="https://www.igi.org/reports/verify-your-report?r=" TargetMode="External"/><Relationship Id="rId2086" Type="http://schemas.openxmlformats.org/officeDocument/2006/relationships/hyperlink" Target="https://www.igi.org/reports/verify-your-report?r=" TargetMode="External"/><Relationship Id="rId2293" Type="http://schemas.openxmlformats.org/officeDocument/2006/relationships/hyperlink" Target="https://www.igi.org/reports/verify-your-report?r=" TargetMode="External"/><Relationship Id="rId2598" Type="http://schemas.openxmlformats.org/officeDocument/2006/relationships/hyperlink" Target="https://www.igi.org/reports/verify-your-report?r=" TargetMode="External"/><Relationship Id="rId265" Type="http://schemas.openxmlformats.org/officeDocument/2006/relationships/hyperlink" Target="https://www.igi.org/reports/verify-your-report?r=" TargetMode="External"/><Relationship Id="rId472" Type="http://schemas.openxmlformats.org/officeDocument/2006/relationships/hyperlink" Target="https://v360.in/movie/1506_9368-497174082" TargetMode="External"/><Relationship Id="rId2153" Type="http://schemas.openxmlformats.org/officeDocument/2006/relationships/hyperlink" Target="https://www.igi.org/reports/verify-your-report?r=" TargetMode="External"/><Relationship Id="rId2360" Type="http://schemas.openxmlformats.org/officeDocument/2006/relationships/hyperlink" Target="https://www.igi.org/reports/verify-your-report?r=" TargetMode="External"/><Relationship Id="rId125" Type="http://schemas.openxmlformats.org/officeDocument/2006/relationships/hyperlink" Target="https://www.igi.org/reports/verify-your-report?r=" TargetMode="External"/><Relationship Id="rId332" Type="http://schemas.openxmlformats.org/officeDocument/2006/relationships/hyperlink" Target="https://www.igi.org/reports/verify-your-report?r=" TargetMode="External"/><Relationship Id="rId777" Type="http://schemas.openxmlformats.org/officeDocument/2006/relationships/hyperlink" Target="https://www.igi.org/reports/verify-your-report?r=488157036" TargetMode="External"/><Relationship Id="rId984" Type="http://schemas.openxmlformats.org/officeDocument/2006/relationships/hyperlink" Target="https://v360.in/movie/1506_8538-492122297" TargetMode="External"/><Relationship Id="rId2013" Type="http://schemas.openxmlformats.org/officeDocument/2006/relationships/hyperlink" Target="https://www.igi.org/reports/verify-your-report?r=" TargetMode="External"/><Relationship Id="rId2220" Type="http://schemas.openxmlformats.org/officeDocument/2006/relationships/hyperlink" Target="https://www.igi.org/reports/verify-your-report?r=" TargetMode="External"/><Relationship Id="rId2458" Type="http://schemas.openxmlformats.org/officeDocument/2006/relationships/hyperlink" Target="https://www.igi.org/reports/verify-your-report?r=" TargetMode="External"/><Relationship Id="rId2665" Type="http://schemas.openxmlformats.org/officeDocument/2006/relationships/hyperlink" Target="https://www.igi.org/reports/verify-your-report?r=" TargetMode="External"/><Relationship Id="rId2872" Type="http://schemas.openxmlformats.org/officeDocument/2006/relationships/hyperlink" Target="https://www.igi.org/reports/verify-your-report?r=" TargetMode="External"/><Relationship Id="rId637" Type="http://schemas.openxmlformats.org/officeDocument/2006/relationships/hyperlink" Target="https://www.igi.org/reports/verify-your-report?r=" TargetMode="External"/><Relationship Id="rId844" Type="http://schemas.openxmlformats.org/officeDocument/2006/relationships/hyperlink" Target="https://www.igi.org/reports/verify-your-report?r=500149921" TargetMode="External"/><Relationship Id="rId1267" Type="http://schemas.openxmlformats.org/officeDocument/2006/relationships/hyperlink" Target="https://v360.in/movie/1506_11157-510101405" TargetMode="External"/><Relationship Id="rId1474" Type="http://schemas.openxmlformats.org/officeDocument/2006/relationships/hyperlink" Target="https://v360.in/movie/1506_6533-459102712" TargetMode="External"/><Relationship Id="rId1681" Type="http://schemas.openxmlformats.org/officeDocument/2006/relationships/hyperlink" Target="https://v360.in/movie/1506_11547-514289238" TargetMode="External"/><Relationship Id="rId2318" Type="http://schemas.openxmlformats.org/officeDocument/2006/relationships/hyperlink" Target="https://www.igi.org/reports/verify-your-report?r=" TargetMode="External"/><Relationship Id="rId2525" Type="http://schemas.openxmlformats.org/officeDocument/2006/relationships/hyperlink" Target="https://www.igi.org/reports/verify-your-report?r=" TargetMode="External"/><Relationship Id="rId2732" Type="http://schemas.openxmlformats.org/officeDocument/2006/relationships/hyperlink" Target="https://www.igi.org/reports/verify-your-report?r=" TargetMode="External"/><Relationship Id="rId704" Type="http://schemas.openxmlformats.org/officeDocument/2006/relationships/hyperlink" Target="https://www.igi.org/reports/verify-your-report?r=459102715" TargetMode="External"/><Relationship Id="rId911" Type="http://schemas.openxmlformats.org/officeDocument/2006/relationships/hyperlink" Target="https://www.jaykar.co.in/ds_360.php?chk=QWxs&amp;q=SllLMjdENzYx=5944-470134469" TargetMode="External"/><Relationship Id="rId1127" Type="http://schemas.openxmlformats.org/officeDocument/2006/relationships/hyperlink" Target="https://www.igi.org/reports/verify-your-report?r=508128540" TargetMode="External"/><Relationship Id="rId1334" Type="http://schemas.openxmlformats.org/officeDocument/2006/relationships/hyperlink" Target="https://v360.in/movie/1506_11337-514252160" TargetMode="External"/><Relationship Id="rId1541" Type="http://schemas.openxmlformats.org/officeDocument/2006/relationships/hyperlink" Target="https://www.igi.org/reports/verify-your-report?r=515212051" TargetMode="External"/><Relationship Id="rId1779" Type="http://schemas.openxmlformats.org/officeDocument/2006/relationships/hyperlink" Target="https://v360.in/movie/1506_11818-516257076" TargetMode="External"/><Relationship Id="rId1986" Type="http://schemas.openxmlformats.org/officeDocument/2006/relationships/hyperlink" Target="https://www.igi.org/reports/verify-your-report?r=" TargetMode="External"/><Relationship Id="rId40" Type="http://schemas.openxmlformats.org/officeDocument/2006/relationships/hyperlink" Target="http://www.diamondvid.com/stocks/ZB-1700-414078387.html" TargetMode="External"/><Relationship Id="rId1401" Type="http://schemas.openxmlformats.org/officeDocument/2006/relationships/hyperlink" Target="https://www.igi.org/reports/verify-your-report?r=514289239" TargetMode="External"/><Relationship Id="rId1639" Type="http://schemas.openxmlformats.org/officeDocument/2006/relationships/hyperlink" Target="https://v360.in/movie/1506_9549-499116179" TargetMode="External"/><Relationship Id="rId1846" Type="http://schemas.openxmlformats.org/officeDocument/2006/relationships/hyperlink" Target="https://v360.in/movie/1506_11866-515216037" TargetMode="External"/><Relationship Id="rId3061" Type="http://schemas.openxmlformats.org/officeDocument/2006/relationships/hyperlink" Target="https://www.igi.org/reports/verify-your-report?r=" TargetMode="External"/><Relationship Id="rId1706" Type="http://schemas.openxmlformats.org/officeDocument/2006/relationships/hyperlink" Target="https://v360.in/movie/1506_11698-515232738" TargetMode="External"/><Relationship Id="rId1913" Type="http://schemas.openxmlformats.org/officeDocument/2006/relationships/hyperlink" Target="https://v360.in/movie/1506_11959-517283421" TargetMode="External"/><Relationship Id="rId287" Type="http://schemas.openxmlformats.org/officeDocument/2006/relationships/hyperlink" Target="https://www.igi.org/reports/verify-your-report?r=514290670" TargetMode="External"/><Relationship Id="rId494" Type="http://schemas.openxmlformats.org/officeDocument/2006/relationships/hyperlink" Target="https://v360.in/movie/1506_9754-499127978" TargetMode="External"/><Relationship Id="rId2175" Type="http://schemas.openxmlformats.org/officeDocument/2006/relationships/hyperlink" Target="https://www.igi.org/reports/verify-your-report?r=" TargetMode="External"/><Relationship Id="rId2382" Type="http://schemas.openxmlformats.org/officeDocument/2006/relationships/hyperlink" Target="https://www.igi.org/reports/verify-your-report?r=" TargetMode="External"/><Relationship Id="rId3019" Type="http://schemas.openxmlformats.org/officeDocument/2006/relationships/hyperlink" Target="https://www.igi.org/reports/verify-your-report?r=485172614" TargetMode="External"/><Relationship Id="rId147" Type="http://schemas.openxmlformats.org/officeDocument/2006/relationships/hyperlink" Target="https://www.igi.org/reports/verify-your-report?r=" TargetMode="External"/><Relationship Id="rId354" Type="http://schemas.openxmlformats.org/officeDocument/2006/relationships/hyperlink" Target="https://www.igi.org/reports/verify-your-report?r=" TargetMode="External"/><Relationship Id="rId799" Type="http://schemas.openxmlformats.org/officeDocument/2006/relationships/hyperlink" Target="https://www.igi.org/reports/verify-your-report?r=492122288" TargetMode="External"/><Relationship Id="rId1191" Type="http://schemas.openxmlformats.org/officeDocument/2006/relationships/hyperlink" Target="https://www.igi.org/reports/verify-your-report?r=512231163" TargetMode="External"/><Relationship Id="rId2035" Type="http://schemas.openxmlformats.org/officeDocument/2006/relationships/hyperlink" Target="https://www.igi.org/reports/verify-your-report?r=" TargetMode="External"/><Relationship Id="rId2687" Type="http://schemas.openxmlformats.org/officeDocument/2006/relationships/hyperlink" Target="https://www.igi.org/reports/verify-your-report?r=" TargetMode="External"/><Relationship Id="rId2894" Type="http://schemas.openxmlformats.org/officeDocument/2006/relationships/hyperlink" Target="https://www.igi.org/reports/verify-your-report?r=" TargetMode="External"/><Relationship Id="rId561" Type="http://schemas.openxmlformats.org/officeDocument/2006/relationships/hyperlink" Target="https://www.igi.org/reports/verify-your-report?r=" TargetMode="External"/><Relationship Id="rId659" Type="http://schemas.openxmlformats.org/officeDocument/2006/relationships/hyperlink" Target="https://www.igi.org/reports/verify-your-report?r=" TargetMode="External"/><Relationship Id="rId866" Type="http://schemas.openxmlformats.org/officeDocument/2006/relationships/hyperlink" Target="https://www.igi.org/reports/verify-your-report?r=500166107" TargetMode="External"/><Relationship Id="rId1289" Type="http://schemas.openxmlformats.org/officeDocument/2006/relationships/hyperlink" Target="https://www.igi.org/reports/verify-your-report?r=512204938" TargetMode="External"/><Relationship Id="rId1496" Type="http://schemas.openxmlformats.org/officeDocument/2006/relationships/hyperlink" Target="https://www.igi.org/reports/verify-your-report?r=" TargetMode="External"/><Relationship Id="rId2242" Type="http://schemas.openxmlformats.org/officeDocument/2006/relationships/hyperlink" Target="https://www.igi.org/reports/verify-your-report?r=" TargetMode="External"/><Relationship Id="rId2547" Type="http://schemas.openxmlformats.org/officeDocument/2006/relationships/hyperlink" Target="https://www.igi.org/reports/verify-your-report?r=" TargetMode="External"/><Relationship Id="rId214" Type="http://schemas.openxmlformats.org/officeDocument/2006/relationships/hyperlink" Target="https://www.igi.org/reports/verify-your-report?r=" TargetMode="External"/><Relationship Id="rId421" Type="http://schemas.openxmlformats.org/officeDocument/2006/relationships/hyperlink" Target="https://www.igi.org/reports/verify-your-report?r=" TargetMode="External"/><Relationship Id="rId519" Type="http://schemas.openxmlformats.org/officeDocument/2006/relationships/hyperlink" Target="https://www.igi.org/reports/verify-your-report?r=514269096" TargetMode="External"/><Relationship Id="rId1051" Type="http://schemas.openxmlformats.org/officeDocument/2006/relationships/hyperlink" Target="https://v360.in/movie/1506_9822-500145945" TargetMode="External"/><Relationship Id="rId1149" Type="http://schemas.openxmlformats.org/officeDocument/2006/relationships/hyperlink" Target="https://www.igi.org/reports/verify-your-report?r=480171667" TargetMode="External"/><Relationship Id="rId1356" Type="http://schemas.openxmlformats.org/officeDocument/2006/relationships/hyperlink" Target="https://v360.in/movie/1506_11391-512223448" TargetMode="External"/><Relationship Id="rId2102" Type="http://schemas.openxmlformats.org/officeDocument/2006/relationships/hyperlink" Target="https://www.igi.org/reports/verify-your-report?r=" TargetMode="External"/><Relationship Id="rId2754" Type="http://schemas.openxmlformats.org/officeDocument/2006/relationships/hyperlink" Target="https://www.igi.org/reports/verify-your-report?r=" TargetMode="External"/><Relationship Id="rId2961" Type="http://schemas.openxmlformats.org/officeDocument/2006/relationships/hyperlink" Target="https://www.igi.org/reports/verify-your-report?r=" TargetMode="External"/><Relationship Id="rId726" Type="http://schemas.openxmlformats.org/officeDocument/2006/relationships/hyperlink" Target="https://www.igi.org/reports/verify-your-report?r=457060853" TargetMode="External"/><Relationship Id="rId933" Type="http://schemas.openxmlformats.org/officeDocument/2006/relationships/hyperlink" Target="https://v360.in/movie/1506_6943-480169262" TargetMode="External"/><Relationship Id="rId1009" Type="http://schemas.openxmlformats.org/officeDocument/2006/relationships/hyperlink" Target="http://dna.diamondvid.com/?id=447098702" TargetMode="External"/><Relationship Id="rId1563" Type="http://schemas.openxmlformats.org/officeDocument/2006/relationships/hyperlink" Target="https://www.igi.org/reports/verify-your-report?r=496101395" TargetMode="External"/><Relationship Id="rId1770" Type="http://schemas.openxmlformats.org/officeDocument/2006/relationships/hyperlink" Target="https://www.igi.org/reports/verify-your-report?r=516275485" TargetMode="External"/><Relationship Id="rId1868" Type="http://schemas.openxmlformats.org/officeDocument/2006/relationships/hyperlink" Target="https://www.igi.org/reports/verify-your-report?r=" TargetMode="External"/><Relationship Id="rId2407" Type="http://schemas.openxmlformats.org/officeDocument/2006/relationships/hyperlink" Target="https://www.igi.org/reports/verify-your-report?r=" TargetMode="External"/><Relationship Id="rId2614" Type="http://schemas.openxmlformats.org/officeDocument/2006/relationships/hyperlink" Target="https://www.igi.org/reports/verify-your-report?r=" TargetMode="External"/><Relationship Id="rId2821" Type="http://schemas.openxmlformats.org/officeDocument/2006/relationships/hyperlink" Target="https://www.igi.org/reports/verify-your-report?r=" TargetMode="External"/><Relationship Id="rId62" Type="http://schemas.openxmlformats.org/officeDocument/2006/relationships/hyperlink" Target="https://www.igi.org/reports/verify-your-report?r=510186468" TargetMode="External"/><Relationship Id="rId1216" Type="http://schemas.openxmlformats.org/officeDocument/2006/relationships/hyperlink" Target="https://www.igi.org/reports/verify-your-report?r=510173981" TargetMode="External"/><Relationship Id="rId1423" Type="http://schemas.openxmlformats.org/officeDocument/2006/relationships/hyperlink" Target="https://v360.in/movie/1506_11521-514271067" TargetMode="External"/><Relationship Id="rId1630" Type="http://schemas.openxmlformats.org/officeDocument/2006/relationships/hyperlink" Target="https://www.jaykar.co.in/ds_360.php?chk=QWxs&amp;q=SllLMTNDMjM1NA==5184-464114764" TargetMode="External"/><Relationship Id="rId2919" Type="http://schemas.openxmlformats.org/officeDocument/2006/relationships/hyperlink" Target="https://www.igi.org/reports/verify-your-report?r=" TargetMode="External"/><Relationship Id="rId3083" Type="http://schemas.openxmlformats.org/officeDocument/2006/relationships/hyperlink" Target="https://www.igi.org/reports/verify-your-report?r=" TargetMode="External"/><Relationship Id="rId1728" Type="http://schemas.openxmlformats.org/officeDocument/2006/relationships/hyperlink" Target="https://v360.in/movie/1506_11774-515232732" TargetMode="External"/><Relationship Id="rId1935" Type="http://schemas.openxmlformats.org/officeDocument/2006/relationships/hyperlink" Target="https://www.igi.org/reports/verify-your-report?r=" TargetMode="External"/><Relationship Id="rId2197" Type="http://schemas.openxmlformats.org/officeDocument/2006/relationships/hyperlink" Target="https://www.igi.org/reports/verify-your-report?r=" TargetMode="External"/><Relationship Id="rId3010" Type="http://schemas.openxmlformats.org/officeDocument/2006/relationships/hyperlink" Target="https://www.igi.org/reports/verify-your-report?r=" TargetMode="External"/><Relationship Id="rId169" Type="http://schemas.openxmlformats.org/officeDocument/2006/relationships/hyperlink" Target="https://www.igi.org/reports/verify-your-report?r=" TargetMode="External"/><Relationship Id="rId376" Type="http://schemas.openxmlformats.org/officeDocument/2006/relationships/hyperlink" Target="https://www.igi.org/reports/verify-your-report?r=" TargetMode="External"/><Relationship Id="rId583" Type="http://schemas.openxmlformats.org/officeDocument/2006/relationships/hyperlink" Target="https://www.igi.org/reports/verify-your-report?r=500149951" TargetMode="External"/><Relationship Id="rId790" Type="http://schemas.openxmlformats.org/officeDocument/2006/relationships/hyperlink" Target="https://www.igi.org/reports/verify-your-report?r=492122243" TargetMode="External"/><Relationship Id="rId2057" Type="http://schemas.openxmlformats.org/officeDocument/2006/relationships/hyperlink" Target="https://www.igi.org/reports/verify-your-report?r=" TargetMode="External"/><Relationship Id="rId2264" Type="http://schemas.openxmlformats.org/officeDocument/2006/relationships/hyperlink" Target="https://www.igi.org/reports/verify-your-report?r=" TargetMode="External"/><Relationship Id="rId2471" Type="http://schemas.openxmlformats.org/officeDocument/2006/relationships/hyperlink" Target="https://www.igi.org/reports/verify-your-report?r=" TargetMode="External"/><Relationship Id="rId3108" Type="http://schemas.openxmlformats.org/officeDocument/2006/relationships/hyperlink" Target="https://www.igi.org/reports/verify-your-report?r=" TargetMode="External"/><Relationship Id="rId4" Type="http://schemas.openxmlformats.org/officeDocument/2006/relationships/hyperlink" Target="https://www.igi.org/reports/verify-your-report?r=490191611" TargetMode="External"/><Relationship Id="rId236" Type="http://schemas.openxmlformats.org/officeDocument/2006/relationships/hyperlink" Target="https://www.igi.org/reports/verify-your-report?r=" TargetMode="External"/><Relationship Id="rId443" Type="http://schemas.openxmlformats.org/officeDocument/2006/relationships/hyperlink" Target="https://www.igi.org/reports/verify-your-report?r=" TargetMode="External"/><Relationship Id="rId650" Type="http://schemas.openxmlformats.org/officeDocument/2006/relationships/hyperlink" Target="https://www.igi.org/reports/verify-your-report?r=" TargetMode="External"/><Relationship Id="rId888" Type="http://schemas.openxmlformats.org/officeDocument/2006/relationships/hyperlink" Target="https://www.igi.org/reports/verify-your-report?r=500166102" TargetMode="External"/><Relationship Id="rId1073" Type="http://schemas.openxmlformats.org/officeDocument/2006/relationships/hyperlink" Target="https://v360.in/movie/1506_10119-500164187" TargetMode="External"/><Relationship Id="rId1280" Type="http://schemas.openxmlformats.org/officeDocument/2006/relationships/hyperlink" Target="https://www.igi.org/reports/verify-your-report?r=512225501" TargetMode="External"/><Relationship Id="rId2124" Type="http://schemas.openxmlformats.org/officeDocument/2006/relationships/hyperlink" Target="https://www.igi.org/reports/verify-your-report?r=" TargetMode="External"/><Relationship Id="rId2331" Type="http://schemas.openxmlformats.org/officeDocument/2006/relationships/hyperlink" Target="https://www.igi.org/reports/verify-your-report?r=" TargetMode="External"/><Relationship Id="rId2569" Type="http://schemas.openxmlformats.org/officeDocument/2006/relationships/hyperlink" Target="https://www.igi.org/reports/verify-your-report?r=" TargetMode="External"/><Relationship Id="rId2776" Type="http://schemas.openxmlformats.org/officeDocument/2006/relationships/hyperlink" Target="https://www.igi.org/reports/verify-your-report?r=" TargetMode="External"/><Relationship Id="rId2983" Type="http://schemas.openxmlformats.org/officeDocument/2006/relationships/hyperlink" Target="https://www.igi.org/reports/verify-your-report?r=" TargetMode="External"/><Relationship Id="rId303" Type="http://schemas.openxmlformats.org/officeDocument/2006/relationships/hyperlink" Target="https://www.igi.org/reports/verify-your-report?r=508156305" TargetMode="External"/><Relationship Id="rId748" Type="http://schemas.openxmlformats.org/officeDocument/2006/relationships/hyperlink" Target="https://www.igi.org/reports/verify-your-report?r=480170019" TargetMode="External"/><Relationship Id="rId955" Type="http://schemas.openxmlformats.org/officeDocument/2006/relationships/hyperlink" Target="https://v360.in/movie/1506_8139-488157040" TargetMode="External"/><Relationship Id="rId1140" Type="http://schemas.openxmlformats.org/officeDocument/2006/relationships/hyperlink" Target="https://www.igi.org/reports/verify-your-report?r=506102002" TargetMode="External"/><Relationship Id="rId1378" Type="http://schemas.openxmlformats.org/officeDocument/2006/relationships/hyperlink" Target="https://www.igi.org/reports/verify-your-report?r=464114723" TargetMode="External"/><Relationship Id="rId1585" Type="http://schemas.openxmlformats.org/officeDocument/2006/relationships/hyperlink" Target="https://www.igi.org/reports/verify-your-report?r=470134468" TargetMode="External"/><Relationship Id="rId1792" Type="http://schemas.openxmlformats.org/officeDocument/2006/relationships/hyperlink" Target="https://www.igi.org/reports/verify-your-report?r=502160563" TargetMode="External"/><Relationship Id="rId2429" Type="http://schemas.openxmlformats.org/officeDocument/2006/relationships/hyperlink" Target="https://www.igi.org/reports/verify-your-report?r=" TargetMode="External"/><Relationship Id="rId2636" Type="http://schemas.openxmlformats.org/officeDocument/2006/relationships/hyperlink" Target="https://www.igi.org/reports/verify-your-report?r=" TargetMode="External"/><Relationship Id="rId2843" Type="http://schemas.openxmlformats.org/officeDocument/2006/relationships/hyperlink" Target="https://www.igi.org/reports/verify-your-report?r=" TargetMode="External"/><Relationship Id="rId84" Type="http://schemas.openxmlformats.org/officeDocument/2006/relationships/hyperlink" Target="https://v360.in/movie/1506_72-1428111202" TargetMode="External"/><Relationship Id="rId510" Type="http://schemas.openxmlformats.org/officeDocument/2006/relationships/hyperlink" Target="https://v360.in/movie/1506_9994-500150482" TargetMode="External"/><Relationship Id="rId608" Type="http://schemas.openxmlformats.org/officeDocument/2006/relationships/hyperlink" Target="https://www.igi.org/reports/verify-your-report?r=" TargetMode="External"/><Relationship Id="rId815" Type="http://schemas.openxmlformats.org/officeDocument/2006/relationships/hyperlink" Target="https://www.igi.org/reports/verify-your-report?r=496100347" TargetMode="External"/><Relationship Id="rId1238" Type="http://schemas.openxmlformats.org/officeDocument/2006/relationships/hyperlink" Target="https://www.igi.org/reports/verify-your-report?r=510190041" TargetMode="External"/><Relationship Id="rId1445" Type="http://schemas.openxmlformats.org/officeDocument/2006/relationships/hyperlink" Target="https://www.igi.org/reports/verify-your-report?r=496118281" TargetMode="External"/><Relationship Id="rId1652" Type="http://schemas.openxmlformats.org/officeDocument/2006/relationships/hyperlink" Target="https://www.jaykar.co.in/ds_360.php?chk=QWxs&amp;q=SllLMjdENzY5=5942-470134468" TargetMode="External"/><Relationship Id="rId1000" Type="http://schemas.openxmlformats.org/officeDocument/2006/relationships/hyperlink" Target="https://v360.in/movie/1506_9049-496133993" TargetMode="External"/><Relationship Id="rId1305" Type="http://schemas.openxmlformats.org/officeDocument/2006/relationships/hyperlink" Target="https://www.igi.org/reports/verify-your-report?r=512225492" TargetMode="External"/><Relationship Id="rId1957" Type="http://schemas.openxmlformats.org/officeDocument/2006/relationships/hyperlink" Target="https://www.igi.org/reports/verify-your-report?r=" TargetMode="External"/><Relationship Id="rId2703" Type="http://schemas.openxmlformats.org/officeDocument/2006/relationships/hyperlink" Target="https://www.igi.org/reports/verify-your-report?r=" TargetMode="External"/><Relationship Id="rId2910" Type="http://schemas.openxmlformats.org/officeDocument/2006/relationships/hyperlink" Target="https://www.igi.org/reports/verify-your-report?r=" TargetMode="External"/><Relationship Id="rId1512" Type="http://schemas.openxmlformats.org/officeDocument/2006/relationships/hyperlink" Target="https://www.igi.org/reports/verify-your-report?r=516239191" TargetMode="External"/><Relationship Id="rId1817" Type="http://schemas.openxmlformats.org/officeDocument/2006/relationships/hyperlink" Target="https://www.igi.org/reports/verify-your-report?r=515218374" TargetMode="External"/><Relationship Id="rId11" Type="http://schemas.openxmlformats.org/officeDocument/2006/relationships/hyperlink" Target="https://www.igi.org/reports/verify-your-report?r=508138617" TargetMode="External"/><Relationship Id="rId398" Type="http://schemas.openxmlformats.org/officeDocument/2006/relationships/hyperlink" Target="https://www.igi.org/reports/verify-your-report?r=" TargetMode="External"/><Relationship Id="rId2079" Type="http://schemas.openxmlformats.org/officeDocument/2006/relationships/hyperlink" Target="https://www.igi.org/reports/verify-your-report?r=" TargetMode="External"/><Relationship Id="rId3032" Type="http://schemas.openxmlformats.org/officeDocument/2006/relationships/hyperlink" Target="https://www.igi.org/reports/verify-your-report?r=" TargetMode="External"/><Relationship Id="rId160" Type="http://schemas.openxmlformats.org/officeDocument/2006/relationships/hyperlink" Target="https://www.igi.org/reports/verify-your-report?r=" TargetMode="External"/><Relationship Id="rId2286" Type="http://schemas.openxmlformats.org/officeDocument/2006/relationships/hyperlink" Target="https://www.igi.org/reports/verify-your-report?r=" TargetMode="External"/><Relationship Id="rId2493" Type="http://schemas.openxmlformats.org/officeDocument/2006/relationships/hyperlink" Target="https://www.igi.org/reports/verify-your-report?r=" TargetMode="External"/><Relationship Id="rId258" Type="http://schemas.openxmlformats.org/officeDocument/2006/relationships/hyperlink" Target="https://www.igi.org/reports/verify-your-report?r=" TargetMode="External"/><Relationship Id="rId465" Type="http://schemas.openxmlformats.org/officeDocument/2006/relationships/hyperlink" Target="https://www.igi.org/reports/verify-your-report?r=445056307" TargetMode="External"/><Relationship Id="rId672" Type="http://schemas.openxmlformats.org/officeDocument/2006/relationships/hyperlink" Target="https://www.igi.org/reports/verify-your-report?r=" TargetMode="External"/><Relationship Id="rId1095" Type="http://schemas.openxmlformats.org/officeDocument/2006/relationships/hyperlink" Target="https://v360.in/movie/1506_10305-502107942" TargetMode="External"/><Relationship Id="rId2146" Type="http://schemas.openxmlformats.org/officeDocument/2006/relationships/hyperlink" Target="https://www.igi.org/reports/verify-your-report?r=" TargetMode="External"/><Relationship Id="rId2353" Type="http://schemas.openxmlformats.org/officeDocument/2006/relationships/hyperlink" Target="https://www.igi.org/reports/verify-your-report?r=" TargetMode="External"/><Relationship Id="rId2560" Type="http://schemas.openxmlformats.org/officeDocument/2006/relationships/hyperlink" Target="https://www.igi.org/reports/verify-your-report?r=" TargetMode="External"/><Relationship Id="rId2798" Type="http://schemas.openxmlformats.org/officeDocument/2006/relationships/hyperlink" Target="https://www.igi.org/reports/verify-your-report?r=" TargetMode="External"/><Relationship Id="rId118" Type="http://schemas.openxmlformats.org/officeDocument/2006/relationships/hyperlink" Target="https://www.igi.org/reports/verify-your-report?r=" TargetMode="External"/><Relationship Id="rId325" Type="http://schemas.openxmlformats.org/officeDocument/2006/relationships/hyperlink" Target="https://www.igi.org/reports/verify-your-report?r=" TargetMode="External"/><Relationship Id="rId532" Type="http://schemas.openxmlformats.org/officeDocument/2006/relationships/hyperlink" Target="https://v360.in/movie/1506_11760-515218361" TargetMode="External"/><Relationship Id="rId977" Type="http://schemas.openxmlformats.org/officeDocument/2006/relationships/hyperlink" Target="https://v360.in/movie/1506_8427-492122287" TargetMode="External"/><Relationship Id="rId1162" Type="http://schemas.openxmlformats.org/officeDocument/2006/relationships/hyperlink" Target="https://www.igi.org/reports/verify-your-report?r=514254263" TargetMode="External"/><Relationship Id="rId2006" Type="http://schemas.openxmlformats.org/officeDocument/2006/relationships/hyperlink" Target="https://www.igi.org/reports/verify-your-report?r=" TargetMode="External"/><Relationship Id="rId2213" Type="http://schemas.openxmlformats.org/officeDocument/2006/relationships/hyperlink" Target="https://www.igi.org/reports/verify-your-report?r=" TargetMode="External"/><Relationship Id="rId2420" Type="http://schemas.openxmlformats.org/officeDocument/2006/relationships/hyperlink" Target="https://www.igi.org/reports/verify-your-report?r=" TargetMode="External"/><Relationship Id="rId2658" Type="http://schemas.openxmlformats.org/officeDocument/2006/relationships/hyperlink" Target="https://www.igi.org/reports/verify-your-report?r=" TargetMode="External"/><Relationship Id="rId2865" Type="http://schemas.openxmlformats.org/officeDocument/2006/relationships/hyperlink" Target="https://www.igi.org/reports/verify-your-report?r=" TargetMode="External"/><Relationship Id="rId837" Type="http://schemas.openxmlformats.org/officeDocument/2006/relationships/hyperlink" Target="https://www.igi.org/reports/verify-your-report?r=499114845" TargetMode="External"/><Relationship Id="rId1022" Type="http://schemas.openxmlformats.org/officeDocument/2006/relationships/hyperlink" Target="https://v360.in/movie/1506_3350-455027145" TargetMode="External"/><Relationship Id="rId1467" Type="http://schemas.openxmlformats.org/officeDocument/2006/relationships/hyperlink" Target="http://www.jaykar.co.in/ds_360.php?chk=QWxs&amp;q=SllLMjdDMTQwMQ==5444-468180467" TargetMode="External"/><Relationship Id="rId1674" Type="http://schemas.openxmlformats.org/officeDocument/2006/relationships/hyperlink" Target="http://dna.diamondvid.com/?id=445047705" TargetMode="External"/><Relationship Id="rId1881" Type="http://schemas.openxmlformats.org/officeDocument/2006/relationships/hyperlink" Target="https://www.igi.org/reports/verify-your-report?r=" TargetMode="External"/><Relationship Id="rId2518" Type="http://schemas.openxmlformats.org/officeDocument/2006/relationships/hyperlink" Target="https://www.igi.org/reports/verify-your-report?r=" TargetMode="External"/><Relationship Id="rId2725" Type="http://schemas.openxmlformats.org/officeDocument/2006/relationships/hyperlink" Target="https://www.igi.org/reports/verify-your-report?r=" TargetMode="External"/><Relationship Id="rId2932" Type="http://schemas.openxmlformats.org/officeDocument/2006/relationships/hyperlink" Target="https://www.igi.org/reports/verify-your-report?r=" TargetMode="External"/><Relationship Id="rId904" Type="http://schemas.openxmlformats.org/officeDocument/2006/relationships/hyperlink" Target="https://www.jaykar.co.in/ds_360.php?chk=QWxs&amp;q=SllLMTNDMjM5NQ==5253-464114797" TargetMode="External"/><Relationship Id="rId1327" Type="http://schemas.openxmlformats.org/officeDocument/2006/relationships/hyperlink" Target="https://v360.in/movie/1506_11290-512228341" TargetMode="External"/><Relationship Id="rId1534" Type="http://schemas.openxmlformats.org/officeDocument/2006/relationships/hyperlink" Target="https://www.igi.org/reports/verify-your-report?r=515218379" TargetMode="External"/><Relationship Id="rId1741" Type="http://schemas.openxmlformats.org/officeDocument/2006/relationships/hyperlink" Target="https://www.igi.org/reports/verify-your-report?r=516257071" TargetMode="External"/><Relationship Id="rId1979" Type="http://schemas.openxmlformats.org/officeDocument/2006/relationships/hyperlink" Target="https://www.igi.org/reports/verify-your-report?r=" TargetMode="External"/><Relationship Id="rId33" Type="http://schemas.openxmlformats.org/officeDocument/2006/relationships/hyperlink" Target="https://www.igi.org/reports/verify-your-report?r=478114071" TargetMode="External"/><Relationship Id="rId1601" Type="http://schemas.openxmlformats.org/officeDocument/2006/relationships/hyperlink" Target="https://www.igi.org/reports/verify-your-report?r=499189603" TargetMode="External"/><Relationship Id="rId1839" Type="http://schemas.openxmlformats.org/officeDocument/2006/relationships/hyperlink" Target="https://v360.in/movie/1506_11872-516275486" TargetMode="External"/><Relationship Id="rId3054" Type="http://schemas.openxmlformats.org/officeDocument/2006/relationships/hyperlink" Target="https://www.igi.org/reports/verify-your-report?r=" TargetMode="External"/><Relationship Id="rId182" Type="http://schemas.openxmlformats.org/officeDocument/2006/relationships/hyperlink" Target="https://www.igi.org/reports/verify-your-report?r=" TargetMode="External"/><Relationship Id="rId1906" Type="http://schemas.openxmlformats.org/officeDocument/2006/relationships/hyperlink" Target="https://v360.in/movie/1506_11945-516257057" TargetMode="External"/><Relationship Id="rId487" Type="http://schemas.openxmlformats.org/officeDocument/2006/relationships/hyperlink" Target="https://www.igi.org/reports/verify-your-report?r=464116070" TargetMode="External"/><Relationship Id="rId694" Type="http://schemas.openxmlformats.org/officeDocument/2006/relationships/hyperlink" Target="https://www.igi.org/reports/verify-your-report?r=468173010" TargetMode="External"/><Relationship Id="rId2070" Type="http://schemas.openxmlformats.org/officeDocument/2006/relationships/hyperlink" Target="https://www.igi.org/reports/verify-your-report?r=" TargetMode="External"/><Relationship Id="rId2168" Type="http://schemas.openxmlformats.org/officeDocument/2006/relationships/hyperlink" Target="https://www.igi.org/reports/verify-your-report?r=" TargetMode="External"/><Relationship Id="rId2375" Type="http://schemas.openxmlformats.org/officeDocument/2006/relationships/hyperlink" Target="https://www.igi.org/reports/verify-your-report?r=" TargetMode="External"/><Relationship Id="rId3121" Type="http://schemas.openxmlformats.org/officeDocument/2006/relationships/hyperlink" Target="https://www.igi.org/reports/verify-your-report?r=" TargetMode="External"/><Relationship Id="rId347" Type="http://schemas.openxmlformats.org/officeDocument/2006/relationships/hyperlink" Target="https://www.igi.org/reports/verify-your-report?r=" TargetMode="External"/><Relationship Id="rId999" Type="http://schemas.openxmlformats.org/officeDocument/2006/relationships/hyperlink" Target="https://v360.in/movie/1506_9071-496133987" TargetMode="External"/><Relationship Id="rId1184" Type="http://schemas.openxmlformats.org/officeDocument/2006/relationships/hyperlink" Target="https://v360.in/movie/1506_10782-508132085" TargetMode="External"/><Relationship Id="rId2028" Type="http://schemas.openxmlformats.org/officeDocument/2006/relationships/hyperlink" Target="https://www.igi.org/reports/verify-your-report?r=" TargetMode="External"/><Relationship Id="rId2582" Type="http://schemas.openxmlformats.org/officeDocument/2006/relationships/hyperlink" Target="https://www.igi.org/reports/verify-your-report?r=" TargetMode="External"/><Relationship Id="rId2887" Type="http://schemas.openxmlformats.org/officeDocument/2006/relationships/hyperlink" Target="https://www.igi.org/reports/verify-your-report?r=" TargetMode="External"/><Relationship Id="rId554" Type="http://schemas.openxmlformats.org/officeDocument/2006/relationships/hyperlink" Target="https://v360.in/movie/1506_10946-508157100" TargetMode="External"/><Relationship Id="rId761" Type="http://schemas.openxmlformats.org/officeDocument/2006/relationships/hyperlink" Target="https://www.igi.org/reports/verify-your-report?r=488132205" TargetMode="External"/><Relationship Id="rId859" Type="http://schemas.openxmlformats.org/officeDocument/2006/relationships/hyperlink" Target="https://www.igi.org/reports/verify-your-report?r=500150908" TargetMode="External"/><Relationship Id="rId1391" Type="http://schemas.openxmlformats.org/officeDocument/2006/relationships/hyperlink" Target="https://www.igi.org/reports/verify-your-report?r=514290684" TargetMode="External"/><Relationship Id="rId1489" Type="http://schemas.openxmlformats.org/officeDocument/2006/relationships/hyperlink" Target="https://v360.in/movie/1506_9131-497144844" TargetMode="External"/><Relationship Id="rId1696" Type="http://schemas.openxmlformats.org/officeDocument/2006/relationships/hyperlink" Target="https://v360.in/movie/1506_11658-515215431" TargetMode="External"/><Relationship Id="rId2235" Type="http://schemas.openxmlformats.org/officeDocument/2006/relationships/hyperlink" Target="https://www.igi.org/reports/verify-your-report?r=" TargetMode="External"/><Relationship Id="rId2442" Type="http://schemas.openxmlformats.org/officeDocument/2006/relationships/hyperlink" Target="https://www.igi.org/reports/verify-your-report?r=" TargetMode="External"/><Relationship Id="rId207" Type="http://schemas.openxmlformats.org/officeDocument/2006/relationships/hyperlink" Target="https://www.igi.org/reports/verify-your-report?r=" TargetMode="External"/><Relationship Id="rId414" Type="http://schemas.openxmlformats.org/officeDocument/2006/relationships/hyperlink" Target="https://www.igi.org/reports/verify-your-report?r=" TargetMode="External"/><Relationship Id="rId621" Type="http://schemas.openxmlformats.org/officeDocument/2006/relationships/hyperlink" Target="https://www.igi.org/reports/verify-your-report?r=" TargetMode="External"/><Relationship Id="rId1044" Type="http://schemas.openxmlformats.org/officeDocument/2006/relationships/hyperlink" Target="https://v360.in/movie/1506_9476-497172330" TargetMode="External"/><Relationship Id="rId1251" Type="http://schemas.openxmlformats.org/officeDocument/2006/relationships/hyperlink" Target="https://v360.in/movie/1506_10995-510173977" TargetMode="External"/><Relationship Id="rId1349" Type="http://schemas.openxmlformats.org/officeDocument/2006/relationships/hyperlink" Target="https://www.igi.org/reports/verify-your-report?r=455034026" TargetMode="External"/><Relationship Id="rId2302" Type="http://schemas.openxmlformats.org/officeDocument/2006/relationships/hyperlink" Target="https://www.igi.org/reports/verify-your-report?r=" TargetMode="External"/><Relationship Id="rId2747" Type="http://schemas.openxmlformats.org/officeDocument/2006/relationships/hyperlink" Target="https://www.igi.org/reports/verify-your-report?r=" TargetMode="External"/><Relationship Id="rId2954" Type="http://schemas.openxmlformats.org/officeDocument/2006/relationships/hyperlink" Target="https://www.igi.org/reports/verify-your-report?r=" TargetMode="External"/><Relationship Id="rId719" Type="http://schemas.openxmlformats.org/officeDocument/2006/relationships/hyperlink" Target="https://www.igi.org/reports/verify-your-report?r=447002070" TargetMode="External"/><Relationship Id="rId926" Type="http://schemas.openxmlformats.org/officeDocument/2006/relationships/hyperlink" Target="https://v360.in/movie/1506_6530-464184135" TargetMode="External"/><Relationship Id="rId1111" Type="http://schemas.openxmlformats.org/officeDocument/2006/relationships/hyperlink" Target="https://v360.in/movie/1506_10489-502160546" TargetMode="External"/><Relationship Id="rId1556" Type="http://schemas.openxmlformats.org/officeDocument/2006/relationships/hyperlink" Target="https://www.igi.org/reports/verify-your-report?r=514271064" TargetMode="External"/><Relationship Id="rId1763" Type="http://schemas.openxmlformats.org/officeDocument/2006/relationships/hyperlink" Target="https://www.igi.org/reports/verify-your-report?r=510101384" TargetMode="External"/><Relationship Id="rId1970" Type="http://schemas.openxmlformats.org/officeDocument/2006/relationships/hyperlink" Target="https://www.igi.org/reports/verify-your-report?r=" TargetMode="External"/><Relationship Id="rId2607" Type="http://schemas.openxmlformats.org/officeDocument/2006/relationships/hyperlink" Target="https://www.igi.org/reports/verify-your-report?r=" TargetMode="External"/><Relationship Id="rId2814" Type="http://schemas.openxmlformats.org/officeDocument/2006/relationships/hyperlink" Target="https://www.igi.org/reports/verify-your-report?r=" TargetMode="External"/><Relationship Id="rId55" Type="http://schemas.openxmlformats.org/officeDocument/2006/relationships/hyperlink" Target="https://www.igi.org/reports/verify-your-report?r=514271049" TargetMode="External"/><Relationship Id="rId1209" Type="http://schemas.openxmlformats.org/officeDocument/2006/relationships/hyperlink" Target="https://v360.in/movie/1506_10861-508157087" TargetMode="External"/><Relationship Id="rId1416" Type="http://schemas.openxmlformats.org/officeDocument/2006/relationships/hyperlink" Target="https://www.igi.org/reports/verify-your-report?r=514265282" TargetMode="External"/><Relationship Id="rId1623" Type="http://schemas.openxmlformats.org/officeDocument/2006/relationships/hyperlink" Target="https://www.jaykar.co.in/ds_360.php?chk=QWxs&amp;q=SllLMTFDMTExMA==5075-464114571" TargetMode="External"/><Relationship Id="rId1830" Type="http://schemas.openxmlformats.org/officeDocument/2006/relationships/hyperlink" Target="https://v360.in/movie/1506_11728-515218374" TargetMode="External"/><Relationship Id="rId3076" Type="http://schemas.openxmlformats.org/officeDocument/2006/relationships/hyperlink" Target="https://www.igi.org/reports/verify-your-report?r=" TargetMode="External"/><Relationship Id="rId1928" Type="http://schemas.openxmlformats.org/officeDocument/2006/relationships/hyperlink" Target="https://www.igi.org/reports/verify-your-report?r=" TargetMode="External"/><Relationship Id="rId2092" Type="http://schemas.openxmlformats.org/officeDocument/2006/relationships/hyperlink" Target="https://www.igi.org/reports/verify-your-report?r=" TargetMode="External"/><Relationship Id="rId271" Type="http://schemas.openxmlformats.org/officeDocument/2006/relationships/hyperlink" Target="https://www.igi.org/reports/verify-your-report?r=" TargetMode="External"/><Relationship Id="rId2397" Type="http://schemas.openxmlformats.org/officeDocument/2006/relationships/hyperlink" Target="https://www.igi.org/reports/verify-your-report?r=" TargetMode="External"/><Relationship Id="rId3003" Type="http://schemas.openxmlformats.org/officeDocument/2006/relationships/hyperlink" Target="https://www.igi.org/reports/verify-your-report?r=" TargetMode="External"/><Relationship Id="rId131" Type="http://schemas.openxmlformats.org/officeDocument/2006/relationships/hyperlink" Target="https://www.igi.org/reports/verify-your-report?r=" TargetMode="External"/><Relationship Id="rId369" Type="http://schemas.openxmlformats.org/officeDocument/2006/relationships/hyperlink" Target="https://www.igi.org/reports/verify-your-report?r=" TargetMode="External"/><Relationship Id="rId576" Type="http://schemas.openxmlformats.org/officeDocument/2006/relationships/hyperlink" Target="https://www.igi.org/reports/verify-your-report?r=" TargetMode="External"/><Relationship Id="rId783" Type="http://schemas.openxmlformats.org/officeDocument/2006/relationships/hyperlink" Target="https://www.igi.org/reports/verify-your-report?r=492122274" TargetMode="External"/><Relationship Id="rId990" Type="http://schemas.openxmlformats.org/officeDocument/2006/relationships/hyperlink" Target="https://v360.in/movie/1506_8528-492113726" TargetMode="External"/><Relationship Id="rId2257" Type="http://schemas.openxmlformats.org/officeDocument/2006/relationships/hyperlink" Target="https://www.igi.org/reports/verify-your-report?r=" TargetMode="External"/><Relationship Id="rId2464" Type="http://schemas.openxmlformats.org/officeDocument/2006/relationships/hyperlink" Target="https://www.igi.org/reports/verify-your-report?r=" TargetMode="External"/><Relationship Id="rId2671" Type="http://schemas.openxmlformats.org/officeDocument/2006/relationships/hyperlink" Target="https://www.igi.org/reports/verify-your-report?r=" TargetMode="External"/><Relationship Id="rId229" Type="http://schemas.openxmlformats.org/officeDocument/2006/relationships/hyperlink" Target="https://www.igi.org/reports/verify-your-report?r=" TargetMode="External"/><Relationship Id="rId436" Type="http://schemas.openxmlformats.org/officeDocument/2006/relationships/hyperlink" Target="https://www.igi.org/reports/verify-your-report?r=" TargetMode="External"/><Relationship Id="rId643" Type="http://schemas.openxmlformats.org/officeDocument/2006/relationships/hyperlink" Target="https://www.igi.org/reports/verify-your-report?r=" TargetMode="External"/><Relationship Id="rId1066" Type="http://schemas.openxmlformats.org/officeDocument/2006/relationships/hyperlink" Target="https://v360.in/movie/1506_9957-499113601" TargetMode="External"/><Relationship Id="rId1273" Type="http://schemas.openxmlformats.org/officeDocument/2006/relationships/hyperlink" Target="https://www.igi.org/reports/verify-your-report?r=512228341" TargetMode="External"/><Relationship Id="rId1480" Type="http://schemas.openxmlformats.org/officeDocument/2006/relationships/hyperlink" Target="https://v360.in/movie/1506_7095-476154966" TargetMode="External"/><Relationship Id="rId2117" Type="http://schemas.openxmlformats.org/officeDocument/2006/relationships/hyperlink" Target="https://www.igi.org/reports/verify-your-report?r=" TargetMode="External"/><Relationship Id="rId2324" Type="http://schemas.openxmlformats.org/officeDocument/2006/relationships/hyperlink" Target="https://www.igi.org/reports/verify-your-report?r=" TargetMode="External"/><Relationship Id="rId2769" Type="http://schemas.openxmlformats.org/officeDocument/2006/relationships/hyperlink" Target="https://www.igi.org/reports/verify-your-report?r=" TargetMode="External"/><Relationship Id="rId2976" Type="http://schemas.openxmlformats.org/officeDocument/2006/relationships/hyperlink" Target="https://www.igi.org/reports/verify-your-report?r=" TargetMode="External"/><Relationship Id="rId850" Type="http://schemas.openxmlformats.org/officeDocument/2006/relationships/hyperlink" Target="https://www.igi.org/reports/verify-your-report?r=500142910" TargetMode="External"/><Relationship Id="rId948" Type="http://schemas.openxmlformats.org/officeDocument/2006/relationships/hyperlink" Target="https://v360.in/movie/1506_7774-488132132" TargetMode="External"/><Relationship Id="rId1133" Type="http://schemas.openxmlformats.org/officeDocument/2006/relationships/hyperlink" Target="https://www.igi.org/reports/verify-your-report?r=" TargetMode="External"/><Relationship Id="rId1578" Type="http://schemas.openxmlformats.org/officeDocument/2006/relationships/hyperlink" Target="https://www.igi.org/reports/verify-your-report?r=496135397" TargetMode="External"/><Relationship Id="rId1785" Type="http://schemas.openxmlformats.org/officeDocument/2006/relationships/hyperlink" Target="https://v360.in/movie/1506_11836-516257078" TargetMode="External"/><Relationship Id="rId1992" Type="http://schemas.openxmlformats.org/officeDocument/2006/relationships/hyperlink" Target="https://www.igi.org/reports/verify-your-report?r=" TargetMode="External"/><Relationship Id="rId2531" Type="http://schemas.openxmlformats.org/officeDocument/2006/relationships/hyperlink" Target="https://www.igi.org/reports/verify-your-report?r=" TargetMode="External"/><Relationship Id="rId2629" Type="http://schemas.openxmlformats.org/officeDocument/2006/relationships/hyperlink" Target="https://www.igi.org/reports/verify-your-report?r=" TargetMode="External"/><Relationship Id="rId2836" Type="http://schemas.openxmlformats.org/officeDocument/2006/relationships/hyperlink" Target="https://www.igi.org/reports/verify-your-report?r=" TargetMode="External"/><Relationship Id="rId77" Type="http://schemas.openxmlformats.org/officeDocument/2006/relationships/hyperlink" Target="https://v360.in/movie/1506_11627-514292339" TargetMode="External"/><Relationship Id="rId503" Type="http://schemas.openxmlformats.org/officeDocument/2006/relationships/hyperlink" Target="https://www.igi.org/reports/verify-your-report?r=500166137" TargetMode="External"/><Relationship Id="rId710" Type="http://schemas.openxmlformats.org/officeDocument/2006/relationships/hyperlink" Target="https://www.igi.org/reports/verify-your-report?r=455013853" TargetMode="External"/><Relationship Id="rId808" Type="http://schemas.openxmlformats.org/officeDocument/2006/relationships/hyperlink" Target="https://www.igi.org/reports/verify-your-report?r=492122336" TargetMode="External"/><Relationship Id="rId1340" Type="http://schemas.openxmlformats.org/officeDocument/2006/relationships/hyperlink" Target="https://v360.in/movie/1506_11357-514252154" TargetMode="External"/><Relationship Id="rId1438" Type="http://schemas.openxmlformats.org/officeDocument/2006/relationships/hyperlink" Target="https://v360.in/movie/1506_11574-514290679" TargetMode="External"/><Relationship Id="rId1645" Type="http://schemas.openxmlformats.org/officeDocument/2006/relationships/hyperlink" Target="https://v360.in/movie/1506_9332-497155708" TargetMode="External"/><Relationship Id="rId3098" Type="http://schemas.openxmlformats.org/officeDocument/2006/relationships/hyperlink" Target="https://www.igi.org/reports/verify-your-report?r=" TargetMode="External"/><Relationship Id="rId1200" Type="http://schemas.openxmlformats.org/officeDocument/2006/relationships/hyperlink" Target="https://www.igi.org/reports/verify-your-report?r=510158148" TargetMode="External"/><Relationship Id="rId1852" Type="http://schemas.openxmlformats.org/officeDocument/2006/relationships/hyperlink" Target="https://v360.in/movie/1506_11916-516277199" TargetMode="External"/><Relationship Id="rId2903" Type="http://schemas.openxmlformats.org/officeDocument/2006/relationships/hyperlink" Target="https://www.igi.org/reports/verify-your-report?r=" TargetMode="External"/><Relationship Id="rId1505" Type="http://schemas.openxmlformats.org/officeDocument/2006/relationships/hyperlink" Target="https://www.igi.org/reports/verify-your-report?r=" TargetMode="External"/><Relationship Id="rId1712" Type="http://schemas.openxmlformats.org/officeDocument/2006/relationships/hyperlink" Target="https://v360.in/movie/1506_11723-515218379" TargetMode="External"/><Relationship Id="rId293" Type="http://schemas.openxmlformats.org/officeDocument/2006/relationships/hyperlink" Target="https://www.igi.org/reports/verify-your-report?r=" TargetMode="External"/><Relationship Id="rId2181" Type="http://schemas.openxmlformats.org/officeDocument/2006/relationships/hyperlink" Target="https://www.igi.org/reports/verify-your-report?r=" TargetMode="External"/><Relationship Id="rId3025" Type="http://schemas.openxmlformats.org/officeDocument/2006/relationships/hyperlink" Target="https://www.igi.org/reports/verify-your-report?r=" TargetMode="External"/><Relationship Id="rId153" Type="http://schemas.openxmlformats.org/officeDocument/2006/relationships/hyperlink" Target="https://www.igi.org/reports/verify-your-report?r=" TargetMode="External"/><Relationship Id="rId360" Type="http://schemas.openxmlformats.org/officeDocument/2006/relationships/hyperlink" Target="https://www.igi.org/reports/verify-your-report?r=" TargetMode="External"/><Relationship Id="rId598" Type="http://schemas.openxmlformats.org/officeDocument/2006/relationships/hyperlink" Target="https://www.igi.org/reports/verify-your-report?r=516257034" TargetMode="External"/><Relationship Id="rId2041" Type="http://schemas.openxmlformats.org/officeDocument/2006/relationships/hyperlink" Target="https://www.igi.org/reports/verify-your-report?r=" TargetMode="External"/><Relationship Id="rId2279" Type="http://schemas.openxmlformats.org/officeDocument/2006/relationships/hyperlink" Target="https://www.igi.org/reports/verify-your-report?r=" TargetMode="External"/><Relationship Id="rId2486" Type="http://schemas.openxmlformats.org/officeDocument/2006/relationships/hyperlink" Target="https://www.igi.org/reports/verify-your-report?r=" TargetMode="External"/><Relationship Id="rId2693" Type="http://schemas.openxmlformats.org/officeDocument/2006/relationships/hyperlink" Target="https://www.igi.org/reports/verify-your-report?r=" TargetMode="External"/><Relationship Id="rId220" Type="http://schemas.openxmlformats.org/officeDocument/2006/relationships/hyperlink" Target="https://www.igi.org/reports/verify-your-report?r=" TargetMode="External"/><Relationship Id="rId458" Type="http://schemas.openxmlformats.org/officeDocument/2006/relationships/hyperlink" Target="https://v360.in/movie/1506_10867-508157110" TargetMode="External"/><Relationship Id="rId665" Type="http://schemas.openxmlformats.org/officeDocument/2006/relationships/hyperlink" Target="https://www.igi.org/reports/verify-your-report?r=" TargetMode="External"/><Relationship Id="rId872" Type="http://schemas.openxmlformats.org/officeDocument/2006/relationships/hyperlink" Target="https://www.igi.org/reports/verify-your-report?r=500164209" TargetMode="External"/><Relationship Id="rId1088" Type="http://schemas.openxmlformats.org/officeDocument/2006/relationships/hyperlink" Target="https://v360.in/movie/1506_10239-500164183" TargetMode="External"/><Relationship Id="rId1295" Type="http://schemas.openxmlformats.org/officeDocument/2006/relationships/hyperlink" Target="https://www.igi.org/reports/verify-your-report?r=514254267" TargetMode="External"/><Relationship Id="rId2139" Type="http://schemas.openxmlformats.org/officeDocument/2006/relationships/hyperlink" Target="https://www.igi.org/reports/verify-your-report?r=" TargetMode="External"/><Relationship Id="rId2346" Type="http://schemas.openxmlformats.org/officeDocument/2006/relationships/hyperlink" Target="https://www.igi.org/reports/verify-your-report?r=" TargetMode="External"/><Relationship Id="rId2553" Type="http://schemas.openxmlformats.org/officeDocument/2006/relationships/hyperlink" Target="https://www.igi.org/reports/verify-your-report?r=" TargetMode="External"/><Relationship Id="rId2760" Type="http://schemas.openxmlformats.org/officeDocument/2006/relationships/hyperlink" Target="https://www.igi.org/reports/verify-your-report?r=" TargetMode="External"/><Relationship Id="rId2998" Type="http://schemas.openxmlformats.org/officeDocument/2006/relationships/hyperlink" Target="https://www.igi.org/reports/verify-your-report?r=" TargetMode="External"/><Relationship Id="rId318" Type="http://schemas.openxmlformats.org/officeDocument/2006/relationships/hyperlink" Target="https://www.igi.org/reports/verify-your-report?r=" TargetMode="External"/><Relationship Id="rId525" Type="http://schemas.openxmlformats.org/officeDocument/2006/relationships/hyperlink" Target="https://www.igi.org/reports/verify-your-report?r=515215421" TargetMode="External"/><Relationship Id="rId732" Type="http://schemas.openxmlformats.org/officeDocument/2006/relationships/hyperlink" Target="https://www.igi.org/reports/verify-your-report?r=497172326" TargetMode="External"/><Relationship Id="rId1155" Type="http://schemas.openxmlformats.org/officeDocument/2006/relationships/hyperlink" Target="https://v360.in/movie/1506_10733-508131394" TargetMode="External"/><Relationship Id="rId1362" Type="http://schemas.openxmlformats.org/officeDocument/2006/relationships/hyperlink" Target="https://v360.in/movie/1506_11462-514267100" TargetMode="External"/><Relationship Id="rId2206" Type="http://schemas.openxmlformats.org/officeDocument/2006/relationships/hyperlink" Target="https://www.igi.org/reports/verify-your-report?r=" TargetMode="External"/><Relationship Id="rId2413" Type="http://schemas.openxmlformats.org/officeDocument/2006/relationships/hyperlink" Target="https://www.igi.org/reports/verify-your-report?r=" TargetMode="External"/><Relationship Id="rId2620" Type="http://schemas.openxmlformats.org/officeDocument/2006/relationships/hyperlink" Target="https://www.igi.org/reports/verify-your-report?r=" TargetMode="External"/><Relationship Id="rId2858" Type="http://schemas.openxmlformats.org/officeDocument/2006/relationships/hyperlink" Target="https://www.igi.org/reports/verify-your-report?r=" TargetMode="External"/><Relationship Id="rId99" Type="http://schemas.openxmlformats.org/officeDocument/2006/relationships/hyperlink" Target="https://www.igi.org/reports/verify-your-report?r=" TargetMode="External"/><Relationship Id="rId1015" Type="http://schemas.openxmlformats.org/officeDocument/2006/relationships/hyperlink" Target="https://v360.in/movie/1506_6457-476186774" TargetMode="External"/><Relationship Id="rId1222" Type="http://schemas.openxmlformats.org/officeDocument/2006/relationships/hyperlink" Target="https://www.igi.org/reports/verify-your-report?r=512203885" TargetMode="External"/><Relationship Id="rId1667" Type="http://schemas.openxmlformats.org/officeDocument/2006/relationships/hyperlink" Target="https://v360.in/movie/1506_8875-494185026" TargetMode="External"/><Relationship Id="rId1874" Type="http://schemas.openxmlformats.org/officeDocument/2006/relationships/hyperlink" Target="https://www.igi.org/reports/verify-your-report?r=" TargetMode="External"/><Relationship Id="rId2718" Type="http://schemas.openxmlformats.org/officeDocument/2006/relationships/hyperlink" Target="https://www.igi.org/reports/verify-your-report?r=" TargetMode="External"/><Relationship Id="rId2925" Type="http://schemas.openxmlformats.org/officeDocument/2006/relationships/hyperlink" Target="https://www.igi.org/reports/verify-your-report?r=" TargetMode="External"/><Relationship Id="rId1527" Type="http://schemas.openxmlformats.org/officeDocument/2006/relationships/hyperlink" Target="https://www.igi.org/reports/verify-your-report?r=514269113" TargetMode="External"/><Relationship Id="rId1734" Type="http://schemas.openxmlformats.org/officeDocument/2006/relationships/hyperlink" Target="https://v360.in/movie/1506_11797-516257064" TargetMode="External"/><Relationship Id="rId1941" Type="http://schemas.openxmlformats.org/officeDocument/2006/relationships/hyperlink" Target="https://www.igi.org/reports/verify-your-report?r=" TargetMode="External"/><Relationship Id="rId26" Type="http://schemas.openxmlformats.org/officeDocument/2006/relationships/hyperlink" Target="https://www.igi.org/reports/verify-your-report?r=492122366" TargetMode="External"/><Relationship Id="rId3047" Type="http://schemas.openxmlformats.org/officeDocument/2006/relationships/hyperlink" Target="https://www.igi.org/reports/verify-your-report?r=" TargetMode="External"/><Relationship Id="rId175" Type="http://schemas.openxmlformats.org/officeDocument/2006/relationships/hyperlink" Target="https://www.igi.org/reports/verify-your-report?r=" TargetMode="External"/><Relationship Id="rId1801" Type="http://schemas.openxmlformats.org/officeDocument/2006/relationships/hyperlink" Target="https://www.igi.org/reports/verify-your-report?r=508157124" TargetMode="External"/><Relationship Id="rId382" Type="http://schemas.openxmlformats.org/officeDocument/2006/relationships/hyperlink" Target="https://www.igi.org/reports/verify-your-report?r=" TargetMode="External"/><Relationship Id="rId687" Type="http://schemas.openxmlformats.org/officeDocument/2006/relationships/hyperlink" Target="https://www.igi.org/reports/verify-your-report?r=476154974" TargetMode="External"/><Relationship Id="rId2063" Type="http://schemas.openxmlformats.org/officeDocument/2006/relationships/hyperlink" Target="https://www.igi.org/reports/verify-your-report?r=" TargetMode="External"/><Relationship Id="rId2270" Type="http://schemas.openxmlformats.org/officeDocument/2006/relationships/hyperlink" Target="https://www.igi.org/reports/verify-your-report?r=" TargetMode="External"/><Relationship Id="rId2368" Type="http://schemas.openxmlformats.org/officeDocument/2006/relationships/hyperlink" Target="https://www.igi.org/reports/verify-your-report?r=" TargetMode="External"/><Relationship Id="rId3114" Type="http://schemas.openxmlformats.org/officeDocument/2006/relationships/hyperlink" Target="https://www.igi.org/reports/verify-your-report?r=" TargetMode="External"/><Relationship Id="rId242" Type="http://schemas.openxmlformats.org/officeDocument/2006/relationships/hyperlink" Target="https://www.igi.org/reports/verify-your-report?r=" TargetMode="External"/><Relationship Id="rId894" Type="http://schemas.openxmlformats.org/officeDocument/2006/relationships/hyperlink" Target="http://dna.diamondvid.com/?id=451062747" TargetMode="External"/><Relationship Id="rId1177" Type="http://schemas.openxmlformats.org/officeDocument/2006/relationships/hyperlink" Target="https://www.igi.org/reports/verify-your-report?r=508132093" TargetMode="External"/><Relationship Id="rId2130" Type="http://schemas.openxmlformats.org/officeDocument/2006/relationships/hyperlink" Target="https://www.igi.org/reports/verify-your-report?r=" TargetMode="External"/><Relationship Id="rId2575" Type="http://schemas.openxmlformats.org/officeDocument/2006/relationships/hyperlink" Target="https://www.igi.org/reports/verify-your-report?r=" TargetMode="External"/><Relationship Id="rId2782" Type="http://schemas.openxmlformats.org/officeDocument/2006/relationships/hyperlink" Target="https://www.igi.org/reports/verify-your-report?r=" TargetMode="External"/><Relationship Id="rId102" Type="http://schemas.openxmlformats.org/officeDocument/2006/relationships/hyperlink" Target="https://www.igi.org/reports/verify-your-report?r=" TargetMode="External"/><Relationship Id="rId547" Type="http://schemas.openxmlformats.org/officeDocument/2006/relationships/hyperlink" Target="https://www.igi.org/reports/verify-your-report?r=" TargetMode="External"/><Relationship Id="rId754" Type="http://schemas.openxmlformats.org/officeDocument/2006/relationships/hyperlink" Target="https://www.igi.org/reports/verify-your-report?r=485160196" TargetMode="External"/><Relationship Id="rId961" Type="http://schemas.openxmlformats.org/officeDocument/2006/relationships/hyperlink" Target="https://v360.in/movie/1506_8396-492122284" TargetMode="External"/><Relationship Id="rId1384" Type="http://schemas.openxmlformats.org/officeDocument/2006/relationships/hyperlink" Target="https://www.igi.org/reports/verify-your-report?r=451065807" TargetMode="External"/><Relationship Id="rId1591" Type="http://schemas.openxmlformats.org/officeDocument/2006/relationships/hyperlink" Target="https://www.igi.org/reports/verify-your-report?r=470134465" TargetMode="External"/><Relationship Id="rId1689" Type="http://schemas.openxmlformats.org/officeDocument/2006/relationships/hyperlink" Target="https://v360.in/movie/1506_10880-510158149" TargetMode="External"/><Relationship Id="rId2228" Type="http://schemas.openxmlformats.org/officeDocument/2006/relationships/hyperlink" Target="https://www.igi.org/reports/verify-your-report?r=" TargetMode="External"/><Relationship Id="rId2435" Type="http://schemas.openxmlformats.org/officeDocument/2006/relationships/hyperlink" Target="https://www.igi.org/reports/verify-your-report?r=" TargetMode="External"/><Relationship Id="rId2642" Type="http://schemas.openxmlformats.org/officeDocument/2006/relationships/hyperlink" Target="https://www.igi.org/reports/verify-your-report?r=" TargetMode="External"/><Relationship Id="rId90" Type="http://schemas.openxmlformats.org/officeDocument/2006/relationships/hyperlink" Target="https://v360.in/movie/1506_96-2426111176" TargetMode="External"/><Relationship Id="rId407" Type="http://schemas.openxmlformats.org/officeDocument/2006/relationships/hyperlink" Target="https://www.igi.org/reports/verify-your-report?r=" TargetMode="External"/><Relationship Id="rId614" Type="http://schemas.openxmlformats.org/officeDocument/2006/relationships/hyperlink" Target="https://www.igi.org/reports/verify-your-report?r=" TargetMode="External"/><Relationship Id="rId821" Type="http://schemas.openxmlformats.org/officeDocument/2006/relationships/hyperlink" Target="https://www.igi.org/reports/verify-your-report?r=496133996" TargetMode="External"/><Relationship Id="rId1037" Type="http://schemas.openxmlformats.org/officeDocument/2006/relationships/hyperlink" Target="https://v360.in/movie/1506_9359-497172326" TargetMode="External"/><Relationship Id="rId1244" Type="http://schemas.openxmlformats.org/officeDocument/2006/relationships/hyperlink" Target="https://v360.in/movie/1506_10910-508157089" TargetMode="External"/><Relationship Id="rId1451" Type="http://schemas.openxmlformats.org/officeDocument/2006/relationships/hyperlink" Target="https://www.igi.org/reports/verify-your-report?r=485134063" TargetMode="External"/><Relationship Id="rId1896" Type="http://schemas.openxmlformats.org/officeDocument/2006/relationships/hyperlink" Target="https://www.igi.org/reports/verify-your-report?r=516257060" TargetMode="External"/><Relationship Id="rId2502" Type="http://schemas.openxmlformats.org/officeDocument/2006/relationships/hyperlink" Target="https://www.igi.org/reports/verify-your-report?r=" TargetMode="External"/><Relationship Id="rId2947" Type="http://schemas.openxmlformats.org/officeDocument/2006/relationships/hyperlink" Target="https://www.igi.org/reports/verify-your-report?r=" TargetMode="External"/><Relationship Id="rId919" Type="http://schemas.openxmlformats.org/officeDocument/2006/relationships/hyperlink" Target="https://ds-360.jaykar.co.in/ds_360.php?chk=QWxs&amp;q=SllLMTNFMjg5NQ==&amp;6076-474127721" TargetMode="External"/><Relationship Id="rId1104" Type="http://schemas.openxmlformats.org/officeDocument/2006/relationships/hyperlink" Target="https://www.igi.org/reports/verify-your-report?r=502160546" TargetMode="External"/><Relationship Id="rId1311" Type="http://schemas.openxmlformats.org/officeDocument/2006/relationships/hyperlink" Target="https://www.igi.org/reports/verify-your-report?r=514252144" TargetMode="External"/><Relationship Id="rId1549" Type="http://schemas.openxmlformats.org/officeDocument/2006/relationships/hyperlink" Target="https://www.igi.org/reports/verify-your-report?r=515215435" TargetMode="External"/><Relationship Id="rId1756" Type="http://schemas.openxmlformats.org/officeDocument/2006/relationships/hyperlink" Target="https://www.igi.org/reports/verify-your-report?r=516259489" TargetMode="External"/><Relationship Id="rId1963" Type="http://schemas.openxmlformats.org/officeDocument/2006/relationships/hyperlink" Target="https://www.igi.org/reports/verify-your-report?r=" TargetMode="External"/><Relationship Id="rId2807" Type="http://schemas.openxmlformats.org/officeDocument/2006/relationships/hyperlink" Target="https://www.igi.org/reports/verify-your-report?r=" TargetMode="External"/><Relationship Id="rId48" Type="http://schemas.openxmlformats.org/officeDocument/2006/relationships/hyperlink" Target="https://v360.in/movie/1506_9671-499116162" TargetMode="External"/><Relationship Id="rId1409" Type="http://schemas.openxmlformats.org/officeDocument/2006/relationships/hyperlink" Target="https://www.igi.org/reports/verify-your-report?r=514265283" TargetMode="External"/><Relationship Id="rId1616" Type="http://schemas.openxmlformats.org/officeDocument/2006/relationships/hyperlink" Target="https://www.igi.org/reports/verify-your-report?r=494163327" TargetMode="External"/><Relationship Id="rId1823" Type="http://schemas.openxmlformats.org/officeDocument/2006/relationships/hyperlink" Target="https://v360.in/movie/1506_8057-488155610" TargetMode="External"/><Relationship Id="rId3069" Type="http://schemas.openxmlformats.org/officeDocument/2006/relationships/hyperlink" Target="https://www.igi.org/reports/verify-your-report?r=" TargetMode="External"/><Relationship Id="rId197" Type="http://schemas.openxmlformats.org/officeDocument/2006/relationships/hyperlink" Target="https://www.igi.org/reports/verify-your-report?r=" TargetMode="External"/><Relationship Id="rId2085" Type="http://schemas.openxmlformats.org/officeDocument/2006/relationships/hyperlink" Target="https://www.igi.org/reports/verify-your-report?r=" TargetMode="External"/><Relationship Id="rId2292" Type="http://schemas.openxmlformats.org/officeDocument/2006/relationships/hyperlink" Target="https://www.igi.org/reports/verify-your-report?r=" TargetMode="External"/><Relationship Id="rId264" Type="http://schemas.openxmlformats.org/officeDocument/2006/relationships/hyperlink" Target="https://www.igi.org/reports/verify-your-report?r=" TargetMode="External"/><Relationship Id="rId471" Type="http://schemas.openxmlformats.org/officeDocument/2006/relationships/hyperlink" Target="https://www.igi.org/reports/verify-your-report?r=485160210" TargetMode="External"/><Relationship Id="rId2152" Type="http://schemas.openxmlformats.org/officeDocument/2006/relationships/hyperlink" Target="https://www.igi.org/reports/verify-your-report?r=" TargetMode="External"/><Relationship Id="rId2597" Type="http://schemas.openxmlformats.org/officeDocument/2006/relationships/hyperlink" Target="https://www.igi.org/reports/verify-your-report?r=" TargetMode="External"/><Relationship Id="rId124" Type="http://schemas.openxmlformats.org/officeDocument/2006/relationships/hyperlink" Target="https://www.igi.org/reports/verify-your-report?r=" TargetMode="External"/><Relationship Id="rId569" Type="http://schemas.openxmlformats.org/officeDocument/2006/relationships/hyperlink" Target="https://www.igi.org/reports/verify-your-report?r=" TargetMode="External"/><Relationship Id="rId776" Type="http://schemas.openxmlformats.org/officeDocument/2006/relationships/hyperlink" Target="https://www.igi.org/reports/verify-your-report?r=490174572" TargetMode="External"/><Relationship Id="rId983" Type="http://schemas.openxmlformats.org/officeDocument/2006/relationships/hyperlink" Target="https://v360.in/movie/1506_8529-492122309" TargetMode="External"/><Relationship Id="rId1199" Type="http://schemas.openxmlformats.org/officeDocument/2006/relationships/hyperlink" Target="https://www.igi.org/reports/verify-your-report?r=508157089" TargetMode="External"/><Relationship Id="rId2457" Type="http://schemas.openxmlformats.org/officeDocument/2006/relationships/hyperlink" Target="https://www.igi.org/reports/verify-your-report?r=" TargetMode="External"/><Relationship Id="rId2664" Type="http://schemas.openxmlformats.org/officeDocument/2006/relationships/hyperlink" Target="https://www.igi.org/reports/verify-your-report?r=" TargetMode="External"/><Relationship Id="rId331" Type="http://schemas.openxmlformats.org/officeDocument/2006/relationships/hyperlink" Target="https://www.igi.org/reports/verify-your-report?r=" TargetMode="External"/><Relationship Id="rId429" Type="http://schemas.openxmlformats.org/officeDocument/2006/relationships/hyperlink" Target="https://www.igi.org/reports/verify-your-report?r=" TargetMode="External"/><Relationship Id="rId636" Type="http://schemas.openxmlformats.org/officeDocument/2006/relationships/hyperlink" Target="https://www.igi.org/reports/verify-your-report?r=" TargetMode="External"/><Relationship Id="rId1059" Type="http://schemas.openxmlformats.org/officeDocument/2006/relationships/hyperlink" Target="https://v360.in/movie/1506_10072-500164228" TargetMode="External"/><Relationship Id="rId1266" Type="http://schemas.openxmlformats.org/officeDocument/2006/relationships/hyperlink" Target="https://v360.in/movie/1506_11086-510186471" TargetMode="External"/><Relationship Id="rId1473" Type="http://schemas.openxmlformats.org/officeDocument/2006/relationships/hyperlink" Target="https://v360.in/movie/1506_6380-476188014" TargetMode="External"/><Relationship Id="rId2012" Type="http://schemas.openxmlformats.org/officeDocument/2006/relationships/hyperlink" Target="https://www.igi.org/reports/verify-your-report?r=" TargetMode="External"/><Relationship Id="rId2317" Type="http://schemas.openxmlformats.org/officeDocument/2006/relationships/hyperlink" Target="https://www.igi.org/reports/verify-your-report?r=" TargetMode="External"/><Relationship Id="rId2871" Type="http://schemas.openxmlformats.org/officeDocument/2006/relationships/hyperlink" Target="https://www.igi.org/reports/verify-your-report?r=" TargetMode="External"/><Relationship Id="rId2969" Type="http://schemas.openxmlformats.org/officeDocument/2006/relationships/hyperlink" Target="https://www.igi.org/reports/verify-your-report?r=" TargetMode="External"/><Relationship Id="rId843" Type="http://schemas.openxmlformats.org/officeDocument/2006/relationships/hyperlink" Target="https://www.igi.org/reports/verify-your-report?r=500145945" TargetMode="External"/><Relationship Id="rId1126" Type="http://schemas.openxmlformats.org/officeDocument/2006/relationships/hyperlink" Target="https://www.igi.org/reports/verify-your-report?r=506199374" TargetMode="External"/><Relationship Id="rId1680" Type="http://schemas.openxmlformats.org/officeDocument/2006/relationships/hyperlink" Target="https://v360.in/movie/1506_9520-499190927" TargetMode="External"/><Relationship Id="rId1778" Type="http://schemas.openxmlformats.org/officeDocument/2006/relationships/hyperlink" Target="https://v360.in/movie/1506_11816-516241828" TargetMode="External"/><Relationship Id="rId1985" Type="http://schemas.openxmlformats.org/officeDocument/2006/relationships/hyperlink" Target="https://www.igi.org/reports/verify-your-report?r=" TargetMode="External"/><Relationship Id="rId2524" Type="http://schemas.openxmlformats.org/officeDocument/2006/relationships/hyperlink" Target="https://www.igi.org/reports/verify-your-report?r=" TargetMode="External"/><Relationship Id="rId2731" Type="http://schemas.openxmlformats.org/officeDocument/2006/relationships/hyperlink" Target="https://www.igi.org/reports/verify-your-report?r=" TargetMode="External"/><Relationship Id="rId2829" Type="http://schemas.openxmlformats.org/officeDocument/2006/relationships/hyperlink" Target="https://www.igi.org/reports/verify-your-report?r=" TargetMode="External"/><Relationship Id="rId703" Type="http://schemas.openxmlformats.org/officeDocument/2006/relationships/hyperlink" Target="https://www.igi.org/reports/verify-your-report?r=459106625" TargetMode="External"/><Relationship Id="rId910" Type="http://schemas.openxmlformats.org/officeDocument/2006/relationships/hyperlink" Target="https://www.jaykar.co.in/ds_360.php?chk=QWxs&amp;q=SllLMjdENzU0=5940-474114501" TargetMode="External"/><Relationship Id="rId1333" Type="http://schemas.openxmlformats.org/officeDocument/2006/relationships/hyperlink" Target="https://v360.in/movie/1506_11067-510190039" TargetMode="External"/><Relationship Id="rId1540" Type="http://schemas.openxmlformats.org/officeDocument/2006/relationships/hyperlink" Target="https://www.igi.org/reports/verify-your-report?r=515218380" TargetMode="External"/><Relationship Id="rId1638" Type="http://schemas.openxmlformats.org/officeDocument/2006/relationships/hyperlink" Target="https://v360.in/movie/1506_9542-499104923" TargetMode="External"/><Relationship Id="rId1400" Type="http://schemas.openxmlformats.org/officeDocument/2006/relationships/hyperlink" Target="https://www.igi.org/reports/verify-your-report?r=514290681" TargetMode="External"/><Relationship Id="rId1845" Type="http://schemas.openxmlformats.org/officeDocument/2006/relationships/hyperlink" Target="https://v360.in/movie/1506_11865-515216038" TargetMode="External"/><Relationship Id="rId3060" Type="http://schemas.openxmlformats.org/officeDocument/2006/relationships/hyperlink" Target="https://www.igi.org/reports/verify-your-report?r=" TargetMode="External"/><Relationship Id="rId1705" Type="http://schemas.openxmlformats.org/officeDocument/2006/relationships/hyperlink" Target="https://v360.in/movie/1506_11680-515216051" TargetMode="External"/><Relationship Id="rId1912" Type="http://schemas.openxmlformats.org/officeDocument/2006/relationships/hyperlink" Target="https://v360.in/movie/1506_11955-517283430" TargetMode="External"/><Relationship Id="rId286" Type="http://schemas.openxmlformats.org/officeDocument/2006/relationships/hyperlink" Target="https://www.igi.org/reports/verify-your-report?r=" TargetMode="External"/><Relationship Id="rId493" Type="http://schemas.openxmlformats.org/officeDocument/2006/relationships/hyperlink" Target="https://v360.in/movie/1506_9214-497155401" TargetMode="External"/><Relationship Id="rId2174" Type="http://schemas.openxmlformats.org/officeDocument/2006/relationships/hyperlink" Target="https://www.igi.org/reports/verify-your-report?r=" TargetMode="External"/><Relationship Id="rId2381" Type="http://schemas.openxmlformats.org/officeDocument/2006/relationships/hyperlink" Target="https://www.igi.org/reports/verify-your-report?r=" TargetMode="External"/><Relationship Id="rId3018" Type="http://schemas.openxmlformats.org/officeDocument/2006/relationships/hyperlink" Target="https://www.igi.org/reports/verify-your-report?r=" TargetMode="External"/><Relationship Id="rId146" Type="http://schemas.openxmlformats.org/officeDocument/2006/relationships/hyperlink" Target="https://www.igi.org/reports/verify-your-report?r=" TargetMode="External"/><Relationship Id="rId353" Type="http://schemas.openxmlformats.org/officeDocument/2006/relationships/hyperlink" Target="https://www.igi.org/reports/verify-your-report?r=" TargetMode="External"/><Relationship Id="rId560" Type="http://schemas.openxmlformats.org/officeDocument/2006/relationships/hyperlink" Target="https://www.igi.org/reports/verify-your-report?r=" TargetMode="External"/><Relationship Id="rId798" Type="http://schemas.openxmlformats.org/officeDocument/2006/relationships/hyperlink" Target="https://www.igi.org/reports/verify-your-report?r=492122287" TargetMode="External"/><Relationship Id="rId1190" Type="http://schemas.openxmlformats.org/officeDocument/2006/relationships/hyperlink" Target="https://v360.in/movie/1506_10813-508138592" TargetMode="External"/><Relationship Id="rId2034" Type="http://schemas.openxmlformats.org/officeDocument/2006/relationships/hyperlink" Target="https://www.igi.org/reports/verify-your-report?r=" TargetMode="External"/><Relationship Id="rId2241" Type="http://schemas.openxmlformats.org/officeDocument/2006/relationships/hyperlink" Target="https://www.igi.org/reports/verify-your-report?r=" TargetMode="External"/><Relationship Id="rId2479" Type="http://schemas.openxmlformats.org/officeDocument/2006/relationships/hyperlink" Target="https://www.igi.org/reports/verify-your-report?r=" TargetMode="External"/><Relationship Id="rId2686" Type="http://schemas.openxmlformats.org/officeDocument/2006/relationships/hyperlink" Target="https://www.igi.org/reports/verify-your-report?r=" TargetMode="External"/><Relationship Id="rId2893" Type="http://schemas.openxmlformats.org/officeDocument/2006/relationships/hyperlink" Target="https://www.igi.org/reports/verify-your-report?r=" TargetMode="External"/><Relationship Id="rId213" Type="http://schemas.openxmlformats.org/officeDocument/2006/relationships/hyperlink" Target="https://www.igi.org/reports/verify-your-report?r=" TargetMode="External"/><Relationship Id="rId420" Type="http://schemas.openxmlformats.org/officeDocument/2006/relationships/hyperlink" Target="https://www.igi.org/reports/verify-your-report?r=" TargetMode="External"/><Relationship Id="rId658" Type="http://schemas.openxmlformats.org/officeDocument/2006/relationships/hyperlink" Target="https://www.igi.org/reports/verify-your-report?r=" TargetMode="External"/><Relationship Id="rId865" Type="http://schemas.openxmlformats.org/officeDocument/2006/relationships/hyperlink" Target="https://www.igi.org/reports/verify-your-report?r=500164187" TargetMode="External"/><Relationship Id="rId1050" Type="http://schemas.openxmlformats.org/officeDocument/2006/relationships/hyperlink" Target="https://v360.in/movie/1506_9836-500149921" TargetMode="External"/><Relationship Id="rId1288" Type="http://schemas.openxmlformats.org/officeDocument/2006/relationships/hyperlink" Target="https://www.igi.org/reports/verify-your-report?r=512223438" TargetMode="External"/><Relationship Id="rId1495" Type="http://schemas.openxmlformats.org/officeDocument/2006/relationships/hyperlink" Target="https://v360.in/movie/1506_11616-514289245" TargetMode="External"/><Relationship Id="rId2101" Type="http://schemas.openxmlformats.org/officeDocument/2006/relationships/hyperlink" Target="https://www.igi.org/reports/verify-your-report?r=" TargetMode="External"/><Relationship Id="rId2339" Type="http://schemas.openxmlformats.org/officeDocument/2006/relationships/hyperlink" Target="https://www.igi.org/reports/verify-your-report?r=" TargetMode="External"/><Relationship Id="rId2546" Type="http://schemas.openxmlformats.org/officeDocument/2006/relationships/hyperlink" Target="https://www.igi.org/reports/verify-your-report?r=" TargetMode="External"/><Relationship Id="rId2753" Type="http://schemas.openxmlformats.org/officeDocument/2006/relationships/hyperlink" Target="https://www.igi.org/reports/verify-your-report?r=" TargetMode="External"/><Relationship Id="rId2960" Type="http://schemas.openxmlformats.org/officeDocument/2006/relationships/hyperlink" Target="https://www.igi.org/reports/verify-your-report?r=" TargetMode="External"/><Relationship Id="rId518" Type="http://schemas.openxmlformats.org/officeDocument/2006/relationships/hyperlink" Target="https://www.igi.org/reports/verify-your-report?r=515218361" TargetMode="External"/><Relationship Id="rId725" Type="http://schemas.openxmlformats.org/officeDocument/2006/relationships/hyperlink" Target="https://www.igi.org/reports/verify-your-report?r=457075089" TargetMode="External"/><Relationship Id="rId932" Type="http://schemas.openxmlformats.org/officeDocument/2006/relationships/hyperlink" Target="https://v360.in/movie/1506_7123-464118863" TargetMode="External"/><Relationship Id="rId1148" Type="http://schemas.openxmlformats.org/officeDocument/2006/relationships/hyperlink" Target="https://v360.in/movie/1506_10394-502161682" TargetMode="External"/><Relationship Id="rId1355" Type="http://schemas.openxmlformats.org/officeDocument/2006/relationships/hyperlink" Target="https://v360.in/movie/1506_3787-455034026" TargetMode="External"/><Relationship Id="rId1562" Type="http://schemas.openxmlformats.org/officeDocument/2006/relationships/hyperlink" Target="https://www.igi.org/reports/verify-your-report?r=487174683" TargetMode="External"/><Relationship Id="rId2406" Type="http://schemas.openxmlformats.org/officeDocument/2006/relationships/hyperlink" Target="https://www.igi.org/reports/verify-your-report?r=" TargetMode="External"/><Relationship Id="rId2613" Type="http://schemas.openxmlformats.org/officeDocument/2006/relationships/hyperlink" Target="https://www.igi.org/reports/verify-your-report?r=" TargetMode="External"/><Relationship Id="rId1008" Type="http://schemas.openxmlformats.org/officeDocument/2006/relationships/hyperlink" Target="https://v360.in/movie/1506_9228-497170595" TargetMode="External"/><Relationship Id="rId1215" Type="http://schemas.openxmlformats.org/officeDocument/2006/relationships/hyperlink" Target="https://www.igi.org/reports/verify-your-report?r=510172669" TargetMode="External"/><Relationship Id="rId1422" Type="http://schemas.openxmlformats.org/officeDocument/2006/relationships/hyperlink" Target="https://v360.in/movie/1506_11519-514271068" TargetMode="External"/><Relationship Id="rId1867" Type="http://schemas.openxmlformats.org/officeDocument/2006/relationships/hyperlink" Target="https://www.igi.org/reports/verify-your-report?r=" TargetMode="External"/><Relationship Id="rId2820" Type="http://schemas.openxmlformats.org/officeDocument/2006/relationships/hyperlink" Target="https://www.igi.org/reports/verify-your-report?r=" TargetMode="External"/><Relationship Id="rId2918" Type="http://schemas.openxmlformats.org/officeDocument/2006/relationships/hyperlink" Target="https://www.igi.org/reports/verify-your-report?r=" TargetMode="External"/><Relationship Id="rId61" Type="http://schemas.openxmlformats.org/officeDocument/2006/relationships/hyperlink" Target="https://v360.in/movie/1506_10874-508157093" TargetMode="External"/><Relationship Id="rId1727" Type="http://schemas.openxmlformats.org/officeDocument/2006/relationships/hyperlink" Target="https://v360.in/movie/1506_11772-515218375" TargetMode="External"/><Relationship Id="rId1934" Type="http://schemas.openxmlformats.org/officeDocument/2006/relationships/hyperlink" Target="https://www.igi.org/reports/verify-your-report?r=" TargetMode="External"/><Relationship Id="rId3082" Type="http://schemas.openxmlformats.org/officeDocument/2006/relationships/hyperlink" Target="https://www.igi.org/reports/verify-your-report?r=" TargetMode="External"/><Relationship Id="rId19" Type="http://schemas.openxmlformats.org/officeDocument/2006/relationships/hyperlink" Target="https://v360.in/movie/1506_10775-508132076" TargetMode="External"/><Relationship Id="rId2196" Type="http://schemas.openxmlformats.org/officeDocument/2006/relationships/hyperlink" Target="https://www.igi.org/reports/verify-your-report?r=" TargetMode="External"/><Relationship Id="rId168" Type="http://schemas.openxmlformats.org/officeDocument/2006/relationships/hyperlink" Target="https://www.igi.org/reports/verify-your-report?r=" TargetMode="External"/><Relationship Id="rId375" Type="http://schemas.openxmlformats.org/officeDocument/2006/relationships/hyperlink" Target="https://www.igi.org/reports/verify-your-report?r=" TargetMode="External"/><Relationship Id="rId582" Type="http://schemas.openxmlformats.org/officeDocument/2006/relationships/hyperlink" Target="https://www.igi.org/reports/verify-your-report?r=" TargetMode="External"/><Relationship Id="rId2056" Type="http://schemas.openxmlformats.org/officeDocument/2006/relationships/hyperlink" Target="https://www.igi.org/reports/verify-your-report?r=" TargetMode="External"/><Relationship Id="rId2263" Type="http://schemas.openxmlformats.org/officeDocument/2006/relationships/hyperlink" Target="https://www.igi.org/reports/verify-your-report?r=" TargetMode="External"/><Relationship Id="rId2470" Type="http://schemas.openxmlformats.org/officeDocument/2006/relationships/hyperlink" Target="https://www.igi.org/reports/verify-your-report?r=" TargetMode="External"/><Relationship Id="rId3107" Type="http://schemas.openxmlformats.org/officeDocument/2006/relationships/hyperlink" Target="https://www.igi.org/reports/verify-your-report?r=" TargetMode="External"/><Relationship Id="rId3" Type="http://schemas.openxmlformats.org/officeDocument/2006/relationships/hyperlink" Target="https://www.igi.org/reports/verify-your-report?r=468169591" TargetMode="External"/><Relationship Id="rId235" Type="http://schemas.openxmlformats.org/officeDocument/2006/relationships/hyperlink" Target="https://www.igi.org/reports/verify-your-report?r=" TargetMode="External"/><Relationship Id="rId442" Type="http://schemas.openxmlformats.org/officeDocument/2006/relationships/hyperlink" Target="https://www.igi.org/reports/verify-your-report?r=" TargetMode="External"/><Relationship Id="rId887" Type="http://schemas.openxmlformats.org/officeDocument/2006/relationships/hyperlink" Target="https://www.igi.org/reports/verify-your-report?r=502161682" TargetMode="External"/><Relationship Id="rId1072" Type="http://schemas.openxmlformats.org/officeDocument/2006/relationships/hyperlink" Target="https://v360.in/movie/1506_9958-499127972" TargetMode="External"/><Relationship Id="rId2123" Type="http://schemas.openxmlformats.org/officeDocument/2006/relationships/hyperlink" Target="https://www.igi.org/reports/verify-your-report?r=" TargetMode="External"/><Relationship Id="rId2330" Type="http://schemas.openxmlformats.org/officeDocument/2006/relationships/hyperlink" Target="https://www.igi.org/reports/verify-your-report?r=" TargetMode="External"/><Relationship Id="rId2568" Type="http://schemas.openxmlformats.org/officeDocument/2006/relationships/hyperlink" Target="https://www.igi.org/reports/verify-your-report?r=" TargetMode="External"/><Relationship Id="rId2775" Type="http://schemas.openxmlformats.org/officeDocument/2006/relationships/hyperlink" Target="https://www.igi.org/reports/verify-your-report?r=" TargetMode="External"/><Relationship Id="rId2982" Type="http://schemas.openxmlformats.org/officeDocument/2006/relationships/hyperlink" Target="https://www.igi.org/reports/verify-your-report?r=" TargetMode="External"/><Relationship Id="rId302" Type="http://schemas.openxmlformats.org/officeDocument/2006/relationships/hyperlink" Target="https://www.igi.org/reports/verify-your-report?r=" TargetMode="External"/><Relationship Id="rId747" Type="http://schemas.openxmlformats.org/officeDocument/2006/relationships/hyperlink" Target="https://www.igi.org/reports/verify-your-report?r=480168479" TargetMode="External"/><Relationship Id="rId954" Type="http://schemas.openxmlformats.org/officeDocument/2006/relationships/hyperlink" Target="https://v360.in/movie/1506_8050-490174568" TargetMode="External"/><Relationship Id="rId1377" Type="http://schemas.openxmlformats.org/officeDocument/2006/relationships/hyperlink" Target="https://v360.in/movie/1506_11199-508138596" TargetMode="External"/><Relationship Id="rId1584" Type="http://schemas.openxmlformats.org/officeDocument/2006/relationships/hyperlink" Target="https://www.igi.org/reports/verify-your-report?r=497144836" TargetMode="External"/><Relationship Id="rId1791" Type="http://schemas.openxmlformats.org/officeDocument/2006/relationships/hyperlink" Target="https://www.igi.org/reports/verify-your-report?r=500164184" TargetMode="External"/><Relationship Id="rId2428" Type="http://schemas.openxmlformats.org/officeDocument/2006/relationships/hyperlink" Target="https://www.igi.org/reports/verify-your-report?r=" TargetMode="External"/><Relationship Id="rId2635" Type="http://schemas.openxmlformats.org/officeDocument/2006/relationships/hyperlink" Target="https://www.igi.org/reports/verify-your-report?r=" TargetMode="External"/><Relationship Id="rId2842" Type="http://schemas.openxmlformats.org/officeDocument/2006/relationships/hyperlink" Target="https://www.igi.org/reports/verify-your-report?r=" TargetMode="External"/><Relationship Id="rId83" Type="http://schemas.openxmlformats.org/officeDocument/2006/relationships/hyperlink" Target="https://v360.in/movie/1506_70-6425198874" TargetMode="External"/><Relationship Id="rId607" Type="http://schemas.openxmlformats.org/officeDocument/2006/relationships/hyperlink" Target="https://www.igi.org/reports/verify-your-report?r=" TargetMode="External"/><Relationship Id="rId814" Type="http://schemas.openxmlformats.org/officeDocument/2006/relationships/hyperlink" Target="https://www.igi.org/reports/verify-your-report?r=494174429" TargetMode="External"/><Relationship Id="rId1237" Type="http://schemas.openxmlformats.org/officeDocument/2006/relationships/hyperlink" Target="https://www.igi.org/reports/verify-your-report?r=510184842" TargetMode="External"/><Relationship Id="rId1444" Type="http://schemas.openxmlformats.org/officeDocument/2006/relationships/hyperlink" Target="https://www.igi.org/reports/verify-your-report?r=496100334" TargetMode="External"/><Relationship Id="rId1651" Type="http://schemas.openxmlformats.org/officeDocument/2006/relationships/hyperlink" Target="https://v360.in/movie/1506_6357-476186394" TargetMode="External"/><Relationship Id="rId1889" Type="http://schemas.openxmlformats.org/officeDocument/2006/relationships/hyperlink" Target="https://www.igi.org/reports/verify-your-report?r=517288974" TargetMode="External"/><Relationship Id="rId2702" Type="http://schemas.openxmlformats.org/officeDocument/2006/relationships/hyperlink" Target="https://www.igi.org/reports/verify-your-report?r=" TargetMode="External"/><Relationship Id="rId1304" Type="http://schemas.openxmlformats.org/officeDocument/2006/relationships/hyperlink" Target="https://www.igi.org/reports/verify-your-report?r=514267100" TargetMode="External"/><Relationship Id="rId1511" Type="http://schemas.openxmlformats.org/officeDocument/2006/relationships/hyperlink" Target="https://www.igi.org/reports/verify-your-report?r=516257053" TargetMode="External"/><Relationship Id="rId1749" Type="http://schemas.openxmlformats.org/officeDocument/2006/relationships/hyperlink" Target="https://www.igi.org/reports/verify-your-report?r=516241828" TargetMode="External"/><Relationship Id="rId1956" Type="http://schemas.openxmlformats.org/officeDocument/2006/relationships/hyperlink" Target="https://www.igi.org/reports/verify-your-report?r=" TargetMode="External"/><Relationship Id="rId1609" Type="http://schemas.openxmlformats.org/officeDocument/2006/relationships/hyperlink" Target="https://www.igi.org/reports/verify-your-report?r=470118462" TargetMode="External"/><Relationship Id="rId1816" Type="http://schemas.openxmlformats.org/officeDocument/2006/relationships/hyperlink" Target="https://www.igi.org/reports/verify-your-report?r=515232733" TargetMode="External"/><Relationship Id="rId10" Type="http://schemas.openxmlformats.org/officeDocument/2006/relationships/hyperlink" Target="https://www.igi.org/reports/verify-your-report?r=499113621" TargetMode="External"/><Relationship Id="rId397" Type="http://schemas.openxmlformats.org/officeDocument/2006/relationships/hyperlink" Target="https://www.igi.org/reports/verify-your-report?r=" TargetMode="External"/><Relationship Id="rId2078" Type="http://schemas.openxmlformats.org/officeDocument/2006/relationships/hyperlink" Target="https://www.igi.org/reports/verify-your-report?r=" TargetMode="External"/><Relationship Id="rId2285" Type="http://schemas.openxmlformats.org/officeDocument/2006/relationships/hyperlink" Target="https://www.igi.org/reports/verify-your-report?r=" TargetMode="External"/><Relationship Id="rId2492" Type="http://schemas.openxmlformats.org/officeDocument/2006/relationships/hyperlink" Target="https://www.igi.org/reports/verify-your-report?r=" TargetMode="External"/><Relationship Id="rId3031" Type="http://schemas.openxmlformats.org/officeDocument/2006/relationships/hyperlink" Target="https://www.igi.org/reports/verify-your-report?r=" TargetMode="External"/><Relationship Id="rId257" Type="http://schemas.openxmlformats.org/officeDocument/2006/relationships/hyperlink" Target="https://www.igi.org/reports/verify-your-report?r=" TargetMode="External"/><Relationship Id="rId464" Type="http://schemas.openxmlformats.org/officeDocument/2006/relationships/hyperlink" Target="https://www.igi.org/reports/verify-your-report?r=445056163" TargetMode="External"/><Relationship Id="rId1094" Type="http://schemas.openxmlformats.org/officeDocument/2006/relationships/hyperlink" Target="https://v360.in/movie/1506_10290-502159671" TargetMode="External"/><Relationship Id="rId2145" Type="http://schemas.openxmlformats.org/officeDocument/2006/relationships/hyperlink" Target="https://www.igi.org/reports/verify-your-report?r=" TargetMode="External"/><Relationship Id="rId2797" Type="http://schemas.openxmlformats.org/officeDocument/2006/relationships/hyperlink" Target="https://www.igi.org/reports/verify-your-report?r=" TargetMode="External"/><Relationship Id="rId117" Type="http://schemas.openxmlformats.org/officeDocument/2006/relationships/hyperlink" Target="https://www.igi.org/reports/verify-your-report?r=" TargetMode="External"/><Relationship Id="rId671" Type="http://schemas.openxmlformats.org/officeDocument/2006/relationships/hyperlink" Target="https://www.igi.org/reports/verify-your-report?r=" TargetMode="External"/><Relationship Id="rId769" Type="http://schemas.openxmlformats.org/officeDocument/2006/relationships/hyperlink" Target="https://www.igi.org/reports/verify-your-report?r=488132198" TargetMode="External"/><Relationship Id="rId976" Type="http://schemas.openxmlformats.org/officeDocument/2006/relationships/hyperlink" Target="https://v360.in/movie/1506_8424-492122299" TargetMode="External"/><Relationship Id="rId1399" Type="http://schemas.openxmlformats.org/officeDocument/2006/relationships/hyperlink" Target="https://www.igi.org/reports/verify-your-report?r=514289244" TargetMode="External"/><Relationship Id="rId2352" Type="http://schemas.openxmlformats.org/officeDocument/2006/relationships/hyperlink" Target="https://www.igi.org/reports/verify-your-report?r=" TargetMode="External"/><Relationship Id="rId2657" Type="http://schemas.openxmlformats.org/officeDocument/2006/relationships/hyperlink" Target="https://www.igi.org/reports/verify-your-report?r=" TargetMode="External"/><Relationship Id="rId324" Type="http://schemas.openxmlformats.org/officeDocument/2006/relationships/hyperlink" Target="https://www.igi.org/reports/verify-your-report?r=" TargetMode="External"/><Relationship Id="rId531" Type="http://schemas.openxmlformats.org/officeDocument/2006/relationships/hyperlink" Target="https://v360.in/movie/1506_11759-515232685" TargetMode="External"/><Relationship Id="rId629" Type="http://schemas.openxmlformats.org/officeDocument/2006/relationships/hyperlink" Target="https://www.igi.org/reports/verify-your-report?r=" TargetMode="External"/><Relationship Id="rId1161" Type="http://schemas.openxmlformats.org/officeDocument/2006/relationships/hyperlink" Target="https://v360.in/movie/1506_10693-508128537" TargetMode="External"/><Relationship Id="rId1259" Type="http://schemas.openxmlformats.org/officeDocument/2006/relationships/hyperlink" Target="https://v360.in/movie/1506_11043-510186470" TargetMode="External"/><Relationship Id="rId1466" Type="http://schemas.openxmlformats.org/officeDocument/2006/relationships/hyperlink" Target="https://www.jaykar.co.in/ds_360.php?chk=QWxs&amp;q=SllLMTNDMjM4MA==5221-464114624" TargetMode="External"/><Relationship Id="rId2005" Type="http://schemas.openxmlformats.org/officeDocument/2006/relationships/hyperlink" Target="https://www.igi.org/reports/verify-your-report?r=" TargetMode="External"/><Relationship Id="rId2212" Type="http://schemas.openxmlformats.org/officeDocument/2006/relationships/hyperlink" Target="https://www.igi.org/reports/verify-your-report?r=" TargetMode="External"/><Relationship Id="rId2864" Type="http://schemas.openxmlformats.org/officeDocument/2006/relationships/hyperlink" Target="https://www.igi.org/reports/verify-your-report?r=" TargetMode="External"/><Relationship Id="rId836" Type="http://schemas.openxmlformats.org/officeDocument/2006/relationships/hyperlink" Target="https://www.igi.org/reports/verify-your-report?r=499104943" TargetMode="External"/><Relationship Id="rId1021" Type="http://schemas.openxmlformats.org/officeDocument/2006/relationships/hyperlink" Target="https://v360.in/movie/1506_2793-451061838" TargetMode="External"/><Relationship Id="rId1119" Type="http://schemas.openxmlformats.org/officeDocument/2006/relationships/hyperlink" Target="https://www.igi.org/reports/verify-your-report?r=508131394" TargetMode="External"/><Relationship Id="rId1673" Type="http://schemas.openxmlformats.org/officeDocument/2006/relationships/hyperlink" Target="https://v360.in/movie/1506_8688-494164190" TargetMode="External"/><Relationship Id="rId1880" Type="http://schemas.openxmlformats.org/officeDocument/2006/relationships/hyperlink" Target="https://www.igi.org/reports/verify-your-report?r=517285567" TargetMode="External"/><Relationship Id="rId1978" Type="http://schemas.openxmlformats.org/officeDocument/2006/relationships/hyperlink" Target="https://www.igi.org/reports/verify-your-report?r=" TargetMode="External"/><Relationship Id="rId2517" Type="http://schemas.openxmlformats.org/officeDocument/2006/relationships/hyperlink" Target="https://www.igi.org/reports/verify-your-report?r=" TargetMode="External"/><Relationship Id="rId2724" Type="http://schemas.openxmlformats.org/officeDocument/2006/relationships/hyperlink" Target="https://www.igi.org/reports/verify-your-report?r=" TargetMode="External"/><Relationship Id="rId2931" Type="http://schemas.openxmlformats.org/officeDocument/2006/relationships/hyperlink" Target="https://www.igi.org/reports/verify-your-report?r=" TargetMode="External"/><Relationship Id="rId903" Type="http://schemas.openxmlformats.org/officeDocument/2006/relationships/hyperlink" Target="https://www.jaykar.co.in/ds_360.php?chk=QWxs&amp;q=SllLMTNDMjM4Mw==5182-464114614" TargetMode="External"/><Relationship Id="rId1326" Type="http://schemas.openxmlformats.org/officeDocument/2006/relationships/hyperlink" Target="https://v360.in/movie/1506_11279-512227045" TargetMode="External"/><Relationship Id="rId1533" Type="http://schemas.openxmlformats.org/officeDocument/2006/relationships/hyperlink" Target="https://www.igi.org/reports/verify-your-report?r=514269097" TargetMode="External"/><Relationship Id="rId1740" Type="http://schemas.openxmlformats.org/officeDocument/2006/relationships/hyperlink" Target="https://www.igi.org/reports/verify-your-report?r=516257078" TargetMode="External"/><Relationship Id="rId32" Type="http://schemas.openxmlformats.org/officeDocument/2006/relationships/hyperlink" Target="https://www.igi.org/reports/verify-your-report?r=480146864" TargetMode="External"/><Relationship Id="rId1600" Type="http://schemas.openxmlformats.org/officeDocument/2006/relationships/hyperlink" Target="https://www.igi.org/reports/verify-your-report?r=487198930" TargetMode="External"/><Relationship Id="rId1838" Type="http://schemas.openxmlformats.org/officeDocument/2006/relationships/hyperlink" Target="https://v360.in/movie/1506_11871-516275485" TargetMode="External"/><Relationship Id="rId3053" Type="http://schemas.openxmlformats.org/officeDocument/2006/relationships/hyperlink" Target="https://www.igi.org/reports/verify-your-report?r=" TargetMode="External"/><Relationship Id="rId181" Type="http://schemas.openxmlformats.org/officeDocument/2006/relationships/hyperlink" Target="https://www.igi.org/reports/verify-your-report?r=" TargetMode="External"/><Relationship Id="rId1905" Type="http://schemas.openxmlformats.org/officeDocument/2006/relationships/hyperlink" Target="https://v360.in/movie/1506_11944-517285564" TargetMode="External"/><Relationship Id="rId3120" Type="http://schemas.openxmlformats.org/officeDocument/2006/relationships/hyperlink" Target="https://www.igi.org/reports/verify-your-report?r=" TargetMode="External"/><Relationship Id="rId279" Type="http://schemas.openxmlformats.org/officeDocument/2006/relationships/hyperlink" Target="https://www.igi.org/reports/verify-your-report?r=" TargetMode="External"/><Relationship Id="rId486" Type="http://schemas.openxmlformats.org/officeDocument/2006/relationships/hyperlink" Target="https://www.igi.org/reports/verify-your-report?r=497155401" TargetMode="External"/><Relationship Id="rId693" Type="http://schemas.openxmlformats.org/officeDocument/2006/relationships/hyperlink" Target="https://www.igi.org/reports/verify-your-report?r=470117039" TargetMode="External"/><Relationship Id="rId2167" Type="http://schemas.openxmlformats.org/officeDocument/2006/relationships/hyperlink" Target="https://www.igi.org/reports/verify-your-report?r=" TargetMode="External"/><Relationship Id="rId2374" Type="http://schemas.openxmlformats.org/officeDocument/2006/relationships/hyperlink" Target="https://www.igi.org/reports/verify-your-report?r=" TargetMode="External"/><Relationship Id="rId2581" Type="http://schemas.openxmlformats.org/officeDocument/2006/relationships/hyperlink" Target="https://www.igi.org/reports/verify-your-report?r=" TargetMode="External"/><Relationship Id="rId139" Type="http://schemas.openxmlformats.org/officeDocument/2006/relationships/hyperlink" Target="https://www.igi.org/reports/verify-your-report?r=" TargetMode="External"/><Relationship Id="rId346" Type="http://schemas.openxmlformats.org/officeDocument/2006/relationships/hyperlink" Target="https://www.igi.org/reports/verify-your-report?r=" TargetMode="External"/><Relationship Id="rId553" Type="http://schemas.openxmlformats.org/officeDocument/2006/relationships/hyperlink" Target="https://www.igi.org/reports/verify-your-report?r=508157100" TargetMode="External"/><Relationship Id="rId760" Type="http://schemas.openxmlformats.org/officeDocument/2006/relationships/hyperlink" Target="https://www.igi.org/reports/verify-your-report?r=488132173" TargetMode="External"/><Relationship Id="rId998" Type="http://schemas.openxmlformats.org/officeDocument/2006/relationships/hyperlink" Target="https://v360.in/movie/1506_8950-494186891" TargetMode="External"/><Relationship Id="rId1183" Type="http://schemas.openxmlformats.org/officeDocument/2006/relationships/hyperlink" Target="https://v360.in/movie/1506_10781-508132092" TargetMode="External"/><Relationship Id="rId1390" Type="http://schemas.openxmlformats.org/officeDocument/2006/relationships/hyperlink" Target="https://www.igi.org/reports/verify-your-report?r=514289235" TargetMode="External"/><Relationship Id="rId2027" Type="http://schemas.openxmlformats.org/officeDocument/2006/relationships/hyperlink" Target="https://www.igi.org/reports/verify-your-report?r=" TargetMode="External"/><Relationship Id="rId2234" Type="http://schemas.openxmlformats.org/officeDocument/2006/relationships/hyperlink" Target="https://www.igi.org/reports/verify-your-report?r=" TargetMode="External"/><Relationship Id="rId2441" Type="http://schemas.openxmlformats.org/officeDocument/2006/relationships/hyperlink" Target="https://www.igi.org/reports/verify-your-report?r=" TargetMode="External"/><Relationship Id="rId2679" Type="http://schemas.openxmlformats.org/officeDocument/2006/relationships/hyperlink" Target="https://www.igi.org/reports/verify-your-report?r=" TargetMode="External"/><Relationship Id="rId2886" Type="http://schemas.openxmlformats.org/officeDocument/2006/relationships/hyperlink" Target="https://www.igi.org/reports/verify-your-report?r=" TargetMode="External"/><Relationship Id="rId206" Type="http://schemas.openxmlformats.org/officeDocument/2006/relationships/hyperlink" Target="https://www.igi.org/reports/verify-your-report?r=" TargetMode="External"/><Relationship Id="rId413" Type="http://schemas.openxmlformats.org/officeDocument/2006/relationships/hyperlink" Target="https://www.igi.org/reports/verify-your-report?r=" TargetMode="External"/><Relationship Id="rId858" Type="http://schemas.openxmlformats.org/officeDocument/2006/relationships/hyperlink" Target="https://www.igi.org/reports/verify-your-report?r=500150900" TargetMode="External"/><Relationship Id="rId1043" Type="http://schemas.openxmlformats.org/officeDocument/2006/relationships/hyperlink" Target="https://v360.in/movie/1506_9439-497155417" TargetMode="External"/><Relationship Id="rId1488" Type="http://schemas.openxmlformats.org/officeDocument/2006/relationships/hyperlink" Target="https://v360.in/movie/1506_8967-496118281" TargetMode="External"/><Relationship Id="rId1695" Type="http://schemas.openxmlformats.org/officeDocument/2006/relationships/hyperlink" Target="https://v360.in/movie/1506_11657-515212059" TargetMode="External"/><Relationship Id="rId2539" Type="http://schemas.openxmlformats.org/officeDocument/2006/relationships/hyperlink" Target="https://www.igi.org/reports/verify-your-report?r=" TargetMode="External"/><Relationship Id="rId2746" Type="http://schemas.openxmlformats.org/officeDocument/2006/relationships/hyperlink" Target="https://www.igi.org/reports/verify-your-report?r=" TargetMode="External"/><Relationship Id="rId2953" Type="http://schemas.openxmlformats.org/officeDocument/2006/relationships/hyperlink" Target="https://www.igi.org/reports/verify-your-report?r=" TargetMode="External"/><Relationship Id="rId620" Type="http://schemas.openxmlformats.org/officeDocument/2006/relationships/hyperlink" Target="https://www.igi.org/reports/verify-your-report?r=" TargetMode="External"/><Relationship Id="rId718" Type="http://schemas.openxmlformats.org/officeDocument/2006/relationships/hyperlink" Target="https://www.igi.org/reports/verify-your-report?r=450028365" TargetMode="External"/><Relationship Id="rId925" Type="http://schemas.openxmlformats.org/officeDocument/2006/relationships/hyperlink" Target="https://v360.in/movie/1506_6456-478110899" TargetMode="External"/><Relationship Id="rId1250" Type="http://schemas.openxmlformats.org/officeDocument/2006/relationships/hyperlink" Target="https://v360.in/movie/1506_10952-510173988" TargetMode="External"/><Relationship Id="rId1348" Type="http://schemas.openxmlformats.org/officeDocument/2006/relationships/hyperlink" Target="https://www.igi.org/reports/verify-your-report?r=459132414" TargetMode="External"/><Relationship Id="rId1555" Type="http://schemas.openxmlformats.org/officeDocument/2006/relationships/hyperlink" Target="https://www.igi.org/reports/verify-your-report?r=515216059" TargetMode="External"/><Relationship Id="rId1762" Type="http://schemas.openxmlformats.org/officeDocument/2006/relationships/hyperlink" Target="https://www.igi.org/reports/verify-your-report?r=516277213" TargetMode="External"/><Relationship Id="rId2301" Type="http://schemas.openxmlformats.org/officeDocument/2006/relationships/hyperlink" Target="https://www.igi.org/reports/verify-your-report?r=" TargetMode="External"/><Relationship Id="rId2606" Type="http://schemas.openxmlformats.org/officeDocument/2006/relationships/hyperlink" Target="https://www.igi.org/reports/verify-your-report?r=" TargetMode="External"/><Relationship Id="rId1110" Type="http://schemas.openxmlformats.org/officeDocument/2006/relationships/hyperlink" Target="https://v360.in/movie/1506_10479-506179415" TargetMode="External"/><Relationship Id="rId1208" Type="http://schemas.openxmlformats.org/officeDocument/2006/relationships/hyperlink" Target="https://v360.in/movie/1506_10859-508157090" TargetMode="External"/><Relationship Id="rId1415" Type="http://schemas.openxmlformats.org/officeDocument/2006/relationships/hyperlink" Target="https://www.igi.org/reports/verify-your-report?r=514271071" TargetMode="External"/><Relationship Id="rId2813" Type="http://schemas.openxmlformats.org/officeDocument/2006/relationships/hyperlink" Target="https://www.igi.org/reports/verify-your-report?r=" TargetMode="External"/><Relationship Id="rId54" Type="http://schemas.openxmlformats.org/officeDocument/2006/relationships/hyperlink" Target="https://www.igi.org/reports/verify-your-report?r=514292339" TargetMode="External"/><Relationship Id="rId1622" Type="http://schemas.openxmlformats.org/officeDocument/2006/relationships/hyperlink" Target="https://www.jaykar.co.in/ds_360.php?chk=QWxs&amp;q=SllLMTdEMTU5Nw==5831-472169544" TargetMode="External"/><Relationship Id="rId1927" Type="http://schemas.openxmlformats.org/officeDocument/2006/relationships/hyperlink" Target="https://www.igi.org/reports/verify-your-report?r=" TargetMode="External"/><Relationship Id="rId3075" Type="http://schemas.openxmlformats.org/officeDocument/2006/relationships/hyperlink" Target="https://www.igi.org/reports/verify-your-report?r=" TargetMode="External"/><Relationship Id="rId2091" Type="http://schemas.openxmlformats.org/officeDocument/2006/relationships/hyperlink" Target="https://www.igi.org/reports/verify-your-report?r=" TargetMode="External"/><Relationship Id="rId2189" Type="http://schemas.openxmlformats.org/officeDocument/2006/relationships/hyperlink" Target="https://www.igi.org/reports/verify-your-report?r=" TargetMode="External"/><Relationship Id="rId270" Type="http://schemas.openxmlformats.org/officeDocument/2006/relationships/hyperlink" Target="https://www.igi.org/reports/verify-your-report?r=" TargetMode="External"/><Relationship Id="rId2396" Type="http://schemas.openxmlformats.org/officeDocument/2006/relationships/hyperlink" Target="https://www.igi.org/reports/verify-your-report?r=" TargetMode="External"/><Relationship Id="rId3002" Type="http://schemas.openxmlformats.org/officeDocument/2006/relationships/hyperlink" Target="https://www.igi.org/reports/verify-your-report?r=" TargetMode="External"/><Relationship Id="rId130" Type="http://schemas.openxmlformats.org/officeDocument/2006/relationships/hyperlink" Target="https://www.igi.org/reports/verify-your-report?r=" TargetMode="External"/><Relationship Id="rId368" Type="http://schemas.openxmlformats.org/officeDocument/2006/relationships/hyperlink" Target="https://www.igi.org/reports/verify-your-report?r=" TargetMode="External"/><Relationship Id="rId575" Type="http://schemas.openxmlformats.org/officeDocument/2006/relationships/hyperlink" Target="https://www.igi.org/reports/verify-your-report?r=" TargetMode="External"/><Relationship Id="rId782" Type="http://schemas.openxmlformats.org/officeDocument/2006/relationships/hyperlink" Target="https://www.igi.org/reports/verify-your-report?r=492122284" TargetMode="External"/><Relationship Id="rId2049" Type="http://schemas.openxmlformats.org/officeDocument/2006/relationships/hyperlink" Target="https://www.igi.org/reports/verify-your-report?r=" TargetMode="External"/><Relationship Id="rId2256" Type="http://schemas.openxmlformats.org/officeDocument/2006/relationships/hyperlink" Target="https://www.igi.org/reports/verify-your-report?r=" TargetMode="External"/><Relationship Id="rId2463" Type="http://schemas.openxmlformats.org/officeDocument/2006/relationships/hyperlink" Target="https://www.igi.org/reports/verify-your-report?r=" TargetMode="External"/><Relationship Id="rId2670" Type="http://schemas.openxmlformats.org/officeDocument/2006/relationships/hyperlink" Target="https://www.igi.org/reports/verify-your-report?r=" TargetMode="External"/><Relationship Id="rId228" Type="http://schemas.openxmlformats.org/officeDocument/2006/relationships/hyperlink" Target="https://www.igi.org/reports/verify-your-report?r=" TargetMode="External"/><Relationship Id="rId435" Type="http://schemas.openxmlformats.org/officeDocument/2006/relationships/hyperlink" Target="https://www.igi.org/reports/verify-your-report?r=" TargetMode="External"/><Relationship Id="rId642" Type="http://schemas.openxmlformats.org/officeDocument/2006/relationships/hyperlink" Target="https://www.igi.org/reports/verify-your-report?r=" TargetMode="External"/><Relationship Id="rId1065" Type="http://schemas.openxmlformats.org/officeDocument/2006/relationships/hyperlink" Target="https://v360.in/movie/1506_9910-499127912" TargetMode="External"/><Relationship Id="rId1272" Type="http://schemas.openxmlformats.org/officeDocument/2006/relationships/hyperlink" Target="https://www.igi.org/reports/verify-your-report?r=512228370" TargetMode="External"/><Relationship Id="rId2116" Type="http://schemas.openxmlformats.org/officeDocument/2006/relationships/hyperlink" Target="https://www.igi.org/reports/verify-your-report?r=" TargetMode="External"/><Relationship Id="rId2323" Type="http://schemas.openxmlformats.org/officeDocument/2006/relationships/hyperlink" Target="https://www.igi.org/reports/verify-your-report?r=" TargetMode="External"/><Relationship Id="rId2530" Type="http://schemas.openxmlformats.org/officeDocument/2006/relationships/hyperlink" Target="https://www.igi.org/reports/verify-your-report?r=" TargetMode="External"/><Relationship Id="rId2768" Type="http://schemas.openxmlformats.org/officeDocument/2006/relationships/hyperlink" Target="https://www.igi.org/reports/verify-your-report?r=" TargetMode="External"/><Relationship Id="rId2975" Type="http://schemas.openxmlformats.org/officeDocument/2006/relationships/hyperlink" Target="https://www.igi.org/reports/verify-your-report?r=" TargetMode="External"/><Relationship Id="rId502" Type="http://schemas.openxmlformats.org/officeDocument/2006/relationships/hyperlink" Target="https://v360.in/movie/1506_10095-500166135" TargetMode="External"/><Relationship Id="rId947" Type="http://schemas.openxmlformats.org/officeDocument/2006/relationships/hyperlink" Target="https://v360.in/movie/1506_7664-488132205" TargetMode="External"/><Relationship Id="rId1132" Type="http://schemas.openxmlformats.org/officeDocument/2006/relationships/hyperlink" Target="https://www.igi.org/reports/verify-your-report?r=508123332" TargetMode="External"/><Relationship Id="rId1577" Type="http://schemas.openxmlformats.org/officeDocument/2006/relationships/hyperlink" Target="https://www.igi.org/reports/verify-your-report?r=492122362" TargetMode="External"/><Relationship Id="rId1784" Type="http://schemas.openxmlformats.org/officeDocument/2006/relationships/hyperlink" Target="https://v360.in/movie/1506_11835-516241833" TargetMode="External"/><Relationship Id="rId1991" Type="http://schemas.openxmlformats.org/officeDocument/2006/relationships/hyperlink" Target="https://www.igi.org/reports/verify-your-report?r=" TargetMode="External"/><Relationship Id="rId2628" Type="http://schemas.openxmlformats.org/officeDocument/2006/relationships/hyperlink" Target="https://www.igi.org/reports/verify-your-report?r=" TargetMode="External"/><Relationship Id="rId2835" Type="http://schemas.openxmlformats.org/officeDocument/2006/relationships/hyperlink" Target="https://www.igi.org/reports/verify-your-report?r=" TargetMode="External"/><Relationship Id="rId76" Type="http://schemas.openxmlformats.org/officeDocument/2006/relationships/hyperlink" Target="https://v360.in/movie/1506_11598-514271049" TargetMode="External"/><Relationship Id="rId807" Type="http://schemas.openxmlformats.org/officeDocument/2006/relationships/hyperlink" Target="https://www.igi.org/reports/verify-your-report?r=492122241" TargetMode="External"/><Relationship Id="rId1437" Type="http://schemas.openxmlformats.org/officeDocument/2006/relationships/hyperlink" Target="https://v360.in/movie/1506_11572-514292346" TargetMode="External"/><Relationship Id="rId1644" Type="http://schemas.openxmlformats.org/officeDocument/2006/relationships/hyperlink" Target="https://v360.in/movie/1506_8282-490191612" TargetMode="External"/><Relationship Id="rId1851" Type="http://schemas.openxmlformats.org/officeDocument/2006/relationships/hyperlink" Target="https://v360.in/movie/1506_11914-516259491" TargetMode="External"/><Relationship Id="rId2902" Type="http://schemas.openxmlformats.org/officeDocument/2006/relationships/hyperlink" Target="https://www.igi.org/reports/verify-your-report?r=" TargetMode="External"/><Relationship Id="rId3097" Type="http://schemas.openxmlformats.org/officeDocument/2006/relationships/hyperlink" Target="https://www.igi.org/reports/verify-your-report?r=" TargetMode="External"/><Relationship Id="rId1504" Type="http://schemas.openxmlformats.org/officeDocument/2006/relationships/hyperlink" Target="https://www.igi.org/reports/verify-your-report?r=" TargetMode="External"/><Relationship Id="rId1711" Type="http://schemas.openxmlformats.org/officeDocument/2006/relationships/hyperlink" Target="https://v360.in/movie/1506_11708-514269102" TargetMode="External"/><Relationship Id="rId1949" Type="http://schemas.openxmlformats.org/officeDocument/2006/relationships/hyperlink" Target="https://www.igi.org/reports/verify-your-report?r=" TargetMode="External"/><Relationship Id="rId292" Type="http://schemas.openxmlformats.org/officeDocument/2006/relationships/hyperlink" Target="https://www.igi.org/reports/verify-your-report?r=" TargetMode="External"/><Relationship Id="rId1809" Type="http://schemas.openxmlformats.org/officeDocument/2006/relationships/hyperlink" Target="https://v360.in/movie/1506_11345-512231158" TargetMode="External"/><Relationship Id="rId597" Type="http://schemas.openxmlformats.org/officeDocument/2006/relationships/hyperlink" Target="https://www.igi.org/reports/verify-your-report?r=" TargetMode="External"/><Relationship Id="rId2180" Type="http://schemas.openxmlformats.org/officeDocument/2006/relationships/hyperlink" Target="https://www.igi.org/reports/verify-your-report?r=" TargetMode="External"/><Relationship Id="rId2278" Type="http://schemas.openxmlformats.org/officeDocument/2006/relationships/hyperlink" Target="https://www.igi.org/reports/verify-your-report?r=" TargetMode="External"/><Relationship Id="rId2485" Type="http://schemas.openxmlformats.org/officeDocument/2006/relationships/hyperlink" Target="https://www.igi.org/reports/verify-your-report?r=" TargetMode="External"/><Relationship Id="rId3024" Type="http://schemas.openxmlformats.org/officeDocument/2006/relationships/hyperlink" Target="https://www.igi.org/reports/verify-your-report?r=" TargetMode="External"/><Relationship Id="rId152" Type="http://schemas.openxmlformats.org/officeDocument/2006/relationships/hyperlink" Target="https://www.igi.org/reports/verify-your-report?r=" TargetMode="External"/><Relationship Id="rId457" Type="http://schemas.openxmlformats.org/officeDocument/2006/relationships/hyperlink" Target="https://v360.in/movie/1506_10768-508132069" TargetMode="External"/><Relationship Id="rId1087" Type="http://schemas.openxmlformats.org/officeDocument/2006/relationships/hyperlink" Target="https://v360.in/movie/1506_10237-500150912" TargetMode="External"/><Relationship Id="rId1294" Type="http://schemas.openxmlformats.org/officeDocument/2006/relationships/hyperlink" Target="https://v360.in/movie/1506_8474-492113729" TargetMode="External"/><Relationship Id="rId2040" Type="http://schemas.openxmlformats.org/officeDocument/2006/relationships/hyperlink" Target="https://www.igi.org/reports/verify-your-report?r=" TargetMode="External"/><Relationship Id="rId2138" Type="http://schemas.openxmlformats.org/officeDocument/2006/relationships/hyperlink" Target="https://www.igi.org/reports/verify-your-report?r=" TargetMode="External"/><Relationship Id="rId2692" Type="http://schemas.openxmlformats.org/officeDocument/2006/relationships/hyperlink" Target="https://www.igi.org/reports/verify-your-report?r=" TargetMode="External"/><Relationship Id="rId2997" Type="http://schemas.openxmlformats.org/officeDocument/2006/relationships/hyperlink" Target="https://www.igi.org/reports/verify-your-report?r=" TargetMode="External"/><Relationship Id="rId664" Type="http://schemas.openxmlformats.org/officeDocument/2006/relationships/hyperlink" Target="https://www.igi.org/reports/verify-your-report?r=" TargetMode="External"/><Relationship Id="rId871" Type="http://schemas.openxmlformats.org/officeDocument/2006/relationships/hyperlink" Target="https://www.igi.org/reports/verify-your-report?r=459102712" TargetMode="External"/><Relationship Id="rId969" Type="http://schemas.openxmlformats.org/officeDocument/2006/relationships/hyperlink" Target="https://v360.in/movie/1506_8412-492122281" TargetMode="External"/><Relationship Id="rId1599" Type="http://schemas.openxmlformats.org/officeDocument/2006/relationships/hyperlink" Target="https://www.igi.org/reports/verify-your-report?r=485134070" TargetMode="External"/><Relationship Id="rId2345" Type="http://schemas.openxmlformats.org/officeDocument/2006/relationships/hyperlink" Target="https://www.igi.org/reports/verify-your-report?r=" TargetMode="External"/><Relationship Id="rId2552" Type="http://schemas.openxmlformats.org/officeDocument/2006/relationships/hyperlink" Target="https://www.igi.org/reports/verify-your-report?r=" TargetMode="External"/><Relationship Id="rId317" Type="http://schemas.openxmlformats.org/officeDocument/2006/relationships/hyperlink" Target="https://www.igi.org/reports/verify-your-report?r=" TargetMode="External"/><Relationship Id="rId524" Type="http://schemas.openxmlformats.org/officeDocument/2006/relationships/hyperlink" Target="https://www.igi.org/reports/verify-your-report?r=515216040" TargetMode="External"/><Relationship Id="rId731" Type="http://schemas.openxmlformats.org/officeDocument/2006/relationships/hyperlink" Target="https://www.igi.org/reports/verify-your-report?r=497172297" TargetMode="External"/><Relationship Id="rId1154" Type="http://schemas.openxmlformats.org/officeDocument/2006/relationships/hyperlink" Target="https://v360.in/movie/1506_10698-506199374" TargetMode="External"/><Relationship Id="rId1361" Type="http://schemas.openxmlformats.org/officeDocument/2006/relationships/hyperlink" Target="https://v360.in/movie/1506_11461-514263552" TargetMode="External"/><Relationship Id="rId1459" Type="http://schemas.openxmlformats.org/officeDocument/2006/relationships/hyperlink" Target="http://dna.diamondvid.com/?id=451063911" TargetMode="External"/><Relationship Id="rId2205" Type="http://schemas.openxmlformats.org/officeDocument/2006/relationships/hyperlink" Target="https://www.igi.org/reports/verify-your-report?r=" TargetMode="External"/><Relationship Id="rId2412" Type="http://schemas.openxmlformats.org/officeDocument/2006/relationships/hyperlink" Target="https://www.igi.org/reports/verify-your-report?r=" TargetMode="External"/><Relationship Id="rId2857" Type="http://schemas.openxmlformats.org/officeDocument/2006/relationships/hyperlink" Target="https://www.igi.org/reports/verify-your-report?r=" TargetMode="External"/><Relationship Id="rId98" Type="http://schemas.openxmlformats.org/officeDocument/2006/relationships/hyperlink" Target="https://www.igi.org/reports/verify-your-report?r=" TargetMode="External"/><Relationship Id="rId829" Type="http://schemas.openxmlformats.org/officeDocument/2006/relationships/hyperlink" Target="https://www.igi.org/reports/verify-your-report?r=497157253" TargetMode="External"/><Relationship Id="rId1014" Type="http://schemas.openxmlformats.org/officeDocument/2006/relationships/hyperlink" Target="https://v360.in/movie/1506_476157921" TargetMode="External"/><Relationship Id="rId1221" Type="http://schemas.openxmlformats.org/officeDocument/2006/relationships/hyperlink" Target="https://www.igi.org/reports/verify-your-report?r=512203880" TargetMode="External"/><Relationship Id="rId1666" Type="http://schemas.openxmlformats.org/officeDocument/2006/relationships/hyperlink" Target="https://v360.in/movie/1506_6358-476186393" TargetMode="External"/><Relationship Id="rId1873" Type="http://schemas.openxmlformats.org/officeDocument/2006/relationships/hyperlink" Target="https://www.igi.org/reports/verify-your-report?r=" TargetMode="External"/><Relationship Id="rId2717" Type="http://schemas.openxmlformats.org/officeDocument/2006/relationships/hyperlink" Target="https://www.igi.org/reports/verify-your-report?r=" TargetMode="External"/><Relationship Id="rId2924" Type="http://schemas.openxmlformats.org/officeDocument/2006/relationships/hyperlink" Target="https://www.igi.org/reports/verify-your-report?r=" TargetMode="External"/><Relationship Id="rId1319" Type="http://schemas.openxmlformats.org/officeDocument/2006/relationships/hyperlink" Target="https://www.igi.org/reports/verify-your-report?r=514252165" TargetMode="External"/><Relationship Id="rId1526" Type="http://schemas.openxmlformats.org/officeDocument/2006/relationships/hyperlink" Target="https://www.igi.org/reports/verify-your-report?r=514269101" TargetMode="External"/><Relationship Id="rId1733" Type="http://schemas.openxmlformats.org/officeDocument/2006/relationships/hyperlink" Target="https://v360.in/movie/1506_11795-516239191" TargetMode="External"/><Relationship Id="rId1940" Type="http://schemas.openxmlformats.org/officeDocument/2006/relationships/hyperlink" Target="https://www.igi.org/reports/verify-your-report?r=" TargetMode="External"/><Relationship Id="rId25" Type="http://schemas.openxmlformats.org/officeDocument/2006/relationships/hyperlink" Target="http://dna.diamondvid.com/?id=4391-459196199" TargetMode="External"/><Relationship Id="rId1800" Type="http://schemas.openxmlformats.org/officeDocument/2006/relationships/hyperlink" Target="https://www.igi.org/reports/verify-your-report?r=508157086" TargetMode="External"/><Relationship Id="rId3046" Type="http://schemas.openxmlformats.org/officeDocument/2006/relationships/hyperlink" Target="https://www.igi.org/reports/verify-your-report?r=" TargetMode="External"/><Relationship Id="rId174" Type="http://schemas.openxmlformats.org/officeDocument/2006/relationships/hyperlink" Target="https://www.igi.org/reports/verify-your-report?r=" TargetMode="External"/><Relationship Id="rId381" Type="http://schemas.openxmlformats.org/officeDocument/2006/relationships/hyperlink" Target="https://www.igi.org/reports/verify-your-report?r=" TargetMode="External"/><Relationship Id="rId2062" Type="http://schemas.openxmlformats.org/officeDocument/2006/relationships/hyperlink" Target="https://www.igi.org/reports/verify-your-report?r=" TargetMode="External"/><Relationship Id="rId3113" Type="http://schemas.openxmlformats.org/officeDocument/2006/relationships/hyperlink" Target="https://www.igi.org/reports/verify-your-report?r=" TargetMode="External"/><Relationship Id="rId241" Type="http://schemas.openxmlformats.org/officeDocument/2006/relationships/hyperlink" Target="https://www.igi.org/reports/verify-your-report?r=" TargetMode="External"/><Relationship Id="rId479" Type="http://schemas.openxmlformats.org/officeDocument/2006/relationships/hyperlink" Target="https://www.igi.org/reports/verify-your-report?r=494173188" TargetMode="External"/><Relationship Id="rId686" Type="http://schemas.openxmlformats.org/officeDocument/2006/relationships/hyperlink" Target="https://www.igi.org/reports/verify-your-report?r=476155654" TargetMode="External"/><Relationship Id="rId893" Type="http://schemas.openxmlformats.org/officeDocument/2006/relationships/hyperlink" Target="http://dna.diamondvid.com/?id=445056475" TargetMode="External"/><Relationship Id="rId2367" Type="http://schemas.openxmlformats.org/officeDocument/2006/relationships/hyperlink" Target="https://www.igi.org/reports/verify-your-report?r=" TargetMode="External"/><Relationship Id="rId2574" Type="http://schemas.openxmlformats.org/officeDocument/2006/relationships/hyperlink" Target="https://www.igi.org/reports/verify-your-report?r=" TargetMode="External"/><Relationship Id="rId2781" Type="http://schemas.openxmlformats.org/officeDocument/2006/relationships/hyperlink" Target="https://www.igi.org/reports/verify-your-report?r=" TargetMode="External"/><Relationship Id="rId339" Type="http://schemas.openxmlformats.org/officeDocument/2006/relationships/hyperlink" Target="https://www.igi.org/reports/verify-your-report?r=" TargetMode="External"/><Relationship Id="rId546" Type="http://schemas.openxmlformats.org/officeDocument/2006/relationships/hyperlink" Target="https://v360.in/movie/1506_82-6421192248" TargetMode="External"/><Relationship Id="rId753" Type="http://schemas.openxmlformats.org/officeDocument/2006/relationships/hyperlink" Target="https://www.igi.org/reports/verify-your-report?r=483196819" TargetMode="External"/><Relationship Id="rId1176" Type="http://schemas.openxmlformats.org/officeDocument/2006/relationships/hyperlink" Target="https://www.igi.org/reports/verify-your-report?r=508132085" TargetMode="External"/><Relationship Id="rId1383" Type="http://schemas.openxmlformats.org/officeDocument/2006/relationships/hyperlink" Target="https://www.igi.org/reports/verify-your-report?r=457075543" TargetMode="External"/><Relationship Id="rId2227" Type="http://schemas.openxmlformats.org/officeDocument/2006/relationships/hyperlink" Target="https://www.igi.org/reports/verify-your-report?r=" TargetMode="External"/><Relationship Id="rId2434" Type="http://schemas.openxmlformats.org/officeDocument/2006/relationships/hyperlink" Target="https://www.igi.org/reports/verify-your-report?r=" TargetMode="External"/><Relationship Id="rId2879" Type="http://schemas.openxmlformats.org/officeDocument/2006/relationships/hyperlink" Target="https://www.igi.org/reports/verify-your-report?r=" TargetMode="External"/><Relationship Id="rId101" Type="http://schemas.openxmlformats.org/officeDocument/2006/relationships/hyperlink" Target="https://www.igi.org/reports/verify-your-report?r=" TargetMode="External"/><Relationship Id="rId406" Type="http://schemas.openxmlformats.org/officeDocument/2006/relationships/hyperlink" Target="https://v360.in/movie/1506_10948-508157102" TargetMode="External"/><Relationship Id="rId960" Type="http://schemas.openxmlformats.org/officeDocument/2006/relationships/hyperlink" Target="https://v360.in/movie/1506_8351-492111056" TargetMode="External"/><Relationship Id="rId1036" Type="http://schemas.openxmlformats.org/officeDocument/2006/relationships/hyperlink" Target="https://v360.in/movie/1506_9304-497155728" TargetMode="External"/><Relationship Id="rId1243" Type="http://schemas.openxmlformats.org/officeDocument/2006/relationships/hyperlink" Target="https://www.igi.org/reports/verify-your-report?r=510175519" TargetMode="External"/><Relationship Id="rId1590" Type="http://schemas.openxmlformats.org/officeDocument/2006/relationships/hyperlink" Target="https://www.igi.org/reports/verify-your-report?r=468185359" TargetMode="External"/><Relationship Id="rId1688" Type="http://schemas.openxmlformats.org/officeDocument/2006/relationships/hyperlink" Target="https://v360.in/movie/1506_11587-514289235" TargetMode="External"/><Relationship Id="rId1895" Type="http://schemas.openxmlformats.org/officeDocument/2006/relationships/hyperlink" Target="https://www.igi.org/reports/verify-your-report?r=517283430" TargetMode="External"/><Relationship Id="rId2641" Type="http://schemas.openxmlformats.org/officeDocument/2006/relationships/hyperlink" Target="https://www.igi.org/reports/verify-your-report?r=" TargetMode="External"/><Relationship Id="rId2739" Type="http://schemas.openxmlformats.org/officeDocument/2006/relationships/hyperlink" Target="https://www.igi.org/reports/verify-your-report?r=" TargetMode="External"/><Relationship Id="rId2946" Type="http://schemas.openxmlformats.org/officeDocument/2006/relationships/hyperlink" Target="https://www.igi.org/reports/verify-your-report?r=" TargetMode="External"/><Relationship Id="rId613" Type="http://schemas.openxmlformats.org/officeDocument/2006/relationships/hyperlink" Target="https://www.igi.org/reports/verify-your-report?r=" TargetMode="External"/><Relationship Id="rId820" Type="http://schemas.openxmlformats.org/officeDocument/2006/relationships/hyperlink" Target="https://www.igi.org/reports/verify-your-report?r=496133993" TargetMode="External"/><Relationship Id="rId918" Type="http://schemas.openxmlformats.org/officeDocument/2006/relationships/hyperlink" Target="https://www.jaykar.co.in/ds_360.php?chk=QWxs&amp;q=SllLNUUxNjY1&amp;6016-474115544" TargetMode="External"/><Relationship Id="rId1450" Type="http://schemas.openxmlformats.org/officeDocument/2006/relationships/hyperlink" Target="https://www.igi.org/reports/verify-your-report?r=464118870" TargetMode="External"/><Relationship Id="rId1548" Type="http://schemas.openxmlformats.org/officeDocument/2006/relationships/hyperlink" Target="https://www.igi.org/reports/verify-your-report?r=515216046" TargetMode="External"/><Relationship Id="rId1755" Type="http://schemas.openxmlformats.org/officeDocument/2006/relationships/hyperlink" Target="https://www.igi.org/reports/verify-your-report?r=516275464" TargetMode="External"/><Relationship Id="rId2501" Type="http://schemas.openxmlformats.org/officeDocument/2006/relationships/hyperlink" Target="https://www.igi.org/reports/verify-your-report?r=" TargetMode="External"/><Relationship Id="rId1103" Type="http://schemas.openxmlformats.org/officeDocument/2006/relationships/hyperlink" Target="https://www.igi.org/reports/verify-your-report?r=506179415" TargetMode="External"/><Relationship Id="rId1310" Type="http://schemas.openxmlformats.org/officeDocument/2006/relationships/hyperlink" Target="https://www.igi.org/reports/verify-your-report?r=514252149" TargetMode="External"/><Relationship Id="rId1408" Type="http://schemas.openxmlformats.org/officeDocument/2006/relationships/hyperlink" Target="https://www.igi.org/reports/verify-your-report?r=514271073" TargetMode="External"/><Relationship Id="rId1962" Type="http://schemas.openxmlformats.org/officeDocument/2006/relationships/hyperlink" Target="https://www.igi.org/reports/verify-your-report?r=" TargetMode="External"/><Relationship Id="rId2806" Type="http://schemas.openxmlformats.org/officeDocument/2006/relationships/hyperlink" Target="https://www.igi.org/reports/verify-your-report?r=" TargetMode="External"/><Relationship Id="rId47" Type="http://schemas.openxmlformats.org/officeDocument/2006/relationships/hyperlink" Target="https://www.igi.org/reports/verify-your-report?r=500166141" TargetMode="External"/><Relationship Id="rId1615" Type="http://schemas.openxmlformats.org/officeDocument/2006/relationships/hyperlink" Target="https://www.igi.org/reports/verify-your-report?r=464114677" TargetMode="External"/><Relationship Id="rId1822" Type="http://schemas.openxmlformats.org/officeDocument/2006/relationships/hyperlink" Target="https://www.igi.org/reports/verify-your-report?r=488155610" TargetMode="External"/><Relationship Id="rId3068" Type="http://schemas.openxmlformats.org/officeDocument/2006/relationships/hyperlink" Target="https://www.igi.org/reports/verify-your-report?r=" TargetMode="External"/><Relationship Id="rId196" Type="http://schemas.openxmlformats.org/officeDocument/2006/relationships/hyperlink" Target="https://www.igi.org/reports/verify-your-report?r=" TargetMode="External"/><Relationship Id="rId2084" Type="http://schemas.openxmlformats.org/officeDocument/2006/relationships/hyperlink" Target="https://www.igi.org/reports/verify-your-report?r=" TargetMode="External"/><Relationship Id="rId2291" Type="http://schemas.openxmlformats.org/officeDocument/2006/relationships/hyperlink" Target="https://www.igi.org/reports/verify-your-report?r=" TargetMode="External"/><Relationship Id="rId263" Type="http://schemas.openxmlformats.org/officeDocument/2006/relationships/hyperlink" Target="https://www.igi.org/reports/verify-your-report?r=" TargetMode="External"/><Relationship Id="rId470" Type="http://schemas.openxmlformats.org/officeDocument/2006/relationships/hyperlink" Target="https://www.igi.org/reports/verify-your-report?r=470147307" TargetMode="External"/><Relationship Id="rId2151" Type="http://schemas.openxmlformats.org/officeDocument/2006/relationships/hyperlink" Target="https://www.igi.org/reports/verify-your-report?r=" TargetMode="External"/><Relationship Id="rId2389" Type="http://schemas.openxmlformats.org/officeDocument/2006/relationships/hyperlink" Target="https://www.igi.org/reports/verify-your-report?r=" TargetMode="External"/><Relationship Id="rId2596" Type="http://schemas.openxmlformats.org/officeDocument/2006/relationships/hyperlink" Target="https://www.igi.org/reports/verify-your-report?r=" TargetMode="External"/><Relationship Id="rId123" Type="http://schemas.openxmlformats.org/officeDocument/2006/relationships/hyperlink" Target="https://www.igi.org/reports/verify-your-report?r=" TargetMode="External"/><Relationship Id="rId330" Type="http://schemas.openxmlformats.org/officeDocument/2006/relationships/hyperlink" Target="https://www.igi.org/reports/verify-your-report?r=" TargetMode="External"/><Relationship Id="rId568" Type="http://schemas.openxmlformats.org/officeDocument/2006/relationships/hyperlink" Target="https://www.igi.org/reports/verify-your-report?r=" TargetMode="External"/><Relationship Id="rId775" Type="http://schemas.openxmlformats.org/officeDocument/2006/relationships/hyperlink" Target="https://www.igi.org/reports/verify-your-report?r=488144279" TargetMode="External"/><Relationship Id="rId982" Type="http://schemas.openxmlformats.org/officeDocument/2006/relationships/hyperlink" Target="https://v360.in/movie/1506_8477-492122336" TargetMode="External"/><Relationship Id="rId1198" Type="http://schemas.openxmlformats.org/officeDocument/2006/relationships/hyperlink" Target="https://www.igi.org/reports/verify-your-report?r=508129707" TargetMode="External"/><Relationship Id="rId2011" Type="http://schemas.openxmlformats.org/officeDocument/2006/relationships/hyperlink" Target="https://www.igi.org/reports/verify-your-report?r=" TargetMode="External"/><Relationship Id="rId2249" Type="http://schemas.openxmlformats.org/officeDocument/2006/relationships/hyperlink" Target="https://www.igi.org/reports/verify-your-report?r=" TargetMode="External"/><Relationship Id="rId2456" Type="http://schemas.openxmlformats.org/officeDocument/2006/relationships/hyperlink" Target="https://www.igi.org/reports/verify-your-report?r=" TargetMode="External"/><Relationship Id="rId2663" Type="http://schemas.openxmlformats.org/officeDocument/2006/relationships/hyperlink" Target="https://www.igi.org/reports/verify-your-report?r=" TargetMode="External"/><Relationship Id="rId2870" Type="http://schemas.openxmlformats.org/officeDocument/2006/relationships/hyperlink" Target="https://www.igi.org/reports/verify-your-report?r=" TargetMode="External"/><Relationship Id="rId428" Type="http://schemas.openxmlformats.org/officeDocument/2006/relationships/hyperlink" Target="https://www.igi.org/reports/verify-your-report?r=" TargetMode="External"/><Relationship Id="rId635" Type="http://schemas.openxmlformats.org/officeDocument/2006/relationships/hyperlink" Target="https://www.igi.org/reports/verify-your-report?r=" TargetMode="External"/><Relationship Id="rId842" Type="http://schemas.openxmlformats.org/officeDocument/2006/relationships/hyperlink" Target="https://www.igi.org/reports/verify-your-report?r=500149338" TargetMode="External"/><Relationship Id="rId1058" Type="http://schemas.openxmlformats.org/officeDocument/2006/relationships/hyperlink" Target="https://v360.in/movie/1506_10003-500145917" TargetMode="External"/><Relationship Id="rId1265" Type="http://schemas.openxmlformats.org/officeDocument/2006/relationships/hyperlink" Target="https://v360.in/movie/1506_11078-510190053" TargetMode="External"/><Relationship Id="rId1472" Type="http://schemas.openxmlformats.org/officeDocument/2006/relationships/hyperlink" Target="https://ds-360.jaykar.co.in/ds_360.php?chk=QWxs&amp;q=SllLMjFFOTA0&amp;6218-472179175" TargetMode="External"/><Relationship Id="rId2109" Type="http://schemas.openxmlformats.org/officeDocument/2006/relationships/hyperlink" Target="https://www.igi.org/reports/verify-your-report?r=" TargetMode="External"/><Relationship Id="rId2316" Type="http://schemas.openxmlformats.org/officeDocument/2006/relationships/hyperlink" Target="https://www.igi.org/reports/verify-your-report?r=" TargetMode="External"/><Relationship Id="rId2523" Type="http://schemas.openxmlformats.org/officeDocument/2006/relationships/hyperlink" Target="https://www.igi.org/reports/verify-your-report?r=" TargetMode="External"/><Relationship Id="rId2730" Type="http://schemas.openxmlformats.org/officeDocument/2006/relationships/hyperlink" Target="https://www.igi.org/reports/verify-your-report?r=" TargetMode="External"/><Relationship Id="rId2968" Type="http://schemas.openxmlformats.org/officeDocument/2006/relationships/hyperlink" Target="https://www.igi.org/reports/verify-your-report?r=" TargetMode="External"/><Relationship Id="rId702" Type="http://schemas.openxmlformats.org/officeDocument/2006/relationships/hyperlink" Target="https://www.igi.org/reports/verify-your-report?r=459122038" TargetMode="External"/><Relationship Id="rId1125" Type="http://schemas.openxmlformats.org/officeDocument/2006/relationships/hyperlink" Target="https://www.igi.org/reports/verify-your-report?r=508128537" TargetMode="External"/><Relationship Id="rId1332" Type="http://schemas.openxmlformats.org/officeDocument/2006/relationships/hyperlink" Target="https://www.igi.org/reports/verify-your-report?r=510190039" TargetMode="External"/><Relationship Id="rId1777" Type="http://schemas.openxmlformats.org/officeDocument/2006/relationships/hyperlink" Target="https://v360.in/movie/1506_11815-515232729" TargetMode="External"/><Relationship Id="rId1984" Type="http://schemas.openxmlformats.org/officeDocument/2006/relationships/hyperlink" Target="https://www.igi.org/reports/verify-your-report?r=" TargetMode="External"/><Relationship Id="rId2828" Type="http://schemas.openxmlformats.org/officeDocument/2006/relationships/hyperlink" Target="https://www.igi.org/reports/verify-your-report?r=" TargetMode="External"/><Relationship Id="rId69" Type="http://schemas.openxmlformats.org/officeDocument/2006/relationships/hyperlink" Target="https://v360.in/movie/1506_9182-496136973" TargetMode="External"/><Relationship Id="rId1637" Type="http://schemas.openxmlformats.org/officeDocument/2006/relationships/hyperlink" Target="https://v360.in/movie/1506_9545-499189603" TargetMode="External"/><Relationship Id="rId1844" Type="http://schemas.openxmlformats.org/officeDocument/2006/relationships/hyperlink" Target="https://www.igi.org/reports/verify-your-report?r=515216037" TargetMode="External"/><Relationship Id="rId1704" Type="http://schemas.openxmlformats.org/officeDocument/2006/relationships/hyperlink" Target="https://v360.in/movie/1506_11679-515212051" TargetMode="External"/><Relationship Id="rId285" Type="http://schemas.openxmlformats.org/officeDocument/2006/relationships/hyperlink" Target="https://www.igi.org/reports/verify-your-report?r=" TargetMode="External"/><Relationship Id="rId1911" Type="http://schemas.openxmlformats.org/officeDocument/2006/relationships/hyperlink" Target="https://v360.in/movie/1506_11954-517283432" TargetMode="External"/><Relationship Id="rId492" Type="http://schemas.openxmlformats.org/officeDocument/2006/relationships/hyperlink" Target="https://v360.in/movie/1506_8994-496120842" TargetMode="External"/><Relationship Id="rId797" Type="http://schemas.openxmlformats.org/officeDocument/2006/relationships/hyperlink" Target="https://www.igi.org/reports/verify-your-report?r=492122299" TargetMode="External"/><Relationship Id="rId2173" Type="http://schemas.openxmlformats.org/officeDocument/2006/relationships/hyperlink" Target="https://www.igi.org/reports/verify-your-report?r=" TargetMode="External"/><Relationship Id="rId2380" Type="http://schemas.openxmlformats.org/officeDocument/2006/relationships/hyperlink" Target="https://www.igi.org/reports/verify-your-report?r=" TargetMode="External"/><Relationship Id="rId2478" Type="http://schemas.openxmlformats.org/officeDocument/2006/relationships/hyperlink" Target="https://www.igi.org/reports/verify-your-report?r=" TargetMode="External"/><Relationship Id="rId3017" Type="http://schemas.openxmlformats.org/officeDocument/2006/relationships/hyperlink" Target="https://www.igi.org/reports/verify-your-report?r=" TargetMode="External"/><Relationship Id="rId145" Type="http://schemas.openxmlformats.org/officeDocument/2006/relationships/hyperlink" Target="https://www.igi.org/reports/verify-your-report?r=" TargetMode="External"/><Relationship Id="rId352" Type="http://schemas.openxmlformats.org/officeDocument/2006/relationships/hyperlink" Target="https://www.igi.org/reports/verify-your-report?r=" TargetMode="External"/><Relationship Id="rId1287" Type="http://schemas.openxmlformats.org/officeDocument/2006/relationships/hyperlink" Target="https://www.igi.org/reports/verify-your-report?r=512225504" TargetMode="External"/><Relationship Id="rId2033" Type="http://schemas.openxmlformats.org/officeDocument/2006/relationships/hyperlink" Target="https://www.igi.org/reports/verify-your-report?r=" TargetMode="External"/><Relationship Id="rId2240" Type="http://schemas.openxmlformats.org/officeDocument/2006/relationships/hyperlink" Target="https://www.igi.org/reports/verify-your-report?r=" TargetMode="External"/><Relationship Id="rId2685" Type="http://schemas.openxmlformats.org/officeDocument/2006/relationships/hyperlink" Target="https://www.igi.org/reports/verify-your-report?r=" TargetMode="External"/><Relationship Id="rId2892" Type="http://schemas.openxmlformats.org/officeDocument/2006/relationships/hyperlink" Target="https://www.igi.org/reports/verify-your-report?r=" TargetMode="External"/><Relationship Id="rId212" Type="http://schemas.openxmlformats.org/officeDocument/2006/relationships/hyperlink" Target="https://www.igi.org/reports/verify-your-report?r=" TargetMode="External"/><Relationship Id="rId657" Type="http://schemas.openxmlformats.org/officeDocument/2006/relationships/hyperlink" Target="https://www.igi.org/reports/verify-your-report?r=" TargetMode="External"/><Relationship Id="rId864" Type="http://schemas.openxmlformats.org/officeDocument/2006/relationships/hyperlink" Target="https://www.igi.org/reports/verify-your-report?r=500166140" TargetMode="External"/><Relationship Id="rId1494" Type="http://schemas.openxmlformats.org/officeDocument/2006/relationships/hyperlink" Target="https://v360.in/movie/1506_11612-514269083" TargetMode="External"/><Relationship Id="rId1799" Type="http://schemas.openxmlformats.org/officeDocument/2006/relationships/hyperlink" Target="https://www.igi.org/reports/verify-your-report?r=508121086" TargetMode="External"/><Relationship Id="rId2100" Type="http://schemas.openxmlformats.org/officeDocument/2006/relationships/hyperlink" Target="https://www.igi.org/reports/verify-your-report?r=" TargetMode="External"/><Relationship Id="rId2338" Type="http://schemas.openxmlformats.org/officeDocument/2006/relationships/hyperlink" Target="https://www.igi.org/reports/verify-your-report?r=" TargetMode="External"/><Relationship Id="rId2545" Type="http://schemas.openxmlformats.org/officeDocument/2006/relationships/hyperlink" Target="https://www.igi.org/reports/verify-your-report?r=" TargetMode="External"/><Relationship Id="rId2752" Type="http://schemas.openxmlformats.org/officeDocument/2006/relationships/hyperlink" Target="https://www.igi.org/reports/verify-your-report?r=" TargetMode="External"/><Relationship Id="rId517" Type="http://schemas.openxmlformats.org/officeDocument/2006/relationships/hyperlink" Target="https://www.igi.org/reports/verify-your-report?r=515232685" TargetMode="External"/><Relationship Id="rId724" Type="http://schemas.openxmlformats.org/officeDocument/2006/relationships/hyperlink" Target="https://www.igi.org/reports/verify-your-report?r=464118863" TargetMode="External"/><Relationship Id="rId931" Type="http://schemas.openxmlformats.org/officeDocument/2006/relationships/hyperlink" Target="https://v360.in/movie/1506_7009-480168477" TargetMode="External"/><Relationship Id="rId1147" Type="http://schemas.openxmlformats.org/officeDocument/2006/relationships/hyperlink" Target="https://v360.in/movie/1506_10393-506178272" TargetMode="External"/><Relationship Id="rId1354" Type="http://schemas.openxmlformats.org/officeDocument/2006/relationships/hyperlink" Target="http://dna.diamondvid.com/?id=4767-459132414" TargetMode="External"/><Relationship Id="rId1561" Type="http://schemas.openxmlformats.org/officeDocument/2006/relationships/hyperlink" Target="https://www.igi.org/reports/verify-your-report?r=451062681" TargetMode="External"/><Relationship Id="rId2405" Type="http://schemas.openxmlformats.org/officeDocument/2006/relationships/hyperlink" Target="https://www.igi.org/reports/verify-your-report?r=" TargetMode="External"/><Relationship Id="rId2612" Type="http://schemas.openxmlformats.org/officeDocument/2006/relationships/hyperlink" Target="https://www.igi.org/reports/verify-your-report?r=" TargetMode="External"/><Relationship Id="rId60" Type="http://schemas.openxmlformats.org/officeDocument/2006/relationships/hyperlink" Target="https://www.igi.org/reports/verify-your-report?r=508157093" TargetMode="External"/><Relationship Id="rId1007" Type="http://schemas.openxmlformats.org/officeDocument/2006/relationships/hyperlink" Target="https://v360.in/movie/1506_9226-497157271" TargetMode="External"/><Relationship Id="rId1214" Type="http://schemas.openxmlformats.org/officeDocument/2006/relationships/hyperlink" Target="https://www.igi.org/reports/verify-your-report?r=510172655" TargetMode="External"/><Relationship Id="rId1421" Type="http://schemas.openxmlformats.org/officeDocument/2006/relationships/hyperlink" Target="https://v360.in/movie/1506_11517-514265272" TargetMode="External"/><Relationship Id="rId1659" Type="http://schemas.openxmlformats.org/officeDocument/2006/relationships/hyperlink" Target="https://v360.in/movie/1506_9081-496135397" TargetMode="External"/><Relationship Id="rId1866" Type="http://schemas.openxmlformats.org/officeDocument/2006/relationships/hyperlink" Target="https://www.igi.org/reports/verify-your-report?r=" TargetMode="External"/><Relationship Id="rId2917" Type="http://schemas.openxmlformats.org/officeDocument/2006/relationships/hyperlink" Target="https://www.igi.org/reports/verify-your-report?r=" TargetMode="External"/><Relationship Id="rId3081" Type="http://schemas.openxmlformats.org/officeDocument/2006/relationships/hyperlink" Target="https://www.igi.org/reports/verify-your-report?r=" TargetMode="External"/><Relationship Id="rId1519" Type="http://schemas.openxmlformats.org/officeDocument/2006/relationships/hyperlink" Target="https://www.igi.org/reports/verify-your-report?r=515218375" TargetMode="External"/><Relationship Id="rId1726" Type="http://schemas.openxmlformats.org/officeDocument/2006/relationships/hyperlink" Target="https://v360.in/movie/1506_11769-515218378" TargetMode="External"/><Relationship Id="rId1933" Type="http://schemas.openxmlformats.org/officeDocument/2006/relationships/hyperlink" Target="https://www.igi.org/reports/verify-your-report?r=" TargetMode="External"/><Relationship Id="rId18" Type="http://schemas.openxmlformats.org/officeDocument/2006/relationships/hyperlink" Target="https://v360.in/movie/1506_10774-508138617" TargetMode="External"/><Relationship Id="rId2195" Type="http://schemas.openxmlformats.org/officeDocument/2006/relationships/hyperlink" Target="https://www.igi.org/reports/verify-your-report?r=" TargetMode="External"/><Relationship Id="rId3039" Type="http://schemas.openxmlformats.org/officeDocument/2006/relationships/hyperlink" Target="https://www.igi.org/reports/verify-your-report?r=" TargetMode="External"/><Relationship Id="rId167" Type="http://schemas.openxmlformats.org/officeDocument/2006/relationships/hyperlink" Target="https://www.igi.org/reports/verify-your-report?r=" TargetMode="External"/><Relationship Id="rId374" Type="http://schemas.openxmlformats.org/officeDocument/2006/relationships/hyperlink" Target="https://www.igi.org/reports/verify-your-report?r=" TargetMode="External"/><Relationship Id="rId581" Type="http://schemas.openxmlformats.org/officeDocument/2006/relationships/hyperlink" Target="https://www.igi.org/reports/verify-your-report?r=" TargetMode="External"/><Relationship Id="rId2055" Type="http://schemas.openxmlformats.org/officeDocument/2006/relationships/hyperlink" Target="https://www.igi.org/reports/verify-your-report?r=" TargetMode="External"/><Relationship Id="rId2262" Type="http://schemas.openxmlformats.org/officeDocument/2006/relationships/hyperlink" Target="https://www.igi.org/reports/verify-your-report?r=" TargetMode="External"/><Relationship Id="rId3106" Type="http://schemas.openxmlformats.org/officeDocument/2006/relationships/hyperlink" Target="https://www.igi.org/reports/verify-your-report?r=" TargetMode="External"/><Relationship Id="rId234" Type="http://schemas.openxmlformats.org/officeDocument/2006/relationships/hyperlink" Target="https://www.igi.org/reports/verify-your-report?r=" TargetMode="External"/><Relationship Id="rId679" Type="http://schemas.openxmlformats.org/officeDocument/2006/relationships/hyperlink" Target="https://www.igi.org/reports/verify-your-report?r=" TargetMode="External"/><Relationship Id="rId886" Type="http://schemas.openxmlformats.org/officeDocument/2006/relationships/hyperlink" Target="https://www.igi.org/reports/verify-your-report?r=506178272" TargetMode="External"/><Relationship Id="rId2567" Type="http://schemas.openxmlformats.org/officeDocument/2006/relationships/hyperlink" Target="https://www.igi.org/reports/verify-your-report?r=" TargetMode="External"/><Relationship Id="rId2774" Type="http://schemas.openxmlformats.org/officeDocument/2006/relationships/hyperlink" Target="https://www.igi.org/reports/verify-your-report?r=" TargetMode="External"/><Relationship Id="rId2" Type="http://schemas.openxmlformats.org/officeDocument/2006/relationships/hyperlink" Target="https://v360.in/movie/1506_8265-490191611" TargetMode="External"/><Relationship Id="rId441" Type="http://schemas.openxmlformats.org/officeDocument/2006/relationships/hyperlink" Target="https://www.igi.org/reports/verify-your-report?r=" TargetMode="External"/><Relationship Id="rId539" Type="http://schemas.openxmlformats.org/officeDocument/2006/relationships/hyperlink" Target="https://www.igi.org/reports/verify-your-report?r=516257031" TargetMode="External"/><Relationship Id="rId746" Type="http://schemas.openxmlformats.org/officeDocument/2006/relationships/hyperlink" Target="https://www.igi.org/reports/verify-your-report?r=480148613" TargetMode="External"/><Relationship Id="rId1071" Type="http://schemas.openxmlformats.org/officeDocument/2006/relationships/hyperlink" Target="https://v360.in/movie/1506_9944-499116198" TargetMode="External"/><Relationship Id="rId1169" Type="http://schemas.openxmlformats.org/officeDocument/2006/relationships/hyperlink" Target="https://www.igi.org/reports/verify-your-report?r=508157097" TargetMode="External"/><Relationship Id="rId1376" Type="http://schemas.openxmlformats.org/officeDocument/2006/relationships/hyperlink" Target="https://v360.in/movie/1506_11434-514254258" TargetMode="External"/><Relationship Id="rId1583" Type="http://schemas.openxmlformats.org/officeDocument/2006/relationships/hyperlink" Target="https://www.igi.org/reports/verify-your-report?r=499190946" TargetMode="External"/><Relationship Id="rId2122" Type="http://schemas.openxmlformats.org/officeDocument/2006/relationships/hyperlink" Target="https://www.igi.org/reports/verify-your-report?r=" TargetMode="External"/><Relationship Id="rId2427" Type="http://schemas.openxmlformats.org/officeDocument/2006/relationships/hyperlink" Target="https://www.igi.org/reports/verify-your-report?r=" TargetMode="External"/><Relationship Id="rId2981" Type="http://schemas.openxmlformats.org/officeDocument/2006/relationships/hyperlink" Target="https://www.igi.org/reports/verify-your-report?r=" TargetMode="External"/><Relationship Id="rId301" Type="http://schemas.openxmlformats.org/officeDocument/2006/relationships/hyperlink" Target="https://www.igi.org/reports/verify-your-report?r=517285556" TargetMode="External"/><Relationship Id="rId953" Type="http://schemas.openxmlformats.org/officeDocument/2006/relationships/hyperlink" Target="https://v360.in/movie/1506_8062-488144279" TargetMode="External"/><Relationship Id="rId1029" Type="http://schemas.openxmlformats.org/officeDocument/2006/relationships/hyperlink" Target="https://v360.in/movie/1506_7798-488132198" TargetMode="External"/><Relationship Id="rId1236" Type="http://schemas.openxmlformats.org/officeDocument/2006/relationships/hyperlink" Target="https://www.igi.org/reports/verify-your-report?r=510184852" TargetMode="External"/><Relationship Id="rId1790" Type="http://schemas.openxmlformats.org/officeDocument/2006/relationships/hyperlink" Target="https://www.igi.org/reports/verify-your-report?r=499113599" TargetMode="External"/><Relationship Id="rId1888" Type="http://schemas.openxmlformats.org/officeDocument/2006/relationships/hyperlink" Target="https://www.igi.org/reports/verify-your-report?r=516257063" TargetMode="External"/><Relationship Id="rId2634" Type="http://schemas.openxmlformats.org/officeDocument/2006/relationships/hyperlink" Target="https://www.igi.org/reports/verify-your-report?r=" TargetMode="External"/><Relationship Id="rId2841" Type="http://schemas.openxmlformats.org/officeDocument/2006/relationships/hyperlink" Target="https://www.igi.org/reports/verify-your-report?r=" TargetMode="External"/><Relationship Id="rId2939" Type="http://schemas.openxmlformats.org/officeDocument/2006/relationships/hyperlink" Target="https://www.igi.org/reports/verify-your-report?r=" TargetMode="External"/><Relationship Id="rId82" Type="http://schemas.openxmlformats.org/officeDocument/2006/relationships/hyperlink" Target="https://v360.in/movie/1506_11783-514269089" TargetMode="External"/><Relationship Id="rId606" Type="http://schemas.openxmlformats.org/officeDocument/2006/relationships/hyperlink" Target="https://www.igi.org/reports/verify-your-report?r=" TargetMode="External"/><Relationship Id="rId813" Type="http://schemas.openxmlformats.org/officeDocument/2006/relationships/hyperlink" Target="https://www.igi.org/reports/verify-your-report?r=492134320" TargetMode="External"/><Relationship Id="rId1443" Type="http://schemas.openxmlformats.org/officeDocument/2006/relationships/hyperlink" Target="https://www.igi.org/reports/verify-your-report?r=497144844" TargetMode="External"/><Relationship Id="rId1650" Type="http://schemas.openxmlformats.org/officeDocument/2006/relationships/hyperlink" Target="https://v360.in/movie/1506_9329-497155709" TargetMode="External"/><Relationship Id="rId1748" Type="http://schemas.openxmlformats.org/officeDocument/2006/relationships/hyperlink" Target="https://www.igi.org/reports/verify-your-report?r=515232729" TargetMode="External"/><Relationship Id="rId2701" Type="http://schemas.openxmlformats.org/officeDocument/2006/relationships/hyperlink" Target="https://www.igi.org/reports/verify-your-report?r=" TargetMode="External"/><Relationship Id="rId1303" Type="http://schemas.openxmlformats.org/officeDocument/2006/relationships/hyperlink" Target="https://www.igi.org/reports/verify-your-report?r=514263552" TargetMode="External"/><Relationship Id="rId1510" Type="http://schemas.openxmlformats.org/officeDocument/2006/relationships/hyperlink" Target="https://www.igi.org/reports/verify-your-report?r=516277210" TargetMode="External"/><Relationship Id="rId1955" Type="http://schemas.openxmlformats.org/officeDocument/2006/relationships/hyperlink" Target="https://www.igi.org/reports/verify-your-report?r=" TargetMode="External"/><Relationship Id="rId1608" Type="http://schemas.openxmlformats.org/officeDocument/2006/relationships/hyperlink" Target="https://www.igi.org/reports/verify-your-report?r=497157263" TargetMode="External"/><Relationship Id="rId1815" Type="http://schemas.openxmlformats.org/officeDocument/2006/relationships/hyperlink" Target="https://www.igi.org/reports/verify-your-report?r=514292367" TargetMode="External"/><Relationship Id="rId3030" Type="http://schemas.openxmlformats.org/officeDocument/2006/relationships/hyperlink" Target="https://www.igi.org/reports/verify-your-report?r=" TargetMode="External"/><Relationship Id="rId189" Type="http://schemas.openxmlformats.org/officeDocument/2006/relationships/hyperlink" Target="https://www.igi.org/reports/verify-your-report?r=" TargetMode="External"/><Relationship Id="rId396" Type="http://schemas.openxmlformats.org/officeDocument/2006/relationships/hyperlink" Target="https://www.igi.org/reports/verify-your-report?r=" TargetMode="External"/><Relationship Id="rId2077" Type="http://schemas.openxmlformats.org/officeDocument/2006/relationships/hyperlink" Target="https://www.igi.org/reports/verify-your-report?r=" TargetMode="External"/><Relationship Id="rId2284" Type="http://schemas.openxmlformats.org/officeDocument/2006/relationships/hyperlink" Target="https://www.igi.org/reports/verify-your-report?r=" TargetMode="External"/><Relationship Id="rId2491" Type="http://schemas.openxmlformats.org/officeDocument/2006/relationships/hyperlink" Target="https://www.igi.org/reports/verify-your-report?r=" TargetMode="External"/><Relationship Id="rId256" Type="http://schemas.openxmlformats.org/officeDocument/2006/relationships/hyperlink" Target="https://www.igi.org/reports/verify-your-report?r=" TargetMode="External"/><Relationship Id="rId463" Type="http://schemas.openxmlformats.org/officeDocument/2006/relationships/hyperlink" Target="https://v360.in/movie/1506_11332-512228366" TargetMode="External"/><Relationship Id="rId670" Type="http://schemas.openxmlformats.org/officeDocument/2006/relationships/hyperlink" Target="https://www.igi.org/reports/verify-your-report?r=" TargetMode="External"/><Relationship Id="rId1093" Type="http://schemas.openxmlformats.org/officeDocument/2006/relationships/hyperlink" Target="https://v360.in/movie/1506_10374-502161691" TargetMode="External"/><Relationship Id="rId2144" Type="http://schemas.openxmlformats.org/officeDocument/2006/relationships/hyperlink" Target="https://www.igi.org/reports/verify-your-report?r=" TargetMode="External"/><Relationship Id="rId2351" Type="http://schemas.openxmlformats.org/officeDocument/2006/relationships/hyperlink" Target="https://www.igi.org/reports/verify-your-report?r=" TargetMode="External"/><Relationship Id="rId2589" Type="http://schemas.openxmlformats.org/officeDocument/2006/relationships/hyperlink" Target="https://www.igi.org/reports/verify-your-report?r=" TargetMode="External"/><Relationship Id="rId2796" Type="http://schemas.openxmlformats.org/officeDocument/2006/relationships/hyperlink" Target="https://www.igi.org/reports/verify-your-report?r=" TargetMode="External"/><Relationship Id="rId116" Type="http://schemas.openxmlformats.org/officeDocument/2006/relationships/hyperlink" Target="https://www.igi.org/reports/verify-your-report?r=" TargetMode="External"/><Relationship Id="rId323" Type="http://schemas.openxmlformats.org/officeDocument/2006/relationships/hyperlink" Target="https://www.igi.org/reports/verify-your-report?r=" TargetMode="External"/><Relationship Id="rId530" Type="http://schemas.openxmlformats.org/officeDocument/2006/relationships/hyperlink" Target="https://v360.in/movie/1506_11737-514269096" TargetMode="External"/><Relationship Id="rId768" Type="http://schemas.openxmlformats.org/officeDocument/2006/relationships/hyperlink" Target="https://www.igi.org/reports/verify-your-report?r=488132211" TargetMode="External"/><Relationship Id="rId975" Type="http://schemas.openxmlformats.org/officeDocument/2006/relationships/hyperlink" Target="https://v360.in/movie/1506_8420-492122257" TargetMode="External"/><Relationship Id="rId1160" Type="http://schemas.openxmlformats.org/officeDocument/2006/relationships/hyperlink" Target="https://v360.in/movie/1506_10705-506199356" TargetMode="External"/><Relationship Id="rId1398" Type="http://schemas.openxmlformats.org/officeDocument/2006/relationships/hyperlink" Target="https://www.igi.org/reports/verify-your-report?r=514292364" TargetMode="External"/><Relationship Id="rId2004" Type="http://schemas.openxmlformats.org/officeDocument/2006/relationships/hyperlink" Target="https://www.igi.org/reports/verify-your-report?r=" TargetMode="External"/><Relationship Id="rId2211" Type="http://schemas.openxmlformats.org/officeDocument/2006/relationships/hyperlink" Target="https://www.igi.org/reports/verify-your-report?r=" TargetMode="External"/><Relationship Id="rId2449" Type="http://schemas.openxmlformats.org/officeDocument/2006/relationships/hyperlink" Target="https://www.igi.org/reports/verify-your-report?r=" TargetMode="External"/><Relationship Id="rId2656" Type="http://schemas.openxmlformats.org/officeDocument/2006/relationships/hyperlink" Target="https://www.igi.org/reports/verify-your-report?r=" TargetMode="External"/><Relationship Id="rId2863" Type="http://schemas.openxmlformats.org/officeDocument/2006/relationships/hyperlink" Target="https://www.igi.org/reports/verify-your-report?r=" TargetMode="External"/><Relationship Id="rId628" Type="http://schemas.openxmlformats.org/officeDocument/2006/relationships/hyperlink" Target="https://www.igi.org/reports/verify-your-report?r=" TargetMode="External"/><Relationship Id="rId835" Type="http://schemas.openxmlformats.org/officeDocument/2006/relationships/hyperlink" Target="https://www.igi.org/reports/verify-your-report?r=497172330" TargetMode="External"/><Relationship Id="rId1258" Type="http://schemas.openxmlformats.org/officeDocument/2006/relationships/hyperlink" Target="https://v360.in/movie/1506_11040-510175509" TargetMode="External"/><Relationship Id="rId1465" Type="http://schemas.openxmlformats.org/officeDocument/2006/relationships/hyperlink" Target="https://www.jaykar.co.in/ds_360.php?chk=QWxs&amp;q=SllLMTJDOTY1=5156-464114646" TargetMode="External"/><Relationship Id="rId1672" Type="http://schemas.openxmlformats.org/officeDocument/2006/relationships/hyperlink" Target="https://v360.in/movie/1506_8968-496101395" TargetMode="External"/><Relationship Id="rId2309" Type="http://schemas.openxmlformats.org/officeDocument/2006/relationships/hyperlink" Target="https://www.igi.org/reports/verify-your-report?r=" TargetMode="External"/><Relationship Id="rId2516" Type="http://schemas.openxmlformats.org/officeDocument/2006/relationships/hyperlink" Target="https://www.igi.org/reports/verify-your-report?r=" TargetMode="External"/><Relationship Id="rId2723" Type="http://schemas.openxmlformats.org/officeDocument/2006/relationships/hyperlink" Target="https://www.igi.org/reports/verify-your-report?r=" TargetMode="External"/><Relationship Id="rId1020" Type="http://schemas.openxmlformats.org/officeDocument/2006/relationships/hyperlink" Target="https://v360.in/movie/1506_7425-485172610" TargetMode="External"/><Relationship Id="rId1118" Type="http://schemas.openxmlformats.org/officeDocument/2006/relationships/hyperlink" Target="https://www.igi.org/reports/verify-your-report?r=508129714" TargetMode="External"/><Relationship Id="rId1325" Type="http://schemas.openxmlformats.org/officeDocument/2006/relationships/hyperlink" Target="https://v360.in/movie/1506_11277-512204935" TargetMode="External"/><Relationship Id="rId1532" Type="http://schemas.openxmlformats.org/officeDocument/2006/relationships/hyperlink" Target="https://www.igi.org/reports/verify-your-report?r=514292343" TargetMode="External"/><Relationship Id="rId1977" Type="http://schemas.openxmlformats.org/officeDocument/2006/relationships/hyperlink" Target="https://www.igi.org/reports/verify-your-report?r=" TargetMode="External"/><Relationship Id="rId2930" Type="http://schemas.openxmlformats.org/officeDocument/2006/relationships/hyperlink" Target="https://www.igi.org/reports/verify-your-report?r=" TargetMode="External"/><Relationship Id="rId902" Type="http://schemas.openxmlformats.org/officeDocument/2006/relationships/hyperlink" Target="https://www.jaykar.co.in/ds_360.php?chk=QWxs&amp;q=SllLMTBDMTg0OA==5012-464114657" TargetMode="External"/><Relationship Id="rId1837" Type="http://schemas.openxmlformats.org/officeDocument/2006/relationships/hyperlink" Target="https://v360.in/movie/1506_11870-516275476" TargetMode="External"/><Relationship Id="rId31" Type="http://schemas.openxmlformats.org/officeDocument/2006/relationships/hyperlink" Target="https://www.igi.org/reports/verify-your-report?r=472169793" TargetMode="External"/><Relationship Id="rId2099" Type="http://schemas.openxmlformats.org/officeDocument/2006/relationships/hyperlink" Target="https://www.igi.org/reports/verify-your-report?r=" TargetMode="External"/><Relationship Id="rId3052" Type="http://schemas.openxmlformats.org/officeDocument/2006/relationships/hyperlink" Target="https://www.igi.org/reports/verify-your-report?r=" TargetMode="External"/><Relationship Id="rId180" Type="http://schemas.openxmlformats.org/officeDocument/2006/relationships/hyperlink" Target="https://www.igi.org/reports/verify-your-report?r=" TargetMode="External"/><Relationship Id="rId278" Type="http://schemas.openxmlformats.org/officeDocument/2006/relationships/hyperlink" Target="https://www.igi.org/reports/verify-your-report?r=" TargetMode="External"/><Relationship Id="rId1904" Type="http://schemas.openxmlformats.org/officeDocument/2006/relationships/hyperlink" Target="https://v360.in/movie/1506_11943-516257062" TargetMode="External"/><Relationship Id="rId485" Type="http://schemas.openxmlformats.org/officeDocument/2006/relationships/hyperlink" Target="https://www.jaykar.co.in/ds_360.php?chk=QWxs&amp;q=SllLMTdDNTcx=5335-464116070" TargetMode="External"/><Relationship Id="rId692" Type="http://schemas.openxmlformats.org/officeDocument/2006/relationships/hyperlink" Target="https://www.igi.org/reports/verify-your-report?r=470118460" TargetMode="External"/><Relationship Id="rId2166" Type="http://schemas.openxmlformats.org/officeDocument/2006/relationships/hyperlink" Target="https://www.igi.org/reports/verify-your-report?r=" TargetMode="External"/><Relationship Id="rId2373" Type="http://schemas.openxmlformats.org/officeDocument/2006/relationships/hyperlink" Target="https://www.igi.org/reports/verify-your-report?r=" TargetMode="External"/><Relationship Id="rId2580" Type="http://schemas.openxmlformats.org/officeDocument/2006/relationships/hyperlink" Target="https://www.igi.org/reports/verify-your-report?r=" TargetMode="External"/><Relationship Id="rId138" Type="http://schemas.openxmlformats.org/officeDocument/2006/relationships/hyperlink" Target="https://www.igi.org/reports/verify-your-report?r=" TargetMode="External"/><Relationship Id="rId345" Type="http://schemas.openxmlformats.org/officeDocument/2006/relationships/hyperlink" Target="https://www.igi.org/reports/verify-your-report?r=" TargetMode="External"/><Relationship Id="rId552" Type="http://schemas.openxmlformats.org/officeDocument/2006/relationships/hyperlink" Target="https://www.igi.org/reports/verify-your-report?r=" TargetMode="External"/><Relationship Id="rId997" Type="http://schemas.openxmlformats.org/officeDocument/2006/relationships/hyperlink" Target="https://v360.in/movie/1506_8938-496134019" TargetMode="External"/><Relationship Id="rId1182" Type="http://schemas.openxmlformats.org/officeDocument/2006/relationships/hyperlink" Target="https://v360.in/movie/1506_10780-508132081" TargetMode="External"/><Relationship Id="rId2026" Type="http://schemas.openxmlformats.org/officeDocument/2006/relationships/hyperlink" Target="https://www.igi.org/reports/verify-your-report?r=" TargetMode="External"/><Relationship Id="rId2233" Type="http://schemas.openxmlformats.org/officeDocument/2006/relationships/hyperlink" Target="https://www.igi.org/reports/verify-your-report?r=" TargetMode="External"/><Relationship Id="rId2440" Type="http://schemas.openxmlformats.org/officeDocument/2006/relationships/hyperlink" Target="https://www.igi.org/reports/verify-your-report?r=" TargetMode="External"/><Relationship Id="rId2678" Type="http://schemas.openxmlformats.org/officeDocument/2006/relationships/hyperlink" Target="https://www.igi.org/reports/verify-your-report?r=" TargetMode="External"/><Relationship Id="rId2885" Type="http://schemas.openxmlformats.org/officeDocument/2006/relationships/hyperlink" Target="https://www.igi.org/reports/verify-your-report?r=" TargetMode="External"/><Relationship Id="rId205" Type="http://schemas.openxmlformats.org/officeDocument/2006/relationships/hyperlink" Target="https://www.igi.org/reports/verify-your-report?r=" TargetMode="External"/><Relationship Id="rId412" Type="http://schemas.openxmlformats.org/officeDocument/2006/relationships/hyperlink" Target="https://www.igi.org/reports/verify-your-report?r=" TargetMode="External"/><Relationship Id="rId857" Type="http://schemas.openxmlformats.org/officeDocument/2006/relationships/hyperlink" Target="https://www.igi.org/reports/verify-your-report?r=500149323" TargetMode="External"/><Relationship Id="rId1042" Type="http://schemas.openxmlformats.org/officeDocument/2006/relationships/hyperlink" Target="https://v360.in/movie/1506_9509-499104943" TargetMode="External"/><Relationship Id="rId1487" Type="http://schemas.openxmlformats.org/officeDocument/2006/relationships/hyperlink" Target="https://v360.in/movie/1506_8966-496100334" TargetMode="External"/><Relationship Id="rId1694" Type="http://schemas.openxmlformats.org/officeDocument/2006/relationships/hyperlink" Target="https://v360.in/movie/1506_11655-515216057" TargetMode="External"/><Relationship Id="rId2300" Type="http://schemas.openxmlformats.org/officeDocument/2006/relationships/hyperlink" Target="https://www.igi.org/reports/verify-your-report?r=" TargetMode="External"/><Relationship Id="rId2538" Type="http://schemas.openxmlformats.org/officeDocument/2006/relationships/hyperlink" Target="https://www.igi.org/reports/verify-your-report?r=" TargetMode="External"/><Relationship Id="rId2745" Type="http://schemas.openxmlformats.org/officeDocument/2006/relationships/hyperlink" Target="https://www.igi.org/reports/verify-your-report?r=" TargetMode="External"/><Relationship Id="rId2952" Type="http://schemas.openxmlformats.org/officeDocument/2006/relationships/hyperlink" Target="https://www.igi.org/reports/verify-your-report?r=" TargetMode="External"/><Relationship Id="rId717" Type="http://schemas.openxmlformats.org/officeDocument/2006/relationships/hyperlink" Target="https://www.igi.org/reports/verify-your-report?r=451056003" TargetMode="External"/><Relationship Id="rId924" Type="http://schemas.openxmlformats.org/officeDocument/2006/relationships/hyperlink" Target="https://v360.in/movie/1506_6501-478114058" TargetMode="External"/><Relationship Id="rId1347" Type="http://schemas.openxmlformats.org/officeDocument/2006/relationships/hyperlink" Target="https://v360.in/movie/1506_10609-506191588" TargetMode="External"/><Relationship Id="rId1554" Type="http://schemas.openxmlformats.org/officeDocument/2006/relationships/hyperlink" Target="https://www.igi.org/reports/verify-your-report?r=515215432" TargetMode="External"/><Relationship Id="rId1761" Type="http://schemas.openxmlformats.org/officeDocument/2006/relationships/hyperlink" Target="https://www.igi.org/reports/verify-your-report?r=515216038" TargetMode="External"/><Relationship Id="rId1999" Type="http://schemas.openxmlformats.org/officeDocument/2006/relationships/hyperlink" Target="https://www.igi.org/reports/verify-your-report?r=" TargetMode="External"/><Relationship Id="rId2605" Type="http://schemas.openxmlformats.org/officeDocument/2006/relationships/hyperlink" Target="https://www.igi.org/reports/verify-your-report?r=" TargetMode="External"/><Relationship Id="rId2812" Type="http://schemas.openxmlformats.org/officeDocument/2006/relationships/hyperlink" Target="https://www.igi.org/reports/verify-your-report?r=" TargetMode="External"/><Relationship Id="rId53" Type="http://schemas.openxmlformats.org/officeDocument/2006/relationships/hyperlink" Target="https://www.igi.org/reports/verify-your-report?r=464114240" TargetMode="External"/><Relationship Id="rId1207" Type="http://schemas.openxmlformats.org/officeDocument/2006/relationships/hyperlink" Target="https://v360.in/movie/1506_10843-508157097" TargetMode="External"/><Relationship Id="rId1414" Type="http://schemas.openxmlformats.org/officeDocument/2006/relationships/hyperlink" Target="https://www.igi.org/reports/verify-your-report?r=514271067" TargetMode="External"/><Relationship Id="rId1621" Type="http://schemas.openxmlformats.org/officeDocument/2006/relationships/hyperlink" Target="https://v360.in/movie/1506_8126-490175911" TargetMode="External"/><Relationship Id="rId1859" Type="http://schemas.openxmlformats.org/officeDocument/2006/relationships/hyperlink" Target="https://www.igi.org/reports/verify-your-report?r=" TargetMode="External"/><Relationship Id="rId3074" Type="http://schemas.openxmlformats.org/officeDocument/2006/relationships/hyperlink" Target="https://www.igi.org/reports/verify-your-report?r=" TargetMode="External"/><Relationship Id="rId1719" Type="http://schemas.openxmlformats.org/officeDocument/2006/relationships/hyperlink" Target="https://v360.in/movie/1506_11745-514269115" TargetMode="External"/><Relationship Id="rId1926" Type="http://schemas.openxmlformats.org/officeDocument/2006/relationships/hyperlink" Target="https://www.igi.org/reports/verify-your-report?r=" TargetMode="External"/><Relationship Id="rId2090" Type="http://schemas.openxmlformats.org/officeDocument/2006/relationships/hyperlink" Target="https://www.igi.org/reports/verify-your-report?r=" TargetMode="External"/><Relationship Id="rId2188" Type="http://schemas.openxmlformats.org/officeDocument/2006/relationships/hyperlink" Target="https://www.igi.org/reports/verify-your-report?r=" TargetMode="External"/><Relationship Id="rId2395" Type="http://schemas.openxmlformats.org/officeDocument/2006/relationships/hyperlink" Target="https://www.igi.org/reports/verify-your-report?r=" TargetMode="External"/><Relationship Id="rId367" Type="http://schemas.openxmlformats.org/officeDocument/2006/relationships/hyperlink" Target="https://www.igi.org/reports/verify-your-report?r=" TargetMode="External"/><Relationship Id="rId574" Type="http://schemas.openxmlformats.org/officeDocument/2006/relationships/hyperlink" Target="https://www.igi.org/reports/verify-your-report?r=" TargetMode="External"/><Relationship Id="rId2048" Type="http://schemas.openxmlformats.org/officeDocument/2006/relationships/hyperlink" Target="https://www.igi.org/reports/verify-your-report?r=" TargetMode="External"/><Relationship Id="rId2255" Type="http://schemas.openxmlformats.org/officeDocument/2006/relationships/hyperlink" Target="https://www.igi.org/reports/verify-your-report?r=" TargetMode="External"/><Relationship Id="rId3001" Type="http://schemas.openxmlformats.org/officeDocument/2006/relationships/hyperlink" Target="https://www.igi.org/reports/verify-your-report?r=" TargetMode="External"/><Relationship Id="rId227" Type="http://schemas.openxmlformats.org/officeDocument/2006/relationships/hyperlink" Target="https://www.igi.org/reports/verify-your-report?r=" TargetMode="External"/><Relationship Id="rId781" Type="http://schemas.openxmlformats.org/officeDocument/2006/relationships/hyperlink" Target="https://www.igi.org/reports/verify-your-report?r=492111056" TargetMode="External"/><Relationship Id="rId879" Type="http://schemas.openxmlformats.org/officeDocument/2006/relationships/hyperlink" Target="https://www.igi.org/reports/verify-your-report?r=500165592" TargetMode="External"/><Relationship Id="rId2462" Type="http://schemas.openxmlformats.org/officeDocument/2006/relationships/hyperlink" Target="https://www.igi.org/reports/verify-your-report?r=" TargetMode="External"/><Relationship Id="rId2767" Type="http://schemas.openxmlformats.org/officeDocument/2006/relationships/hyperlink" Target="https://www.igi.org/reports/verify-your-report?r=" TargetMode="External"/><Relationship Id="rId434" Type="http://schemas.openxmlformats.org/officeDocument/2006/relationships/hyperlink" Target="https://www.igi.org/reports/verify-your-report?r=" TargetMode="External"/><Relationship Id="rId641" Type="http://schemas.openxmlformats.org/officeDocument/2006/relationships/hyperlink" Target="https://www.igi.org/reports/verify-your-report?r=" TargetMode="External"/><Relationship Id="rId739" Type="http://schemas.openxmlformats.org/officeDocument/2006/relationships/hyperlink" Target="https://www.igi.org/reports/verify-your-report?r=459100321" TargetMode="External"/><Relationship Id="rId1064" Type="http://schemas.openxmlformats.org/officeDocument/2006/relationships/hyperlink" Target="https://v360.in/movie/1506_9908-500149322" TargetMode="External"/><Relationship Id="rId1271" Type="http://schemas.openxmlformats.org/officeDocument/2006/relationships/hyperlink" Target="https://v360.in/movie/1506_11181-512203889" TargetMode="External"/><Relationship Id="rId1369" Type="http://schemas.openxmlformats.org/officeDocument/2006/relationships/hyperlink" Target="https://v360.in/movie/1506_11481-512231168" TargetMode="External"/><Relationship Id="rId1576" Type="http://schemas.openxmlformats.org/officeDocument/2006/relationships/hyperlink" Target="https://www.igi.org/reports/verify-your-report?r=487175091" TargetMode="External"/><Relationship Id="rId2115" Type="http://schemas.openxmlformats.org/officeDocument/2006/relationships/hyperlink" Target="https://www.igi.org/reports/verify-your-report?r=" TargetMode="External"/><Relationship Id="rId2322" Type="http://schemas.openxmlformats.org/officeDocument/2006/relationships/hyperlink" Target="https://www.igi.org/reports/verify-your-report?r=" TargetMode="External"/><Relationship Id="rId2974" Type="http://schemas.openxmlformats.org/officeDocument/2006/relationships/hyperlink" Target="https://www.igi.org/reports/verify-your-report?r=" TargetMode="External"/><Relationship Id="rId501" Type="http://schemas.openxmlformats.org/officeDocument/2006/relationships/hyperlink" Target="https://v360.in/movie/1506_9625-499107830" TargetMode="External"/><Relationship Id="rId946" Type="http://schemas.openxmlformats.org/officeDocument/2006/relationships/hyperlink" Target="https://v360.in/movie/1506_7779-488132211" TargetMode="External"/><Relationship Id="rId1131" Type="http://schemas.openxmlformats.org/officeDocument/2006/relationships/hyperlink" Target="https://www.igi.org/reports/verify-your-report?r=508128554" TargetMode="External"/><Relationship Id="rId1229" Type="http://schemas.openxmlformats.org/officeDocument/2006/relationships/hyperlink" Target="https://www.igi.org/reports/verify-your-report?r=510190405" TargetMode="External"/><Relationship Id="rId1783" Type="http://schemas.openxmlformats.org/officeDocument/2006/relationships/hyperlink" Target="https://v360.in/movie/1506_11826-516257038" TargetMode="External"/><Relationship Id="rId1990" Type="http://schemas.openxmlformats.org/officeDocument/2006/relationships/hyperlink" Target="https://www.igi.org/reports/verify-your-report?r=" TargetMode="External"/><Relationship Id="rId2627" Type="http://schemas.openxmlformats.org/officeDocument/2006/relationships/hyperlink" Target="https://www.igi.org/reports/verify-your-report?r=" TargetMode="External"/><Relationship Id="rId2834" Type="http://schemas.openxmlformats.org/officeDocument/2006/relationships/hyperlink" Target="https://www.igi.org/reports/verify-your-report?r=" TargetMode="External"/><Relationship Id="rId75" Type="http://schemas.openxmlformats.org/officeDocument/2006/relationships/hyperlink" Target="https://www.igi.org/reports/verify-your-report?r=514269089" TargetMode="External"/><Relationship Id="rId806" Type="http://schemas.openxmlformats.org/officeDocument/2006/relationships/hyperlink" Target="https://www.igi.org/reports/verify-your-report?r=492122341" TargetMode="External"/><Relationship Id="rId1436" Type="http://schemas.openxmlformats.org/officeDocument/2006/relationships/hyperlink" Target="https://v360.in/movie/1506_11571-514289242" TargetMode="External"/><Relationship Id="rId1643" Type="http://schemas.openxmlformats.org/officeDocument/2006/relationships/hyperlink" Target="https://v360.in/movie/1506_9573-499114853" TargetMode="External"/><Relationship Id="rId1850" Type="http://schemas.openxmlformats.org/officeDocument/2006/relationships/hyperlink" Target="https://v360.in/movie/1506_11913-516259489" TargetMode="External"/><Relationship Id="rId2901" Type="http://schemas.openxmlformats.org/officeDocument/2006/relationships/hyperlink" Target="https://www.igi.org/reports/verify-your-report?r=" TargetMode="External"/><Relationship Id="rId3096" Type="http://schemas.openxmlformats.org/officeDocument/2006/relationships/hyperlink" Target="https://www.igi.org/reports/verify-your-report?r=" TargetMode="External"/><Relationship Id="rId1503" Type="http://schemas.openxmlformats.org/officeDocument/2006/relationships/hyperlink" Target="https://www.igi.org/reports/verify-your-report?r=" TargetMode="External"/><Relationship Id="rId1710" Type="http://schemas.openxmlformats.org/officeDocument/2006/relationships/hyperlink" Target="https://v360.in/movie/1506_11705-515212050" TargetMode="External"/><Relationship Id="rId1948" Type="http://schemas.openxmlformats.org/officeDocument/2006/relationships/hyperlink" Target="https://www.igi.org/reports/verify-your-report?r=" TargetMode="External"/><Relationship Id="rId291" Type="http://schemas.openxmlformats.org/officeDocument/2006/relationships/hyperlink" Target="https://www.igi.org/reports/verify-your-report?r=516277190" TargetMode="External"/><Relationship Id="rId1808" Type="http://schemas.openxmlformats.org/officeDocument/2006/relationships/hyperlink" Target="https://www.igi.org/reports/verify-your-report?r=512231158" TargetMode="External"/><Relationship Id="rId3023" Type="http://schemas.openxmlformats.org/officeDocument/2006/relationships/hyperlink" Target="https://v360.in/movie/1506_7222-483196823" TargetMode="External"/><Relationship Id="rId151" Type="http://schemas.openxmlformats.org/officeDocument/2006/relationships/hyperlink" Target="https://www.igi.org/reports/verify-your-report?r=" TargetMode="External"/><Relationship Id="rId389" Type="http://schemas.openxmlformats.org/officeDocument/2006/relationships/hyperlink" Target="https://www.igi.org/reports/verify-your-report?r=" TargetMode="External"/><Relationship Id="rId596" Type="http://schemas.openxmlformats.org/officeDocument/2006/relationships/hyperlink" Target="https://www.igi.org/reports/verify-your-report?r=516241822" TargetMode="External"/><Relationship Id="rId2277" Type="http://schemas.openxmlformats.org/officeDocument/2006/relationships/hyperlink" Target="https://www.igi.org/reports/verify-your-report?r=" TargetMode="External"/><Relationship Id="rId2484" Type="http://schemas.openxmlformats.org/officeDocument/2006/relationships/hyperlink" Target="https://www.igi.org/reports/verify-your-report?r=" TargetMode="External"/><Relationship Id="rId2691" Type="http://schemas.openxmlformats.org/officeDocument/2006/relationships/hyperlink" Target="https://www.igi.org/reports/verify-your-report?r=" TargetMode="External"/><Relationship Id="rId249" Type="http://schemas.openxmlformats.org/officeDocument/2006/relationships/hyperlink" Target="https://www.igi.org/reports/verify-your-report?r=" TargetMode="External"/><Relationship Id="rId456" Type="http://schemas.openxmlformats.org/officeDocument/2006/relationships/hyperlink" Target="https://www.igi.org/reports/verify-your-report?r=508132069" TargetMode="External"/><Relationship Id="rId663" Type="http://schemas.openxmlformats.org/officeDocument/2006/relationships/hyperlink" Target="https://www.igi.org/reports/verify-your-report?r=" TargetMode="External"/><Relationship Id="rId870" Type="http://schemas.openxmlformats.org/officeDocument/2006/relationships/hyperlink" Target="https://www.igi.org/reports/verify-your-report?r=476188014" TargetMode="External"/><Relationship Id="rId1086" Type="http://schemas.openxmlformats.org/officeDocument/2006/relationships/hyperlink" Target="https://v360.in/movie/1506_3075-451056003" TargetMode="External"/><Relationship Id="rId1293" Type="http://schemas.openxmlformats.org/officeDocument/2006/relationships/hyperlink" Target="https://www.igi.org/reports/verify-your-report?r=492113729" TargetMode="External"/><Relationship Id="rId2137" Type="http://schemas.openxmlformats.org/officeDocument/2006/relationships/hyperlink" Target="https://www.igi.org/reports/verify-your-report?r=" TargetMode="External"/><Relationship Id="rId2344" Type="http://schemas.openxmlformats.org/officeDocument/2006/relationships/hyperlink" Target="https://www.igi.org/reports/verify-your-report?r=" TargetMode="External"/><Relationship Id="rId2551" Type="http://schemas.openxmlformats.org/officeDocument/2006/relationships/hyperlink" Target="https://www.igi.org/reports/verify-your-report?r=" TargetMode="External"/><Relationship Id="rId2789" Type="http://schemas.openxmlformats.org/officeDocument/2006/relationships/hyperlink" Target="https://www.igi.org/reports/verify-your-report?r=" TargetMode="External"/><Relationship Id="rId2996" Type="http://schemas.openxmlformats.org/officeDocument/2006/relationships/hyperlink" Target="https://www.igi.org/reports/verify-your-report?r=" TargetMode="External"/><Relationship Id="rId109" Type="http://schemas.openxmlformats.org/officeDocument/2006/relationships/hyperlink" Target="https://www.igi.org/reports/verify-your-report?r=" TargetMode="External"/><Relationship Id="rId316" Type="http://schemas.openxmlformats.org/officeDocument/2006/relationships/hyperlink" Target="https://www.igi.org/reports/verify-your-report?r=494162124" TargetMode="External"/><Relationship Id="rId523" Type="http://schemas.openxmlformats.org/officeDocument/2006/relationships/hyperlink" Target="https://v360.in/movie/1506_11626-514292338" TargetMode="External"/><Relationship Id="rId968" Type="http://schemas.openxmlformats.org/officeDocument/2006/relationships/hyperlink" Target="https://v360.in/movie/1506_8411-492122280" TargetMode="External"/><Relationship Id="rId1153" Type="http://schemas.openxmlformats.org/officeDocument/2006/relationships/hyperlink" Target="https://v360.in/movie/1506_10633-506199381" TargetMode="External"/><Relationship Id="rId1598" Type="http://schemas.openxmlformats.org/officeDocument/2006/relationships/hyperlink" Target="https://www.igi.org/reports/verify-your-report?r=497174069" TargetMode="External"/><Relationship Id="rId2204" Type="http://schemas.openxmlformats.org/officeDocument/2006/relationships/hyperlink" Target="https://www.igi.org/reports/verify-your-report?r=" TargetMode="External"/><Relationship Id="rId2649" Type="http://schemas.openxmlformats.org/officeDocument/2006/relationships/hyperlink" Target="https://www.igi.org/reports/verify-your-report?r=" TargetMode="External"/><Relationship Id="rId2856" Type="http://schemas.openxmlformats.org/officeDocument/2006/relationships/hyperlink" Target="https://www.igi.org/reports/verify-your-report?r=" TargetMode="External"/><Relationship Id="rId97" Type="http://schemas.openxmlformats.org/officeDocument/2006/relationships/hyperlink" Target="https://v360.in/movie/1506_11940-516275491" TargetMode="External"/><Relationship Id="rId730" Type="http://schemas.openxmlformats.org/officeDocument/2006/relationships/hyperlink" Target="https://www.igi.org/reports/verify-your-report?r=497144808" TargetMode="External"/><Relationship Id="rId828" Type="http://schemas.openxmlformats.org/officeDocument/2006/relationships/hyperlink" Target="https://www.igi.org/reports/verify-your-report?r=497144862" TargetMode="External"/><Relationship Id="rId1013" Type="http://schemas.openxmlformats.org/officeDocument/2006/relationships/hyperlink" Target="http://dna.diamondvid.com/?id=4183-459100321" TargetMode="External"/><Relationship Id="rId1360" Type="http://schemas.openxmlformats.org/officeDocument/2006/relationships/hyperlink" Target="https://v360.in/movie/1506_11443-514265277" TargetMode="External"/><Relationship Id="rId1458" Type="http://schemas.openxmlformats.org/officeDocument/2006/relationships/hyperlink" Target="https://v360.in/movie/1506_2797-451062740" TargetMode="External"/><Relationship Id="rId1665" Type="http://schemas.openxmlformats.org/officeDocument/2006/relationships/hyperlink" Target="https://v360.in/movie/1506_6997-480170015" TargetMode="External"/><Relationship Id="rId1872" Type="http://schemas.openxmlformats.org/officeDocument/2006/relationships/hyperlink" Target="https://www.igi.org/reports/verify-your-report?r=" TargetMode="External"/><Relationship Id="rId2411" Type="http://schemas.openxmlformats.org/officeDocument/2006/relationships/hyperlink" Target="https://www.igi.org/reports/verify-your-report?r=" TargetMode="External"/><Relationship Id="rId2509" Type="http://schemas.openxmlformats.org/officeDocument/2006/relationships/hyperlink" Target="https://www.igi.org/reports/verify-your-report?r=" TargetMode="External"/><Relationship Id="rId2716" Type="http://schemas.openxmlformats.org/officeDocument/2006/relationships/hyperlink" Target="https://www.igi.org/reports/verify-your-report?r=" TargetMode="External"/><Relationship Id="rId1220" Type="http://schemas.openxmlformats.org/officeDocument/2006/relationships/hyperlink" Target="https://v360.in/movie/1506_10987-510173981" TargetMode="External"/><Relationship Id="rId1318" Type="http://schemas.openxmlformats.org/officeDocument/2006/relationships/hyperlink" Target="https://www.igi.org/reports/verify-your-report?r=512231185" TargetMode="External"/><Relationship Id="rId1525" Type="http://schemas.openxmlformats.org/officeDocument/2006/relationships/hyperlink" Target="https://www.igi.org/reports/verify-your-report?r=516239197" TargetMode="External"/><Relationship Id="rId2923" Type="http://schemas.openxmlformats.org/officeDocument/2006/relationships/hyperlink" Target="https://www.igi.org/reports/verify-your-report?r=" TargetMode="External"/><Relationship Id="rId1732" Type="http://schemas.openxmlformats.org/officeDocument/2006/relationships/hyperlink" Target="https://v360.in/movie/1506_11794-516257053" TargetMode="External"/><Relationship Id="rId24" Type="http://schemas.openxmlformats.org/officeDocument/2006/relationships/hyperlink" Target="https://www.igi.org/reports/verify-your-report?r=464186451" TargetMode="External"/><Relationship Id="rId2299" Type="http://schemas.openxmlformats.org/officeDocument/2006/relationships/hyperlink" Target="https://www.igi.org/reports/verify-your-report?r=" TargetMode="External"/><Relationship Id="rId3045" Type="http://schemas.openxmlformats.org/officeDocument/2006/relationships/hyperlink" Target="https://www.igi.org/reports/verify-your-report?r=" TargetMode="External"/><Relationship Id="rId173" Type="http://schemas.openxmlformats.org/officeDocument/2006/relationships/hyperlink" Target="https://www.igi.org/reports/verify-your-report?r=" TargetMode="External"/><Relationship Id="rId380" Type="http://schemas.openxmlformats.org/officeDocument/2006/relationships/hyperlink" Target="https://www.igi.org/reports/verify-your-report?r=" TargetMode="External"/><Relationship Id="rId2061" Type="http://schemas.openxmlformats.org/officeDocument/2006/relationships/hyperlink" Target="https://www.igi.org/reports/verify-your-report?r=" TargetMode="External"/><Relationship Id="rId3112" Type="http://schemas.openxmlformats.org/officeDocument/2006/relationships/hyperlink" Target="https://www.igi.org/reports/verify-your-report?r=" TargetMode="External"/><Relationship Id="rId240" Type="http://schemas.openxmlformats.org/officeDocument/2006/relationships/hyperlink" Target="https://www.igi.org/reports/verify-your-report?r=" TargetMode="External"/><Relationship Id="rId478" Type="http://schemas.openxmlformats.org/officeDocument/2006/relationships/hyperlink" Target="https://www.igi.org/reports/verify-your-report?r=474128334" TargetMode="External"/><Relationship Id="rId685" Type="http://schemas.openxmlformats.org/officeDocument/2006/relationships/hyperlink" Target="https://www.igi.org/reports/verify-your-report?r=476186395" TargetMode="External"/><Relationship Id="rId892" Type="http://schemas.openxmlformats.org/officeDocument/2006/relationships/hyperlink" Target="https://www.igi.org/reports/verify-your-report?r=" TargetMode="External"/><Relationship Id="rId2159" Type="http://schemas.openxmlformats.org/officeDocument/2006/relationships/hyperlink" Target="https://www.igi.org/reports/verify-your-report?r=" TargetMode="External"/><Relationship Id="rId2366" Type="http://schemas.openxmlformats.org/officeDocument/2006/relationships/hyperlink" Target="https://www.igi.org/reports/verify-your-report?r=" TargetMode="External"/><Relationship Id="rId2573" Type="http://schemas.openxmlformats.org/officeDocument/2006/relationships/hyperlink" Target="https://www.igi.org/reports/verify-your-report?r=" TargetMode="External"/><Relationship Id="rId2780" Type="http://schemas.openxmlformats.org/officeDocument/2006/relationships/hyperlink" Target="https://www.igi.org/reports/verify-your-report?r=" TargetMode="External"/><Relationship Id="rId100" Type="http://schemas.openxmlformats.org/officeDocument/2006/relationships/hyperlink" Target="https://www.igi.org/reports/verify-your-report?r=516257070" TargetMode="External"/><Relationship Id="rId338" Type="http://schemas.openxmlformats.org/officeDocument/2006/relationships/hyperlink" Target="https://www.igi.org/reports/verify-your-report?r=" TargetMode="External"/><Relationship Id="rId545" Type="http://schemas.openxmlformats.org/officeDocument/2006/relationships/hyperlink" Target="https://www.igi.org/reports/verify-your-report?r=" TargetMode="External"/><Relationship Id="rId752" Type="http://schemas.openxmlformats.org/officeDocument/2006/relationships/hyperlink" Target="https://www.igi.org/reports/verify-your-report?r=464186445" TargetMode="External"/><Relationship Id="rId1175" Type="http://schemas.openxmlformats.org/officeDocument/2006/relationships/hyperlink" Target="https://www.igi.org/reports/verify-your-report?r=508131384" TargetMode="External"/><Relationship Id="rId1382" Type="http://schemas.openxmlformats.org/officeDocument/2006/relationships/hyperlink" Target="https://www.igi.org/reports/verify-your-report?r=470120442" TargetMode="External"/><Relationship Id="rId2019" Type="http://schemas.openxmlformats.org/officeDocument/2006/relationships/hyperlink" Target="https://www.igi.org/reports/verify-your-report?r=" TargetMode="External"/><Relationship Id="rId2226" Type="http://schemas.openxmlformats.org/officeDocument/2006/relationships/hyperlink" Target="https://www.igi.org/reports/verify-your-report?r=" TargetMode="External"/><Relationship Id="rId2433" Type="http://schemas.openxmlformats.org/officeDocument/2006/relationships/hyperlink" Target="https://www.igi.org/reports/verify-your-report?r=" TargetMode="External"/><Relationship Id="rId2640" Type="http://schemas.openxmlformats.org/officeDocument/2006/relationships/hyperlink" Target="https://www.igi.org/reports/verify-your-report?r=" TargetMode="External"/><Relationship Id="rId2878" Type="http://schemas.openxmlformats.org/officeDocument/2006/relationships/hyperlink" Target="https://www.igi.org/reports/verify-your-report?r=" TargetMode="External"/><Relationship Id="rId405" Type="http://schemas.openxmlformats.org/officeDocument/2006/relationships/hyperlink" Target="https://www.igi.org/reports/verify-your-report?r=508157102" TargetMode="External"/><Relationship Id="rId612" Type="http://schemas.openxmlformats.org/officeDocument/2006/relationships/hyperlink" Target="https://www.igi.org/reports/verify-your-report?r=" TargetMode="External"/><Relationship Id="rId1035" Type="http://schemas.openxmlformats.org/officeDocument/2006/relationships/hyperlink" Target="https://v360.in/movie/1506_9352-497172297" TargetMode="External"/><Relationship Id="rId1242" Type="http://schemas.openxmlformats.org/officeDocument/2006/relationships/hyperlink" Target="https://www.igi.org/reports/verify-your-report?r=510186470" TargetMode="External"/><Relationship Id="rId1687" Type="http://schemas.openxmlformats.org/officeDocument/2006/relationships/hyperlink" Target="https://v360.in/movie/1506_11581-514292362" TargetMode="External"/><Relationship Id="rId1894" Type="http://schemas.openxmlformats.org/officeDocument/2006/relationships/hyperlink" Target="https://www.igi.org/reports/verify-your-report?r=517283432" TargetMode="External"/><Relationship Id="rId2500" Type="http://schemas.openxmlformats.org/officeDocument/2006/relationships/hyperlink" Target="https://www.igi.org/reports/verify-your-report?r=" TargetMode="External"/><Relationship Id="rId2738" Type="http://schemas.openxmlformats.org/officeDocument/2006/relationships/hyperlink" Target="https://www.igi.org/reports/verify-your-report?r=" TargetMode="External"/><Relationship Id="rId2945" Type="http://schemas.openxmlformats.org/officeDocument/2006/relationships/hyperlink" Target="https://www.igi.org/reports/verify-your-report?r=" TargetMode="External"/><Relationship Id="rId917" Type="http://schemas.openxmlformats.org/officeDocument/2006/relationships/hyperlink" Target="http://dna.diamondvid.com/?id=4242-457075561" TargetMode="External"/><Relationship Id="rId1102" Type="http://schemas.openxmlformats.org/officeDocument/2006/relationships/hyperlink" Target="https://www.igi.org/reports/verify-your-report?r=506191582" TargetMode="External"/><Relationship Id="rId1547" Type="http://schemas.openxmlformats.org/officeDocument/2006/relationships/hyperlink" Target="https://www.igi.org/reports/verify-your-report?r=515216054" TargetMode="External"/><Relationship Id="rId1754" Type="http://schemas.openxmlformats.org/officeDocument/2006/relationships/hyperlink" Target="https://www.igi.org/reports/verify-your-report?r=516259494" TargetMode="External"/><Relationship Id="rId1961" Type="http://schemas.openxmlformats.org/officeDocument/2006/relationships/hyperlink" Target="https://www.igi.org/reports/verify-your-report?r=" TargetMode="External"/><Relationship Id="rId2805" Type="http://schemas.openxmlformats.org/officeDocument/2006/relationships/hyperlink" Target="https://www.igi.org/reports/verify-your-report?r=" TargetMode="External"/><Relationship Id="rId46" Type="http://schemas.openxmlformats.org/officeDocument/2006/relationships/hyperlink" Target="https://www.igi.org/reports/verify-your-report?r=500164254" TargetMode="External"/><Relationship Id="rId1407" Type="http://schemas.openxmlformats.org/officeDocument/2006/relationships/hyperlink" Target="https://www.igi.org/reports/verify-your-report?r=514271058" TargetMode="External"/><Relationship Id="rId1614" Type="http://schemas.openxmlformats.org/officeDocument/2006/relationships/hyperlink" Target="https://www.igi.org/reports/verify-your-report?r=464114571" TargetMode="External"/><Relationship Id="rId1821" Type="http://schemas.openxmlformats.org/officeDocument/2006/relationships/hyperlink" Target="https://www.igi.org/reports/verify-your-report?r=488155613" TargetMode="External"/><Relationship Id="rId3067" Type="http://schemas.openxmlformats.org/officeDocument/2006/relationships/hyperlink" Target="https://www.igi.org/reports/verify-your-report?r=" TargetMode="External"/><Relationship Id="rId195" Type="http://schemas.openxmlformats.org/officeDocument/2006/relationships/hyperlink" Target="https://www.igi.org/reports/verify-your-report?r=" TargetMode="External"/><Relationship Id="rId1919" Type="http://schemas.openxmlformats.org/officeDocument/2006/relationships/hyperlink" Target="https://v360.in/movie/1506_11970-517288972" TargetMode="External"/><Relationship Id="rId2083" Type="http://schemas.openxmlformats.org/officeDocument/2006/relationships/hyperlink" Target="https://www.igi.org/reports/verify-your-report?r=" TargetMode="External"/><Relationship Id="rId2290" Type="http://schemas.openxmlformats.org/officeDocument/2006/relationships/hyperlink" Target="https://www.igi.org/reports/verify-your-report?r=" TargetMode="External"/><Relationship Id="rId2388" Type="http://schemas.openxmlformats.org/officeDocument/2006/relationships/hyperlink" Target="https://www.igi.org/reports/verify-your-report?r=" TargetMode="External"/><Relationship Id="rId2595" Type="http://schemas.openxmlformats.org/officeDocument/2006/relationships/hyperlink" Target="https://www.igi.org/reports/verify-your-report?r=" TargetMode="External"/><Relationship Id="rId262" Type="http://schemas.openxmlformats.org/officeDocument/2006/relationships/hyperlink" Target="https://www.igi.org/reports/verify-your-report?r=" TargetMode="External"/><Relationship Id="rId567" Type="http://schemas.openxmlformats.org/officeDocument/2006/relationships/hyperlink" Target="https://www.igi.org/reports/verify-your-report?r=" TargetMode="External"/><Relationship Id="rId1197" Type="http://schemas.openxmlformats.org/officeDocument/2006/relationships/hyperlink" Target="https://www.igi.org/reports/verify-your-report?r=510172711" TargetMode="External"/><Relationship Id="rId2150" Type="http://schemas.openxmlformats.org/officeDocument/2006/relationships/hyperlink" Target="https://www.igi.org/reports/verify-your-report?r=" TargetMode="External"/><Relationship Id="rId2248" Type="http://schemas.openxmlformats.org/officeDocument/2006/relationships/hyperlink" Target="https://www.igi.org/reports/verify-your-report?r=" TargetMode="External"/><Relationship Id="rId122" Type="http://schemas.openxmlformats.org/officeDocument/2006/relationships/hyperlink" Target="https://www.igi.org/reports/verify-your-report?r=" TargetMode="External"/><Relationship Id="rId774" Type="http://schemas.openxmlformats.org/officeDocument/2006/relationships/hyperlink" Target="https://www.igi.org/reports/verify-your-report?r=487198940" TargetMode="External"/><Relationship Id="rId981" Type="http://schemas.openxmlformats.org/officeDocument/2006/relationships/hyperlink" Target="https://v360.in/movie/1506_8469-492122333" TargetMode="External"/><Relationship Id="rId1057" Type="http://schemas.openxmlformats.org/officeDocument/2006/relationships/hyperlink" Target="https://v360.in/movie/1506_10001-500150900" TargetMode="External"/><Relationship Id="rId2010" Type="http://schemas.openxmlformats.org/officeDocument/2006/relationships/hyperlink" Target="https://www.igi.org/reports/verify-your-report?r=" TargetMode="External"/><Relationship Id="rId2455" Type="http://schemas.openxmlformats.org/officeDocument/2006/relationships/hyperlink" Target="https://www.igi.org/reports/verify-your-report?r=" TargetMode="External"/><Relationship Id="rId2662" Type="http://schemas.openxmlformats.org/officeDocument/2006/relationships/hyperlink" Target="https://www.igi.org/reports/verify-your-report?r=" TargetMode="External"/><Relationship Id="rId427" Type="http://schemas.openxmlformats.org/officeDocument/2006/relationships/hyperlink" Target="https://www.igi.org/reports/verify-your-report?r=" TargetMode="External"/><Relationship Id="rId634" Type="http://schemas.openxmlformats.org/officeDocument/2006/relationships/hyperlink" Target="https://www.igi.org/reports/verify-your-report?r=" TargetMode="External"/><Relationship Id="rId841" Type="http://schemas.openxmlformats.org/officeDocument/2006/relationships/hyperlink" Target="https://www.igi.org/reports/verify-your-report?r=499127924" TargetMode="External"/><Relationship Id="rId1264" Type="http://schemas.openxmlformats.org/officeDocument/2006/relationships/hyperlink" Target="https://v360.in/movie/1506_11074-510184835" TargetMode="External"/><Relationship Id="rId1471" Type="http://schemas.openxmlformats.org/officeDocument/2006/relationships/hyperlink" Target="https://www.jaykar.co.in/ds_360.php?chk=QWxs&amp;q=SllLNUUxNjQ1&amp;6020-474115546" TargetMode="External"/><Relationship Id="rId1569" Type="http://schemas.openxmlformats.org/officeDocument/2006/relationships/hyperlink" Target="https://www.igi.org/reports/verify-your-report?r=494185026" TargetMode="External"/><Relationship Id="rId2108" Type="http://schemas.openxmlformats.org/officeDocument/2006/relationships/hyperlink" Target="https://www.igi.org/reports/verify-your-report?r=" TargetMode="External"/><Relationship Id="rId2315" Type="http://schemas.openxmlformats.org/officeDocument/2006/relationships/hyperlink" Target="https://www.igi.org/reports/verify-your-report?r=" TargetMode="External"/><Relationship Id="rId2522" Type="http://schemas.openxmlformats.org/officeDocument/2006/relationships/hyperlink" Target="https://www.igi.org/reports/verify-your-report?r=" TargetMode="External"/><Relationship Id="rId2967" Type="http://schemas.openxmlformats.org/officeDocument/2006/relationships/hyperlink" Target="https://www.igi.org/reports/verify-your-report?r=" TargetMode="External"/><Relationship Id="rId701" Type="http://schemas.openxmlformats.org/officeDocument/2006/relationships/hyperlink" Target="https://www.igi.org/reports/verify-your-report?r=459193253" TargetMode="External"/><Relationship Id="rId939" Type="http://schemas.openxmlformats.org/officeDocument/2006/relationships/hyperlink" Target="https://v360.in/movie/1506_2791-451062737" TargetMode="External"/><Relationship Id="rId1124" Type="http://schemas.openxmlformats.org/officeDocument/2006/relationships/hyperlink" Target="https://www.igi.org/reports/verify-your-report?r=506100735" TargetMode="External"/><Relationship Id="rId1331" Type="http://schemas.openxmlformats.org/officeDocument/2006/relationships/hyperlink" Target="https://v360.in/movie/1506_11321-512228337" TargetMode="External"/><Relationship Id="rId1776" Type="http://schemas.openxmlformats.org/officeDocument/2006/relationships/hyperlink" Target="https://v360.in/movie/1506_11814-515232743" TargetMode="External"/><Relationship Id="rId1983" Type="http://schemas.openxmlformats.org/officeDocument/2006/relationships/hyperlink" Target="https://www.igi.org/reports/verify-your-report?r=" TargetMode="External"/><Relationship Id="rId2827" Type="http://schemas.openxmlformats.org/officeDocument/2006/relationships/hyperlink" Target="https://www.igi.org/reports/verify-your-report?r=" TargetMode="External"/><Relationship Id="rId68" Type="http://schemas.openxmlformats.org/officeDocument/2006/relationships/hyperlink" Target="https://v360.in/movie/1506_9053-496120854" TargetMode="External"/><Relationship Id="rId1429" Type="http://schemas.openxmlformats.org/officeDocument/2006/relationships/hyperlink" Target="https://v360.in/movie/1506_11536-514265291" TargetMode="External"/><Relationship Id="rId1636" Type="http://schemas.openxmlformats.org/officeDocument/2006/relationships/hyperlink" Target="https://v360.in/movie/1506_8049-487198930" TargetMode="External"/><Relationship Id="rId1843" Type="http://schemas.openxmlformats.org/officeDocument/2006/relationships/hyperlink" Target="https://v360.in/movie/1506_11902-512203914" TargetMode="External"/><Relationship Id="rId3089" Type="http://schemas.openxmlformats.org/officeDocument/2006/relationships/hyperlink" Target="https://www.igi.org/reports/verify-your-report?r=" TargetMode="External"/><Relationship Id="rId1703" Type="http://schemas.openxmlformats.org/officeDocument/2006/relationships/hyperlink" Target="https://v360.in/movie/1506_11678-515216039" TargetMode="External"/><Relationship Id="rId1910" Type="http://schemas.openxmlformats.org/officeDocument/2006/relationships/hyperlink" Target="https://v360.in/movie/1506_11953-517283428" TargetMode="External"/><Relationship Id="rId284" Type="http://schemas.openxmlformats.org/officeDocument/2006/relationships/hyperlink" Target="https://www.igi.org/reports/verify-your-report?r=" TargetMode="External"/><Relationship Id="rId491" Type="http://schemas.openxmlformats.org/officeDocument/2006/relationships/hyperlink" Target="https://v360.in/movie/1506_8918-494186883" TargetMode="External"/><Relationship Id="rId2172" Type="http://schemas.openxmlformats.org/officeDocument/2006/relationships/hyperlink" Target="https://www.igi.org/reports/verify-your-report?r=" TargetMode="External"/><Relationship Id="rId3016" Type="http://schemas.openxmlformats.org/officeDocument/2006/relationships/hyperlink" Target="https://www.igi.org/reports/verify-your-report?r=" TargetMode="External"/><Relationship Id="rId144" Type="http://schemas.openxmlformats.org/officeDocument/2006/relationships/hyperlink" Target="https://www.igi.org/reports/verify-your-report?r=" TargetMode="External"/><Relationship Id="rId589" Type="http://schemas.openxmlformats.org/officeDocument/2006/relationships/hyperlink" Target="https://www.igi.org/reports/verify-your-report?r=" TargetMode="External"/><Relationship Id="rId796" Type="http://schemas.openxmlformats.org/officeDocument/2006/relationships/hyperlink" Target="https://www.igi.org/reports/verify-your-report?r=492122257" TargetMode="External"/><Relationship Id="rId2477" Type="http://schemas.openxmlformats.org/officeDocument/2006/relationships/hyperlink" Target="https://www.igi.org/reports/verify-your-report?r=" TargetMode="External"/><Relationship Id="rId2684" Type="http://schemas.openxmlformats.org/officeDocument/2006/relationships/hyperlink" Target="https://www.igi.org/reports/verify-your-report?r=" TargetMode="External"/><Relationship Id="rId351" Type="http://schemas.openxmlformats.org/officeDocument/2006/relationships/hyperlink" Target="https://www.igi.org/reports/verify-your-report?r=" TargetMode="External"/><Relationship Id="rId449" Type="http://schemas.openxmlformats.org/officeDocument/2006/relationships/hyperlink" Target="https://www.igi.org/reports/verify-your-report?r=499114850" TargetMode="External"/><Relationship Id="rId656" Type="http://schemas.openxmlformats.org/officeDocument/2006/relationships/hyperlink" Target="https://www.igi.org/reports/verify-your-report?r=" TargetMode="External"/><Relationship Id="rId863" Type="http://schemas.openxmlformats.org/officeDocument/2006/relationships/hyperlink" Target="https://www.igi.org/reports/verify-your-report?r=500164228" TargetMode="External"/><Relationship Id="rId1079" Type="http://schemas.openxmlformats.org/officeDocument/2006/relationships/hyperlink" Target="https://v360.in/movie/1506_10199-500164209" TargetMode="External"/><Relationship Id="rId1286" Type="http://schemas.openxmlformats.org/officeDocument/2006/relationships/hyperlink" Target="https://www.igi.org/reports/verify-your-report?r=512223451" TargetMode="External"/><Relationship Id="rId1493" Type="http://schemas.openxmlformats.org/officeDocument/2006/relationships/hyperlink" Target="https://v360.in/movie/1506_11611-514290667" TargetMode="External"/><Relationship Id="rId2032" Type="http://schemas.openxmlformats.org/officeDocument/2006/relationships/hyperlink" Target="https://www.igi.org/reports/verify-your-report?r=" TargetMode="External"/><Relationship Id="rId2337" Type="http://schemas.openxmlformats.org/officeDocument/2006/relationships/hyperlink" Target="https://www.igi.org/reports/verify-your-report?r=" TargetMode="External"/><Relationship Id="rId2544" Type="http://schemas.openxmlformats.org/officeDocument/2006/relationships/hyperlink" Target="https://www.igi.org/reports/verify-your-report?r=" TargetMode="External"/><Relationship Id="rId2891" Type="http://schemas.openxmlformats.org/officeDocument/2006/relationships/hyperlink" Target="https://www.igi.org/reports/verify-your-report?r=" TargetMode="External"/><Relationship Id="rId2989" Type="http://schemas.openxmlformats.org/officeDocument/2006/relationships/hyperlink" Target="https://www.igi.org/reports/verify-your-report?r=" TargetMode="External"/><Relationship Id="rId211" Type="http://schemas.openxmlformats.org/officeDocument/2006/relationships/hyperlink" Target="https://www.igi.org/reports/verify-your-report?r=" TargetMode="External"/><Relationship Id="rId309" Type="http://schemas.openxmlformats.org/officeDocument/2006/relationships/hyperlink" Target="https://www.igi.org/reports/verify-your-report?r=515212048" TargetMode="External"/><Relationship Id="rId516" Type="http://schemas.openxmlformats.org/officeDocument/2006/relationships/hyperlink" Target="https://www.igi.org/reports/verify-your-report?r=514289226" TargetMode="External"/><Relationship Id="rId1146" Type="http://schemas.openxmlformats.org/officeDocument/2006/relationships/hyperlink" Target="https://v360.in/movie/1506_10390-506178268" TargetMode="External"/><Relationship Id="rId1798" Type="http://schemas.openxmlformats.org/officeDocument/2006/relationships/hyperlink" Target="https://www.igi.org/reports/verify-your-report?r=506196689" TargetMode="External"/><Relationship Id="rId2751" Type="http://schemas.openxmlformats.org/officeDocument/2006/relationships/hyperlink" Target="https://www.igi.org/reports/verify-your-report?r=" TargetMode="External"/><Relationship Id="rId2849" Type="http://schemas.openxmlformats.org/officeDocument/2006/relationships/hyperlink" Target="https://www.igi.org/reports/verify-your-report?r=" TargetMode="External"/><Relationship Id="rId723" Type="http://schemas.openxmlformats.org/officeDocument/2006/relationships/hyperlink" Target="https://www.igi.org/reports/verify-your-report?r=476154965" TargetMode="External"/><Relationship Id="rId930" Type="http://schemas.openxmlformats.org/officeDocument/2006/relationships/hyperlink" Target="https://v360.in/movie/1506_6928-478125023" TargetMode="External"/><Relationship Id="rId1006" Type="http://schemas.openxmlformats.org/officeDocument/2006/relationships/hyperlink" Target="https://v360.in/movie/1506_9229-497144862" TargetMode="External"/><Relationship Id="rId1353" Type="http://schemas.openxmlformats.org/officeDocument/2006/relationships/hyperlink" Target="https://v360.in/movie/1506_8300-490193799" TargetMode="External"/><Relationship Id="rId1560" Type="http://schemas.openxmlformats.org/officeDocument/2006/relationships/hyperlink" Target="https://www.igi.org/reports/verify-your-report?r=487198933" TargetMode="External"/><Relationship Id="rId1658" Type="http://schemas.openxmlformats.org/officeDocument/2006/relationships/hyperlink" Target="https://v360.in/movie/1506_7627-487109156" TargetMode="External"/><Relationship Id="rId1865" Type="http://schemas.openxmlformats.org/officeDocument/2006/relationships/hyperlink" Target="https://www.igi.org/reports/verify-your-report?r=" TargetMode="External"/><Relationship Id="rId2404" Type="http://schemas.openxmlformats.org/officeDocument/2006/relationships/hyperlink" Target="https://www.igi.org/reports/verify-your-report?r=" TargetMode="External"/><Relationship Id="rId2611" Type="http://schemas.openxmlformats.org/officeDocument/2006/relationships/hyperlink" Target="https://www.igi.org/reports/verify-your-report?r=" TargetMode="External"/><Relationship Id="rId2709" Type="http://schemas.openxmlformats.org/officeDocument/2006/relationships/hyperlink" Target="https://www.igi.org/reports/verify-your-report?r=" TargetMode="External"/><Relationship Id="rId1213" Type="http://schemas.openxmlformats.org/officeDocument/2006/relationships/hyperlink" Target="https://www.igi.org/reports/verify-your-report?r=510173977" TargetMode="External"/><Relationship Id="rId1420" Type="http://schemas.openxmlformats.org/officeDocument/2006/relationships/hyperlink" Target="https://v360.in/movie/1506_11515-514269082" TargetMode="External"/><Relationship Id="rId1518" Type="http://schemas.openxmlformats.org/officeDocument/2006/relationships/hyperlink" Target="https://www.igi.org/reports/verify-your-report?r=515232697" TargetMode="External"/><Relationship Id="rId2916" Type="http://schemas.openxmlformats.org/officeDocument/2006/relationships/hyperlink" Target="https://www.igi.org/reports/verify-your-report?r=" TargetMode="External"/><Relationship Id="rId3080" Type="http://schemas.openxmlformats.org/officeDocument/2006/relationships/hyperlink" Target="https://www.igi.org/reports/verify-your-report?r=" TargetMode="External"/><Relationship Id="rId1725" Type="http://schemas.openxmlformats.org/officeDocument/2006/relationships/hyperlink" Target="https://v360.in/movie/1506_11765-515218359" TargetMode="External"/><Relationship Id="rId1932" Type="http://schemas.openxmlformats.org/officeDocument/2006/relationships/hyperlink" Target="https://www.igi.org/reports/verify-your-report?r=" TargetMode="External"/><Relationship Id="rId17" Type="http://schemas.openxmlformats.org/officeDocument/2006/relationships/hyperlink" Target="https://v360.in/movie/1506_9529-499113621" TargetMode="External"/><Relationship Id="rId2194" Type="http://schemas.openxmlformats.org/officeDocument/2006/relationships/hyperlink" Target="https://www.igi.org/reports/verify-your-report?r=" TargetMode="External"/><Relationship Id="rId3038" Type="http://schemas.openxmlformats.org/officeDocument/2006/relationships/hyperlink" Target="https://www.igi.org/reports/verify-your-report?r=" TargetMode="External"/><Relationship Id="rId166" Type="http://schemas.openxmlformats.org/officeDocument/2006/relationships/hyperlink" Target="https://www.igi.org/reports/verify-your-report?r=" TargetMode="External"/><Relationship Id="rId373" Type="http://schemas.openxmlformats.org/officeDocument/2006/relationships/hyperlink" Target="https://www.igi.org/reports/verify-your-report?r=" TargetMode="External"/><Relationship Id="rId580" Type="http://schemas.openxmlformats.org/officeDocument/2006/relationships/hyperlink" Target="https://www.igi.org/reports/verify-your-report?r=" TargetMode="External"/><Relationship Id="rId2054" Type="http://schemas.openxmlformats.org/officeDocument/2006/relationships/hyperlink" Target="https://www.igi.org/reports/verify-your-report?r=" TargetMode="External"/><Relationship Id="rId2261" Type="http://schemas.openxmlformats.org/officeDocument/2006/relationships/hyperlink" Target="https://www.igi.org/reports/verify-your-report?r=" TargetMode="External"/><Relationship Id="rId2499" Type="http://schemas.openxmlformats.org/officeDocument/2006/relationships/hyperlink" Target="https://www.igi.org/reports/verify-your-report?r=" TargetMode="External"/><Relationship Id="rId3105" Type="http://schemas.openxmlformats.org/officeDocument/2006/relationships/hyperlink" Target="https://www.igi.org/reports/verify-your-report?r=" TargetMode="External"/><Relationship Id="rId1" Type="http://schemas.openxmlformats.org/officeDocument/2006/relationships/hyperlink" Target="https://www.jaykar.co.in/ds_360.php?chk=QWxs&amp;q=SllLMjVDMTMyMg==5440-468169591" TargetMode="External"/><Relationship Id="rId233" Type="http://schemas.openxmlformats.org/officeDocument/2006/relationships/hyperlink" Target="https://www.igi.org/reports/verify-your-report?r=" TargetMode="External"/><Relationship Id="rId440" Type="http://schemas.openxmlformats.org/officeDocument/2006/relationships/hyperlink" Target="https://www.igi.org/reports/verify-your-report?r=" TargetMode="External"/><Relationship Id="rId678" Type="http://schemas.openxmlformats.org/officeDocument/2006/relationships/hyperlink" Target="https://www.igi.org/reports/verify-your-report?r=" TargetMode="External"/><Relationship Id="rId885" Type="http://schemas.openxmlformats.org/officeDocument/2006/relationships/hyperlink" Target="https://www.igi.org/reports/verify-your-report?r=506178268" TargetMode="External"/><Relationship Id="rId1070" Type="http://schemas.openxmlformats.org/officeDocument/2006/relationships/hyperlink" Target="https://v360.in/movie/1506_9866-499127936" TargetMode="External"/><Relationship Id="rId2121" Type="http://schemas.openxmlformats.org/officeDocument/2006/relationships/hyperlink" Target="https://www.igi.org/reports/verify-your-report?r=" TargetMode="External"/><Relationship Id="rId2359" Type="http://schemas.openxmlformats.org/officeDocument/2006/relationships/hyperlink" Target="https://www.igi.org/reports/verify-your-report?r=" TargetMode="External"/><Relationship Id="rId2566" Type="http://schemas.openxmlformats.org/officeDocument/2006/relationships/hyperlink" Target="https://www.igi.org/reports/verify-your-report?r=" TargetMode="External"/><Relationship Id="rId2773" Type="http://schemas.openxmlformats.org/officeDocument/2006/relationships/hyperlink" Target="https://www.igi.org/reports/verify-your-report?r=" TargetMode="External"/><Relationship Id="rId2980" Type="http://schemas.openxmlformats.org/officeDocument/2006/relationships/hyperlink" Target="https://www.igi.org/reports/verify-your-report?r=" TargetMode="External"/><Relationship Id="rId300" Type="http://schemas.openxmlformats.org/officeDocument/2006/relationships/hyperlink" Target="https://www.igi.org/reports/verify-your-report?r=" TargetMode="External"/><Relationship Id="rId538" Type="http://schemas.openxmlformats.org/officeDocument/2006/relationships/hyperlink" Target="https://www.igi.org/reports/verify-your-report?r=516241817" TargetMode="External"/><Relationship Id="rId745" Type="http://schemas.openxmlformats.org/officeDocument/2006/relationships/hyperlink" Target="https://www.igi.org/reports/verify-your-report?r=464184133" TargetMode="External"/><Relationship Id="rId952" Type="http://schemas.openxmlformats.org/officeDocument/2006/relationships/hyperlink" Target="https://v360.in/movie/1506_8058-487198940" TargetMode="External"/><Relationship Id="rId1168" Type="http://schemas.openxmlformats.org/officeDocument/2006/relationships/hyperlink" Target="https://www.igi.org/reports/verify-your-report?r=508138616" TargetMode="External"/><Relationship Id="rId1375" Type="http://schemas.openxmlformats.org/officeDocument/2006/relationships/hyperlink" Target="https://v360.in/movie/1506_11430-514254263" TargetMode="External"/><Relationship Id="rId1582" Type="http://schemas.openxmlformats.org/officeDocument/2006/relationships/hyperlink" Target="https://www.igi.org/reports/verify-your-report?r=485134071" TargetMode="External"/><Relationship Id="rId2219" Type="http://schemas.openxmlformats.org/officeDocument/2006/relationships/hyperlink" Target="https://www.igi.org/reports/verify-your-report?r=" TargetMode="External"/><Relationship Id="rId2426" Type="http://schemas.openxmlformats.org/officeDocument/2006/relationships/hyperlink" Target="https://www.igi.org/reports/verify-your-report?r=" TargetMode="External"/><Relationship Id="rId2633" Type="http://schemas.openxmlformats.org/officeDocument/2006/relationships/hyperlink" Target="https://www.igi.org/reports/verify-your-report?r=" TargetMode="External"/><Relationship Id="rId81" Type="http://schemas.openxmlformats.org/officeDocument/2006/relationships/hyperlink" Target="https://www.igi.org/reports/verify-your-report?r=516275491" TargetMode="External"/><Relationship Id="rId605" Type="http://schemas.openxmlformats.org/officeDocument/2006/relationships/hyperlink" Target="https://www.igi.org/reports/verify-your-report?r=515218367" TargetMode="External"/><Relationship Id="rId812" Type="http://schemas.openxmlformats.org/officeDocument/2006/relationships/hyperlink" Target="https://www.igi.org/reports/verify-your-report?r=492125462" TargetMode="External"/><Relationship Id="rId1028" Type="http://schemas.openxmlformats.org/officeDocument/2006/relationships/hyperlink" Target="https://v360.in/movie/1506_7793-488132145" TargetMode="External"/><Relationship Id="rId1235" Type="http://schemas.openxmlformats.org/officeDocument/2006/relationships/hyperlink" Target="https://www.igi.org/reports/verify-your-report?r=510184848" TargetMode="External"/><Relationship Id="rId1442" Type="http://schemas.openxmlformats.org/officeDocument/2006/relationships/hyperlink" Target="https://www.igi.org/reports/verify-your-report?r=514269083" TargetMode="External"/><Relationship Id="rId1887" Type="http://schemas.openxmlformats.org/officeDocument/2006/relationships/hyperlink" Target="https://www.igi.org/reports/verify-your-report?r=516257059" TargetMode="External"/><Relationship Id="rId2840" Type="http://schemas.openxmlformats.org/officeDocument/2006/relationships/hyperlink" Target="https://www.igi.org/reports/verify-your-report?r=" TargetMode="External"/><Relationship Id="rId2938" Type="http://schemas.openxmlformats.org/officeDocument/2006/relationships/hyperlink" Target="https://www.igi.org/reports/verify-your-report?r=" TargetMode="External"/><Relationship Id="rId1302" Type="http://schemas.openxmlformats.org/officeDocument/2006/relationships/hyperlink" Target="https://www.igi.org/reports/verify-your-report?r=514267099" TargetMode="External"/><Relationship Id="rId1747" Type="http://schemas.openxmlformats.org/officeDocument/2006/relationships/hyperlink" Target="https://www.igi.org/reports/verify-your-report?r=515232743" TargetMode="External"/><Relationship Id="rId1954" Type="http://schemas.openxmlformats.org/officeDocument/2006/relationships/hyperlink" Target="https://www.igi.org/reports/verify-your-report?r=" TargetMode="External"/><Relationship Id="rId2700" Type="http://schemas.openxmlformats.org/officeDocument/2006/relationships/hyperlink" Target="https://www.igi.org/reports/verify-your-report?r=" TargetMode="External"/><Relationship Id="rId39" Type="http://schemas.openxmlformats.org/officeDocument/2006/relationships/hyperlink" Target="https://www.igi.org/reports/verify-your-report?r=414078387" TargetMode="External"/><Relationship Id="rId1607" Type="http://schemas.openxmlformats.org/officeDocument/2006/relationships/hyperlink" Target="https://www.igi.org/reports/verify-your-report?r=464114764" TargetMode="External"/><Relationship Id="rId1814" Type="http://schemas.openxmlformats.org/officeDocument/2006/relationships/hyperlink" Target="https://www.igi.org/reports/verify-your-report?r=514292365" TargetMode="External"/><Relationship Id="rId188" Type="http://schemas.openxmlformats.org/officeDocument/2006/relationships/hyperlink" Target="https://www.igi.org/reports/verify-your-report?r=" TargetMode="External"/><Relationship Id="rId395" Type="http://schemas.openxmlformats.org/officeDocument/2006/relationships/hyperlink" Target="https://www.igi.org/reports/verify-your-report?r=" TargetMode="External"/><Relationship Id="rId2076" Type="http://schemas.openxmlformats.org/officeDocument/2006/relationships/hyperlink" Target="https://www.igi.org/reports/verify-your-report?r=" TargetMode="External"/><Relationship Id="rId2283" Type="http://schemas.openxmlformats.org/officeDocument/2006/relationships/hyperlink" Target="https://www.igi.org/reports/verify-your-report?r=" TargetMode="External"/><Relationship Id="rId2490" Type="http://schemas.openxmlformats.org/officeDocument/2006/relationships/hyperlink" Target="https://www.igi.org/reports/verify-your-report?r=" TargetMode="External"/><Relationship Id="rId2588" Type="http://schemas.openxmlformats.org/officeDocument/2006/relationships/hyperlink" Target="https://www.igi.org/reports/verify-your-report?r=" TargetMode="External"/><Relationship Id="rId255" Type="http://schemas.openxmlformats.org/officeDocument/2006/relationships/hyperlink" Target="https://www.igi.org/reports/verify-your-report?r=" TargetMode="External"/><Relationship Id="rId462" Type="http://schemas.openxmlformats.org/officeDocument/2006/relationships/hyperlink" Target="https://www.igi.org/reports/verify-your-report?r=512228366" TargetMode="External"/><Relationship Id="rId1092" Type="http://schemas.openxmlformats.org/officeDocument/2006/relationships/hyperlink" Target="https://v360.in/movie/1506_10366-506178260" TargetMode="External"/><Relationship Id="rId1397" Type="http://schemas.openxmlformats.org/officeDocument/2006/relationships/hyperlink" Target="https://www.igi.org/reports/verify-your-report?r=514290679" TargetMode="External"/><Relationship Id="rId2143" Type="http://schemas.openxmlformats.org/officeDocument/2006/relationships/hyperlink" Target="https://www.igi.org/reports/verify-your-report?r=" TargetMode="External"/><Relationship Id="rId2350" Type="http://schemas.openxmlformats.org/officeDocument/2006/relationships/hyperlink" Target="https://www.igi.org/reports/verify-your-report?r=" TargetMode="External"/><Relationship Id="rId2795" Type="http://schemas.openxmlformats.org/officeDocument/2006/relationships/hyperlink" Target="https://www.igi.org/reports/verify-your-report?r=" TargetMode="External"/><Relationship Id="rId115" Type="http://schemas.openxmlformats.org/officeDocument/2006/relationships/hyperlink" Target="https://www.igi.org/reports/verify-your-report?r=" TargetMode="External"/><Relationship Id="rId322" Type="http://schemas.openxmlformats.org/officeDocument/2006/relationships/hyperlink" Target="https://www.igi.org/reports/verify-your-report?r=" TargetMode="External"/><Relationship Id="rId767" Type="http://schemas.openxmlformats.org/officeDocument/2006/relationships/hyperlink" Target="https://www.igi.org/reports/verify-your-report?r=488132132" TargetMode="External"/><Relationship Id="rId974" Type="http://schemas.openxmlformats.org/officeDocument/2006/relationships/hyperlink" Target="https://v360.in/movie/1506_8417-492122252" TargetMode="External"/><Relationship Id="rId2003" Type="http://schemas.openxmlformats.org/officeDocument/2006/relationships/hyperlink" Target="https://www.igi.org/reports/verify-your-report?r=" TargetMode="External"/><Relationship Id="rId2210" Type="http://schemas.openxmlformats.org/officeDocument/2006/relationships/hyperlink" Target="https://www.igi.org/reports/verify-your-report?r=" TargetMode="External"/><Relationship Id="rId2448" Type="http://schemas.openxmlformats.org/officeDocument/2006/relationships/hyperlink" Target="https://www.igi.org/reports/verify-your-report?r=" TargetMode="External"/><Relationship Id="rId2655" Type="http://schemas.openxmlformats.org/officeDocument/2006/relationships/hyperlink" Target="https://www.igi.org/reports/verify-your-report?r=" TargetMode="External"/><Relationship Id="rId2862" Type="http://schemas.openxmlformats.org/officeDocument/2006/relationships/hyperlink" Target="https://www.igi.org/reports/verify-your-report?r=" TargetMode="External"/><Relationship Id="rId627" Type="http://schemas.openxmlformats.org/officeDocument/2006/relationships/hyperlink" Target="https://v360.in/movie/1506_41-7408578117" TargetMode="External"/><Relationship Id="rId834" Type="http://schemas.openxmlformats.org/officeDocument/2006/relationships/hyperlink" Target="https://www.igi.org/reports/verify-your-report?r=497155417" TargetMode="External"/><Relationship Id="rId1257" Type="http://schemas.openxmlformats.org/officeDocument/2006/relationships/hyperlink" Target="https://v360.in/movie/1506_11038-510186478" TargetMode="External"/><Relationship Id="rId1464" Type="http://schemas.openxmlformats.org/officeDocument/2006/relationships/hyperlink" Target="https://www.jaykar.co.in/ds_360.php?chk=QWxs&amp;q=SllLMTFDMTEzOQ==5094-464114723" TargetMode="External"/><Relationship Id="rId1671" Type="http://schemas.openxmlformats.org/officeDocument/2006/relationships/hyperlink" Target="https://v360.in/movie/1506_9350-497172298" TargetMode="External"/><Relationship Id="rId2308" Type="http://schemas.openxmlformats.org/officeDocument/2006/relationships/hyperlink" Target="https://www.igi.org/reports/verify-your-report?r=" TargetMode="External"/><Relationship Id="rId2515" Type="http://schemas.openxmlformats.org/officeDocument/2006/relationships/hyperlink" Target="https://www.igi.org/reports/verify-your-report?r=" TargetMode="External"/><Relationship Id="rId2722" Type="http://schemas.openxmlformats.org/officeDocument/2006/relationships/hyperlink" Target="https://www.igi.org/reports/verify-your-report?r=" TargetMode="External"/><Relationship Id="rId901" Type="http://schemas.openxmlformats.org/officeDocument/2006/relationships/hyperlink" Target="http://dna.diamondvid.com/?id=447002070" TargetMode="External"/><Relationship Id="rId1117" Type="http://schemas.openxmlformats.org/officeDocument/2006/relationships/hyperlink" Target="https://www.igi.org/reports/verify-your-report?r=506100733" TargetMode="External"/><Relationship Id="rId1324" Type="http://schemas.openxmlformats.org/officeDocument/2006/relationships/hyperlink" Target="https://v360.in/movie/1506_11276-512227038" TargetMode="External"/><Relationship Id="rId1531" Type="http://schemas.openxmlformats.org/officeDocument/2006/relationships/hyperlink" Target="https://www.igi.org/reports/verify-your-report?r=514269100" TargetMode="External"/><Relationship Id="rId1769" Type="http://schemas.openxmlformats.org/officeDocument/2006/relationships/hyperlink" Target="https://www.igi.org/reports/verify-your-report?r=516275476" TargetMode="External"/><Relationship Id="rId1976" Type="http://schemas.openxmlformats.org/officeDocument/2006/relationships/hyperlink" Target="https://www.igi.org/reports/verify-your-report?r=" TargetMode="External"/><Relationship Id="rId30" Type="http://schemas.openxmlformats.org/officeDocument/2006/relationships/hyperlink" Target="https://www.igi.org/reports/verify-your-report?r=468173003" TargetMode="External"/><Relationship Id="rId1629" Type="http://schemas.openxmlformats.org/officeDocument/2006/relationships/hyperlink" Target="https://v360.in/movie/1506_8844-494174434" TargetMode="External"/><Relationship Id="rId1836" Type="http://schemas.openxmlformats.org/officeDocument/2006/relationships/hyperlink" Target="https://v360.in/movie/1506_9603-499116182" TargetMode="External"/><Relationship Id="rId1903" Type="http://schemas.openxmlformats.org/officeDocument/2006/relationships/hyperlink" Target="https://v360.in/movie/1506_11941-516277193" TargetMode="External"/><Relationship Id="rId2098" Type="http://schemas.openxmlformats.org/officeDocument/2006/relationships/hyperlink" Target="https://www.igi.org/reports/verify-your-report?r=" TargetMode="External"/><Relationship Id="rId3051" Type="http://schemas.openxmlformats.org/officeDocument/2006/relationships/hyperlink" Target="https://www.igi.org/reports/verify-your-report?r=" TargetMode="External"/><Relationship Id="rId277" Type="http://schemas.openxmlformats.org/officeDocument/2006/relationships/hyperlink" Target="https://www.igi.org/reports/verify-your-report?r=" TargetMode="External"/><Relationship Id="rId484" Type="http://schemas.openxmlformats.org/officeDocument/2006/relationships/hyperlink" Target="https://www.igi.org/reports/verify-your-report?r=500165610" TargetMode="External"/><Relationship Id="rId2165" Type="http://schemas.openxmlformats.org/officeDocument/2006/relationships/hyperlink" Target="https://www.igi.org/reports/verify-your-report?r=" TargetMode="External"/><Relationship Id="rId3009" Type="http://schemas.openxmlformats.org/officeDocument/2006/relationships/hyperlink" Target="https://www.igi.org/reports/verify-your-report?r=" TargetMode="External"/><Relationship Id="rId137" Type="http://schemas.openxmlformats.org/officeDocument/2006/relationships/hyperlink" Target="https://www.igi.org/reports/verify-your-report?r=" TargetMode="External"/><Relationship Id="rId344" Type="http://schemas.openxmlformats.org/officeDocument/2006/relationships/hyperlink" Target="https://www.igi.org/reports/verify-your-report?r=" TargetMode="External"/><Relationship Id="rId691" Type="http://schemas.openxmlformats.org/officeDocument/2006/relationships/hyperlink" Target="https://www.igi.org/reports/verify-your-report?r=470134469" TargetMode="External"/><Relationship Id="rId789" Type="http://schemas.openxmlformats.org/officeDocument/2006/relationships/hyperlink" Target="https://www.igi.org/reports/verify-your-report?r=492122248" TargetMode="External"/><Relationship Id="rId996" Type="http://schemas.openxmlformats.org/officeDocument/2006/relationships/hyperlink" Target="https://v360.in/movie/1506_8847-494176217" TargetMode="External"/><Relationship Id="rId2025" Type="http://schemas.openxmlformats.org/officeDocument/2006/relationships/hyperlink" Target="https://www.igi.org/reports/verify-your-report?r=" TargetMode="External"/><Relationship Id="rId2372" Type="http://schemas.openxmlformats.org/officeDocument/2006/relationships/hyperlink" Target="https://www.igi.org/reports/verify-your-report?r=" TargetMode="External"/><Relationship Id="rId2677" Type="http://schemas.openxmlformats.org/officeDocument/2006/relationships/hyperlink" Target="https://www.igi.org/reports/verify-your-report?r=" TargetMode="External"/><Relationship Id="rId2884" Type="http://schemas.openxmlformats.org/officeDocument/2006/relationships/hyperlink" Target="https://www.igi.org/reports/verify-your-report?r=" TargetMode="External"/><Relationship Id="rId551" Type="http://schemas.openxmlformats.org/officeDocument/2006/relationships/hyperlink" Target="https://www.igi.org/reports/verify-your-report?r=459100305" TargetMode="External"/><Relationship Id="rId649" Type="http://schemas.openxmlformats.org/officeDocument/2006/relationships/hyperlink" Target="https://www.igi.org/reports/verify-your-report?r=" TargetMode="External"/><Relationship Id="rId856" Type="http://schemas.openxmlformats.org/officeDocument/2006/relationships/hyperlink" Target="https://www.igi.org/reports/verify-your-report?r=499127972" TargetMode="External"/><Relationship Id="rId1181" Type="http://schemas.openxmlformats.org/officeDocument/2006/relationships/hyperlink" Target="https://v360.in/movie/1506_10765-508132086" TargetMode="External"/><Relationship Id="rId1279" Type="http://schemas.openxmlformats.org/officeDocument/2006/relationships/hyperlink" Target="https://www.igi.org/reports/verify-your-report?r=512225485" TargetMode="External"/><Relationship Id="rId1486" Type="http://schemas.openxmlformats.org/officeDocument/2006/relationships/hyperlink" Target="https://v360.in/movie/1506_8073-488155577" TargetMode="External"/><Relationship Id="rId2232" Type="http://schemas.openxmlformats.org/officeDocument/2006/relationships/hyperlink" Target="https://www.igi.org/reports/verify-your-report?r=" TargetMode="External"/><Relationship Id="rId2537" Type="http://schemas.openxmlformats.org/officeDocument/2006/relationships/hyperlink" Target="https://www.igi.org/reports/verify-your-report?r=" TargetMode="External"/><Relationship Id="rId204" Type="http://schemas.openxmlformats.org/officeDocument/2006/relationships/hyperlink" Target="https://www.igi.org/reports/verify-your-report?r=" TargetMode="External"/><Relationship Id="rId411" Type="http://schemas.openxmlformats.org/officeDocument/2006/relationships/hyperlink" Target="https://www.igi.org/reports/verify-your-report?r=" TargetMode="External"/><Relationship Id="rId509" Type="http://schemas.openxmlformats.org/officeDocument/2006/relationships/hyperlink" Target="https://www.igi.org/reports/verify-your-report?r=500150482" TargetMode="External"/><Relationship Id="rId1041" Type="http://schemas.openxmlformats.org/officeDocument/2006/relationships/hyperlink" Target="https://v360.in/movie/1506_9423-499190947" TargetMode="External"/><Relationship Id="rId1139" Type="http://schemas.openxmlformats.org/officeDocument/2006/relationships/hyperlink" Target="https://www.igi.org/reports/verify-your-report?r=506191588" TargetMode="External"/><Relationship Id="rId1346" Type="http://schemas.openxmlformats.org/officeDocument/2006/relationships/hyperlink" Target="https://v360.in/movie/1506_11384-514252149" TargetMode="External"/><Relationship Id="rId1693" Type="http://schemas.openxmlformats.org/officeDocument/2006/relationships/hyperlink" Target="https://v360.in/movie/1506_11654-515215432" TargetMode="External"/><Relationship Id="rId1998" Type="http://schemas.openxmlformats.org/officeDocument/2006/relationships/hyperlink" Target="https://www.igi.org/reports/verify-your-report?r=" TargetMode="External"/><Relationship Id="rId2744" Type="http://schemas.openxmlformats.org/officeDocument/2006/relationships/hyperlink" Target="https://www.igi.org/reports/verify-your-report?r=" TargetMode="External"/><Relationship Id="rId2951" Type="http://schemas.openxmlformats.org/officeDocument/2006/relationships/hyperlink" Target="https://www.igi.org/reports/verify-your-report?r=" TargetMode="External"/><Relationship Id="rId716" Type="http://schemas.openxmlformats.org/officeDocument/2006/relationships/hyperlink" Target="https://www.igi.org/reports/verify-your-report?r=451058751" TargetMode="External"/><Relationship Id="rId923" Type="http://schemas.openxmlformats.org/officeDocument/2006/relationships/hyperlink" Target="https://v360.in/movie/1506_6296-476155654" TargetMode="External"/><Relationship Id="rId1553" Type="http://schemas.openxmlformats.org/officeDocument/2006/relationships/hyperlink" Target="https://www.igi.org/reports/verify-your-report?r=515216056" TargetMode="External"/><Relationship Id="rId1760" Type="http://schemas.openxmlformats.org/officeDocument/2006/relationships/hyperlink" Target="https://www.igi.org/reports/verify-your-report?r=516277198" TargetMode="External"/><Relationship Id="rId1858" Type="http://schemas.openxmlformats.org/officeDocument/2006/relationships/hyperlink" Target="https://www.igi.org/reports/verify-your-report?r=" TargetMode="External"/><Relationship Id="rId2604" Type="http://schemas.openxmlformats.org/officeDocument/2006/relationships/hyperlink" Target="https://www.igi.org/reports/verify-your-report?r=" TargetMode="External"/><Relationship Id="rId2811" Type="http://schemas.openxmlformats.org/officeDocument/2006/relationships/hyperlink" Target="https://www.igi.org/reports/verify-your-report?r=" TargetMode="External"/><Relationship Id="rId52" Type="http://schemas.openxmlformats.org/officeDocument/2006/relationships/hyperlink" Target="https://www.jaykar.co.in/ds_360.php?chk=QWxs&amp;q=SllLMTBDMTg1Mg==5070-464114240" TargetMode="External"/><Relationship Id="rId1206" Type="http://schemas.openxmlformats.org/officeDocument/2006/relationships/hyperlink" Target="https://v360.in/movie/1506_10842-508138616" TargetMode="External"/><Relationship Id="rId1413" Type="http://schemas.openxmlformats.org/officeDocument/2006/relationships/hyperlink" Target="https://www.igi.org/reports/verify-your-report?r=514271068" TargetMode="External"/><Relationship Id="rId1620" Type="http://schemas.openxmlformats.org/officeDocument/2006/relationships/hyperlink" Target="https://v360.in/movie/1506_9225-497157264" TargetMode="External"/><Relationship Id="rId2909" Type="http://schemas.openxmlformats.org/officeDocument/2006/relationships/hyperlink" Target="https://www.igi.org/reports/verify-your-report?r=" TargetMode="External"/><Relationship Id="rId3073" Type="http://schemas.openxmlformats.org/officeDocument/2006/relationships/hyperlink" Target="https://www.igi.org/reports/verify-your-report?r=" TargetMode="External"/><Relationship Id="rId1718" Type="http://schemas.openxmlformats.org/officeDocument/2006/relationships/hyperlink" Target="https://v360.in/movie/1506_11742-514269113" TargetMode="External"/><Relationship Id="rId1925" Type="http://schemas.openxmlformats.org/officeDocument/2006/relationships/hyperlink" Target="https://www.igi.org/reports/verify-your-report?r=" TargetMode="External"/><Relationship Id="rId299" Type="http://schemas.openxmlformats.org/officeDocument/2006/relationships/hyperlink" Target="https://v360.in/movie/1506_11108-510175512" TargetMode="External"/><Relationship Id="rId2187" Type="http://schemas.openxmlformats.org/officeDocument/2006/relationships/hyperlink" Target="https://www.igi.org/reports/verify-your-report?r=" TargetMode="External"/><Relationship Id="rId2394" Type="http://schemas.openxmlformats.org/officeDocument/2006/relationships/hyperlink" Target="https://www.igi.org/reports/verify-your-report?r=" TargetMode="External"/><Relationship Id="rId159" Type="http://schemas.openxmlformats.org/officeDocument/2006/relationships/hyperlink" Target="https://www.igi.org/reports/verify-your-report?r=" TargetMode="External"/><Relationship Id="rId366" Type="http://schemas.openxmlformats.org/officeDocument/2006/relationships/hyperlink" Target="https://www.igi.org/reports/verify-your-report?r=" TargetMode="External"/><Relationship Id="rId573" Type="http://schemas.openxmlformats.org/officeDocument/2006/relationships/hyperlink" Target="https://www.igi.org/reports/verify-your-report?r=" TargetMode="External"/><Relationship Id="rId780" Type="http://schemas.openxmlformats.org/officeDocument/2006/relationships/hyperlink" Target="https://www.igi.org/reports/verify-your-report?r=490190950" TargetMode="External"/><Relationship Id="rId2047" Type="http://schemas.openxmlformats.org/officeDocument/2006/relationships/hyperlink" Target="https://www.igi.org/reports/verify-your-report?r=" TargetMode="External"/><Relationship Id="rId2254" Type="http://schemas.openxmlformats.org/officeDocument/2006/relationships/hyperlink" Target="https://www.igi.org/reports/verify-your-report?r=" TargetMode="External"/><Relationship Id="rId2461" Type="http://schemas.openxmlformats.org/officeDocument/2006/relationships/hyperlink" Target="https://www.igi.org/reports/verify-your-report?r=" TargetMode="External"/><Relationship Id="rId2699" Type="http://schemas.openxmlformats.org/officeDocument/2006/relationships/hyperlink" Target="https://www.igi.org/reports/verify-your-report?r=" TargetMode="External"/><Relationship Id="rId3000" Type="http://schemas.openxmlformats.org/officeDocument/2006/relationships/hyperlink" Target="https://www.igi.org/reports/verify-your-report?r=" TargetMode="External"/><Relationship Id="rId226" Type="http://schemas.openxmlformats.org/officeDocument/2006/relationships/hyperlink" Target="https://www.igi.org/reports/verify-your-report?r=" TargetMode="External"/><Relationship Id="rId433" Type="http://schemas.openxmlformats.org/officeDocument/2006/relationships/hyperlink" Target="https://www.igi.org/reports/verify-your-report?r=" TargetMode="External"/><Relationship Id="rId878" Type="http://schemas.openxmlformats.org/officeDocument/2006/relationships/hyperlink" Target="https://www.igi.org/reports/verify-your-report?r=" TargetMode="External"/><Relationship Id="rId1063" Type="http://schemas.openxmlformats.org/officeDocument/2006/relationships/hyperlink" Target="https://v360.in/movie/1506_9870-500142910" TargetMode="External"/><Relationship Id="rId1270" Type="http://schemas.openxmlformats.org/officeDocument/2006/relationships/hyperlink" Target="https://v360.in/movie/1506_11175-512203880" TargetMode="External"/><Relationship Id="rId2114" Type="http://schemas.openxmlformats.org/officeDocument/2006/relationships/hyperlink" Target="https://www.igi.org/reports/verify-your-report?r=" TargetMode="External"/><Relationship Id="rId2559" Type="http://schemas.openxmlformats.org/officeDocument/2006/relationships/hyperlink" Target="https://www.igi.org/reports/verify-your-report?r=" TargetMode="External"/><Relationship Id="rId2766" Type="http://schemas.openxmlformats.org/officeDocument/2006/relationships/hyperlink" Target="https://www.igi.org/reports/verify-your-report?r=" TargetMode="External"/><Relationship Id="rId2973" Type="http://schemas.openxmlformats.org/officeDocument/2006/relationships/hyperlink" Target="https://www.igi.org/reports/verify-your-report?r=" TargetMode="External"/><Relationship Id="rId640" Type="http://schemas.openxmlformats.org/officeDocument/2006/relationships/hyperlink" Target="https://www.igi.org/reports/verify-your-report?r=" TargetMode="External"/><Relationship Id="rId738" Type="http://schemas.openxmlformats.org/officeDocument/2006/relationships/hyperlink" Target="https://www.igi.org/reports/verify-your-report?r=455027145" TargetMode="External"/><Relationship Id="rId945" Type="http://schemas.openxmlformats.org/officeDocument/2006/relationships/hyperlink" Target="https://v360.in/movie/1506_7666-488132213" TargetMode="External"/><Relationship Id="rId1368" Type="http://schemas.openxmlformats.org/officeDocument/2006/relationships/hyperlink" Target="https://v360.in/movie/1506_11478-512231177" TargetMode="External"/><Relationship Id="rId1575" Type="http://schemas.openxmlformats.org/officeDocument/2006/relationships/hyperlink" Target="https://www.igi.org/reports/verify-your-report?r=478113747" TargetMode="External"/><Relationship Id="rId1782" Type="http://schemas.openxmlformats.org/officeDocument/2006/relationships/hyperlink" Target="https://v360.in/movie/1506_11825-516257044" TargetMode="External"/><Relationship Id="rId2321" Type="http://schemas.openxmlformats.org/officeDocument/2006/relationships/hyperlink" Target="https://www.igi.org/reports/verify-your-report?r=" TargetMode="External"/><Relationship Id="rId2419" Type="http://schemas.openxmlformats.org/officeDocument/2006/relationships/hyperlink" Target="https://www.igi.org/reports/verify-your-report?r=" TargetMode="External"/><Relationship Id="rId2626" Type="http://schemas.openxmlformats.org/officeDocument/2006/relationships/hyperlink" Target="https://www.igi.org/reports/verify-your-report?r=" TargetMode="External"/><Relationship Id="rId2833" Type="http://schemas.openxmlformats.org/officeDocument/2006/relationships/hyperlink" Target="https://www.igi.org/reports/verify-your-report?r=" TargetMode="External"/><Relationship Id="rId74" Type="http://schemas.openxmlformats.org/officeDocument/2006/relationships/hyperlink" Target="https://v360.in/movie/1506_11501-514267092" TargetMode="External"/><Relationship Id="rId500" Type="http://schemas.openxmlformats.org/officeDocument/2006/relationships/hyperlink" Target="https://www.igi.org/reports/verify-your-report?r=500166135" TargetMode="External"/><Relationship Id="rId805" Type="http://schemas.openxmlformats.org/officeDocument/2006/relationships/hyperlink" Target="https://www.igi.org/reports/verify-your-report?r=492113733" TargetMode="External"/><Relationship Id="rId1130" Type="http://schemas.openxmlformats.org/officeDocument/2006/relationships/hyperlink" Target="https://www.igi.org/reports/verify-your-report?r=508123322" TargetMode="External"/><Relationship Id="rId1228" Type="http://schemas.openxmlformats.org/officeDocument/2006/relationships/hyperlink" Target="https://www.igi.org/reports/verify-your-report?r=512203910" TargetMode="External"/><Relationship Id="rId1435" Type="http://schemas.openxmlformats.org/officeDocument/2006/relationships/hyperlink" Target="https://v360.in/movie/1506_11568-514289241" TargetMode="External"/><Relationship Id="rId1642" Type="http://schemas.openxmlformats.org/officeDocument/2006/relationships/hyperlink" Target="https://v360.in/movie/1506_9315-497157269" TargetMode="External"/><Relationship Id="rId1947" Type="http://schemas.openxmlformats.org/officeDocument/2006/relationships/hyperlink" Target="https://www.igi.org/reports/verify-your-report?r=" TargetMode="External"/><Relationship Id="rId2900" Type="http://schemas.openxmlformats.org/officeDocument/2006/relationships/hyperlink" Target="https://www.igi.org/reports/verify-your-report?r=" TargetMode="External"/><Relationship Id="rId3095" Type="http://schemas.openxmlformats.org/officeDocument/2006/relationships/hyperlink" Target="https://www.igi.org/reports/verify-your-report?r=" TargetMode="External"/><Relationship Id="rId1502" Type="http://schemas.openxmlformats.org/officeDocument/2006/relationships/hyperlink" Target="https://www.igi.org/reports/verify-your-report?r=" TargetMode="External"/><Relationship Id="rId1807" Type="http://schemas.openxmlformats.org/officeDocument/2006/relationships/hyperlink" Target="https://www.igi.org/reports/verify-your-report?r=512231164" TargetMode="External"/><Relationship Id="rId290" Type="http://schemas.openxmlformats.org/officeDocument/2006/relationships/hyperlink" Target="https://v360.in/movie/1506_11633-514290670" TargetMode="External"/><Relationship Id="rId388" Type="http://schemas.openxmlformats.org/officeDocument/2006/relationships/hyperlink" Target="https://www.igi.org/reports/verify-your-report?r=" TargetMode="External"/><Relationship Id="rId2069" Type="http://schemas.openxmlformats.org/officeDocument/2006/relationships/hyperlink" Target="https://www.igi.org/reports/verify-your-report?r=" TargetMode="External"/><Relationship Id="rId3022" Type="http://schemas.openxmlformats.org/officeDocument/2006/relationships/hyperlink" Target="https://www.igi.org/reports/verify-your-report?r=483196823" TargetMode="External"/><Relationship Id="rId150" Type="http://schemas.openxmlformats.org/officeDocument/2006/relationships/hyperlink" Target="https://www.igi.org/reports/verify-your-report?r=" TargetMode="External"/><Relationship Id="rId595" Type="http://schemas.openxmlformats.org/officeDocument/2006/relationships/hyperlink" Target="https://www.igi.org/reports/verify-your-report?r=" TargetMode="External"/><Relationship Id="rId2276" Type="http://schemas.openxmlformats.org/officeDocument/2006/relationships/hyperlink" Target="https://v360.in/movie/1506_11527-514265289" TargetMode="External"/><Relationship Id="rId2483" Type="http://schemas.openxmlformats.org/officeDocument/2006/relationships/hyperlink" Target="https://www.igi.org/reports/verify-your-report?r=" TargetMode="External"/><Relationship Id="rId2690" Type="http://schemas.openxmlformats.org/officeDocument/2006/relationships/hyperlink" Target="https://www.igi.org/reports/verify-your-report?r=" TargetMode="External"/><Relationship Id="rId248" Type="http://schemas.openxmlformats.org/officeDocument/2006/relationships/hyperlink" Target="https://www.igi.org/reports/verify-your-report?r=" TargetMode="External"/><Relationship Id="rId455" Type="http://schemas.openxmlformats.org/officeDocument/2006/relationships/hyperlink" Target="https://www.igi.org/reports/verify-your-report?r=508157110" TargetMode="External"/><Relationship Id="rId662" Type="http://schemas.openxmlformats.org/officeDocument/2006/relationships/hyperlink" Target="https://www.igi.org/reports/verify-your-report?r=" TargetMode="External"/><Relationship Id="rId1085" Type="http://schemas.openxmlformats.org/officeDocument/2006/relationships/hyperlink" Target="https://v360.in/movie/1506_4459-459193253" TargetMode="External"/><Relationship Id="rId1292" Type="http://schemas.openxmlformats.org/officeDocument/2006/relationships/hyperlink" Target="https://www.igi.org/reports/verify-your-report?r=512225487" TargetMode="External"/><Relationship Id="rId2136" Type="http://schemas.openxmlformats.org/officeDocument/2006/relationships/hyperlink" Target="https://www.igi.org/reports/verify-your-report?r=" TargetMode="External"/><Relationship Id="rId2343" Type="http://schemas.openxmlformats.org/officeDocument/2006/relationships/hyperlink" Target="https://www.igi.org/reports/verify-your-report?r=" TargetMode="External"/><Relationship Id="rId2550" Type="http://schemas.openxmlformats.org/officeDocument/2006/relationships/hyperlink" Target="https://www.igi.org/reports/verify-your-report?r=" TargetMode="External"/><Relationship Id="rId2788" Type="http://schemas.openxmlformats.org/officeDocument/2006/relationships/hyperlink" Target="https://www.igi.org/reports/verify-your-report?r=" TargetMode="External"/><Relationship Id="rId2995" Type="http://schemas.openxmlformats.org/officeDocument/2006/relationships/hyperlink" Target="https://www.igi.org/reports/verify-your-report?r=" TargetMode="External"/><Relationship Id="rId108" Type="http://schemas.openxmlformats.org/officeDocument/2006/relationships/hyperlink" Target="https://www.igi.org/reports/verify-your-report?r=" TargetMode="External"/><Relationship Id="rId315" Type="http://schemas.openxmlformats.org/officeDocument/2006/relationships/hyperlink" Target="https://v360.in/movie/1506_7571-487174668" TargetMode="External"/><Relationship Id="rId522" Type="http://schemas.openxmlformats.org/officeDocument/2006/relationships/hyperlink" Target="https://v360.in/movie/1506_11596-514289234" TargetMode="External"/><Relationship Id="rId967" Type="http://schemas.openxmlformats.org/officeDocument/2006/relationships/hyperlink" Target="https://v360.in/movie/1506_8403-492122251" TargetMode="External"/><Relationship Id="rId1152" Type="http://schemas.openxmlformats.org/officeDocument/2006/relationships/hyperlink" Target="https://v360.in/movie/1506_7911-487110644" TargetMode="External"/><Relationship Id="rId1597" Type="http://schemas.openxmlformats.org/officeDocument/2006/relationships/hyperlink" Target="https://www.igi.org/reports/verify-your-report?r=497172336" TargetMode="External"/><Relationship Id="rId2203" Type="http://schemas.openxmlformats.org/officeDocument/2006/relationships/hyperlink" Target="https://www.igi.org/reports/verify-your-report?r=" TargetMode="External"/><Relationship Id="rId2410" Type="http://schemas.openxmlformats.org/officeDocument/2006/relationships/hyperlink" Target="https://www.igi.org/reports/verify-your-report?r=" TargetMode="External"/><Relationship Id="rId2648" Type="http://schemas.openxmlformats.org/officeDocument/2006/relationships/hyperlink" Target="https://www.igi.org/reports/verify-your-report?r=" TargetMode="External"/><Relationship Id="rId2855" Type="http://schemas.openxmlformats.org/officeDocument/2006/relationships/hyperlink" Target="https://www.igi.org/reports/verify-your-report?r=" TargetMode="External"/><Relationship Id="rId96" Type="http://schemas.openxmlformats.org/officeDocument/2006/relationships/hyperlink" Target="https://v360.in/movie/1506_11939-516277200" TargetMode="External"/><Relationship Id="rId827" Type="http://schemas.openxmlformats.org/officeDocument/2006/relationships/hyperlink" Target="https://www.igi.org/reports/verify-your-report?r=497170595" TargetMode="External"/><Relationship Id="rId1012" Type="http://schemas.openxmlformats.org/officeDocument/2006/relationships/hyperlink" Target="http://v360.diamondvid.com/?id=Z89-1400-451076334" TargetMode="External"/><Relationship Id="rId1457" Type="http://schemas.openxmlformats.org/officeDocument/2006/relationships/hyperlink" Target="https://www.igi.org/reports/verify-your-report?r=478123913" TargetMode="External"/><Relationship Id="rId1664" Type="http://schemas.openxmlformats.org/officeDocument/2006/relationships/hyperlink" Target="https://v360.in/movie/1506_8812-494176194" TargetMode="External"/><Relationship Id="rId1871" Type="http://schemas.openxmlformats.org/officeDocument/2006/relationships/hyperlink" Target="https://www.igi.org/reports/verify-your-report?r=" TargetMode="External"/><Relationship Id="rId2508" Type="http://schemas.openxmlformats.org/officeDocument/2006/relationships/hyperlink" Target="https://www.igi.org/reports/verify-your-report?r=" TargetMode="External"/><Relationship Id="rId2715" Type="http://schemas.openxmlformats.org/officeDocument/2006/relationships/hyperlink" Target="https://www.igi.org/reports/verify-your-report?r=" TargetMode="External"/><Relationship Id="rId2922" Type="http://schemas.openxmlformats.org/officeDocument/2006/relationships/hyperlink" Target="https://www.igi.org/reports/verify-your-report?r=" TargetMode="External"/><Relationship Id="rId1317" Type="http://schemas.openxmlformats.org/officeDocument/2006/relationships/hyperlink" Target="https://www.igi.org/reports/verify-your-report?r=514252154" TargetMode="External"/><Relationship Id="rId1524" Type="http://schemas.openxmlformats.org/officeDocument/2006/relationships/hyperlink" Target="https://www.igi.org/reports/verify-your-report?r=516239199" TargetMode="External"/><Relationship Id="rId1731" Type="http://schemas.openxmlformats.org/officeDocument/2006/relationships/hyperlink" Target="https://v360.in/movie/1506_11789-516239195" TargetMode="External"/><Relationship Id="rId1969" Type="http://schemas.openxmlformats.org/officeDocument/2006/relationships/hyperlink" Target="https://www.igi.org/reports/verify-your-report?r=" TargetMode="External"/><Relationship Id="rId23" Type="http://schemas.openxmlformats.org/officeDocument/2006/relationships/hyperlink" Target="https://www.igi.org/reports/verify-your-report?r=474128332" TargetMode="External"/><Relationship Id="rId1829" Type="http://schemas.openxmlformats.org/officeDocument/2006/relationships/hyperlink" Target="https://v360.in/movie/1506_11722-514269099" TargetMode="External"/><Relationship Id="rId2298" Type="http://schemas.openxmlformats.org/officeDocument/2006/relationships/hyperlink" Target="https://www.igi.org/reports/verify-your-report?r=" TargetMode="External"/><Relationship Id="rId3044" Type="http://schemas.openxmlformats.org/officeDocument/2006/relationships/hyperlink" Target="https://www.igi.org/reports/verify-your-report?r=" TargetMode="External"/><Relationship Id="rId172" Type="http://schemas.openxmlformats.org/officeDocument/2006/relationships/hyperlink" Target="https://www.igi.org/reports/verify-your-report?r=" TargetMode="External"/><Relationship Id="rId477" Type="http://schemas.openxmlformats.org/officeDocument/2006/relationships/hyperlink" Target="https://v360.in/movie/1506_9281-497170582" TargetMode="External"/><Relationship Id="rId684" Type="http://schemas.openxmlformats.org/officeDocument/2006/relationships/hyperlink" Target="https://www.igi.org/reports/verify-your-report?r=478110899" TargetMode="External"/><Relationship Id="rId2060" Type="http://schemas.openxmlformats.org/officeDocument/2006/relationships/hyperlink" Target="https://www.igi.org/reports/verify-your-report?r=" TargetMode="External"/><Relationship Id="rId2158" Type="http://schemas.openxmlformats.org/officeDocument/2006/relationships/hyperlink" Target="https://www.igi.org/reports/verify-your-report?r=" TargetMode="External"/><Relationship Id="rId2365" Type="http://schemas.openxmlformats.org/officeDocument/2006/relationships/hyperlink" Target="https://www.igi.org/reports/verify-your-report?r=" TargetMode="External"/><Relationship Id="rId3111" Type="http://schemas.openxmlformats.org/officeDocument/2006/relationships/hyperlink" Target="https://www.igi.org/reports/verify-your-report?r=" TargetMode="External"/><Relationship Id="rId337" Type="http://schemas.openxmlformats.org/officeDocument/2006/relationships/hyperlink" Target="https://www.igi.org/reports/verify-your-report?r=" TargetMode="External"/><Relationship Id="rId891" Type="http://schemas.openxmlformats.org/officeDocument/2006/relationships/hyperlink" Target="https://www.igi.org/reports/verify-your-report?r=502159671" TargetMode="External"/><Relationship Id="rId989" Type="http://schemas.openxmlformats.org/officeDocument/2006/relationships/hyperlink" Target="https://v360.in/movie/1506_8475-492122241" TargetMode="External"/><Relationship Id="rId2018" Type="http://schemas.openxmlformats.org/officeDocument/2006/relationships/hyperlink" Target="https://www.igi.org/reports/verify-your-report?r=" TargetMode="External"/><Relationship Id="rId2572" Type="http://schemas.openxmlformats.org/officeDocument/2006/relationships/hyperlink" Target="https://www.igi.org/reports/verify-your-report?r=" TargetMode="External"/><Relationship Id="rId2877" Type="http://schemas.openxmlformats.org/officeDocument/2006/relationships/hyperlink" Target="https://www.igi.org/reports/verify-your-report?r=" TargetMode="External"/><Relationship Id="rId544" Type="http://schemas.openxmlformats.org/officeDocument/2006/relationships/hyperlink" Target="https://www.igi.org/reports/verify-your-report?r=" TargetMode="External"/><Relationship Id="rId751" Type="http://schemas.openxmlformats.org/officeDocument/2006/relationships/hyperlink" Target="https://www.igi.org/reports/verify-your-report?r=480168477" TargetMode="External"/><Relationship Id="rId849" Type="http://schemas.openxmlformats.org/officeDocument/2006/relationships/hyperlink" Target="https://www.igi.org/reports/verify-your-report?r=499127936" TargetMode="External"/><Relationship Id="rId1174" Type="http://schemas.openxmlformats.org/officeDocument/2006/relationships/hyperlink" Target="https://www.igi.org/reports/verify-your-report?r=508138612" TargetMode="External"/><Relationship Id="rId1381" Type="http://schemas.openxmlformats.org/officeDocument/2006/relationships/hyperlink" Target="https://www.igi.org/reports/verify-your-report?r=468180467" TargetMode="External"/><Relationship Id="rId1479" Type="http://schemas.openxmlformats.org/officeDocument/2006/relationships/hyperlink" Target="https://v360.in/movie/1506_7092-476154971" TargetMode="External"/><Relationship Id="rId1686" Type="http://schemas.openxmlformats.org/officeDocument/2006/relationships/hyperlink" Target="https://v360.in/movie/1506_11580-514271047" TargetMode="External"/><Relationship Id="rId2225" Type="http://schemas.openxmlformats.org/officeDocument/2006/relationships/hyperlink" Target="https://www.igi.org/reports/verify-your-report?r=" TargetMode="External"/><Relationship Id="rId2432" Type="http://schemas.openxmlformats.org/officeDocument/2006/relationships/hyperlink" Target="https://www.igi.org/reports/verify-your-report?r=" TargetMode="External"/><Relationship Id="rId404" Type="http://schemas.openxmlformats.org/officeDocument/2006/relationships/hyperlink" Target="https://www.igi.org/reports/verify-your-report?r=" TargetMode="External"/><Relationship Id="rId611" Type="http://schemas.openxmlformats.org/officeDocument/2006/relationships/hyperlink" Target="https://www.igi.org/reports/verify-your-report?r=" TargetMode="External"/><Relationship Id="rId1034" Type="http://schemas.openxmlformats.org/officeDocument/2006/relationships/hyperlink" Target="https://v360.in/movie/1506_9351-497144808" TargetMode="External"/><Relationship Id="rId1241" Type="http://schemas.openxmlformats.org/officeDocument/2006/relationships/hyperlink" Target="https://www.igi.org/reports/verify-your-report?r=510175509" TargetMode="External"/><Relationship Id="rId1339" Type="http://schemas.openxmlformats.org/officeDocument/2006/relationships/hyperlink" Target="https://v360.in/movie/1506_11355-514252167" TargetMode="External"/><Relationship Id="rId1893" Type="http://schemas.openxmlformats.org/officeDocument/2006/relationships/hyperlink" Target="https://www.igi.org/reports/verify-your-report?r=517283428" TargetMode="External"/><Relationship Id="rId2737" Type="http://schemas.openxmlformats.org/officeDocument/2006/relationships/hyperlink" Target="https://www.igi.org/reports/verify-your-report?r=" TargetMode="External"/><Relationship Id="rId2944" Type="http://schemas.openxmlformats.org/officeDocument/2006/relationships/hyperlink" Target="https://www.igi.org/reports/verify-your-report?r=" TargetMode="External"/><Relationship Id="rId709" Type="http://schemas.openxmlformats.org/officeDocument/2006/relationships/hyperlink" Target="https://www.igi.org/reports/verify-your-report?r=457063164" TargetMode="External"/><Relationship Id="rId916" Type="http://schemas.openxmlformats.org/officeDocument/2006/relationships/hyperlink" Target="http://dna.diamondvid.com/?id=4293-457074485" TargetMode="External"/><Relationship Id="rId1101" Type="http://schemas.openxmlformats.org/officeDocument/2006/relationships/hyperlink" Target="https://www.igi.org/reports/verify-your-report?r=506196721" TargetMode="External"/><Relationship Id="rId1546" Type="http://schemas.openxmlformats.org/officeDocument/2006/relationships/hyperlink" Target="https://www.igi.org/reports/verify-your-report?r=515216060" TargetMode="External"/><Relationship Id="rId1753" Type="http://schemas.openxmlformats.org/officeDocument/2006/relationships/hyperlink" Target="https://www.igi.org/reports/verify-your-report?r=515232736" TargetMode="External"/><Relationship Id="rId1960" Type="http://schemas.openxmlformats.org/officeDocument/2006/relationships/hyperlink" Target="https://www.igi.org/reports/verify-your-report?r=" TargetMode="External"/><Relationship Id="rId2804" Type="http://schemas.openxmlformats.org/officeDocument/2006/relationships/hyperlink" Target="https://www.igi.org/reports/verify-your-report?r=" TargetMode="External"/><Relationship Id="rId45" Type="http://schemas.openxmlformats.org/officeDocument/2006/relationships/hyperlink" Target="https://www.igi.org/reports/verify-your-report?r=499116162" TargetMode="External"/><Relationship Id="rId1406" Type="http://schemas.openxmlformats.org/officeDocument/2006/relationships/hyperlink" Target="https://www.igi.org/reports/verify-your-report?r=514263551" TargetMode="External"/><Relationship Id="rId1613" Type="http://schemas.openxmlformats.org/officeDocument/2006/relationships/hyperlink" Target="https://www.igi.org/reports/verify-your-report?r=472169544" TargetMode="External"/><Relationship Id="rId1820" Type="http://schemas.openxmlformats.org/officeDocument/2006/relationships/hyperlink" Target="https://www.igi.org/reports/verify-your-report?r=515215438" TargetMode="External"/><Relationship Id="rId3066" Type="http://schemas.openxmlformats.org/officeDocument/2006/relationships/hyperlink" Target="https://www.igi.org/reports/verify-your-report?r=" TargetMode="External"/><Relationship Id="rId194" Type="http://schemas.openxmlformats.org/officeDocument/2006/relationships/hyperlink" Target="https://www.igi.org/reports/verify-your-report?r=" TargetMode="External"/><Relationship Id="rId1918" Type="http://schemas.openxmlformats.org/officeDocument/2006/relationships/hyperlink" Target="https://v360.in/movie/1506_11967-516257063" TargetMode="External"/><Relationship Id="rId2082" Type="http://schemas.openxmlformats.org/officeDocument/2006/relationships/hyperlink" Target="https://www.igi.org/reports/verify-your-report?r=" TargetMode="External"/><Relationship Id="rId261" Type="http://schemas.openxmlformats.org/officeDocument/2006/relationships/hyperlink" Target="https://www.igi.org/reports/verify-your-report?r=" TargetMode="External"/><Relationship Id="rId499" Type="http://schemas.openxmlformats.org/officeDocument/2006/relationships/hyperlink" Target="https://www.igi.org/reports/verify-your-report?r=499107830" TargetMode="External"/><Relationship Id="rId2387" Type="http://schemas.openxmlformats.org/officeDocument/2006/relationships/hyperlink" Target="https://www.igi.org/reports/verify-your-report?r=" TargetMode="External"/><Relationship Id="rId2594" Type="http://schemas.openxmlformats.org/officeDocument/2006/relationships/hyperlink" Target="https://www.igi.org/reports/verify-your-report?r=" TargetMode="External"/><Relationship Id="rId359" Type="http://schemas.openxmlformats.org/officeDocument/2006/relationships/hyperlink" Target="https://www.igi.org/reports/verify-your-report?r=" TargetMode="External"/><Relationship Id="rId566" Type="http://schemas.openxmlformats.org/officeDocument/2006/relationships/hyperlink" Target="https://www.igi.org/reports/verify-your-report?r=" TargetMode="External"/><Relationship Id="rId773" Type="http://schemas.openxmlformats.org/officeDocument/2006/relationships/hyperlink" Target="https://www.igi.org/reports/verify-your-report?r=490174568" TargetMode="External"/><Relationship Id="rId1196" Type="http://schemas.openxmlformats.org/officeDocument/2006/relationships/hyperlink" Target="https://www.igi.org/reports/verify-your-report?r=510172703" TargetMode="External"/><Relationship Id="rId2247" Type="http://schemas.openxmlformats.org/officeDocument/2006/relationships/hyperlink" Target="https://www.igi.org/reports/verify-your-report?r=" TargetMode="External"/><Relationship Id="rId2454" Type="http://schemas.openxmlformats.org/officeDocument/2006/relationships/hyperlink" Target="https://www.igi.org/reports/verify-your-report?r=" TargetMode="External"/><Relationship Id="rId2899" Type="http://schemas.openxmlformats.org/officeDocument/2006/relationships/hyperlink" Target="https://www.igi.org/reports/verify-your-report?r=" TargetMode="External"/><Relationship Id="rId121" Type="http://schemas.openxmlformats.org/officeDocument/2006/relationships/hyperlink" Target="https://www.igi.org/reports/verify-your-report?r=" TargetMode="External"/><Relationship Id="rId219" Type="http://schemas.openxmlformats.org/officeDocument/2006/relationships/hyperlink" Target="https://www.igi.org/reports/verify-your-report?r=" TargetMode="External"/><Relationship Id="rId426" Type="http://schemas.openxmlformats.org/officeDocument/2006/relationships/hyperlink" Target="https://www.igi.org/reports/verify-your-report?r=" TargetMode="External"/><Relationship Id="rId633" Type="http://schemas.openxmlformats.org/officeDocument/2006/relationships/hyperlink" Target="https://www.igi.org/reports/verify-your-report?r=" TargetMode="External"/><Relationship Id="rId980" Type="http://schemas.openxmlformats.org/officeDocument/2006/relationships/hyperlink" Target="https://v360.in/movie/1506_8468-492122355" TargetMode="External"/><Relationship Id="rId1056" Type="http://schemas.openxmlformats.org/officeDocument/2006/relationships/hyperlink" Target="https://v360.in/movie/1506_10000-500149323" TargetMode="External"/><Relationship Id="rId1263" Type="http://schemas.openxmlformats.org/officeDocument/2006/relationships/hyperlink" Target="https://v360.in/movie/1506_11072-510190418" TargetMode="External"/><Relationship Id="rId2107" Type="http://schemas.openxmlformats.org/officeDocument/2006/relationships/hyperlink" Target="https://www.igi.org/reports/verify-your-report?r=" TargetMode="External"/><Relationship Id="rId2314" Type="http://schemas.openxmlformats.org/officeDocument/2006/relationships/hyperlink" Target="https://www.igi.org/reports/verify-your-report?r=" TargetMode="External"/><Relationship Id="rId2661" Type="http://schemas.openxmlformats.org/officeDocument/2006/relationships/hyperlink" Target="https://www.igi.org/reports/verify-your-report?r=" TargetMode="External"/><Relationship Id="rId2759" Type="http://schemas.openxmlformats.org/officeDocument/2006/relationships/hyperlink" Target="https://www.igi.org/reports/verify-your-report?r=" TargetMode="External"/><Relationship Id="rId2966" Type="http://schemas.openxmlformats.org/officeDocument/2006/relationships/hyperlink" Target="https://www.igi.org/reports/verify-your-report?r=" TargetMode="External"/><Relationship Id="rId840" Type="http://schemas.openxmlformats.org/officeDocument/2006/relationships/hyperlink" Target="https://www.igi.org/reports/verify-your-report?r=499127942" TargetMode="External"/><Relationship Id="rId938" Type="http://schemas.openxmlformats.org/officeDocument/2006/relationships/hyperlink" Target="https://v360.in/movie/1506_2736-450028365" TargetMode="External"/><Relationship Id="rId1470" Type="http://schemas.openxmlformats.org/officeDocument/2006/relationships/hyperlink" Target="https://www.jaykar.co.in/ds_360.php?chk=QWxs&amp;q=SllLMUU4ODA=&amp;5992-474114495" TargetMode="External"/><Relationship Id="rId1568" Type="http://schemas.openxmlformats.org/officeDocument/2006/relationships/hyperlink" Target="https://www.igi.org/reports/verify-your-report?r=499189593" TargetMode="External"/><Relationship Id="rId1775" Type="http://schemas.openxmlformats.org/officeDocument/2006/relationships/hyperlink" Target="https://v360.in/movie/1506_11808-516257026" TargetMode="External"/><Relationship Id="rId2521" Type="http://schemas.openxmlformats.org/officeDocument/2006/relationships/hyperlink" Target="https://www.igi.org/reports/verify-your-report?r=" TargetMode="External"/><Relationship Id="rId2619" Type="http://schemas.openxmlformats.org/officeDocument/2006/relationships/hyperlink" Target="https://www.igi.org/reports/verify-your-report?r=" TargetMode="External"/><Relationship Id="rId2826" Type="http://schemas.openxmlformats.org/officeDocument/2006/relationships/hyperlink" Target="https://www.igi.org/reports/verify-your-report?r=" TargetMode="External"/><Relationship Id="rId67" Type="http://schemas.openxmlformats.org/officeDocument/2006/relationships/hyperlink" Target="https://v360.in/movie/1506_10618-506199388" TargetMode="External"/><Relationship Id="rId700" Type="http://schemas.openxmlformats.org/officeDocument/2006/relationships/hyperlink" Target="https://www.igi.org/reports/verify-your-report?r=464114565" TargetMode="External"/><Relationship Id="rId1123" Type="http://schemas.openxmlformats.org/officeDocument/2006/relationships/hyperlink" Target="https://www.igi.org/reports/verify-your-report?r=506100727" TargetMode="External"/><Relationship Id="rId1330" Type="http://schemas.openxmlformats.org/officeDocument/2006/relationships/hyperlink" Target="https://v360.in/movie/1506_11314-512228344" TargetMode="External"/><Relationship Id="rId1428" Type="http://schemas.openxmlformats.org/officeDocument/2006/relationships/hyperlink" Target="https://v360.in/movie/1506_11535-514265283" TargetMode="External"/><Relationship Id="rId1635" Type="http://schemas.openxmlformats.org/officeDocument/2006/relationships/hyperlink" Target="https://v360.in/movie/1506_7211-485134070" TargetMode="External"/><Relationship Id="rId1982" Type="http://schemas.openxmlformats.org/officeDocument/2006/relationships/hyperlink" Target="https://www.igi.org/reports/verify-your-report?r=" TargetMode="External"/><Relationship Id="rId3088" Type="http://schemas.openxmlformats.org/officeDocument/2006/relationships/hyperlink" Target="https://www.igi.org/reports/verify-your-report?r=" TargetMode="External"/><Relationship Id="rId1842" Type="http://schemas.openxmlformats.org/officeDocument/2006/relationships/hyperlink" Target="https://v360.in/movie/1506_11885-516275490" TargetMode="External"/><Relationship Id="rId1702" Type="http://schemas.openxmlformats.org/officeDocument/2006/relationships/hyperlink" Target="https://v360.in/movie/1506_11676-514292358" TargetMode="External"/><Relationship Id="rId283" Type="http://schemas.openxmlformats.org/officeDocument/2006/relationships/hyperlink" Target="https://www.igi.org/reports/verify-your-report?r=" TargetMode="External"/><Relationship Id="rId490" Type="http://schemas.openxmlformats.org/officeDocument/2006/relationships/hyperlink" Target="https://v360.in/movie/1506_8705-494162125" TargetMode="External"/><Relationship Id="rId2171" Type="http://schemas.openxmlformats.org/officeDocument/2006/relationships/hyperlink" Target="https://www.igi.org/reports/verify-your-report?r=" TargetMode="External"/><Relationship Id="rId3015" Type="http://schemas.openxmlformats.org/officeDocument/2006/relationships/hyperlink" Target="https://www.igi.org/reports/verify-your-report?r=" TargetMode="External"/><Relationship Id="rId143" Type="http://schemas.openxmlformats.org/officeDocument/2006/relationships/hyperlink" Target="https://www.igi.org/reports/verify-your-report?r=" TargetMode="External"/><Relationship Id="rId350" Type="http://schemas.openxmlformats.org/officeDocument/2006/relationships/hyperlink" Target="https://www.igi.org/reports/verify-your-report?r=" TargetMode="External"/><Relationship Id="rId588" Type="http://schemas.openxmlformats.org/officeDocument/2006/relationships/hyperlink" Target="https://www.igi.org/reports/verify-your-report?r=497155391" TargetMode="External"/><Relationship Id="rId795" Type="http://schemas.openxmlformats.org/officeDocument/2006/relationships/hyperlink" Target="https://www.igi.org/reports/verify-your-report?r=492122244" TargetMode="External"/><Relationship Id="rId2031" Type="http://schemas.openxmlformats.org/officeDocument/2006/relationships/hyperlink" Target="https://www.igi.org/reports/verify-your-report?r=" TargetMode="External"/><Relationship Id="rId2269" Type="http://schemas.openxmlformats.org/officeDocument/2006/relationships/hyperlink" Target="https://www.igi.org/reports/verify-your-report?r=" TargetMode="External"/><Relationship Id="rId2476" Type="http://schemas.openxmlformats.org/officeDocument/2006/relationships/hyperlink" Target="https://www.igi.org/reports/verify-your-report?r=" TargetMode="External"/><Relationship Id="rId2683" Type="http://schemas.openxmlformats.org/officeDocument/2006/relationships/hyperlink" Target="https://www.igi.org/reports/verify-your-report?r=" TargetMode="External"/><Relationship Id="rId2890" Type="http://schemas.openxmlformats.org/officeDocument/2006/relationships/hyperlink" Target="https://www.igi.org/reports/verify-your-report?r=" TargetMode="External"/><Relationship Id="rId9" Type="http://schemas.openxmlformats.org/officeDocument/2006/relationships/hyperlink" Target="https://www.igi.org/reports/verify-your-report?r=497157252" TargetMode="External"/><Relationship Id="rId210" Type="http://schemas.openxmlformats.org/officeDocument/2006/relationships/hyperlink" Target="https://www.igi.org/reports/verify-your-report?r=" TargetMode="External"/><Relationship Id="rId448" Type="http://schemas.openxmlformats.org/officeDocument/2006/relationships/hyperlink" Target="https://www.igi.org/reports/verify-your-report?r=496120845" TargetMode="External"/><Relationship Id="rId655" Type="http://schemas.openxmlformats.org/officeDocument/2006/relationships/hyperlink" Target="https://www.igi.org/reports/verify-your-report?r=" TargetMode="External"/><Relationship Id="rId862" Type="http://schemas.openxmlformats.org/officeDocument/2006/relationships/hyperlink" Target="https://www.igi.org/reports/verify-your-report?r=500150468" TargetMode="External"/><Relationship Id="rId1078" Type="http://schemas.openxmlformats.org/officeDocument/2006/relationships/hyperlink" Target="https://v360.in/movie/1506_10190-502107919" TargetMode="External"/><Relationship Id="rId1285" Type="http://schemas.openxmlformats.org/officeDocument/2006/relationships/hyperlink" Target="https://www.igi.org/reports/verify-your-report?r=512225491" TargetMode="External"/><Relationship Id="rId1492" Type="http://schemas.openxmlformats.org/officeDocument/2006/relationships/hyperlink" Target="https://v360.in/movie/1506_11605-515212056" TargetMode="External"/><Relationship Id="rId2129" Type="http://schemas.openxmlformats.org/officeDocument/2006/relationships/hyperlink" Target="https://www.igi.org/reports/verify-your-report?r=" TargetMode="External"/><Relationship Id="rId2336" Type="http://schemas.openxmlformats.org/officeDocument/2006/relationships/hyperlink" Target="https://www.igi.org/reports/verify-your-report?r=" TargetMode="External"/><Relationship Id="rId2543" Type="http://schemas.openxmlformats.org/officeDocument/2006/relationships/hyperlink" Target="https://www.igi.org/reports/verify-your-report?r=" TargetMode="External"/><Relationship Id="rId2750" Type="http://schemas.openxmlformats.org/officeDocument/2006/relationships/hyperlink" Target="https://www.igi.org/reports/verify-your-report?r=" TargetMode="External"/><Relationship Id="rId2988" Type="http://schemas.openxmlformats.org/officeDocument/2006/relationships/hyperlink" Target="https://www.igi.org/reports/verify-your-report?r=" TargetMode="External"/><Relationship Id="rId308" Type="http://schemas.openxmlformats.org/officeDocument/2006/relationships/hyperlink" Target="http://dna.diamondvid.com/?id=3843-455034043" TargetMode="External"/><Relationship Id="rId515" Type="http://schemas.openxmlformats.org/officeDocument/2006/relationships/hyperlink" Target="https://www.igi.org/reports/verify-your-report?r=514271054" TargetMode="External"/><Relationship Id="rId722" Type="http://schemas.openxmlformats.org/officeDocument/2006/relationships/hyperlink" Target="https://www.igi.org/reports/verify-your-report?r=478114058" TargetMode="External"/><Relationship Id="rId1145" Type="http://schemas.openxmlformats.org/officeDocument/2006/relationships/hyperlink" Target="https://v360.in/movie/1506_10361-506178273" TargetMode="External"/><Relationship Id="rId1352" Type="http://schemas.openxmlformats.org/officeDocument/2006/relationships/hyperlink" Target="https://v360.in/movie/1506_8246-490191607" TargetMode="External"/><Relationship Id="rId1797" Type="http://schemas.openxmlformats.org/officeDocument/2006/relationships/hyperlink" Target="https://v360.in/movie/1506_10471-502161692" TargetMode="External"/><Relationship Id="rId2403" Type="http://schemas.openxmlformats.org/officeDocument/2006/relationships/hyperlink" Target="https://www.igi.org/reports/verify-your-report?r=" TargetMode="External"/><Relationship Id="rId2848" Type="http://schemas.openxmlformats.org/officeDocument/2006/relationships/hyperlink" Target="https://www.igi.org/reports/verify-your-report?r=" TargetMode="External"/><Relationship Id="rId89" Type="http://schemas.openxmlformats.org/officeDocument/2006/relationships/hyperlink" Target="https://v360.in/movie/1506_93-1413962391" TargetMode="External"/><Relationship Id="rId1005" Type="http://schemas.openxmlformats.org/officeDocument/2006/relationships/hyperlink" Target="https://v360.in/movie/1506_9266-497157253" TargetMode="External"/><Relationship Id="rId1212" Type="http://schemas.openxmlformats.org/officeDocument/2006/relationships/hyperlink" Target="https://www.igi.org/reports/verify-your-report?r=512203889" TargetMode="External"/><Relationship Id="rId1657" Type="http://schemas.openxmlformats.org/officeDocument/2006/relationships/hyperlink" Target="https://v360.in/movie/1506_8243-490175507" TargetMode="External"/><Relationship Id="rId1864" Type="http://schemas.openxmlformats.org/officeDocument/2006/relationships/hyperlink" Target="https://www.igi.org/reports/verify-your-report?r=" TargetMode="External"/><Relationship Id="rId2610" Type="http://schemas.openxmlformats.org/officeDocument/2006/relationships/hyperlink" Target="https://www.igi.org/reports/verify-your-report?r=" TargetMode="External"/><Relationship Id="rId2708" Type="http://schemas.openxmlformats.org/officeDocument/2006/relationships/hyperlink" Target="https://www.igi.org/reports/verify-your-report?r=" TargetMode="External"/><Relationship Id="rId2915" Type="http://schemas.openxmlformats.org/officeDocument/2006/relationships/hyperlink" Target="https://www.igi.org/reports/verify-your-report?r=" TargetMode="External"/><Relationship Id="rId1517" Type="http://schemas.openxmlformats.org/officeDocument/2006/relationships/hyperlink" Target="https://www.igi.org/reports/verify-your-report?r=515232732" TargetMode="External"/><Relationship Id="rId1724" Type="http://schemas.openxmlformats.org/officeDocument/2006/relationships/hyperlink" Target="https://v360.in/movie/1506_11764-515218363" TargetMode="External"/><Relationship Id="rId16" Type="http://schemas.openxmlformats.org/officeDocument/2006/relationships/hyperlink" Target="https://v360.in/movie/1506_9271-497157252" TargetMode="External"/><Relationship Id="rId1931" Type="http://schemas.openxmlformats.org/officeDocument/2006/relationships/hyperlink" Target="https://www.igi.org/reports/verify-your-report?r=" TargetMode="External"/><Relationship Id="rId3037" Type="http://schemas.openxmlformats.org/officeDocument/2006/relationships/hyperlink" Target="https://www.igi.org/reports/verify-your-report?r=" TargetMode="External"/><Relationship Id="rId2193" Type="http://schemas.openxmlformats.org/officeDocument/2006/relationships/hyperlink" Target="https://www.igi.org/reports/verify-your-report?r=" TargetMode="External"/><Relationship Id="rId2498" Type="http://schemas.openxmlformats.org/officeDocument/2006/relationships/hyperlink" Target="https://www.igi.org/reports/verify-your-report?r=" TargetMode="External"/><Relationship Id="rId165" Type="http://schemas.openxmlformats.org/officeDocument/2006/relationships/hyperlink" Target="https://www.igi.org/reports/verify-your-report?r=" TargetMode="External"/><Relationship Id="rId372" Type="http://schemas.openxmlformats.org/officeDocument/2006/relationships/hyperlink" Target="https://www.igi.org/reports/verify-your-report?r=" TargetMode="External"/><Relationship Id="rId677" Type="http://schemas.openxmlformats.org/officeDocument/2006/relationships/hyperlink" Target="https://www.igi.org/reports/verify-your-report?r=" TargetMode="External"/><Relationship Id="rId2053" Type="http://schemas.openxmlformats.org/officeDocument/2006/relationships/hyperlink" Target="https://www.igi.org/reports/verify-your-report?r=" TargetMode="External"/><Relationship Id="rId2260" Type="http://schemas.openxmlformats.org/officeDocument/2006/relationships/hyperlink" Target="https://www.igi.org/reports/verify-your-report?r=" TargetMode="External"/><Relationship Id="rId2358" Type="http://schemas.openxmlformats.org/officeDocument/2006/relationships/hyperlink" Target="https://www.igi.org/reports/verify-your-report?r=" TargetMode="External"/><Relationship Id="rId3104" Type="http://schemas.openxmlformats.org/officeDocument/2006/relationships/hyperlink" Target="https://www.igi.org/reports/verify-your-report?r=" TargetMode="External"/><Relationship Id="rId232" Type="http://schemas.openxmlformats.org/officeDocument/2006/relationships/hyperlink" Target="https://www.igi.org/reports/verify-your-report?r=" TargetMode="External"/><Relationship Id="rId884" Type="http://schemas.openxmlformats.org/officeDocument/2006/relationships/hyperlink" Target="https://www.igi.org/reports/verify-your-report?r=502161691" TargetMode="External"/><Relationship Id="rId2120" Type="http://schemas.openxmlformats.org/officeDocument/2006/relationships/hyperlink" Target="https://www.igi.org/reports/verify-your-report?r=" TargetMode="External"/><Relationship Id="rId2565" Type="http://schemas.openxmlformats.org/officeDocument/2006/relationships/hyperlink" Target="https://www.igi.org/reports/verify-your-report?r=" TargetMode="External"/><Relationship Id="rId2772" Type="http://schemas.openxmlformats.org/officeDocument/2006/relationships/hyperlink" Target="https://www.igi.org/reports/verify-your-report?r=" TargetMode="External"/><Relationship Id="rId537" Type="http://schemas.openxmlformats.org/officeDocument/2006/relationships/hyperlink" Target="https://v360.in/movie/1506_79-6425049830" TargetMode="External"/><Relationship Id="rId744" Type="http://schemas.openxmlformats.org/officeDocument/2006/relationships/hyperlink" Target="https://www.igi.org/reports/verify-your-report?r=478113740" TargetMode="External"/><Relationship Id="rId951" Type="http://schemas.openxmlformats.org/officeDocument/2006/relationships/hyperlink" Target="https://v360.in/movie/1506_7668-488132159" TargetMode="External"/><Relationship Id="rId1167" Type="http://schemas.openxmlformats.org/officeDocument/2006/relationships/hyperlink" Target="https://www.igi.org/reports/verify-your-report?r=508157090" TargetMode="External"/><Relationship Id="rId1374" Type="http://schemas.openxmlformats.org/officeDocument/2006/relationships/hyperlink" Target="https://v360.in/movie/1506_11428-514254268" TargetMode="External"/><Relationship Id="rId1581" Type="http://schemas.openxmlformats.org/officeDocument/2006/relationships/hyperlink" Target="https://www.igi.org/reports/verify-your-report?r=496134029" TargetMode="External"/><Relationship Id="rId1679" Type="http://schemas.openxmlformats.org/officeDocument/2006/relationships/hyperlink" Target="https://v360.in/movie/1506_9361-497174071" TargetMode="External"/><Relationship Id="rId2218" Type="http://schemas.openxmlformats.org/officeDocument/2006/relationships/hyperlink" Target="https://www.igi.org/reports/verify-your-report?r=" TargetMode="External"/><Relationship Id="rId2425" Type="http://schemas.openxmlformats.org/officeDocument/2006/relationships/hyperlink" Target="https://www.igi.org/reports/verify-your-report?r=" TargetMode="External"/><Relationship Id="rId2632" Type="http://schemas.openxmlformats.org/officeDocument/2006/relationships/hyperlink" Target="https://www.igi.org/reports/verify-your-report?r=" TargetMode="External"/><Relationship Id="rId80" Type="http://schemas.openxmlformats.org/officeDocument/2006/relationships/hyperlink" Target="https://www.igi.org/reports/verify-your-report?r=516277200" TargetMode="External"/><Relationship Id="rId604" Type="http://schemas.openxmlformats.org/officeDocument/2006/relationships/hyperlink" Target="https://www.igi.org/reports/verify-your-report?r=" TargetMode="External"/><Relationship Id="rId811" Type="http://schemas.openxmlformats.org/officeDocument/2006/relationships/hyperlink" Target="https://www.igi.org/reports/verify-your-report?r=492122297" TargetMode="External"/><Relationship Id="rId1027" Type="http://schemas.openxmlformats.org/officeDocument/2006/relationships/hyperlink" Target="https://v360.in/movie/1506_7770-488132135" TargetMode="External"/><Relationship Id="rId1234" Type="http://schemas.openxmlformats.org/officeDocument/2006/relationships/hyperlink" Target="https://www.igi.org/reports/verify-your-report?r=510190053" TargetMode="External"/><Relationship Id="rId1441" Type="http://schemas.openxmlformats.org/officeDocument/2006/relationships/hyperlink" Target="https://www.igi.org/reports/verify-your-report?r=514290667" TargetMode="External"/><Relationship Id="rId1886" Type="http://schemas.openxmlformats.org/officeDocument/2006/relationships/hyperlink" Target="https://www.igi.org/reports/verify-your-report?r=517285562" TargetMode="External"/><Relationship Id="rId2937" Type="http://schemas.openxmlformats.org/officeDocument/2006/relationships/hyperlink" Target="https://www.igi.org/reports/verify-your-report?r=" TargetMode="External"/><Relationship Id="rId909" Type="http://schemas.openxmlformats.org/officeDocument/2006/relationships/hyperlink" Target="http://www.jaykar.co.in/ds_360.php?chk=QWxs&amp;q=SllLMjZDMTQ2MQ==5444-468173010" TargetMode="External"/><Relationship Id="rId1301" Type="http://schemas.openxmlformats.org/officeDocument/2006/relationships/hyperlink" Target="https://www.igi.org/reports/verify-your-report?r=514263544" TargetMode="External"/><Relationship Id="rId1539" Type="http://schemas.openxmlformats.org/officeDocument/2006/relationships/hyperlink" Target="https://www.igi.org/reports/verify-your-report?r=515232738" TargetMode="External"/><Relationship Id="rId1746" Type="http://schemas.openxmlformats.org/officeDocument/2006/relationships/hyperlink" Target="https://www.igi.org/reports/verify-your-report?r=516241835" TargetMode="External"/><Relationship Id="rId1953" Type="http://schemas.openxmlformats.org/officeDocument/2006/relationships/hyperlink" Target="https://www.igi.org/reports/verify-your-report?r=" TargetMode="External"/><Relationship Id="rId38" Type="http://schemas.openxmlformats.org/officeDocument/2006/relationships/hyperlink" Target="https://www.igi.org/reports/verify-your-report?r=492134330" TargetMode="External"/><Relationship Id="rId1606" Type="http://schemas.openxmlformats.org/officeDocument/2006/relationships/hyperlink" Target="https://www.igi.org/reports/verify-your-report?r=494174434" TargetMode="External"/><Relationship Id="rId1813" Type="http://schemas.openxmlformats.org/officeDocument/2006/relationships/hyperlink" Target="https://www.igi.org/reports/verify-your-report?r=514292360" TargetMode="External"/><Relationship Id="rId3059" Type="http://schemas.openxmlformats.org/officeDocument/2006/relationships/hyperlink" Target="https://www.igi.org/reports/verify-your-report?r=" TargetMode="External"/><Relationship Id="rId187" Type="http://schemas.openxmlformats.org/officeDocument/2006/relationships/hyperlink" Target="https://www.igi.org/reports/verify-your-report?r=" TargetMode="External"/><Relationship Id="rId394" Type="http://schemas.openxmlformats.org/officeDocument/2006/relationships/hyperlink" Target="https://www.igi.org/reports/verify-your-report?r=" TargetMode="External"/><Relationship Id="rId2075" Type="http://schemas.openxmlformats.org/officeDocument/2006/relationships/hyperlink" Target="https://www.igi.org/reports/verify-your-report?r=" TargetMode="External"/><Relationship Id="rId2282" Type="http://schemas.openxmlformats.org/officeDocument/2006/relationships/hyperlink" Target="https://www.igi.org/reports/verify-your-report?r=" TargetMode="External"/><Relationship Id="rId254" Type="http://schemas.openxmlformats.org/officeDocument/2006/relationships/hyperlink" Target="https://www.igi.org/reports/verify-your-report?r=" TargetMode="External"/><Relationship Id="rId699" Type="http://schemas.openxmlformats.org/officeDocument/2006/relationships/hyperlink" Target="https://www.igi.org/reports/verify-your-report?r=464114657" TargetMode="External"/><Relationship Id="rId1091" Type="http://schemas.openxmlformats.org/officeDocument/2006/relationships/hyperlink" Target="https://v360.in/movie/1506_10336-500166102" TargetMode="External"/><Relationship Id="rId2587" Type="http://schemas.openxmlformats.org/officeDocument/2006/relationships/hyperlink" Target="https://www.igi.org/reports/verify-your-report?r=" TargetMode="External"/><Relationship Id="rId2794" Type="http://schemas.openxmlformats.org/officeDocument/2006/relationships/hyperlink" Target="https://www.igi.org/reports/verify-your-report?r=" TargetMode="External"/><Relationship Id="rId114" Type="http://schemas.openxmlformats.org/officeDocument/2006/relationships/hyperlink" Target="https://www.igi.org/reports/verify-your-report?r=" TargetMode="External"/><Relationship Id="rId461" Type="http://schemas.openxmlformats.org/officeDocument/2006/relationships/hyperlink" Target="https://www.igi.org/reports/verify-your-report?r=459100354" TargetMode="External"/><Relationship Id="rId559" Type="http://schemas.openxmlformats.org/officeDocument/2006/relationships/hyperlink" Target="https://www.igi.org/reports/verify-your-report?r=" TargetMode="External"/><Relationship Id="rId766" Type="http://schemas.openxmlformats.org/officeDocument/2006/relationships/hyperlink" Target="https://www.igi.org/reports/verify-your-report?r=488132135" TargetMode="External"/><Relationship Id="rId1189" Type="http://schemas.openxmlformats.org/officeDocument/2006/relationships/hyperlink" Target="https://v360.in/movie/1506_10811-508138595" TargetMode="External"/><Relationship Id="rId1396" Type="http://schemas.openxmlformats.org/officeDocument/2006/relationships/hyperlink" Target="https://www.igi.org/reports/verify-your-report?r=514292346" TargetMode="External"/><Relationship Id="rId2142" Type="http://schemas.openxmlformats.org/officeDocument/2006/relationships/hyperlink" Target="https://www.igi.org/reports/verify-your-report?r=" TargetMode="External"/><Relationship Id="rId2447" Type="http://schemas.openxmlformats.org/officeDocument/2006/relationships/hyperlink" Target="https://www.igi.org/reports/verify-your-report?r=" TargetMode="External"/><Relationship Id="rId321" Type="http://schemas.openxmlformats.org/officeDocument/2006/relationships/hyperlink" Target="https://www.igi.org/reports/verify-your-report?r=" TargetMode="External"/><Relationship Id="rId419" Type="http://schemas.openxmlformats.org/officeDocument/2006/relationships/hyperlink" Target="https://www.igi.org/reports/verify-your-report?r=" TargetMode="External"/><Relationship Id="rId626" Type="http://schemas.openxmlformats.org/officeDocument/2006/relationships/hyperlink" Target="https://www.jaykar.co.in/ds_360.php?chk=QWxs&amp;q=SllLNUQ0NDU=" TargetMode="External"/><Relationship Id="rId973" Type="http://schemas.openxmlformats.org/officeDocument/2006/relationships/hyperlink" Target="https://v360.in/movie/1506_8419-492122244" TargetMode="External"/><Relationship Id="rId1049" Type="http://schemas.openxmlformats.org/officeDocument/2006/relationships/hyperlink" Target="https://v360.in/movie/1506_9752-499127924" TargetMode="External"/><Relationship Id="rId1256" Type="http://schemas.openxmlformats.org/officeDocument/2006/relationships/hyperlink" Target="https://v360.in/movie/1506_11035-510184846" TargetMode="External"/><Relationship Id="rId2002" Type="http://schemas.openxmlformats.org/officeDocument/2006/relationships/hyperlink" Target="https://www.igi.org/reports/verify-your-report?r=" TargetMode="External"/><Relationship Id="rId2307" Type="http://schemas.openxmlformats.org/officeDocument/2006/relationships/hyperlink" Target="https://www.igi.org/reports/verify-your-report?r=" TargetMode="External"/><Relationship Id="rId2654" Type="http://schemas.openxmlformats.org/officeDocument/2006/relationships/hyperlink" Target="https://www.igi.org/reports/verify-your-report?r=" TargetMode="External"/><Relationship Id="rId2861" Type="http://schemas.openxmlformats.org/officeDocument/2006/relationships/hyperlink" Target="https://www.igi.org/reports/verify-your-report?r=" TargetMode="External"/><Relationship Id="rId2959" Type="http://schemas.openxmlformats.org/officeDocument/2006/relationships/hyperlink" Target="https://www.igi.org/reports/verify-your-report?r=" TargetMode="External"/><Relationship Id="rId833" Type="http://schemas.openxmlformats.org/officeDocument/2006/relationships/hyperlink" Target="https://www.igi.org/reports/verify-your-report?r=499190947" TargetMode="External"/><Relationship Id="rId1116" Type="http://schemas.openxmlformats.org/officeDocument/2006/relationships/hyperlink" Target="https://v360.in/movie/1506_10516-506196715" TargetMode="External"/><Relationship Id="rId1463" Type="http://schemas.openxmlformats.org/officeDocument/2006/relationships/hyperlink" Target="http://dna.diamondvid.com/?id=4255-457075543" TargetMode="External"/><Relationship Id="rId1670" Type="http://schemas.openxmlformats.org/officeDocument/2006/relationships/hyperlink" Target="https://v360.in/detail/1506_9464-499189593" TargetMode="External"/><Relationship Id="rId1768" Type="http://schemas.openxmlformats.org/officeDocument/2006/relationships/hyperlink" Target="https://www.igi.org/reports/verify-your-report?r=516275479" TargetMode="External"/><Relationship Id="rId2514" Type="http://schemas.openxmlformats.org/officeDocument/2006/relationships/hyperlink" Target="https://www.igi.org/reports/verify-your-report?r=" TargetMode="External"/><Relationship Id="rId2721" Type="http://schemas.openxmlformats.org/officeDocument/2006/relationships/hyperlink" Target="https://www.igi.org/reports/verify-your-report?r=" TargetMode="External"/><Relationship Id="rId2819" Type="http://schemas.openxmlformats.org/officeDocument/2006/relationships/hyperlink" Target="https://www.igi.org/reports/verify-your-report?r=" TargetMode="External"/><Relationship Id="rId900" Type="http://schemas.openxmlformats.org/officeDocument/2006/relationships/hyperlink" Target="http://dna.diamondvid.com/?id=451061916" TargetMode="External"/><Relationship Id="rId1323" Type="http://schemas.openxmlformats.org/officeDocument/2006/relationships/hyperlink" Target="https://v360.in/movie/1506_11275-512204931" TargetMode="External"/><Relationship Id="rId1530" Type="http://schemas.openxmlformats.org/officeDocument/2006/relationships/hyperlink" Target="https://www.igi.org/reports/verify-your-report?r=514269108" TargetMode="External"/><Relationship Id="rId1628" Type="http://schemas.openxmlformats.org/officeDocument/2006/relationships/hyperlink" Target="http://dna.diamondvid.com/?id=4711-459132072" TargetMode="External"/><Relationship Id="rId1975" Type="http://schemas.openxmlformats.org/officeDocument/2006/relationships/hyperlink" Target="https://www.igi.org/reports/verify-your-report?r=" TargetMode="External"/><Relationship Id="rId1835" Type="http://schemas.openxmlformats.org/officeDocument/2006/relationships/hyperlink" Target="https://www.igi.org/reports/verify-your-report?r=499116182" TargetMode="External"/><Relationship Id="rId3050" Type="http://schemas.openxmlformats.org/officeDocument/2006/relationships/hyperlink" Target="https://www.igi.org/reports/verify-your-report?r=" TargetMode="External"/><Relationship Id="rId1902" Type="http://schemas.openxmlformats.org/officeDocument/2006/relationships/hyperlink" Target="https://www.igi.org/reports/verify-your-report?r=517285564" TargetMode="External"/><Relationship Id="rId2097" Type="http://schemas.openxmlformats.org/officeDocument/2006/relationships/hyperlink" Target="https://www.igi.org/reports/verify-your-report?r=" TargetMode="External"/><Relationship Id="rId276" Type="http://schemas.openxmlformats.org/officeDocument/2006/relationships/hyperlink" Target="https://www.igi.org/reports/verify-your-report?r=" TargetMode="External"/><Relationship Id="rId483" Type="http://schemas.openxmlformats.org/officeDocument/2006/relationships/hyperlink" Target="https://www.igi.org/reports/verify-your-report?r=500150891" TargetMode="External"/><Relationship Id="rId690" Type="http://schemas.openxmlformats.org/officeDocument/2006/relationships/hyperlink" Target="https://www.igi.org/reports/verify-your-report?r=474114501" TargetMode="External"/><Relationship Id="rId2164" Type="http://schemas.openxmlformats.org/officeDocument/2006/relationships/hyperlink" Target="https://www.igi.org/reports/verify-your-report?r=" TargetMode="External"/><Relationship Id="rId2371" Type="http://schemas.openxmlformats.org/officeDocument/2006/relationships/hyperlink" Target="https://www.igi.org/reports/verify-your-report?r=" TargetMode="External"/><Relationship Id="rId3008" Type="http://schemas.openxmlformats.org/officeDocument/2006/relationships/hyperlink" Target="https://www.igi.org/reports/verify-your-report?r=" TargetMode="External"/><Relationship Id="rId136" Type="http://schemas.openxmlformats.org/officeDocument/2006/relationships/hyperlink" Target="https://www.igi.org/reports/verify-your-report?r=" TargetMode="External"/><Relationship Id="rId343" Type="http://schemas.openxmlformats.org/officeDocument/2006/relationships/hyperlink" Target="https://www.igi.org/reports/verify-your-report?r=" TargetMode="External"/><Relationship Id="rId550" Type="http://schemas.openxmlformats.org/officeDocument/2006/relationships/hyperlink" Target="https://www.igi.org/reports/verify-your-report?r=455034658" TargetMode="External"/><Relationship Id="rId788" Type="http://schemas.openxmlformats.org/officeDocument/2006/relationships/hyperlink" Target="https://www.igi.org/reports/verify-your-report?r=492122251" TargetMode="External"/><Relationship Id="rId995" Type="http://schemas.openxmlformats.org/officeDocument/2006/relationships/hyperlink" Target="https://v360.in/movie/1506_8862-494176216" TargetMode="External"/><Relationship Id="rId1180" Type="http://schemas.openxmlformats.org/officeDocument/2006/relationships/hyperlink" Target="https://www.igi.org/reports/verify-your-report?r=508132086" TargetMode="External"/><Relationship Id="rId2024" Type="http://schemas.openxmlformats.org/officeDocument/2006/relationships/hyperlink" Target="https://www.igi.org/reports/verify-your-report?r=" TargetMode="External"/><Relationship Id="rId2231" Type="http://schemas.openxmlformats.org/officeDocument/2006/relationships/hyperlink" Target="https://www.igi.org/reports/verify-your-report?r=" TargetMode="External"/><Relationship Id="rId2469" Type="http://schemas.openxmlformats.org/officeDocument/2006/relationships/hyperlink" Target="https://www.igi.org/reports/verify-your-report?r=" TargetMode="External"/><Relationship Id="rId2676" Type="http://schemas.openxmlformats.org/officeDocument/2006/relationships/hyperlink" Target="https://www.igi.org/reports/verify-your-report?r=" TargetMode="External"/><Relationship Id="rId2883" Type="http://schemas.openxmlformats.org/officeDocument/2006/relationships/hyperlink" Target="https://www.igi.org/reports/verify-your-report?r=" TargetMode="External"/><Relationship Id="rId203" Type="http://schemas.openxmlformats.org/officeDocument/2006/relationships/hyperlink" Target="https://www.igi.org/reports/verify-your-report?r=" TargetMode="External"/><Relationship Id="rId648" Type="http://schemas.openxmlformats.org/officeDocument/2006/relationships/hyperlink" Target="https://www.igi.org/reports/verify-your-report?r=" TargetMode="External"/><Relationship Id="rId855" Type="http://schemas.openxmlformats.org/officeDocument/2006/relationships/hyperlink" Target="https://www.igi.org/reports/verify-your-report?r=499113601" TargetMode="External"/><Relationship Id="rId1040" Type="http://schemas.openxmlformats.org/officeDocument/2006/relationships/hyperlink" Target="https://v360.in/movie/1506_9411-497174086" TargetMode="External"/><Relationship Id="rId1278" Type="http://schemas.openxmlformats.org/officeDocument/2006/relationships/hyperlink" Target="https://www.igi.org/reports/verify-your-report?r=512227038" TargetMode="External"/><Relationship Id="rId1485" Type="http://schemas.openxmlformats.org/officeDocument/2006/relationships/hyperlink" Target="https://v360.in/movie/1506_7380-485160187" TargetMode="External"/><Relationship Id="rId1692" Type="http://schemas.openxmlformats.org/officeDocument/2006/relationships/hyperlink" Target="https://v360.in/movie/1506_11653-515216056" TargetMode="External"/><Relationship Id="rId2329" Type="http://schemas.openxmlformats.org/officeDocument/2006/relationships/hyperlink" Target="https://www.igi.org/reports/verify-your-report?r=" TargetMode="External"/><Relationship Id="rId2536" Type="http://schemas.openxmlformats.org/officeDocument/2006/relationships/hyperlink" Target="https://www.igi.org/reports/verify-your-report?r=" TargetMode="External"/><Relationship Id="rId2743" Type="http://schemas.openxmlformats.org/officeDocument/2006/relationships/hyperlink" Target="https://www.igi.org/reports/verify-your-report?r=" TargetMode="External"/><Relationship Id="rId410" Type="http://schemas.openxmlformats.org/officeDocument/2006/relationships/hyperlink" Target="https://www.igi.org/reports/verify-your-report?r=" TargetMode="External"/><Relationship Id="rId508" Type="http://schemas.openxmlformats.org/officeDocument/2006/relationships/hyperlink" Target="https://v360.in/movie/1506_9392-497174078" TargetMode="External"/><Relationship Id="rId715" Type="http://schemas.openxmlformats.org/officeDocument/2006/relationships/hyperlink" Target="https://www.igi.org/reports/verify-your-report?r=451061916" TargetMode="External"/><Relationship Id="rId922" Type="http://schemas.openxmlformats.org/officeDocument/2006/relationships/hyperlink" Target="https://v360.in/movie/1506_6262-476186395" TargetMode="External"/><Relationship Id="rId1138" Type="http://schemas.openxmlformats.org/officeDocument/2006/relationships/hyperlink" Target="https://www.igi.org/reports/verify-your-report?r=508121087" TargetMode="External"/><Relationship Id="rId1345" Type="http://schemas.openxmlformats.org/officeDocument/2006/relationships/hyperlink" Target="https://v360.in/movie/1506_11379-514252141" TargetMode="External"/><Relationship Id="rId1552" Type="http://schemas.openxmlformats.org/officeDocument/2006/relationships/hyperlink" Target="https://www.igi.org/reports/verify-your-report?r=515215431" TargetMode="External"/><Relationship Id="rId1997" Type="http://schemas.openxmlformats.org/officeDocument/2006/relationships/hyperlink" Target="https://www.igi.org/reports/verify-your-report?r=" TargetMode="External"/><Relationship Id="rId2603" Type="http://schemas.openxmlformats.org/officeDocument/2006/relationships/hyperlink" Target="https://www.igi.org/reports/verify-your-report?r=" TargetMode="External"/><Relationship Id="rId2950" Type="http://schemas.openxmlformats.org/officeDocument/2006/relationships/hyperlink" Target="https://www.igi.org/reports/verify-your-report?r=" TargetMode="External"/><Relationship Id="rId1205" Type="http://schemas.openxmlformats.org/officeDocument/2006/relationships/hyperlink" Target="https://v360.in/movie/1506_10820-508157113" TargetMode="External"/><Relationship Id="rId1857" Type="http://schemas.openxmlformats.org/officeDocument/2006/relationships/hyperlink" Target="https://v360.in/movie/1506_11925-516259492" TargetMode="External"/><Relationship Id="rId2810" Type="http://schemas.openxmlformats.org/officeDocument/2006/relationships/hyperlink" Target="https://www.igi.org/reports/verify-your-report?r=" TargetMode="External"/><Relationship Id="rId2908" Type="http://schemas.openxmlformats.org/officeDocument/2006/relationships/hyperlink" Target="https://www.igi.org/reports/verify-your-report?r=" TargetMode="External"/><Relationship Id="rId51" Type="http://schemas.openxmlformats.org/officeDocument/2006/relationships/hyperlink" Target="https://v360.in/movie/1506_2407831700" TargetMode="External"/><Relationship Id="rId1412" Type="http://schemas.openxmlformats.org/officeDocument/2006/relationships/hyperlink" Target="https://www.igi.org/reports/verify-your-report?r=514265272" TargetMode="External"/><Relationship Id="rId1717" Type="http://schemas.openxmlformats.org/officeDocument/2006/relationships/hyperlink" Target="https://v360.in/movie/1506_11735-514269108" TargetMode="External"/><Relationship Id="rId1924" Type="http://schemas.openxmlformats.org/officeDocument/2006/relationships/hyperlink" Target="https://www.igi.org/reports/verify-your-report?r=" TargetMode="External"/><Relationship Id="rId3072" Type="http://schemas.openxmlformats.org/officeDocument/2006/relationships/hyperlink" Target="https://www.igi.org/reports/verify-your-report?r=" TargetMode="External"/><Relationship Id="rId298" Type="http://schemas.openxmlformats.org/officeDocument/2006/relationships/hyperlink" Target="https://www.igi.org/reports/verify-your-report?r=510175512" TargetMode="External"/><Relationship Id="rId158" Type="http://schemas.openxmlformats.org/officeDocument/2006/relationships/hyperlink" Target="https://www.igi.org/reports/verify-your-report?r=" TargetMode="External"/><Relationship Id="rId2186" Type="http://schemas.openxmlformats.org/officeDocument/2006/relationships/hyperlink" Target="https://www.igi.org/reports/verify-your-report?r=" TargetMode="External"/><Relationship Id="rId2393" Type="http://schemas.openxmlformats.org/officeDocument/2006/relationships/hyperlink" Target="https://www.igi.org/reports/verify-your-report?r=" TargetMode="External"/><Relationship Id="rId2698" Type="http://schemas.openxmlformats.org/officeDocument/2006/relationships/hyperlink" Target="https://www.igi.org/reports/verify-your-report?r=" TargetMode="External"/><Relationship Id="rId365" Type="http://schemas.openxmlformats.org/officeDocument/2006/relationships/hyperlink" Target="https://www.igi.org/reports/verify-your-report?r=" TargetMode="External"/><Relationship Id="rId572" Type="http://schemas.openxmlformats.org/officeDocument/2006/relationships/hyperlink" Target="https://v360.in/movie/1506_8616-492122380" TargetMode="External"/><Relationship Id="rId2046" Type="http://schemas.openxmlformats.org/officeDocument/2006/relationships/hyperlink" Target="https://www.igi.org/reports/verify-your-report?r=" TargetMode="External"/><Relationship Id="rId2253" Type="http://schemas.openxmlformats.org/officeDocument/2006/relationships/hyperlink" Target="https://www.igi.org/reports/verify-your-report?r=" TargetMode="External"/><Relationship Id="rId2460" Type="http://schemas.openxmlformats.org/officeDocument/2006/relationships/hyperlink" Target="https://www.igi.org/reports/verify-your-report?r=" TargetMode="External"/><Relationship Id="rId225" Type="http://schemas.openxmlformats.org/officeDocument/2006/relationships/hyperlink" Target="https://www.igi.org/reports/verify-your-report?r=" TargetMode="External"/><Relationship Id="rId432" Type="http://schemas.openxmlformats.org/officeDocument/2006/relationships/hyperlink" Target="https://www.igi.org/reports/verify-your-report?r=" TargetMode="External"/><Relationship Id="rId877" Type="http://schemas.openxmlformats.org/officeDocument/2006/relationships/hyperlink" Target="https://www.igi.org/reports/verify-your-report?r=500164183" TargetMode="External"/><Relationship Id="rId1062" Type="http://schemas.openxmlformats.org/officeDocument/2006/relationships/hyperlink" Target="https://v360.in/movie/1506_9858-500144739" TargetMode="External"/><Relationship Id="rId2113" Type="http://schemas.openxmlformats.org/officeDocument/2006/relationships/hyperlink" Target="https://www.igi.org/reports/verify-your-report?r=" TargetMode="External"/><Relationship Id="rId2320" Type="http://schemas.openxmlformats.org/officeDocument/2006/relationships/hyperlink" Target="https://www.igi.org/reports/verify-your-report?r=" TargetMode="External"/><Relationship Id="rId2558" Type="http://schemas.openxmlformats.org/officeDocument/2006/relationships/hyperlink" Target="https://www.igi.org/reports/verify-your-report?r=" TargetMode="External"/><Relationship Id="rId2765" Type="http://schemas.openxmlformats.org/officeDocument/2006/relationships/hyperlink" Target="https://www.igi.org/reports/verify-your-report?r=" TargetMode="External"/><Relationship Id="rId2972" Type="http://schemas.openxmlformats.org/officeDocument/2006/relationships/hyperlink" Target="https://www.igi.org/reports/verify-your-report?r=" TargetMode="External"/><Relationship Id="rId737" Type="http://schemas.openxmlformats.org/officeDocument/2006/relationships/hyperlink" Target="https://www.igi.org/reports/verify-your-report?r=451076334" TargetMode="External"/><Relationship Id="rId944" Type="http://schemas.openxmlformats.org/officeDocument/2006/relationships/hyperlink" Target="https://v360.in/movie/1506_7663-488132173" TargetMode="External"/><Relationship Id="rId1367" Type="http://schemas.openxmlformats.org/officeDocument/2006/relationships/hyperlink" Target="https://v360.in/movie/1506_11477-512231186" TargetMode="External"/><Relationship Id="rId1574" Type="http://schemas.openxmlformats.org/officeDocument/2006/relationships/hyperlink" Target="https://www.igi.org/reports/verify-your-report?r=494185038" TargetMode="External"/><Relationship Id="rId1781" Type="http://schemas.openxmlformats.org/officeDocument/2006/relationships/hyperlink" Target="https://v360.in/movie/1506_11820-516241835" TargetMode="External"/><Relationship Id="rId2418" Type="http://schemas.openxmlformats.org/officeDocument/2006/relationships/hyperlink" Target="https://www.igi.org/reports/verify-your-report?r=" TargetMode="External"/><Relationship Id="rId2625" Type="http://schemas.openxmlformats.org/officeDocument/2006/relationships/hyperlink" Target="https://www.igi.org/reports/verify-your-report?r=" TargetMode="External"/><Relationship Id="rId2832" Type="http://schemas.openxmlformats.org/officeDocument/2006/relationships/hyperlink" Target="https://www.igi.org/reports/verify-your-report?r=" TargetMode="External"/><Relationship Id="rId73" Type="http://schemas.openxmlformats.org/officeDocument/2006/relationships/hyperlink" Target="https://v360.in/movie/1506_11002-510173986" TargetMode="External"/><Relationship Id="rId804" Type="http://schemas.openxmlformats.org/officeDocument/2006/relationships/hyperlink" Target="https://www.igi.org/reports/verify-your-report?r=492122333" TargetMode="External"/><Relationship Id="rId1227" Type="http://schemas.openxmlformats.org/officeDocument/2006/relationships/hyperlink" Target="https://www.igi.org/reports/verify-your-report?r=512203902" TargetMode="External"/><Relationship Id="rId1434" Type="http://schemas.openxmlformats.org/officeDocument/2006/relationships/hyperlink" Target="https://v360.in/movie/1506_11563-514289244" TargetMode="External"/><Relationship Id="rId1641" Type="http://schemas.openxmlformats.org/officeDocument/2006/relationships/hyperlink" Target="https://v360.in/movie/1506_9327-497174069" TargetMode="External"/><Relationship Id="rId1879" Type="http://schemas.openxmlformats.org/officeDocument/2006/relationships/hyperlink" Target="https://www.igi.org/reports/verify-your-report?r=" TargetMode="External"/><Relationship Id="rId3094" Type="http://schemas.openxmlformats.org/officeDocument/2006/relationships/hyperlink" Target="https://www.igi.org/reports/verify-your-report?r=" TargetMode="External"/><Relationship Id="rId1501" Type="http://schemas.openxmlformats.org/officeDocument/2006/relationships/hyperlink" Target="https://www.igi.org/reports/verify-your-report?r=" TargetMode="External"/><Relationship Id="rId1739" Type="http://schemas.openxmlformats.org/officeDocument/2006/relationships/hyperlink" Target="https://www.igi.org/reports/verify-your-report?r=516241833" TargetMode="External"/><Relationship Id="rId1946" Type="http://schemas.openxmlformats.org/officeDocument/2006/relationships/hyperlink" Target="https://www.igi.org/reports/verify-your-report?r=" TargetMode="External"/><Relationship Id="rId1806" Type="http://schemas.openxmlformats.org/officeDocument/2006/relationships/hyperlink" Target="https://www.igi.org/reports/verify-your-report?r=514267089" TargetMode="External"/><Relationship Id="rId387" Type="http://schemas.openxmlformats.org/officeDocument/2006/relationships/hyperlink" Target="https://www.igi.org/reports/verify-your-report?r=" TargetMode="External"/><Relationship Id="rId594" Type="http://schemas.openxmlformats.org/officeDocument/2006/relationships/hyperlink" Target="https://www.igi.org/reports/verify-your-report?r=" TargetMode="External"/><Relationship Id="rId2068" Type="http://schemas.openxmlformats.org/officeDocument/2006/relationships/hyperlink" Target="https://www.igi.org/reports/verify-your-report?r=" TargetMode="External"/><Relationship Id="rId2275" Type="http://schemas.openxmlformats.org/officeDocument/2006/relationships/hyperlink" Target="https://www.igi.org/reports/verify-your-report?r=514265289" TargetMode="External"/><Relationship Id="rId3021" Type="http://schemas.openxmlformats.org/officeDocument/2006/relationships/hyperlink" Target="https://www.igi.org/reports/verify-your-report?r=" TargetMode="External"/><Relationship Id="rId3119" Type="http://schemas.openxmlformats.org/officeDocument/2006/relationships/hyperlink" Target="https://www.igi.org/reports/verify-your-report?r=" TargetMode="External"/><Relationship Id="rId247" Type="http://schemas.openxmlformats.org/officeDocument/2006/relationships/hyperlink" Target="https://www.igi.org/reports/verify-your-report?r=" TargetMode="External"/><Relationship Id="rId899" Type="http://schemas.openxmlformats.org/officeDocument/2006/relationships/hyperlink" Target="http://dna.diamondvid.com/?id=451058751" TargetMode="External"/><Relationship Id="rId1084" Type="http://schemas.openxmlformats.org/officeDocument/2006/relationships/hyperlink" Target="https://v360.in/movie/1506_5321-464114565" TargetMode="External"/><Relationship Id="rId2482" Type="http://schemas.openxmlformats.org/officeDocument/2006/relationships/hyperlink" Target="https://www.igi.org/reports/verify-your-report?r=" TargetMode="External"/><Relationship Id="rId2787" Type="http://schemas.openxmlformats.org/officeDocument/2006/relationships/hyperlink" Target="https://www.igi.org/reports/verify-your-report?r=" TargetMode="External"/><Relationship Id="rId107" Type="http://schemas.openxmlformats.org/officeDocument/2006/relationships/hyperlink" Target="https://www.igi.org/reports/verify-your-report?r=" TargetMode="External"/><Relationship Id="rId454" Type="http://schemas.openxmlformats.org/officeDocument/2006/relationships/hyperlink" Target="https://www.igi.org/reports/verify-your-report?r=510158161" TargetMode="External"/><Relationship Id="rId661" Type="http://schemas.openxmlformats.org/officeDocument/2006/relationships/hyperlink" Target="https://www.igi.org/reports/verify-your-report?r=" TargetMode="External"/><Relationship Id="rId759" Type="http://schemas.openxmlformats.org/officeDocument/2006/relationships/hyperlink" Target="https://www.igi.org/reports/verify-your-report?r=487197101" TargetMode="External"/><Relationship Id="rId966" Type="http://schemas.openxmlformats.org/officeDocument/2006/relationships/hyperlink" Target="https://v360.in/movie/1506_8405-492122243" TargetMode="External"/><Relationship Id="rId1291" Type="http://schemas.openxmlformats.org/officeDocument/2006/relationships/hyperlink" Target="https://www.igi.org/reports/verify-your-report?r=512204924" TargetMode="External"/><Relationship Id="rId1389" Type="http://schemas.openxmlformats.org/officeDocument/2006/relationships/hyperlink" Target="https://www.igi.org/reports/verify-your-report?r=514292362" TargetMode="External"/><Relationship Id="rId1596" Type="http://schemas.openxmlformats.org/officeDocument/2006/relationships/hyperlink" Target="https://www.igi.org/reports/verify-your-report?r=499116179" TargetMode="External"/><Relationship Id="rId2135" Type="http://schemas.openxmlformats.org/officeDocument/2006/relationships/hyperlink" Target="https://www.igi.org/reports/verify-your-report?r=" TargetMode="External"/><Relationship Id="rId2342" Type="http://schemas.openxmlformats.org/officeDocument/2006/relationships/hyperlink" Target="https://www.igi.org/reports/verify-your-report?r=" TargetMode="External"/><Relationship Id="rId2647" Type="http://schemas.openxmlformats.org/officeDocument/2006/relationships/hyperlink" Target="https://www.igi.org/reports/verify-your-report?r=" TargetMode="External"/><Relationship Id="rId2994" Type="http://schemas.openxmlformats.org/officeDocument/2006/relationships/hyperlink" Target="https://www.igi.org/reports/verify-your-report?r=" TargetMode="External"/><Relationship Id="rId314" Type="http://schemas.openxmlformats.org/officeDocument/2006/relationships/hyperlink" Target="https://www.igi.org/reports/verify-your-report?r=487174668" TargetMode="External"/><Relationship Id="rId521" Type="http://schemas.openxmlformats.org/officeDocument/2006/relationships/hyperlink" Target="https://v360.in/movie/1506_11595-514289226" TargetMode="External"/><Relationship Id="rId619" Type="http://schemas.openxmlformats.org/officeDocument/2006/relationships/hyperlink" Target="https://www.igi.org/reports/verify-your-report?r=" TargetMode="External"/><Relationship Id="rId1151" Type="http://schemas.openxmlformats.org/officeDocument/2006/relationships/hyperlink" Target="https://v360.in/movie/1506_6993-480171667" TargetMode="External"/><Relationship Id="rId1249" Type="http://schemas.openxmlformats.org/officeDocument/2006/relationships/hyperlink" Target="https://v360.in/movie/1506_11114-510101387" TargetMode="External"/><Relationship Id="rId2202" Type="http://schemas.openxmlformats.org/officeDocument/2006/relationships/hyperlink" Target="https://www.igi.org/reports/verify-your-report?r=" TargetMode="External"/><Relationship Id="rId2854" Type="http://schemas.openxmlformats.org/officeDocument/2006/relationships/hyperlink" Target="https://www.igi.org/reports/verify-your-report?r=" TargetMode="External"/><Relationship Id="rId95" Type="http://schemas.openxmlformats.org/officeDocument/2006/relationships/hyperlink" Target="https://v360.in/movie/1506_11930-516275470" TargetMode="External"/><Relationship Id="rId826" Type="http://schemas.openxmlformats.org/officeDocument/2006/relationships/hyperlink" Target="https://www.igi.org/reports/verify-your-report?r=497157271" TargetMode="External"/><Relationship Id="rId1011" Type="http://schemas.openxmlformats.org/officeDocument/2006/relationships/hyperlink" Target="http://v360.diamondvid.com/?id=Z67-17400-445056097" TargetMode="External"/><Relationship Id="rId1109" Type="http://schemas.openxmlformats.org/officeDocument/2006/relationships/hyperlink" Target="https://v360.in/movie/1506_10457-502161675" TargetMode="External"/><Relationship Id="rId1456" Type="http://schemas.openxmlformats.org/officeDocument/2006/relationships/hyperlink" Target="https://www.igi.org/reports/verify-your-report?r=476154971" TargetMode="External"/><Relationship Id="rId1663" Type="http://schemas.openxmlformats.org/officeDocument/2006/relationships/hyperlink" Target="https://v360.in/movie/1506_6669-478113747" TargetMode="External"/><Relationship Id="rId1870" Type="http://schemas.openxmlformats.org/officeDocument/2006/relationships/hyperlink" Target="https://www.igi.org/reports/verify-your-report?r=" TargetMode="External"/><Relationship Id="rId1968" Type="http://schemas.openxmlformats.org/officeDocument/2006/relationships/hyperlink" Target="https://www.igi.org/reports/verify-your-report?r=" TargetMode="External"/><Relationship Id="rId2507" Type="http://schemas.openxmlformats.org/officeDocument/2006/relationships/hyperlink" Target="https://www.igi.org/reports/verify-your-report?r=" TargetMode="External"/><Relationship Id="rId2714" Type="http://schemas.openxmlformats.org/officeDocument/2006/relationships/hyperlink" Target="https://www.igi.org/reports/verify-your-report?r=" TargetMode="External"/><Relationship Id="rId2921" Type="http://schemas.openxmlformats.org/officeDocument/2006/relationships/hyperlink" Target="https://www.igi.org/reports/verify-your-report?r=" TargetMode="External"/><Relationship Id="rId1316" Type="http://schemas.openxmlformats.org/officeDocument/2006/relationships/hyperlink" Target="https://www.igi.org/reports/verify-your-report?r=514252167" TargetMode="External"/><Relationship Id="rId1523" Type="http://schemas.openxmlformats.org/officeDocument/2006/relationships/hyperlink" Target="https://www.igi.org/reports/verify-your-report?r=515218363" TargetMode="External"/><Relationship Id="rId1730" Type="http://schemas.openxmlformats.org/officeDocument/2006/relationships/hyperlink" Target="https://v360.in/movie/1506_11787-516257055" TargetMode="External"/><Relationship Id="rId22" Type="http://schemas.openxmlformats.org/officeDocument/2006/relationships/hyperlink" Target="http://v360.diamondvid.com/?id=Z82-4900-445062686" TargetMode="External"/><Relationship Id="rId1828" Type="http://schemas.openxmlformats.org/officeDocument/2006/relationships/hyperlink" Target="https://v360.in/movie/1506_11699-514269086" TargetMode="External"/><Relationship Id="rId3043" Type="http://schemas.openxmlformats.org/officeDocument/2006/relationships/hyperlink" Target="https://www.igi.org/reports/verify-your-report?r=" TargetMode="External"/><Relationship Id="rId171" Type="http://schemas.openxmlformats.org/officeDocument/2006/relationships/hyperlink" Target="https://www.igi.org/reports/verify-your-report?r=" TargetMode="External"/><Relationship Id="rId2297" Type="http://schemas.openxmlformats.org/officeDocument/2006/relationships/hyperlink" Target="https://www.igi.org/reports/verify-your-report?r=" TargetMode="External"/><Relationship Id="rId269" Type="http://schemas.openxmlformats.org/officeDocument/2006/relationships/hyperlink" Target="https://www.igi.org/reports/verify-your-report?r=" TargetMode="External"/><Relationship Id="rId476" Type="http://schemas.openxmlformats.org/officeDocument/2006/relationships/hyperlink" Target="https://v360.in/movie/1506_7367-485160210" TargetMode="External"/><Relationship Id="rId683" Type="http://schemas.openxmlformats.org/officeDocument/2006/relationships/hyperlink" Target="https://www.igi.org/reports/verify-your-report?r=464184137" TargetMode="External"/><Relationship Id="rId890" Type="http://schemas.openxmlformats.org/officeDocument/2006/relationships/hyperlink" Target="https://www.igi.org/reports/verify-your-report?r=506178260" TargetMode="External"/><Relationship Id="rId2157" Type="http://schemas.openxmlformats.org/officeDocument/2006/relationships/hyperlink" Target="https://www.igi.org/reports/verify-your-report?r=" TargetMode="External"/><Relationship Id="rId2364" Type="http://schemas.openxmlformats.org/officeDocument/2006/relationships/hyperlink" Target="https://www.igi.org/reports/verify-your-report?r=" TargetMode="External"/><Relationship Id="rId2571" Type="http://schemas.openxmlformats.org/officeDocument/2006/relationships/hyperlink" Target="https://www.igi.org/reports/verify-your-report?r=" TargetMode="External"/><Relationship Id="rId3110" Type="http://schemas.openxmlformats.org/officeDocument/2006/relationships/hyperlink" Target="https://www.igi.org/reports/verify-your-report?r=" TargetMode="External"/><Relationship Id="rId129" Type="http://schemas.openxmlformats.org/officeDocument/2006/relationships/hyperlink" Target="https://www.igi.org/reports/verify-your-report?r=" TargetMode="External"/><Relationship Id="rId336" Type="http://schemas.openxmlformats.org/officeDocument/2006/relationships/hyperlink" Target="https://www.igi.org/reports/verify-your-report?r=" TargetMode="External"/><Relationship Id="rId543" Type="http://schemas.openxmlformats.org/officeDocument/2006/relationships/hyperlink" Target="https://www.igi.org/reports/verify-your-report?r=" TargetMode="External"/><Relationship Id="rId988" Type="http://schemas.openxmlformats.org/officeDocument/2006/relationships/hyperlink" Target="https://v360.in/movie/1506_8472-492122341" TargetMode="External"/><Relationship Id="rId1173" Type="http://schemas.openxmlformats.org/officeDocument/2006/relationships/hyperlink" Target="https://www.igi.org/reports/verify-your-report?r=508123314" TargetMode="External"/><Relationship Id="rId1380" Type="http://schemas.openxmlformats.org/officeDocument/2006/relationships/hyperlink" Target="https://www.igi.org/reports/verify-your-report?r=464114624" TargetMode="External"/><Relationship Id="rId2017" Type="http://schemas.openxmlformats.org/officeDocument/2006/relationships/hyperlink" Target="https://www.igi.org/reports/verify-your-report?r=" TargetMode="External"/><Relationship Id="rId2224" Type="http://schemas.openxmlformats.org/officeDocument/2006/relationships/hyperlink" Target="https://www.igi.org/reports/verify-your-report?r=" TargetMode="External"/><Relationship Id="rId2669" Type="http://schemas.openxmlformats.org/officeDocument/2006/relationships/hyperlink" Target="https://www.igi.org/reports/verify-your-report?r=" TargetMode="External"/><Relationship Id="rId2876" Type="http://schemas.openxmlformats.org/officeDocument/2006/relationships/hyperlink" Target="https://www.igi.org/reports/verify-your-report?r=" TargetMode="External"/><Relationship Id="rId403" Type="http://schemas.openxmlformats.org/officeDocument/2006/relationships/hyperlink" Target="https://v360.in/movie/1506_11931-516275469" TargetMode="External"/><Relationship Id="rId750" Type="http://schemas.openxmlformats.org/officeDocument/2006/relationships/hyperlink" Target="https://www.igi.org/reports/verify-your-report?r=480169262" TargetMode="External"/><Relationship Id="rId848" Type="http://schemas.openxmlformats.org/officeDocument/2006/relationships/hyperlink" Target="https://www.igi.org/reports/verify-your-report?r=500144739" TargetMode="External"/><Relationship Id="rId1033" Type="http://schemas.openxmlformats.org/officeDocument/2006/relationships/hyperlink" Target="https://v360.in/movie/1506_9318-497155382" TargetMode="External"/><Relationship Id="rId1478" Type="http://schemas.openxmlformats.org/officeDocument/2006/relationships/hyperlink" Target="https://v360.in/movie/1506_6894-478124994" TargetMode="External"/><Relationship Id="rId1685" Type="http://schemas.openxmlformats.org/officeDocument/2006/relationships/hyperlink" Target="https://v360.in/movie/1506_11579-514290684" TargetMode="External"/><Relationship Id="rId1892" Type="http://schemas.openxmlformats.org/officeDocument/2006/relationships/hyperlink" Target="https://www.igi.org/reports/verify-your-report?r=517283434" TargetMode="External"/><Relationship Id="rId2431" Type="http://schemas.openxmlformats.org/officeDocument/2006/relationships/hyperlink" Target="https://www.igi.org/reports/verify-your-report?r=" TargetMode="External"/><Relationship Id="rId2529" Type="http://schemas.openxmlformats.org/officeDocument/2006/relationships/hyperlink" Target="https://www.igi.org/reports/verify-your-report?r=" TargetMode="External"/><Relationship Id="rId2736" Type="http://schemas.openxmlformats.org/officeDocument/2006/relationships/hyperlink" Target="https://www.igi.org/reports/verify-your-report?r=" TargetMode="External"/><Relationship Id="rId610" Type="http://schemas.openxmlformats.org/officeDocument/2006/relationships/hyperlink" Target="https://www.igi.org/reports/verify-your-report?r=" TargetMode="External"/><Relationship Id="rId708" Type="http://schemas.openxmlformats.org/officeDocument/2006/relationships/hyperlink" Target="https://www.igi.org/reports/verify-your-report?r=457064758" TargetMode="External"/><Relationship Id="rId915" Type="http://schemas.openxmlformats.org/officeDocument/2006/relationships/hyperlink" Target="http://dna.diamondvid.com/?id=4497-459102715" TargetMode="External"/><Relationship Id="rId1240" Type="http://schemas.openxmlformats.org/officeDocument/2006/relationships/hyperlink" Target="https://www.igi.org/reports/verify-your-report?r=510186478" TargetMode="External"/><Relationship Id="rId1338" Type="http://schemas.openxmlformats.org/officeDocument/2006/relationships/hyperlink" Target="https://v360.in/movie/1506_11354-514252168" TargetMode="External"/><Relationship Id="rId1545" Type="http://schemas.openxmlformats.org/officeDocument/2006/relationships/hyperlink" Target="https://www.igi.org/reports/verify-your-report?r=514271069" TargetMode="External"/><Relationship Id="rId2943" Type="http://schemas.openxmlformats.org/officeDocument/2006/relationships/hyperlink" Target="https://www.igi.org/reports/verify-your-report?r=" TargetMode="External"/><Relationship Id="rId1100" Type="http://schemas.openxmlformats.org/officeDocument/2006/relationships/hyperlink" Target="https://www.igi.org/reports/verify-your-report?r=506191592" TargetMode="External"/><Relationship Id="rId1405" Type="http://schemas.openxmlformats.org/officeDocument/2006/relationships/hyperlink" Target="https://www.igi.org/reports/verify-your-report?r=514289238" TargetMode="External"/><Relationship Id="rId1752" Type="http://schemas.openxmlformats.org/officeDocument/2006/relationships/hyperlink" Target="https://www.igi.org/reports/verify-your-report?r=514290683" TargetMode="External"/><Relationship Id="rId2803" Type="http://schemas.openxmlformats.org/officeDocument/2006/relationships/hyperlink" Target="https://www.igi.org/reports/verify-your-report?r=" TargetMode="External"/><Relationship Id="rId44" Type="http://schemas.openxmlformats.org/officeDocument/2006/relationships/hyperlink" Target="https://www.igi.org/reports/verify-your-report?r=483125927" TargetMode="External"/><Relationship Id="rId1612" Type="http://schemas.openxmlformats.org/officeDocument/2006/relationships/hyperlink" Target="https://www.igi.org/reports/verify-your-report?r=459132072" TargetMode="External"/><Relationship Id="rId1917" Type="http://schemas.openxmlformats.org/officeDocument/2006/relationships/hyperlink" Target="https://v360.in/movie/1506_11966-516257059" TargetMode="External"/><Relationship Id="rId3065" Type="http://schemas.openxmlformats.org/officeDocument/2006/relationships/hyperlink" Target="https://www.igi.org/reports/verify-your-report?r=" TargetMode="External"/><Relationship Id="rId193" Type="http://schemas.openxmlformats.org/officeDocument/2006/relationships/hyperlink" Target="https://www.igi.org/reports/verify-your-report?r=" TargetMode="External"/><Relationship Id="rId498" Type="http://schemas.openxmlformats.org/officeDocument/2006/relationships/hyperlink" Target="https://www.igi.org/reports/verify-your-report?r=" TargetMode="External"/><Relationship Id="rId2081" Type="http://schemas.openxmlformats.org/officeDocument/2006/relationships/hyperlink" Target="https://www.igi.org/reports/verify-your-report?r=" TargetMode="External"/><Relationship Id="rId2179" Type="http://schemas.openxmlformats.org/officeDocument/2006/relationships/hyperlink" Target="https://www.igi.org/reports/verify-your-report?r=" TargetMode="External"/><Relationship Id="rId260" Type="http://schemas.openxmlformats.org/officeDocument/2006/relationships/hyperlink" Target="https://www.igi.org/reports/verify-your-report?r=" TargetMode="External"/><Relationship Id="rId2386" Type="http://schemas.openxmlformats.org/officeDocument/2006/relationships/hyperlink" Target="https://www.igi.org/reports/verify-your-report?r=" TargetMode="External"/><Relationship Id="rId2593" Type="http://schemas.openxmlformats.org/officeDocument/2006/relationships/hyperlink" Target="https://www.igi.org/reports/verify-your-report?r=" TargetMode="External"/><Relationship Id="rId120" Type="http://schemas.openxmlformats.org/officeDocument/2006/relationships/hyperlink" Target="https://www.igi.org/reports/verify-your-report?r=" TargetMode="External"/><Relationship Id="rId358" Type="http://schemas.openxmlformats.org/officeDocument/2006/relationships/hyperlink" Target="https://www.igi.org/reports/verify-your-report?r=" TargetMode="External"/><Relationship Id="rId565" Type="http://schemas.openxmlformats.org/officeDocument/2006/relationships/hyperlink" Target="https://www.igi.org/reports/verify-your-report?r=" TargetMode="External"/><Relationship Id="rId772" Type="http://schemas.openxmlformats.org/officeDocument/2006/relationships/hyperlink" Target="https://www.igi.org/reports/verify-your-report?r=488144294" TargetMode="External"/><Relationship Id="rId1195" Type="http://schemas.openxmlformats.org/officeDocument/2006/relationships/hyperlink" Target="https://www.igi.org/reports/verify-your-report?r=508157085" TargetMode="External"/><Relationship Id="rId2039" Type="http://schemas.openxmlformats.org/officeDocument/2006/relationships/hyperlink" Target="https://www.igi.org/reports/verify-your-report?r=" TargetMode="External"/><Relationship Id="rId2246" Type="http://schemas.openxmlformats.org/officeDocument/2006/relationships/hyperlink" Target="https://www.igi.org/reports/verify-your-report?r=" TargetMode="External"/><Relationship Id="rId2453" Type="http://schemas.openxmlformats.org/officeDocument/2006/relationships/hyperlink" Target="https://www.igi.org/reports/verify-your-report?r=" TargetMode="External"/><Relationship Id="rId2660" Type="http://schemas.openxmlformats.org/officeDocument/2006/relationships/hyperlink" Target="https://www.igi.org/reports/verify-your-report?r=" TargetMode="External"/><Relationship Id="rId2898" Type="http://schemas.openxmlformats.org/officeDocument/2006/relationships/hyperlink" Target="https://www.igi.org/reports/verify-your-report?r=" TargetMode="External"/><Relationship Id="rId218" Type="http://schemas.openxmlformats.org/officeDocument/2006/relationships/hyperlink" Target="https://www.igi.org/reports/verify-your-report?r=" TargetMode="External"/><Relationship Id="rId425" Type="http://schemas.openxmlformats.org/officeDocument/2006/relationships/hyperlink" Target="https://www.igi.org/reports/verify-your-report?r=" TargetMode="External"/><Relationship Id="rId632" Type="http://schemas.openxmlformats.org/officeDocument/2006/relationships/hyperlink" Target="https://www.igi.org/reports/verify-your-report?r=" TargetMode="External"/><Relationship Id="rId1055" Type="http://schemas.openxmlformats.org/officeDocument/2006/relationships/hyperlink" Target="https://v360.in/movie/1506_10010-500150468" TargetMode="External"/><Relationship Id="rId1262" Type="http://schemas.openxmlformats.org/officeDocument/2006/relationships/hyperlink" Target="https://v360.in/movie/1506_11068-510184848" TargetMode="External"/><Relationship Id="rId2106" Type="http://schemas.openxmlformats.org/officeDocument/2006/relationships/hyperlink" Target="https://www.igi.org/reports/verify-your-report?r=" TargetMode="External"/><Relationship Id="rId2313" Type="http://schemas.openxmlformats.org/officeDocument/2006/relationships/hyperlink" Target="https://www.igi.org/reports/verify-your-report?r=" TargetMode="External"/><Relationship Id="rId2520" Type="http://schemas.openxmlformats.org/officeDocument/2006/relationships/hyperlink" Target="https://www.igi.org/reports/verify-your-report?r=" TargetMode="External"/><Relationship Id="rId2758" Type="http://schemas.openxmlformats.org/officeDocument/2006/relationships/hyperlink" Target="https://www.igi.org/reports/verify-your-report?r=" TargetMode="External"/><Relationship Id="rId2965" Type="http://schemas.openxmlformats.org/officeDocument/2006/relationships/hyperlink" Target="https://www.igi.org/reports/verify-your-report?r=" TargetMode="External"/><Relationship Id="rId937" Type="http://schemas.openxmlformats.org/officeDocument/2006/relationships/hyperlink" Target="https://v360.in/movie/1506_4607-459106625" TargetMode="External"/><Relationship Id="rId1122" Type="http://schemas.openxmlformats.org/officeDocument/2006/relationships/hyperlink" Target="https://www.igi.org/reports/verify-your-report?r=508123310" TargetMode="External"/><Relationship Id="rId1567" Type="http://schemas.openxmlformats.org/officeDocument/2006/relationships/hyperlink" Target="https://www.igi.org/reports/verify-your-report?r=496118279" TargetMode="External"/><Relationship Id="rId1774" Type="http://schemas.openxmlformats.org/officeDocument/2006/relationships/hyperlink" Target="https://v360.in/movie/1506_11807-515218364" TargetMode="External"/><Relationship Id="rId1981" Type="http://schemas.openxmlformats.org/officeDocument/2006/relationships/hyperlink" Target="https://www.igi.org/reports/verify-your-report?r=" TargetMode="External"/><Relationship Id="rId2618" Type="http://schemas.openxmlformats.org/officeDocument/2006/relationships/hyperlink" Target="https://www.igi.org/reports/verify-your-report?r=" TargetMode="External"/><Relationship Id="rId2825" Type="http://schemas.openxmlformats.org/officeDocument/2006/relationships/hyperlink" Target="https://www.igi.org/reports/verify-your-report?r=" TargetMode="External"/><Relationship Id="rId66" Type="http://schemas.openxmlformats.org/officeDocument/2006/relationships/hyperlink" Target="https://www.igi.org/reports/verify-your-report?r=506199388" TargetMode="External"/><Relationship Id="rId1427" Type="http://schemas.openxmlformats.org/officeDocument/2006/relationships/hyperlink" Target="https://v360.in/movie/1506_11533-514271073" TargetMode="External"/><Relationship Id="rId1634" Type="http://schemas.openxmlformats.org/officeDocument/2006/relationships/hyperlink" Target="http://www.jaykar.co.in/ds_360.php?chk=QWxs&amp;q=SllLMjdDMTM3Ng==5443-470117060" TargetMode="External"/><Relationship Id="rId1841" Type="http://schemas.openxmlformats.org/officeDocument/2006/relationships/hyperlink" Target="https://v360.in/movie/1506_11875-516275479" TargetMode="External"/><Relationship Id="rId3087" Type="http://schemas.openxmlformats.org/officeDocument/2006/relationships/hyperlink" Target="https://www.igi.org/reports/verify-your-report?r=" TargetMode="External"/><Relationship Id="rId1939" Type="http://schemas.openxmlformats.org/officeDocument/2006/relationships/hyperlink" Target="https://www.igi.org/reports/verify-your-report?r=" TargetMode="External"/><Relationship Id="rId1701" Type="http://schemas.openxmlformats.org/officeDocument/2006/relationships/hyperlink" Target="https://v360.in/movie/1506_11673-515216054" TargetMode="External"/><Relationship Id="rId282" Type="http://schemas.openxmlformats.org/officeDocument/2006/relationships/hyperlink" Target="https://www.igi.org/reports/verify-your-report?r=" TargetMode="External"/><Relationship Id="rId587" Type="http://schemas.openxmlformats.org/officeDocument/2006/relationships/hyperlink" Target="https://www.igi.org/reports/verify-your-report?r=" TargetMode="External"/><Relationship Id="rId2170" Type="http://schemas.openxmlformats.org/officeDocument/2006/relationships/hyperlink" Target="https://www.igi.org/reports/verify-your-report?r=" TargetMode="External"/><Relationship Id="rId2268" Type="http://schemas.openxmlformats.org/officeDocument/2006/relationships/hyperlink" Target="https://www.igi.org/reports/verify-your-report?r=" TargetMode="External"/><Relationship Id="rId3014" Type="http://schemas.openxmlformats.org/officeDocument/2006/relationships/hyperlink" Target="https://www.igi.org/reports/verify-your-report?r=" TargetMode="External"/><Relationship Id="rId8" Type="http://schemas.openxmlformats.org/officeDocument/2006/relationships/hyperlink" Target="http://dna.diamondvid.com/?id=Z95-12100-455013871" TargetMode="External"/><Relationship Id="rId142" Type="http://schemas.openxmlformats.org/officeDocument/2006/relationships/hyperlink" Target="https://www.igi.org/reports/verify-your-report?r=" TargetMode="External"/><Relationship Id="rId447" Type="http://schemas.openxmlformats.org/officeDocument/2006/relationships/hyperlink" Target="https://www.igi.org/reports/verify-your-report?r=" TargetMode="External"/><Relationship Id="rId794" Type="http://schemas.openxmlformats.org/officeDocument/2006/relationships/hyperlink" Target="https://www.igi.org/reports/verify-your-report?r=492122252" TargetMode="External"/><Relationship Id="rId1077" Type="http://schemas.openxmlformats.org/officeDocument/2006/relationships/hyperlink" Target="https://v360.in/movie/1506_10181-500164206" TargetMode="External"/><Relationship Id="rId2030" Type="http://schemas.openxmlformats.org/officeDocument/2006/relationships/hyperlink" Target="https://www.igi.org/reports/verify-your-report?r=" TargetMode="External"/><Relationship Id="rId2128" Type="http://schemas.openxmlformats.org/officeDocument/2006/relationships/hyperlink" Target="https://www.igi.org/reports/verify-your-report?r=" TargetMode="External"/><Relationship Id="rId2475" Type="http://schemas.openxmlformats.org/officeDocument/2006/relationships/hyperlink" Target="https://www.igi.org/reports/verify-your-report?r=" TargetMode="External"/><Relationship Id="rId2682" Type="http://schemas.openxmlformats.org/officeDocument/2006/relationships/hyperlink" Target="https://www.igi.org/reports/verify-your-report?r=" TargetMode="External"/><Relationship Id="rId2987" Type="http://schemas.openxmlformats.org/officeDocument/2006/relationships/hyperlink" Target="https://www.igi.org/reports/verify-your-report?r=" TargetMode="External"/><Relationship Id="rId654" Type="http://schemas.openxmlformats.org/officeDocument/2006/relationships/hyperlink" Target="https://www.igi.org/reports/verify-your-report?r=" TargetMode="External"/><Relationship Id="rId861" Type="http://schemas.openxmlformats.org/officeDocument/2006/relationships/hyperlink" Target="https://www.igi.org/reports/verify-your-report?r=500149930" TargetMode="External"/><Relationship Id="rId959" Type="http://schemas.openxmlformats.org/officeDocument/2006/relationships/hyperlink" Target="https://v360.in/movie/1506_8233-490190950" TargetMode="External"/><Relationship Id="rId1284" Type="http://schemas.openxmlformats.org/officeDocument/2006/relationships/hyperlink" Target="https://www.igi.org/reports/verify-your-report?r=512225488" TargetMode="External"/><Relationship Id="rId1491" Type="http://schemas.openxmlformats.org/officeDocument/2006/relationships/hyperlink" Target="https://v360.in/movie/1506_2567-445056256" TargetMode="External"/><Relationship Id="rId1589" Type="http://schemas.openxmlformats.org/officeDocument/2006/relationships/hyperlink" Target="https://www.igi.org/reports/verify-your-report?r=497155380" TargetMode="External"/><Relationship Id="rId2335" Type="http://schemas.openxmlformats.org/officeDocument/2006/relationships/hyperlink" Target="https://www.igi.org/reports/verify-your-report?r=" TargetMode="External"/><Relationship Id="rId2542" Type="http://schemas.openxmlformats.org/officeDocument/2006/relationships/hyperlink" Target="https://www.igi.org/reports/verify-your-report?r=" TargetMode="External"/><Relationship Id="rId307" Type="http://schemas.openxmlformats.org/officeDocument/2006/relationships/hyperlink" Target="https://www.igi.org/reports/verify-your-report?r=455034043" TargetMode="External"/><Relationship Id="rId514" Type="http://schemas.openxmlformats.org/officeDocument/2006/relationships/hyperlink" Target="https://www.igi.org/reports/verify-your-report?r=514289234" TargetMode="External"/><Relationship Id="rId721" Type="http://schemas.openxmlformats.org/officeDocument/2006/relationships/hyperlink" Target="https://www.igi.org/reports/verify-your-report?r=445056475" TargetMode="External"/><Relationship Id="rId1144" Type="http://schemas.openxmlformats.org/officeDocument/2006/relationships/hyperlink" Target="https://www.igi.org/reports/verify-your-report?r=506199355" TargetMode="External"/><Relationship Id="rId1351" Type="http://schemas.openxmlformats.org/officeDocument/2006/relationships/hyperlink" Target="https://www.igi.org/reports/verify-your-report?r=490193799" TargetMode="External"/><Relationship Id="rId1449" Type="http://schemas.openxmlformats.org/officeDocument/2006/relationships/hyperlink" Target="https://www.igi.org/reports/verify-your-report?r=485160187" TargetMode="External"/><Relationship Id="rId1796" Type="http://schemas.openxmlformats.org/officeDocument/2006/relationships/hyperlink" Target="https://www.igi.org/reports/verify-your-report?r=502161692" TargetMode="External"/><Relationship Id="rId2402" Type="http://schemas.openxmlformats.org/officeDocument/2006/relationships/hyperlink" Target="https://www.igi.org/reports/verify-your-report?r=" TargetMode="External"/><Relationship Id="rId2847" Type="http://schemas.openxmlformats.org/officeDocument/2006/relationships/hyperlink" Target="https://www.igi.org/reports/verify-your-report?r=" TargetMode="External"/><Relationship Id="rId88" Type="http://schemas.openxmlformats.org/officeDocument/2006/relationships/hyperlink" Target="https://v360.in/movie/1506_92-7411962067" TargetMode="External"/><Relationship Id="rId819" Type="http://schemas.openxmlformats.org/officeDocument/2006/relationships/hyperlink" Target="https://www.igi.org/reports/verify-your-report?r=494186891" TargetMode="External"/><Relationship Id="rId1004" Type="http://schemas.openxmlformats.org/officeDocument/2006/relationships/hyperlink" Target="https://v360.in/movie/1506_9161-496136959" TargetMode="External"/><Relationship Id="rId1211" Type="http://schemas.openxmlformats.org/officeDocument/2006/relationships/hyperlink" Target="https://www.igi.org/reports/verify-your-report?r=512228344" TargetMode="External"/><Relationship Id="rId1656" Type="http://schemas.openxmlformats.org/officeDocument/2006/relationships/hyperlink" Target="https://v360.in/movie/1506_7219-485134071" TargetMode="External"/><Relationship Id="rId1863" Type="http://schemas.openxmlformats.org/officeDocument/2006/relationships/hyperlink" Target="https://www.igi.org/reports/verify-your-report?r=" TargetMode="External"/><Relationship Id="rId2707" Type="http://schemas.openxmlformats.org/officeDocument/2006/relationships/hyperlink" Target="https://www.igi.org/reports/verify-your-report?r=" TargetMode="External"/><Relationship Id="rId2914" Type="http://schemas.openxmlformats.org/officeDocument/2006/relationships/hyperlink" Target="https://www.igi.org/reports/verify-your-report?r=" TargetMode="External"/><Relationship Id="rId1309" Type="http://schemas.openxmlformats.org/officeDocument/2006/relationships/hyperlink" Target="https://www.igi.org/reports/verify-your-report?r=512225497" TargetMode="External"/><Relationship Id="rId1516" Type="http://schemas.openxmlformats.org/officeDocument/2006/relationships/hyperlink" Target="https://www.igi.org/reports/verify-your-report?r=516239195" TargetMode="External"/><Relationship Id="rId1723" Type="http://schemas.openxmlformats.org/officeDocument/2006/relationships/hyperlink" Target="https://v360.in/movie/1506_11757-515232742" TargetMode="External"/><Relationship Id="rId1930" Type="http://schemas.openxmlformats.org/officeDocument/2006/relationships/hyperlink" Target="https://www.igi.org/reports/verify-your-report?r=" TargetMode="External"/><Relationship Id="rId15" Type="http://schemas.openxmlformats.org/officeDocument/2006/relationships/hyperlink" Target="https://v360.in/movie/1506_8615-492137212" TargetMode="External"/><Relationship Id="rId2192" Type="http://schemas.openxmlformats.org/officeDocument/2006/relationships/hyperlink" Target="https://www.igi.org/reports/verify-your-report?r=" TargetMode="External"/><Relationship Id="rId3036" Type="http://schemas.openxmlformats.org/officeDocument/2006/relationships/hyperlink" Target="https://www.igi.org/reports/verify-your-report?r=" TargetMode="External"/><Relationship Id="rId164" Type="http://schemas.openxmlformats.org/officeDocument/2006/relationships/hyperlink" Target="https://www.igi.org/reports/verify-your-report?r=" TargetMode="External"/><Relationship Id="rId371" Type="http://schemas.openxmlformats.org/officeDocument/2006/relationships/hyperlink" Target="https://www.igi.org/reports/verify-your-report?r=" TargetMode="External"/><Relationship Id="rId2052" Type="http://schemas.openxmlformats.org/officeDocument/2006/relationships/hyperlink" Target="https://www.igi.org/reports/verify-your-report?r=" TargetMode="External"/><Relationship Id="rId2497" Type="http://schemas.openxmlformats.org/officeDocument/2006/relationships/hyperlink" Target="https://www.igi.org/reports/verify-your-report?r=" TargetMode="External"/><Relationship Id="rId469" Type="http://schemas.openxmlformats.org/officeDocument/2006/relationships/hyperlink" Target="https://www.igi.org/reports/verify-your-report?r=497170582" TargetMode="External"/><Relationship Id="rId676" Type="http://schemas.openxmlformats.org/officeDocument/2006/relationships/hyperlink" Target="https://www.igi.org/reports/verify-your-report?r=" TargetMode="External"/><Relationship Id="rId883" Type="http://schemas.openxmlformats.org/officeDocument/2006/relationships/hyperlink" Target="https://www.igi.org/reports/verify-your-report?r=488132145" TargetMode="External"/><Relationship Id="rId1099" Type="http://schemas.openxmlformats.org/officeDocument/2006/relationships/hyperlink" Target="https://www.igi.org/reports/verify-your-report?r=506193012" TargetMode="External"/><Relationship Id="rId2357" Type="http://schemas.openxmlformats.org/officeDocument/2006/relationships/hyperlink" Target="https://www.igi.org/reports/verify-your-report?r=" TargetMode="External"/><Relationship Id="rId2564" Type="http://schemas.openxmlformats.org/officeDocument/2006/relationships/hyperlink" Target="https://www.igi.org/reports/verify-your-report?r=" TargetMode="External"/><Relationship Id="rId3103" Type="http://schemas.openxmlformats.org/officeDocument/2006/relationships/hyperlink" Target="https://www.igi.org/reports/verify-your-report?r=" TargetMode="External"/><Relationship Id="rId231" Type="http://schemas.openxmlformats.org/officeDocument/2006/relationships/hyperlink" Target="https://www.igi.org/reports/verify-your-report?r=" TargetMode="External"/><Relationship Id="rId329" Type="http://schemas.openxmlformats.org/officeDocument/2006/relationships/hyperlink" Target="https://www.igi.org/reports/verify-your-report?r=" TargetMode="External"/><Relationship Id="rId536" Type="http://schemas.openxmlformats.org/officeDocument/2006/relationships/hyperlink" Target="https://v360.in/movie/1506_77-1428192226" TargetMode="External"/><Relationship Id="rId1166" Type="http://schemas.openxmlformats.org/officeDocument/2006/relationships/hyperlink" Target="https://www.igi.org/reports/verify-your-report?r=508157087" TargetMode="External"/><Relationship Id="rId1373" Type="http://schemas.openxmlformats.org/officeDocument/2006/relationships/hyperlink" Target="https://v360.in/movie/1506_11497-512231163" TargetMode="External"/><Relationship Id="rId2217" Type="http://schemas.openxmlformats.org/officeDocument/2006/relationships/hyperlink" Target="https://www.igi.org/reports/verify-your-report?r=" TargetMode="External"/><Relationship Id="rId2771" Type="http://schemas.openxmlformats.org/officeDocument/2006/relationships/hyperlink" Target="https://www.igi.org/reports/verify-your-report?r=" TargetMode="External"/><Relationship Id="rId2869" Type="http://schemas.openxmlformats.org/officeDocument/2006/relationships/hyperlink" Target="https://www.igi.org/reports/verify-your-report?r=" TargetMode="External"/><Relationship Id="rId743" Type="http://schemas.openxmlformats.org/officeDocument/2006/relationships/hyperlink" Target="https://www.igi.org/reports/verify-your-report?r=476186774" TargetMode="External"/><Relationship Id="rId950" Type="http://schemas.openxmlformats.org/officeDocument/2006/relationships/hyperlink" Target="https://v360.in/movie/1506_7667-488132167" TargetMode="External"/><Relationship Id="rId1026" Type="http://schemas.openxmlformats.org/officeDocument/2006/relationships/hyperlink" Target="https://v360.in/movie/1506_7684-488131049" TargetMode="External"/><Relationship Id="rId1580" Type="http://schemas.openxmlformats.org/officeDocument/2006/relationships/hyperlink" Target="https://www.igi.org/reports/verify-your-report?r=487109156" TargetMode="External"/><Relationship Id="rId1678" Type="http://schemas.openxmlformats.org/officeDocument/2006/relationships/hyperlink" Target="https://v360.in/movie/1506_8069-487198933" TargetMode="External"/><Relationship Id="rId1885" Type="http://schemas.openxmlformats.org/officeDocument/2006/relationships/hyperlink" Target="https://www.igi.org/reports/verify-your-report?r=517288972" TargetMode="External"/><Relationship Id="rId2424" Type="http://schemas.openxmlformats.org/officeDocument/2006/relationships/hyperlink" Target="https://www.igi.org/reports/verify-your-report?r=" TargetMode="External"/><Relationship Id="rId2631" Type="http://schemas.openxmlformats.org/officeDocument/2006/relationships/hyperlink" Target="https://www.igi.org/reports/verify-your-report?r=" TargetMode="External"/><Relationship Id="rId2729" Type="http://schemas.openxmlformats.org/officeDocument/2006/relationships/hyperlink" Target="https://www.igi.org/reports/verify-your-report?r=" TargetMode="External"/><Relationship Id="rId2936" Type="http://schemas.openxmlformats.org/officeDocument/2006/relationships/hyperlink" Target="https://www.igi.org/reports/verify-your-report?r=" TargetMode="External"/><Relationship Id="rId603" Type="http://schemas.openxmlformats.org/officeDocument/2006/relationships/hyperlink" Target="https://www.igi.org/reports/verify-your-report?r=" TargetMode="External"/><Relationship Id="rId810" Type="http://schemas.openxmlformats.org/officeDocument/2006/relationships/hyperlink" Target="https://www.igi.org/reports/verify-your-report?r=492122309" TargetMode="External"/><Relationship Id="rId908" Type="http://schemas.openxmlformats.org/officeDocument/2006/relationships/hyperlink" Target="https://www.jaykar.co.in/ds_360.php?chk=QWxs&amp;q=SllLM0QxMzc5=5664-470118460" TargetMode="External"/><Relationship Id="rId1233" Type="http://schemas.openxmlformats.org/officeDocument/2006/relationships/hyperlink" Target="https://www.igi.org/reports/verify-your-report?r=510184835" TargetMode="External"/><Relationship Id="rId1440" Type="http://schemas.openxmlformats.org/officeDocument/2006/relationships/hyperlink" Target="https://www.igi.org/reports/verify-your-report?r=515212056" TargetMode="External"/><Relationship Id="rId1538" Type="http://schemas.openxmlformats.org/officeDocument/2006/relationships/hyperlink" Target="https://www.igi.org/reports/verify-your-report?r=515218368" TargetMode="External"/><Relationship Id="rId1300" Type="http://schemas.openxmlformats.org/officeDocument/2006/relationships/hyperlink" Target="https://www.igi.org/reports/verify-your-report?r=514263559" TargetMode="External"/><Relationship Id="rId1745" Type="http://schemas.openxmlformats.org/officeDocument/2006/relationships/hyperlink" Target="https://www.igi.org/reports/verify-your-report?r=514269110" TargetMode="External"/><Relationship Id="rId1952" Type="http://schemas.openxmlformats.org/officeDocument/2006/relationships/hyperlink" Target="https://www.igi.org/reports/verify-your-report?r=" TargetMode="External"/><Relationship Id="rId37" Type="http://schemas.openxmlformats.org/officeDocument/2006/relationships/hyperlink" Target="https://v360.in/movie/1506_8561-492123539" TargetMode="External"/><Relationship Id="rId1605" Type="http://schemas.openxmlformats.org/officeDocument/2006/relationships/hyperlink" Target="https://www.igi.org/reports/verify-your-report?r=496100342" TargetMode="External"/><Relationship Id="rId1812" Type="http://schemas.openxmlformats.org/officeDocument/2006/relationships/hyperlink" Target="https://v360.in/movie/1506_11446-514263563" TargetMode="External"/><Relationship Id="rId3058" Type="http://schemas.openxmlformats.org/officeDocument/2006/relationships/hyperlink" Target="https://www.igi.org/reports/verify-your-report?r=" TargetMode="External"/><Relationship Id="rId186" Type="http://schemas.openxmlformats.org/officeDocument/2006/relationships/hyperlink" Target="https://www.igi.org/reports/verify-your-report?r=" TargetMode="External"/><Relationship Id="rId393" Type="http://schemas.openxmlformats.org/officeDocument/2006/relationships/hyperlink" Target="https://www.igi.org/reports/verify-your-report?r=" TargetMode="External"/><Relationship Id="rId2074" Type="http://schemas.openxmlformats.org/officeDocument/2006/relationships/hyperlink" Target="https://www.igi.org/reports/verify-your-report?r=" TargetMode="External"/><Relationship Id="rId2281" Type="http://schemas.openxmlformats.org/officeDocument/2006/relationships/hyperlink" Target="https://www.igi.org/reports/verify-your-report?r=" TargetMode="External"/><Relationship Id="rId253" Type="http://schemas.openxmlformats.org/officeDocument/2006/relationships/hyperlink" Target="https://www.igi.org/reports/verify-your-report?r=" TargetMode="External"/><Relationship Id="rId460" Type="http://schemas.openxmlformats.org/officeDocument/2006/relationships/hyperlink" Target="http://dna.diamondvid.com/?id=4396-459100354" TargetMode="External"/><Relationship Id="rId698" Type="http://schemas.openxmlformats.org/officeDocument/2006/relationships/hyperlink" Target="https://www.igi.org/reports/verify-your-report?r=464114768" TargetMode="External"/><Relationship Id="rId1090" Type="http://schemas.openxmlformats.org/officeDocument/2006/relationships/hyperlink" Target="https://v360.in/movie/1506_10266-500164189" TargetMode="External"/><Relationship Id="rId2141" Type="http://schemas.openxmlformats.org/officeDocument/2006/relationships/hyperlink" Target="https://www.igi.org/reports/verify-your-report?r=" TargetMode="External"/><Relationship Id="rId2379" Type="http://schemas.openxmlformats.org/officeDocument/2006/relationships/hyperlink" Target="https://www.igi.org/reports/verify-your-report?r=" TargetMode="External"/><Relationship Id="rId2586" Type="http://schemas.openxmlformats.org/officeDocument/2006/relationships/hyperlink" Target="https://www.igi.org/reports/verify-your-report?r=" TargetMode="External"/><Relationship Id="rId2793" Type="http://schemas.openxmlformats.org/officeDocument/2006/relationships/hyperlink" Target="https://www.igi.org/reports/verify-your-report?r=" TargetMode="External"/><Relationship Id="rId113" Type="http://schemas.openxmlformats.org/officeDocument/2006/relationships/hyperlink" Target="https://www.igi.org/reports/verify-your-report?r=" TargetMode="External"/><Relationship Id="rId320" Type="http://schemas.openxmlformats.org/officeDocument/2006/relationships/hyperlink" Target="https://www.igi.org/reports/verify-your-report?r=" TargetMode="External"/><Relationship Id="rId558" Type="http://schemas.openxmlformats.org/officeDocument/2006/relationships/hyperlink" Target="https://www.igi.org/reports/verify-your-report?r=" TargetMode="External"/><Relationship Id="rId765" Type="http://schemas.openxmlformats.org/officeDocument/2006/relationships/hyperlink" Target="https://www.igi.org/reports/verify-your-report?r=488131049" TargetMode="External"/><Relationship Id="rId972" Type="http://schemas.openxmlformats.org/officeDocument/2006/relationships/hyperlink" Target="https://v360.in/movie/1506_8408-492122259" TargetMode="External"/><Relationship Id="rId1188" Type="http://schemas.openxmlformats.org/officeDocument/2006/relationships/hyperlink" Target="https://v360.in/movie/1506_10804-508131384" TargetMode="External"/><Relationship Id="rId1395" Type="http://schemas.openxmlformats.org/officeDocument/2006/relationships/hyperlink" Target="https://www.igi.org/reports/verify-your-report?r=514289242" TargetMode="External"/><Relationship Id="rId2001" Type="http://schemas.openxmlformats.org/officeDocument/2006/relationships/hyperlink" Target="https://www.igi.org/reports/verify-your-report?r=" TargetMode="External"/><Relationship Id="rId2239" Type="http://schemas.openxmlformats.org/officeDocument/2006/relationships/hyperlink" Target="https://www.igi.org/reports/verify-your-report?r=" TargetMode="External"/><Relationship Id="rId2446" Type="http://schemas.openxmlformats.org/officeDocument/2006/relationships/hyperlink" Target="https://www.igi.org/reports/verify-your-report?r=" TargetMode="External"/><Relationship Id="rId2653" Type="http://schemas.openxmlformats.org/officeDocument/2006/relationships/hyperlink" Target="https://www.igi.org/reports/verify-your-report?r=" TargetMode="External"/><Relationship Id="rId2860" Type="http://schemas.openxmlformats.org/officeDocument/2006/relationships/hyperlink" Target="https://www.igi.org/reports/verify-your-report?r=" TargetMode="External"/><Relationship Id="rId418" Type="http://schemas.openxmlformats.org/officeDocument/2006/relationships/hyperlink" Target="https://www.igi.org/reports/verify-your-report?r=" TargetMode="External"/><Relationship Id="rId625" Type="http://schemas.openxmlformats.org/officeDocument/2006/relationships/hyperlink" Target="https://www.igi.org/reports/verify-your-report?r=" TargetMode="External"/><Relationship Id="rId832" Type="http://schemas.openxmlformats.org/officeDocument/2006/relationships/hyperlink" Target="https://www.igi.org/reports/verify-your-report?r=499189630" TargetMode="External"/><Relationship Id="rId1048" Type="http://schemas.openxmlformats.org/officeDocument/2006/relationships/hyperlink" Target="https://v360.in/movie/1506_9705-499127942" TargetMode="External"/><Relationship Id="rId1255" Type="http://schemas.openxmlformats.org/officeDocument/2006/relationships/hyperlink" Target="https://v360.in/movie/1506_11034-510190041" TargetMode="External"/><Relationship Id="rId1462" Type="http://schemas.openxmlformats.org/officeDocument/2006/relationships/hyperlink" Target="http://dna.diamondvid.com/?id=3774-457062301" TargetMode="External"/><Relationship Id="rId2306" Type="http://schemas.openxmlformats.org/officeDocument/2006/relationships/hyperlink" Target="https://www.igi.org/reports/verify-your-report?r=" TargetMode="External"/><Relationship Id="rId2513" Type="http://schemas.openxmlformats.org/officeDocument/2006/relationships/hyperlink" Target="https://www.igi.org/reports/verify-your-report?r=" TargetMode="External"/><Relationship Id="rId2958" Type="http://schemas.openxmlformats.org/officeDocument/2006/relationships/hyperlink" Target="https://www.igi.org/reports/verify-your-report?r=" TargetMode="External"/><Relationship Id="rId1115" Type="http://schemas.openxmlformats.org/officeDocument/2006/relationships/hyperlink" Target="https://v360.in/movie/1506_10514-506196721" TargetMode="External"/><Relationship Id="rId1322" Type="http://schemas.openxmlformats.org/officeDocument/2006/relationships/hyperlink" Target="https://www.igi.org/reports/verify-your-report?r=514252160" TargetMode="External"/><Relationship Id="rId1767" Type="http://schemas.openxmlformats.org/officeDocument/2006/relationships/hyperlink" Target="https://www.igi.org/reports/verify-your-report?r=516275482" TargetMode="External"/><Relationship Id="rId1974" Type="http://schemas.openxmlformats.org/officeDocument/2006/relationships/hyperlink" Target="https://www.igi.org/reports/verify-your-report?r=" TargetMode="External"/><Relationship Id="rId2720" Type="http://schemas.openxmlformats.org/officeDocument/2006/relationships/hyperlink" Target="https://www.igi.org/reports/verify-your-report?r=" TargetMode="External"/><Relationship Id="rId2818" Type="http://schemas.openxmlformats.org/officeDocument/2006/relationships/hyperlink" Target="https://www.igi.org/reports/verify-your-report?r=" TargetMode="External"/><Relationship Id="rId59" Type="http://schemas.openxmlformats.org/officeDocument/2006/relationships/hyperlink" Target="https://v360.in/movie/1506_11419-512227025" TargetMode="External"/><Relationship Id="rId1627" Type="http://schemas.openxmlformats.org/officeDocument/2006/relationships/hyperlink" Target="https://v360.in/movie/1506_9536-499189612" TargetMode="External"/><Relationship Id="rId1834" Type="http://schemas.openxmlformats.org/officeDocument/2006/relationships/hyperlink" Target="https://v360.in/movie/1506_11487-514263541" TargetMode="External"/><Relationship Id="rId2096" Type="http://schemas.openxmlformats.org/officeDocument/2006/relationships/hyperlink" Target="https://www.igi.org/reports/verify-your-report?r=" TargetMode="External"/><Relationship Id="rId1901" Type="http://schemas.openxmlformats.org/officeDocument/2006/relationships/hyperlink" Target="https://www.igi.org/reports/verify-your-report?r=516257062" TargetMode="External"/><Relationship Id="rId275" Type="http://schemas.openxmlformats.org/officeDocument/2006/relationships/hyperlink" Target="https://www.igi.org/reports/verify-your-report?r=" TargetMode="External"/><Relationship Id="rId482" Type="http://schemas.openxmlformats.org/officeDocument/2006/relationships/hyperlink" Target="https://www.igi.org/reports/verify-your-report?r=494186883" TargetMode="External"/><Relationship Id="rId2163" Type="http://schemas.openxmlformats.org/officeDocument/2006/relationships/hyperlink" Target="https://www.igi.org/reports/verify-your-report?r=" TargetMode="External"/><Relationship Id="rId2370" Type="http://schemas.openxmlformats.org/officeDocument/2006/relationships/hyperlink" Target="https://www.igi.org/reports/verify-your-report?r=" TargetMode="External"/><Relationship Id="rId3007" Type="http://schemas.openxmlformats.org/officeDocument/2006/relationships/hyperlink" Target="https://www.igi.org/reports/verify-your-report?r=" TargetMode="External"/><Relationship Id="rId135" Type="http://schemas.openxmlformats.org/officeDocument/2006/relationships/hyperlink" Target="https://www.igi.org/reports/verify-your-report?r=" TargetMode="External"/><Relationship Id="rId342" Type="http://schemas.openxmlformats.org/officeDocument/2006/relationships/hyperlink" Target="https://www.igi.org/reports/verify-your-report?r=" TargetMode="External"/><Relationship Id="rId787" Type="http://schemas.openxmlformats.org/officeDocument/2006/relationships/hyperlink" Target="https://www.igi.org/reports/verify-your-report?r=492122249" TargetMode="External"/><Relationship Id="rId994" Type="http://schemas.openxmlformats.org/officeDocument/2006/relationships/hyperlink" Target="https://v360.in/movie/1506_8836-496100347" TargetMode="External"/><Relationship Id="rId2023" Type="http://schemas.openxmlformats.org/officeDocument/2006/relationships/hyperlink" Target="https://www.igi.org/reports/verify-your-report?r=" TargetMode="External"/><Relationship Id="rId2230" Type="http://schemas.openxmlformats.org/officeDocument/2006/relationships/hyperlink" Target="https://www.igi.org/reports/verify-your-report?r=" TargetMode="External"/><Relationship Id="rId2468" Type="http://schemas.openxmlformats.org/officeDocument/2006/relationships/hyperlink" Target="https://www.igi.org/reports/verify-your-report?r=" TargetMode="External"/><Relationship Id="rId2675" Type="http://schemas.openxmlformats.org/officeDocument/2006/relationships/hyperlink" Target="https://www.igi.org/reports/verify-your-report?r=" TargetMode="External"/><Relationship Id="rId2882" Type="http://schemas.openxmlformats.org/officeDocument/2006/relationships/hyperlink" Target="https://www.igi.org/reports/verify-your-report?r=" TargetMode="External"/><Relationship Id="rId202" Type="http://schemas.openxmlformats.org/officeDocument/2006/relationships/hyperlink" Target="https://www.igi.org/reports/verify-your-report?r=" TargetMode="External"/><Relationship Id="rId647" Type="http://schemas.openxmlformats.org/officeDocument/2006/relationships/hyperlink" Target="https://www.igi.org/reports/verify-your-report?r=" TargetMode="External"/><Relationship Id="rId854" Type="http://schemas.openxmlformats.org/officeDocument/2006/relationships/hyperlink" Target="https://www.igi.org/reports/verify-your-report?r=500149929" TargetMode="External"/><Relationship Id="rId1277" Type="http://schemas.openxmlformats.org/officeDocument/2006/relationships/hyperlink" Target="https://www.igi.org/reports/verify-your-report?r=512204931" TargetMode="External"/><Relationship Id="rId1484" Type="http://schemas.openxmlformats.org/officeDocument/2006/relationships/hyperlink" Target="https://v360.in/movie/1506_7276-485135486" TargetMode="External"/><Relationship Id="rId1691" Type="http://schemas.openxmlformats.org/officeDocument/2006/relationships/hyperlink" Target="https://v360.in/movie/1506_11650-515216059" TargetMode="External"/><Relationship Id="rId2328" Type="http://schemas.openxmlformats.org/officeDocument/2006/relationships/hyperlink" Target="https://www.igi.org/reports/verify-your-report?r=" TargetMode="External"/><Relationship Id="rId2535" Type="http://schemas.openxmlformats.org/officeDocument/2006/relationships/hyperlink" Target="https://www.igi.org/reports/verify-your-report?r=" TargetMode="External"/><Relationship Id="rId2742" Type="http://schemas.openxmlformats.org/officeDocument/2006/relationships/hyperlink" Target="https://www.igi.org/reports/verify-your-report?r=" TargetMode="External"/><Relationship Id="rId507" Type="http://schemas.openxmlformats.org/officeDocument/2006/relationships/hyperlink" Target="https://www.igi.org/reports/verify-your-report?r=497174078" TargetMode="External"/><Relationship Id="rId714" Type="http://schemas.openxmlformats.org/officeDocument/2006/relationships/hyperlink" Target="https://www.igi.org/reports/verify-your-report?r=451062737" TargetMode="External"/><Relationship Id="rId921" Type="http://schemas.openxmlformats.org/officeDocument/2006/relationships/hyperlink" Target="https://ds-360.jaykar.co.in/ds_360.php?chk=QWxs&amp;q=SllLMTlFMTAwMw==&amp;6144-476154974" TargetMode="External"/><Relationship Id="rId1137" Type="http://schemas.openxmlformats.org/officeDocument/2006/relationships/hyperlink" Target="https://www.igi.org/reports/verify-your-report?r=506199359" TargetMode="External"/><Relationship Id="rId1344" Type="http://schemas.openxmlformats.org/officeDocument/2006/relationships/hyperlink" Target="https://v360.in/movie/1506_11378-514252144" TargetMode="External"/><Relationship Id="rId1551" Type="http://schemas.openxmlformats.org/officeDocument/2006/relationships/hyperlink" Target="https://www.igi.org/reports/verify-your-report?r=515212059" TargetMode="External"/><Relationship Id="rId1789" Type="http://schemas.openxmlformats.org/officeDocument/2006/relationships/hyperlink" Target="https://v360.in/movie/1506_11844-516257025" TargetMode="External"/><Relationship Id="rId1996" Type="http://schemas.openxmlformats.org/officeDocument/2006/relationships/hyperlink" Target="https://www.igi.org/reports/verify-your-report?r=" TargetMode="External"/><Relationship Id="rId2602" Type="http://schemas.openxmlformats.org/officeDocument/2006/relationships/hyperlink" Target="https://www.igi.org/reports/verify-your-report?r=" TargetMode="External"/><Relationship Id="rId50" Type="http://schemas.openxmlformats.org/officeDocument/2006/relationships/hyperlink" Target="https://v360.in/movie/1506_10103-500164254" TargetMode="External"/><Relationship Id="rId1204" Type="http://schemas.openxmlformats.org/officeDocument/2006/relationships/hyperlink" Target="https://www.igi.org/reports/verify-your-report?r=510158145" TargetMode="External"/><Relationship Id="rId1411" Type="http://schemas.openxmlformats.org/officeDocument/2006/relationships/hyperlink" Target="https://www.igi.org/reports/verify-your-report?r=514269082" TargetMode="External"/><Relationship Id="rId1649" Type="http://schemas.openxmlformats.org/officeDocument/2006/relationships/hyperlink" Target="https://v360.in/movie/1506_9320-497170572" TargetMode="External"/><Relationship Id="rId1856" Type="http://schemas.openxmlformats.org/officeDocument/2006/relationships/hyperlink" Target="https://v360.in/movie/1506_11923-516275465" TargetMode="External"/><Relationship Id="rId2907" Type="http://schemas.openxmlformats.org/officeDocument/2006/relationships/hyperlink" Target="https://www.igi.org/reports/verify-your-report?r=" TargetMode="External"/><Relationship Id="rId3071" Type="http://schemas.openxmlformats.org/officeDocument/2006/relationships/hyperlink" Target="https://www.igi.org/reports/verify-your-report?r=" TargetMode="External"/><Relationship Id="rId1509" Type="http://schemas.openxmlformats.org/officeDocument/2006/relationships/hyperlink" Target="https://www.igi.org/reports/verify-your-report?r=516257065" TargetMode="External"/><Relationship Id="rId1716" Type="http://schemas.openxmlformats.org/officeDocument/2006/relationships/hyperlink" Target="https://v360.in/movie/1506_11732-514269116" TargetMode="External"/><Relationship Id="rId1923" Type="http://schemas.openxmlformats.org/officeDocument/2006/relationships/hyperlink" Target="https://v360.in/movie/1506_11993-517285567" TargetMode="External"/><Relationship Id="rId297" Type="http://schemas.openxmlformats.org/officeDocument/2006/relationships/hyperlink" Target="https://www.igi.org/reports/verify-your-report?r=" TargetMode="External"/><Relationship Id="rId2185" Type="http://schemas.openxmlformats.org/officeDocument/2006/relationships/hyperlink" Target="https://www.igi.org/reports/verify-your-report?r=" TargetMode="External"/><Relationship Id="rId2392" Type="http://schemas.openxmlformats.org/officeDocument/2006/relationships/hyperlink" Target="https://www.igi.org/reports/verify-your-report?r=" TargetMode="External"/><Relationship Id="rId3029" Type="http://schemas.openxmlformats.org/officeDocument/2006/relationships/hyperlink" Target="https://www.igi.org/reports/verify-your-report?r=" TargetMode="External"/><Relationship Id="rId157" Type="http://schemas.openxmlformats.org/officeDocument/2006/relationships/hyperlink" Target="https://www.igi.org/reports/verify-your-report?r=" TargetMode="External"/><Relationship Id="rId364" Type="http://schemas.openxmlformats.org/officeDocument/2006/relationships/hyperlink" Target="https://www.igi.org/reports/verify-your-report?r=" TargetMode="External"/><Relationship Id="rId2045" Type="http://schemas.openxmlformats.org/officeDocument/2006/relationships/hyperlink" Target="https://www.igi.org/reports/verify-your-report?r=" TargetMode="External"/><Relationship Id="rId2697" Type="http://schemas.openxmlformats.org/officeDocument/2006/relationships/hyperlink" Target="https://www.igi.org/reports/verify-your-report?r=" TargetMode="External"/><Relationship Id="rId571" Type="http://schemas.openxmlformats.org/officeDocument/2006/relationships/hyperlink" Target="https://www.igi.org/reports/verify-your-report?r=492122380" TargetMode="External"/><Relationship Id="rId669" Type="http://schemas.openxmlformats.org/officeDocument/2006/relationships/hyperlink" Target="https://www.igi.org/reports/verify-your-report?r=" TargetMode="External"/><Relationship Id="rId876" Type="http://schemas.openxmlformats.org/officeDocument/2006/relationships/hyperlink" Target="https://www.igi.org/reports/verify-your-report?r=500150912" TargetMode="External"/><Relationship Id="rId1299" Type="http://schemas.openxmlformats.org/officeDocument/2006/relationships/hyperlink" Target="https://www.igi.org/reports/verify-your-report?r=514263539" TargetMode="External"/><Relationship Id="rId2252" Type="http://schemas.openxmlformats.org/officeDocument/2006/relationships/hyperlink" Target="https://www.igi.org/reports/verify-your-report?r=" TargetMode="External"/><Relationship Id="rId2557" Type="http://schemas.openxmlformats.org/officeDocument/2006/relationships/hyperlink" Target="https://www.igi.org/reports/verify-your-report?r=" TargetMode="External"/><Relationship Id="rId224" Type="http://schemas.openxmlformats.org/officeDocument/2006/relationships/hyperlink" Target="https://www.igi.org/reports/verify-your-report?r=" TargetMode="External"/><Relationship Id="rId431" Type="http://schemas.openxmlformats.org/officeDocument/2006/relationships/hyperlink" Target="https://www.igi.org/reports/verify-your-report?r=" TargetMode="External"/><Relationship Id="rId529" Type="http://schemas.openxmlformats.org/officeDocument/2006/relationships/hyperlink" Target="https://www.igi.org/reports/verify-your-report?r=516275473" TargetMode="External"/><Relationship Id="rId736" Type="http://schemas.openxmlformats.org/officeDocument/2006/relationships/hyperlink" Target="https://www.igi.org/reports/verify-your-report?r=451061838" TargetMode="External"/><Relationship Id="rId1061" Type="http://schemas.openxmlformats.org/officeDocument/2006/relationships/hyperlink" Target="https://v360.in/movie/1506_10002-500150908" TargetMode="External"/><Relationship Id="rId1159" Type="http://schemas.openxmlformats.org/officeDocument/2006/relationships/hyperlink" Target="https://v360.in/movie/1506_10704-508123310" TargetMode="External"/><Relationship Id="rId1366" Type="http://schemas.openxmlformats.org/officeDocument/2006/relationships/hyperlink" Target="https://v360.in/movie/1506_11476-514254267" TargetMode="External"/><Relationship Id="rId2112" Type="http://schemas.openxmlformats.org/officeDocument/2006/relationships/hyperlink" Target="https://www.igi.org/reports/verify-your-report?r=" TargetMode="External"/><Relationship Id="rId2417" Type="http://schemas.openxmlformats.org/officeDocument/2006/relationships/hyperlink" Target="https://www.igi.org/reports/verify-your-report?r=" TargetMode="External"/><Relationship Id="rId2764" Type="http://schemas.openxmlformats.org/officeDocument/2006/relationships/hyperlink" Target="https://www.igi.org/reports/verify-your-report?r=" TargetMode="External"/><Relationship Id="rId2971" Type="http://schemas.openxmlformats.org/officeDocument/2006/relationships/hyperlink" Target="https://www.igi.org/reports/verify-your-report?r=" TargetMode="External"/><Relationship Id="rId943" Type="http://schemas.openxmlformats.org/officeDocument/2006/relationships/hyperlink" Target="https://v360.in/movie/1506_7926-487110639" TargetMode="External"/><Relationship Id="rId1019" Type="http://schemas.openxmlformats.org/officeDocument/2006/relationships/hyperlink" Target="https://v360.in/movie/1506_7141-464186445" TargetMode="External"/><Relationship Id="rId1573" Type="http://schemas.openxmlformats.org/officeDocument/2006/relationships/hyperlink" Target="https://www.igi.org/reports/verify-your-report?r=494176194" TargetMode="External"/><Relationship Id="rId1780" Type="http://schemas.openxmlformats.org/officeDocument/2006/relationships/hyperlink" Target="https://v360.in/movie/1506_11819-514269110" TargetMode="External"/><Relationship Id="rId1878" Type="http://schemas.openxmlformats.org/officeDocument/2006/relationships/hyperlink" Target="https://www.igi.org/reports/verify-your-report?r=" TargetMode="External"/><Relationship Id="rId2624" Type="http://schemas.openxmlformats.org/officeDocument/2006/relationships/hyperlink" Target="https://www.igi.org/reports/verify-your-report?r=" TargetMode="External"/><Relationship Id="rId2831" Type="http://schemas.openxmlformats.org/officeDocument/2006/relationships/hyperlink" Target="https://www.igi.org/reports/verify-your-report?r=" TargetMode="External"/><Relationship Id="rId2929" Type="http://schemas.openxmlformats.org/officeDocument/2006/relationships/hyperlink" Target="https://www.igi.org/reports/verify-your-report?r=" TargetMode="External"/><Relationship Id="rId72" Type="http://schemas.openxmlformats.org/officeDocument/2006/relationships/hyperlink" Target="https://www.igi.org/reports/verify-your-report?r=510173986" TargetMode="External"/><Relationship Id="rId803" Type="http://schemas.openxmlformats.org/officeDocument/2006/relationships/hyperlink" Target="https://www.igi.org/reports/verify-your-report?r=492122355" TargetMode="External"/><Relationship Id="rId1226" Type="http://schemas.openxmlformats.org/officeDocument/2006/relationships/hyperlink" Target="https://www.igi.org/reports/verify-your-report?r=512203895" TargetMode="External"/><Relationship Id="rId1433" Type="http://schemas.openxmlformats.org/officeDocument/2006/relationships/hyperlink" Target="https://v360.in/movie/1506_11562-514290681" TargetMode="External"/><Relationship Id="rId1640" Type="http://schemas.openxmlformats.org/officeDocument/2006/relationships/hyperlink" Target="https://v360.in/movie/1506_9443-497172336" TargetMode="External"/><Relationship Id="rId1738" Type="http://schemas.openxmlformats.org/officeDocument/2006/relationships/hyperlink" Target="https://www.igi.org/reports/verify-your-report?r=514269087" TargetMode="External"/><Relationship Id="rId3093" Type="http://schemas.openxmlformats.org/officeDocument/2006/relationships/hyperlink" Target="https://www.igi.org/reports/verify-your-report?r=" TargetMode="External"/><Relationship Id="rId1500" Type="http://schemas.openxmlformats.org/officeDocument/2006/relationships/hyperlink" Target="https://www.igi.org/reports/verify-your-report?r=" TargetMode="External"/><Relationship Id="rId1945" Type="http://schemas.openxmlformats.org/officeDocument/2006/relationships/hyperlink" Target="https://www.igi.org/reports/verify-your-report?r=" TargetMode="External"/><Relationship Id="rId1805" Type="http://schemas.openxmlformats.org/officeDocument/2006/relationships/hyperlink" Target="https://www.igi.org/reports/verify-your-report?r=514263563" TargetMode="External"/><Relationship Id="rId3020" Type="http://schemas.openxmlformats.org/officeDocument/2006/relationships/hyperlink" Target="https://v360.in/movie/1506_7491-485172614" TargetMode="External"/><Relationship Id="rId179" Type="http://schemas.openxmlformats.org/officeDocument/2006/relationships/hyperlink" Target="https://www.igi.org/reports/verify-your-report?r=" TargetMode="External"/><Relationship Id="rId386" Type="http://schemas.openxmlformats.org/officeDocument/2006/relationships/hyperlink" Target="https://www.igi.org/reports/verify-your-report?r=" TargetMode="External"/><Relationship Id="rId593" Type="http://schemas.openxmlformats.org/officeDocument/2006/relationships/hyperlink" Target="https://www.igi.org/reports/verify-your-report?r=" TargetMode="External"/><Relationship Id="rId2067" Type="http://schemas.openxmlformats.org/officeDocument/2006/relationships/hyperlink" Target="https://www.igi.org/reports/verify-your-report?r=" TargetMode="External"/><Relationship Id="rId2274" Type="http://schemas.openxmlformats.org/officeDocument/2006/relationships/hyperlink" Target="https://www.igi.org/reports/verify-your-report?r=" TargetMode="External"/><Relationship Id="rId2481" Type="http://schemas.openxmlformats.org/officeDocument/2006/relationships/hyperlink" Target="https://www.igi.org/reports/verify-your-report?r=" TargetMode="External"/><Relationship Id="rId3118" Type="http://schemas.openxmlformats.org/officeDocument/2006/relationships/hyperlink" Target="https://www.igi.org/reports/verify-your-report?r=" TargetMode="External"/><Relationship Id="rId246" Type="http://schemas.openxmlformats.org/officeDocument/2006/relationships/hyperlink" Target="https://www.igi.org/reports/verify-your-report?r=" TargetMode="External"/><Relationship Id="rId453" Type="http://schemas.openxmlformats.org/officeDocument/2006/relationships/hyperlink" Target="https://v360.in/movie/1506_9990-500150476" TargetMode="External"/><Relationship Id="rId660" Type="http://schemas.openxmlformats.org/officeDocument/2006/relationships/hyperlink" Target="https://www.igi.org/reports/verify-your-report?r=" TargetMode="External"/><Relationship Id="rId898" Type="http://schemas.openxmlformats.org/officeDocument/2006/relationships/hyperlink" Target="http://dna.diamondvid.com/?id=455013853" TargetMode="External"/><Relationship Id="rId1083" Type="http://schemas.openxmlformats.org/officeDocument/2006/relationships/hyperlink" Target="https://v360.in/movie/1506_10202-500164255" TargetMode="External"/><Relationship Id="rId1290" Type="http://schemas.openxmlformats.org/officeDocument/2006/relationships/hyperlink" Target="https://www.igi.org/reports/verify-your-report?r=512221865" TargetMode="External"/><Relationship Id="rId2134" Type="http://schemas.openxmlformats.org/officeDocument/2006/relationships/hyperlink" Target="https://www.igi.org/reports/verify-your-report?r=" TargetMode="External"/><Relationship Id="rId2341" Type="http://schemas.openxmlformats.org/officeDocument/2006/relationships/hyperlink" Target="https://www.igi.org/reports/verify-your-report?r=" TargetMode="External"/><Relationship Id="rId2579" Type="http://schemas.openxmlformats.org/officeDocument/2006/relationships/hyperlink" Target="https://www.igi.org/reports/verify-your-report?r=" TargetMode="External"/><Relationship Id="rId2786" Type="http://schemas.openxmlformats.org/officeDocument/2006/relationships/hyperlink" Target="https://www.igi.org/reports/verify-your-report?r=" TargetMode="External"/><Relationship Id="rId2993" Type="http://schemas.openxmlformats.org/officeDocument/2006/relationships/hyperlink" Target="https://www.igi.org/reports/verify-your-report?r=" TargetMode="External"/><Relationship Id="rId106" Type="http://schemas.openxmlformats.org/officeDocument/2006/relationships/hyperlink" Target="https://www.igi.org/reports/verify-your-report?r=" TargetMode="External"/><Relationship Id="rId313" Type="http://schemas.openxmlformats.org/officeDocument/2006/relationships/hyperlink" Target="https://www.igi.org/reports/verify-your-report?r=459102697" TargetMode="External"/><Relationship Id="rId758" Type="http://schemas.openxmlformats.org/officeDocument/2006/relationships/hyperlink" Target="https://www.igi.org/reports/verify-your-report?r=487175114" TargetMode="External"/><Relationship Id="rId965" Type="http://schemas.openxmlformats.org/officeDocument/2006/relationships/hyperlink" Target="https://v360.in/movie/1506_8398-492122275" TargetMode="External"/><Relationship Id="rId1150" Type="http://schemas.openxmlformats.org/officeDocument/2006/relationships/hyperlink" Target="https://www.igi.org/reports/verify-your-report?r=487110644" TargetMode="External"/><Relationship Id="rId1388" Type="http://schemas.openxmlformats.org/officeDocument/2006/relationships/hyperlink" Target="https://www.igi.org/reports/verify-your-report?r=451063911" TargetMode="External"/><Relationship Id="rId1595" Type="http://schemas.openxmlformats.org/officeDocument/2006/relationships/hyperlink" Target="https://www.igi.org/reports/verify-your-report?r=499114853" TargetMode="External"/><Relationship Id="rId2439" Type="http://schemas.openxmlformats.org/officeDocument/2006/relationships/hyperlink" Target="https://www.igi.org/reports/verify-your-report?r=" TargetMode="External"/><Relationship Id="rId2646" Type="http://schemas.openxmlformats.org/officeDocument/2006/relationships/hyperlink" Target="https://www.igi.org/reports/verify-your-report?r=" TargetMode="External"/><Relationship Id="rId2853" Type="http://schemas.openxmlformats.org/officeDocument/2006/relationships/hyperlink" Target="https://www.igi.org/reports/verify-your-report?r=" TargetMode="External"/><Relationship Id="rId94" Type="http://schemas.openxmlformats.org/officeDocument/2006/relationships/hyperlink" Target="https://www.igi.org/reports/verify-your-report?r=516241815" TargetMode="External"/><Relationship Id="rId520" Type="http://schemas.openxmlformats.org/officeDocument/2006/relationships/hyperlink" Target="https://v360.in/movie/1506_11594-514271054" TargetMode="External"/><Relationship Id="rId618" Type="http://schemas.openxmlformats.org/officeDocument/2006/relationships/hyperlink" Target="https://v360.in/movie/1506_11004-510175523" TargetMode="External"/><Relationship Id="rId825" Type="http://schemas.openxmlformats.org/officeDocument/2006/relationships/hyperlink" Target="https://www.igi.org/reports/verify-your-report?r=496136959" TargetMode="External"/><Relationship Id="rId1248" Type="http://schemas.openxmlformats.org/officeDocument/2006/relationships/hyperlink" Target="https://v360.in/movie/1506_11113-510190405" TargetMode="External"/><Relationship Id="rId1455" Type="http://schemas.openxmlformats.org/officeDocument/2006/relationships/hyperlink" Target="https://www.igi.org/reports/verify-your-report?r=478124994" TargetMode="External"/><Relationship Id="rId1662" Type="http://schemas.openxmlformats.org/officeDocument/2006/relationships/hyperlink" Target="https://v360.in/movie/1506_9041-494185038" TargetMode="External"/><Relationship Id="rId2201" Type="http://schemas.openxmlformats.org/officeDocument/2006/relationships/hyperlink" Target="https://www.igi.org/reports/verify-your-report?r=" TargetMode="External"/><Relationship Id="rId2506" Type="http://schemas.openxmlformats.org/officeDocument/2006/relationships/hyperlink" Target="https://www.igi.org/reports/verify-your-report?r=" TargetMode="External"/><Relationship Id="rId1010" Type="http://schemas.openxmlformats.org/officeDocument/2006/relationships/hyperlink" Target="http://dna.diamondvid.com/?id=4608-459122039" TargetMode="External"/><Relationship Id="rId1108" Type="http://schemas.openxmlformats.org/officeDocument/2006/relationships/hyperlink" Target="https://v360.in/movie/1506_10456-502161679" TargetMode="External"/><Relationship Id="rId1315" Type="http://schemas.openxmlformats.org/officeDocument/2006/relationships/hyperlink" Target="https://www.igi.org/reports/verify-your-report?r=512231160" TargetMode="External"/><Relationship Id="rId1967" Type="http://schemas.openxmlformats.org/officeDocument/2006/relationships/hyperlink" Target="https://www.igi.org/reports/verify-your-report?r=" TargetMode="External"/><Relationship Id="rId2713" Type="http://schemas.openxmlformats.org/officeDocument/2006/relationships/hyperlink" Target="https://www.igi.org/reports/verify-your-report?r=" TargetMode="External"/><Relationship Id="rId2920" Type="http://schemas.openxmlformats.org/officeDocument/2006/relationships/hyperlink" Target="https://www.igi.org/reports/verify-your-report?r=" TargetMode="External"/><Relationship Id="rId1522" Type="http://schemas.openxmlformats.org/officeDocument/2006/relationships/hyperlink" Target="https://www.igi.org/reports/verify-your-report?r=515232742" TargetMode="External"/><Relationship Id="rId21" Type="http://schemas.openxmlformats.org/officeDocument/2006/relationships/hyperlink" Target="https://www.igi.org/reports/verify-your-report?r=445062686" TargetMode="External"/><Relationship Id="rId2089" Type="http://schemas.openxmlformats.org/officeDocument/2006/relationships/hyperlink" Target="https://www.igi.org/reports/verify-your-report?r=" TargetMode="External"/><Relationship Id="rId2296" Type="http://schemas.openxmlformats.org/officeDocument/2006/relationships/hyperlink" Target="https://www.igi.org/reports/verify-your-report?r=" TargetMode="External"/><Relationship Id="rId268" Type="http://schemas.openxmlformats.org/officeDocument/2006/relationships/hyperlink" Target="https://www.igi.org/reports/verify-your-report?r=" TargetMode="External"/><Relationship Id="rId475" Type="http://schemas.openxmlformats.org/officeDocument/2006/relationships/hyperlink" Target="https://www.jaykar.co.in/ds_360.php?chk=QWxs&amp;q=SllLMTNENjM2=5811-470147307" TargetMode="External"/><Relationship Id="rId682" Type="http://schemas.openxmlformats.org/officeDocument/2006/relationships/hyperlink" Target="https://www.igi.org/reports/verify-your-report?r=" TargetMode="External"/><Relationship Id="rId2156" Type="http://schemas.openxmlformats.org/officeDocument/2006/relationships/hyperlink" Target="https://www.igi.org/reports/verify-your-report?r=" TargetMode="External"/><Relationship Id="rId2363" Type="http://schemas.openxmlformats.org/officeDocument/2006/relationships/hyperlink" Target="https://www.igi.org/reports/verify-your-report?r=" TargetMode="External"/><Relationship Id="rId2570" Type="http://schemas.openxmlformats.org/officeDocument/2006/relationships/hyperlink" Target="https://www.igi.org/reports/verify-your-report?r=" TargetMode="External"/><Relationship Id="rId128" Type="http://schemas.openxmlformats.org/officeDocument/2006/relationships/hyperlink" Target="https://www.igi.org/reports/verify-your-report?r=" TargetMode="External"/><Relationship Id="rId335" Type="http://schemas.openxmlformats.org/officeDocument/2006/relationships/hyperlink" Target="https://www.igi.org/reports/verify-your-report?r=" TargetMode="External"/><Relationship Id="rId542" Type="http://schemas.openxmlformats.org/officeDocument/2006/relationships/hyperlink" Target="https://www.igi.org/reports/verify-your-report?r=517283424" TargetMode="External"/><Relationship Id="rId1172" Type="http://schemas.openxmlformats.org/officeDocument/2006/relationships/hyperlink" Target="https://www.igi.org/reports/verify-your-report?r=508157113" TargetMode="External"/><Relationship Id="rId2016" Type="http://schemas.openxmlformats.org/officeDocument/2006/relationships/hyperlink" Target="https://www.igi.org/reports/verify-your-report?r=" TargetMode="External"/><Relationship Id="rId2223" Type="http://schemas.openxmlformats.org/officeDocument/2006/relationships/hyperlink" Target="https://www.igi.org/reports/verify-your-report?r=" TargetMode="External"/><Relationship Id="rId2430" Type="http://schemas.openxmlformats.org/officeDocument/2006/relationships/hyperlink" Target="https://www.igi.org/reports/verify-your-report?r=" TargetMode="External"/><Relationship Id="rId402" Type="http://schemas.openxmlformats.org/officeDocument/2006/relationships/hyperlink" Target="https://www.igi.org/reports/verify-your-report?r=516275469" TargetMode="External"/><Relationship Id="rId1032" Type="http://schemas.openxmlformats.org/officeDocument/2006/relationships/hyperlink" Target="https://v360.in/movie/1506_3624-455018470" TargetMode="External"/><Relationship Id="rId1989" Type="http://schemas.openxmlformats.org/officeDocument/2006/relationships/hyperlink" Target="https://www.igi.org/reports/verify-your-report?r=" TargetMode="External"/><Relationship Id="rId1849" Type="http://schemas.openxmlformats.org/officeDocument/2006/relationships/hyperlink" Target="https://v360.in/movie/1506_11908-516277198" TargetMode="External"/><Relationship Id="rId3064" Type="http://schemas.openxmlformats.org/officeDocument/2006/relationships/hyperlink" Target="https://www.igi.org/reports/verify-your-report?r=" TargetMode="External"/><Relationship Id="rId192" Type="http://schemas.openxmlformats.org/officeDocument/2006/relationships/hyperlink" Target="https://www.igi.org/reports/verify-your-report?r=" TargetMode="External"/><Relationship Id="rId1709" Type="http://schemas.openxmlformats.org/officeDocument/2006/relationships/hyperlink" Target="https://v360.in/movie/1506_11703-515218368" TargetMode="External"/><Relationship Id="rId1916" Type="http://schemas.openxmlformats.org/officeDocument/2006/relationships/hyperlink" Target="https://v360.in/movie/1506_11964-51728897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gi.org/reports/verify-your-report?r=" TargetMode="External"/><Relationship Id="rId117" Type="http://schemas.openxmlformats.org/officeDocument/2006/relationships/hyperlink" Target="https://www.igi.org/reports/verify-your-report?r=" TargetMode="External"/><Relationship Id="rId21" Type="http://schemas.openxmlformats.org/officeDocument/2006/relationships/hyperlink" Target="https://www.igi.org/reports/verify-your-report?r=" TargetMode="External"/><Relationship Id="rId42" Type="http://schemas.openxmlformats.org/officeDocument/2006/relationships/hyperlink" Target="https://www.igi.org/reports/verify-your-report?r=" TargetMode="External"/><Relationship Id="rId47" Type="http://schemas.openxmlformats.org/officeDocument/2006/relationships/hyperlink" Target="https://www.igi.org/reports/verify-your-report?r=" TargetMode="External"/><Relationship Id="rId63" Type="http://schemas.openxmlformats.org/officeDocument/2006/relationships/hyperlink" Target="https://www.igi.org/reports/verify-your-report?r=" TargetMode="External"/><Relationship Id="rId68" Type="http://schemas.openxmlformats.org/officeDocument/2006/relationships/hyperlink" Target="https://v360.in/movie/1506_7222-483196823" TargetMode="External"/><Relationship Id="rId84" Type="http://schemas.openxmlformats.org/officeDocument/2006/relationships/hyperlink" Target="https://www.igi.org/reports/verify-your-report?r=" TargetMode="External"/><Relationship Id="rId89" Type="http://schemas.openxmlformats.org/officeDocument/2006/relationships/hyperlink" Target="https://www.igi.org/reports/verify-your-report?r=" TargetMode="External"/><Relationship Id="rId112" Type="http://schemas.openxmlformats.org/officeDocument/2006/relationships/hyperlink" Target="https://www.igi.org/reports/verify-your-report?r=" TargetMode="External"/><Relationship Id="rId133" Type="http://schemas.openxmlformats.org/officeDocument/2006/relationships/hyperlink" Target="https://www.igi.org/reports/verify-your-report?r=" TargetMode="External"/><Relationship Id="rId138" Type="http://schemas.openxmlformats.org/officeDocument/2006/relationships/hyperlink" Target="https://www.igi.org/reports/verify-your-report?r=" TargetMode="External"/><Relationship Id="rId154" Type="http://schemas.openxmlformats.org/officeDocument/2006/relationships/hyperlink" Target="https://www.igi.org/reports/verify-your-report?r=" TargetMode="External"/><Relationship Id="rId159" Type="http://schemas.openxmlformats.org/officeDocument/2006/relationships/hyperlink" Target="https://www.igi.org/reports/verify-your-report?r=" TargetMode="External"/><Relationship Id="rId16" Type="http://schemas.openxmlformats.org/officeDocument/2006/relationships/hyperlink" Target="https://www.igi.org/reports/verify-your-report?r=" TargetMode="External"/><Relationship Id="rId107" Type="http://schemas.openxmlformats.org/officeDocument/2006/relationships/hyperlink" Target="https://www.igi.org/reports/verify-your-report?r=" TargetMode="External"/><Relationship Id="rId11" Type="http://schemas.openxmlformats.org/officeDocument/2006/relationships/hyperlink" Target="https://www.igi.org/reports/verify-your-report?r=" TargetMode="External"/><Relationship Id="rId32" Type="http://schemas.openxmlformats.org/officeDocument/2006/relationships/hyperlink" Target="https://www.igi.org/reports/verify-your-report?r=" TargetMode="External"/><Relationship Id="rId37" Type="http://schemas.openxmlformats.org/officeDocument/2006/relationships/hyperlink" Target="https://www.igi.org/reports/verify-your-report?r=" TargetMode="External"/><Relationship Id="rId53" Type="http://schemas.openxmlformats.org/officeDocument/2006/relationships/hyperlink" Target="https://www.igi.org/reports/verify-your-report?r=" TargetMode="External"/><Relationship Id="rId58" Type="http://schemas.openxmlformats.org/officeDocument/2006/relationships/hyperlink" Target="https://www.igi.org/reports/verify-your-report?r=" TargetMode="External"/><Relationship Id="rId74" Type="http://schemas.openxmlformats.org/officeDocument/2006/relationships/hyperlink" Target="https://www.igi.org/reports/verify-your-report?r=" TargetMode="External"/><Relationship Id="rId79" Type="http://schemas.openxmlformats.org/officeDocument/2006/relationships/hyperlink" Target="https://www.igi.org/reports/verify-your-report?r=" TargetMode="External"/><Relationship Id="rId102" Type="http://schemas.openxmlformats.org/officeDocument/2006/relationships/hyperlink" Target="https://www.igi.org/reports/verify-your-report?r=" TargetMode="External"/><Relationship Id="rId123" Type="http://schemas.openxmlformats.org/officeDocument/2006/relationships/hyperlink" Target="https://www.igi.org/reports/verify-your-report?r=" TargetMode="External"/><Relationship Id="rId128" Type="http://schemas.openxmlformats.org/officeDocument/2006/relationships/hyperlink" Target="https://www.igi.org/reports/verify-your-report?r=" TargetMode="External"/><Relationship Id="rId144" Type="http://schemas.openxmlformats.org/officeDocument/2006/relationships/hyperlink" Target="https://www.igi.org/reports/verify-your-report?r=" TargetMode="External"/><Relationship Id="rId149" Type="http://schemas.openxmlformats.org/officeDocument/2006/relationships/hyperlink" Target="https://www.igi.org/reports/verify-your-report?r=" TargetMode="External"/><Relationship Id="rId5" Type="http://schemas.openxmlformats.org/officeDocument/2006/relationships/hyperlink" Target="https://www.igi.org/reports/verify-your-report?r=" TargetMode="External"/><Relationship Id="rId90" Type="http://schemas.openxmlformats.org/officeDocument/2006/relationships/hyperlink" Target="https://www.igi.org/reports/verify-your-report?r=" TargetMode="External"/><Relationship Id="rId95" Type="http://schemas.openxmlformats.org/officeDocument/2006/relationships/hyperlink" Target="https://www.igi.org/reports/verify-your-report?r=" TargetMode="External"/><Relationship Id="rId160" Type="http://schemas.openxmlformats.org/officeDocument/2006/relationships/hyperlink" Target="https://www.igi.org/reports/verify-your-report?r=" TargetMode="External"/><Relationship Id="rId165" Type="http://schemas.openxmlformats.org/officeDocument/2006/relationships/hyperlink" Target="https://www.igi.org/reports/verify-your-report?r=" TargetMode="External"/><Relationship Id="rId22" Type="http://schemas.openxmlformats.org/officeDocument/2006/relationships/hyperlink" Target="https://www.igi.org/reports/verify-your-report?r=" TargetMode="External"/><Relationship Id="rId27" Type="http://schemas.openxmlformats.org/officeDocument/2006/relationships/hyperlink" Target="https://www.igi.org/reports/verify-your-report?r=" TargetMode="External"/><Relationship Id="rId43" Type="http://schemas.openxmlformats.org/officeDocument/2006/relationships/hyperlink" Target="https://www.igi.org/reports/verify-your-report?r=" TargetMode="External"/><Relationship Id="rId48" Type="http://schemas.openxmlformats.org/officeDocument/2006/relationships/hyperlink" Target="https://www.igi.org/reports/verify-your-report?r=" TargetMode="External"/><Relationship Id="rId64" Type="http://schemas.openxmlformats.org/officeDocument/2006/relationships/hyperlink" Target="https://www.igi.org/reports/verify-your-report?r=485172614" TargetMode="External"/><Relationship Id="rId69" Type="http://schemas.openxmlformats.org/officeDocument/2006/relationships/hyperlink" Target="https://www.igi.org/reports/verify-your-report?r=" TargetMode="External"/><Relationship Id="rId113" Type="http://schemas.openxmlformats.org/officeDocument/2006/relationships/hyperlink" Target="https://www.igi.org/reports/verify-your-report?r=" TargetMode="External"/><Relationship Id="rId118" Type="http://schemas.openxmlformats.org/officeDocument/2006/relationships/hyperlink" Target="https://www.igi.org/reports/verify-your-report?r=" TargetMode="External"/><Relationship Id="rId134" Type="http://schemas.openxmlformats.org/officeDocument/2006/relationships/hyperlink" Target="https://www.igi.org/reports/verify-your-report?r=" TargetMode="External"/><Relationship Id="rId139" Type="http://schemas.openxmlformats.org/officeDocument/2006/relationships/hyperlink" Target="https://www.igi.org/reports/verify-your-report?r=" TargetMode="External"/><Relationship Id="rId80" Type="http://schemas.openxmlformats.org/officeDocument/2006/relationships/hyperlink" Target="https://www.igi.org/reports/verify-your-report?r=" TargetMode="External"/><Relationship Id="rId85" Type="http://schemas.openxmlformats.org/officeDocument/2006/relationships/hyperlink" Target="https://www.igi.org/reports/verify-your-report?r=" TargetMode="External"/><Relationship Id="rId150" Type="http://schemas.openxmlformats.org/officeDocument/2006/relationships/hyperlink" Target="https://www.igi.org/reports/verify-your-report?r=" TargetMode="External"/><Relationship Id="rId155" Type="http://schemas.openxmlformats.org/officeDocument/2006/relationships/hyperlink" Target="https://www.igi.org/reports/verify-your-report?r=" TargetMode="External"/><Relationship Id="rId12" Type="http://schemas.openxmlformats.org/officeDocument/2006/relationships/hyperlink" Target="https://www.igi.org/reports/verify-your-report?r=" TargetMode="External"/><Relationship Id="rId17" Type="http://schemas.openxmlformats.org/officeDocument/2006/relationships/hyperlink" Target="https://www.igi.org/reports/verify-your-report?r=" TargetMode="External"/><Relationship Id="rId33" Type="http://schemas.openxmlformats.org/officeDocument/2006/relationships/hyperlink" Target="https://www.igi.org/reports/verify-your-report?r=" TargetMode="External"/><Relationship Id="rId38" Type="http://schemas.openxmlformats.org/officeDocument/2006/relationships/hyperlink" Target="https://www.igi.org/reports/verify-your-report?r=" TargetMode="External"/><Relationship Id="rId59" Type="http://schemas.openxmlformats.org/officeDocument/2006/relationships/hyperlink" Target="https://www.igi.org/reports/verify-your-report?r=" TargetMode="External"/><Relationship Id="rId103" Type="http://schemas.openxmlformats.org/officeDocument/2006/relationships/hyperlink" Target="https://www.igi.org/reports/verify-your-report?r=" TargetMode="External"/><Relationship Id="rId108" Type="http://schemas.openxmlformats.org/officeDocument/2006/relationships/hyperlink" Target="https://www.igi.org/reports/verify-your-report?r=" TargetMode="External"/><Relationship Id="rId124" Type="http://schemas.openxmlformats.org/officeDocument/2006/relationships/hyperlink" Target="https://www.igi.org/reports/verify-your-report?r=" TargetMode="External"/><Relationship Id="rId129" Type="http://schemas.openxmlformats.org/officeDocument/2006/relationships/hyperlink" Target="https://www.igi.org/reports/verify-your-report?r=" TargetMode="External"/><Relationship Id="rId54" Type="http://schemas.openxmlformats.org/officeDocument/2006/relationships/hyperlink" Target="https://www.igi.org/reports/verify-your-report?r=" TargetMode="External"/><Relationship Id="rId70" Type="http://schemas.openxmlformats.org/officeDocument/2006/relationships/hyperlink" Target="https://www.igi.org/reports/verify-your-report?r=" TargetMode="External"/><Relationship Id="rId75" Type="http://schemas.openxmlformats.org/officeDocument/2006/relationships/hyperlink" Target="https://www.igi.org/reports/verify-your-report?r=" TargetMode="External"/><Relationship Id="rId91" Type="http://schemas.openxmlformats.org/officeDocument/2006/relationships/hyperlink" Target="https://www.igi.org/reports/verify-your-report?r=" TargetMode="External"/><Relationship Id="rId96" Type="http://schemas.openxmlformats.org/officeDocument/2006/relationships/hyperlink" Target="https://www.igi.org/reports/verify-your-report?r=" TargetMode="External"/><Relationship Id="rId140" Type="http://schemas.openxmlformats.org/officeDocument/2006/relationships/hyperlink" Target="https://www.igi.org/reports/verify-your-report?r=" TargetMode="External"/><Relationship Id="rId145" Type="http://schemas.openxmlformats.org/officeDocument/2006/relationships/hyperlink" Target="https://www.igi.org/reports/verify-your-report?r=" TargetMode="External"/><Relationship Id="rId161" Type="http://schemas.openxmlformats.org/officeDocument/2006/relationships/hyperlink" Target="https://www.igi.org/reports/verify-your-report?r=" TargetMode="External"/><Relationship Id="rId166" Type="http://schemas.openxmlformats.org/officeDocument/2006/relationships/hyperlink" Target="https://www.igi.org/reports/verify-your-report?r=" TargetMode="External"/><Relationship Id="rId1" Type="http://schemas.openxmlformats.org/officeDocument/2006/relationships/hyperlink" Target="https://www.igi.org/reports/verify-your-report?r=" TargetMode="External"/><Relationship Id="rId6" Type="http://schemas.openxmlformats.org/officeDocument/2006/relationships/hyperlink" Target="https://www.igi.org/reports/verify-your-report?r=" TargetMode="External"/><Relationship Id="rId15" Type="http://schemas.openxmlformats.org/officeDocument/2006/relationships/hyperlink" Target="https://www.igi.org/reports/verify-your-report?r=" TargetMode="External"/><Relationship Id="rId23" Type="http://schemas.openxmlformats.org/officeDocument/2006/relationships/hyperlink" Target="https://www.igi.org/reports/verify-your-report?r=" TargetMode="External"/><Relationship Id="rId28" Type="http://schemas.openxmlformats.org/officeDocument/2006/relationships/hyperlink" Target="https://www.igi.org/reports/verify-your-report?r=" TargetMode="External"/><Relationship Id="rId36" Type="http://schemas.openxmlformats.org/officeDocument/2006/relationships/hyperlink" Target="https://www.igi.org/reports/verify-your-report?r=" TargetMode="External"/><Relationship Id="rId49" Type="http://schemas.openxmlformats.org/officeDocument/2006/relationships/hyperlink" Target="https://www.igi.org/reports/verify-your-report?r=" TargetMode="External"/><Relationship Id="rId57" Type="http://schemas.openxmlformats.org/officeDocument/2006/relationships/hyperlink" Target="https://www.igi.org/reports/verify-your-report?r=" TargetMode="External"/><Relationship Id="rId106" Type="http://schemas.openxmlformats.org/officeDocument/2006/relationships/hyperlink" Target="https://www.igi.org/reports/verify-your-report?r=" TargetMode="External"/><Relationship Id="rId114" Type="http://schemas.openxmlformats.org/officeDocument/2006/relationships/hyperlink" Target="https://www.igi.org/reports/verify-your-report?r=" TargetMode="External"/><Relationship Id="rId119" Type="http://schemas.openxmlformats.org/officeDocument/2006/relationships/hyperlink" Target="https://www.igi.org/reports/verify-your-report?r=" TargetMode="External"/><Relationship Id="rId127" Type="http://schemas.openxmlformats.org/officeDocument/2006/relationships/hyperlink" Target="https://www.igi.org/reports/verify-your-report?r=" TargetMode="External"/><Relationship Id="rId10" Type="http://schemas.openxmlformats.org/officeDocument/2006/relationships/hyperlink" Target="https://www.igi.org/reports/verify-your-report?r=" TargetMode="External"/><Relationship Id="rId31" Type="http://schemas.openxmlformats.org/officeDocument/2006/relationships/hyperlink" Target="https://www.igi.org/reports/verify-your-report?r=" TargetMode="External"/><Relationship Id="rId44" Type="http://schemas.openxmlformats.org/officeDocument/2006/relationships/hyperlink" Target="https://www.igi.org/reports/verify-your-report?r=" TargetMode="External"/><Relationship Id="rId52" Type="http://schemas.openxmlformats.org/officeDocument/2006/relationships/hyperlink" Target="https://www.igi.org/reports/verify-your-report?r=" TargetMode="External"/><Relationship Id="rId60" Type="http://schemas.openxmlformats.org/officeDocument/2006/relationships/hyperlink" Target="https://www.igi.org/reports/verify-your-report?r=" TargetMode="External"/><Relationship Id="rId65" Type="http://schemas.openxmlformats.org/officeDocument/2006/relationships/hyperlink" Target="https://v360.in/movie/1506_7491-485172614" TargetMode="External"/><Relationship Id="rId73" Type="http://schemas.openxmlformats.org/officeDocument/2006/relationships/hyperlink" Target="https://www.igi.org/reports/verify-your-report?r=" TargetMode="External"/><Relationship Id="rId78" Type="http://schemas.openxmlformats.org/officeDocument/2006/relationships/hyperlink" Target="https://www.igi.org/reports/verify-your-report?r=" TargetMode="External"/><Relationship Id="rId81" Type="http://schemas.openxmlformats.org/officeDocument/2006/relationships/hyperlink" Target="https://www.igi.org/reports/verify-your-report?r=" TargetMode="External"/><Relationship Id="rId86" Type="http://schemas.openxmlformats.org/officeDocument/2006/relationships/hyperlink" Target="https://www.igi.org/reports/verify-your-report?r=" TargetMode="External"/><Relationship Id="rId94" Type="http://schemas.openxmlformats.org/officeDocument/2006/relationships/hyperlink" Target="https://www.igi.org/reports/verify-your-report?r=" TargetMode="External"/><Relationship Id="rId99" Type="http://schemas.openxmlformats.org/officeDocument/2006/relationships/hyperlink" Target="https://www.igi.org/reports/verify-your-report?r=" TargetMode="External"/><Relationship Id="rId101" Type="http://schemas.openxmlformats.org/officeDocument/2006/relationships/hyperlink" Target="https://www.igi.org/reports/verify-your-report?r=" TargetMode="External"/><Relationship Id="rId122" Type="http://schemas.openxmlformats.org/officeDocument/2006/relationships/hyperlink" Target="https://www.igi.org/reports/verify-your-report?r=" TargetMode="External"/><Relationship Id="rId130" Type="http://schemas.openxmlformats.org/officeDocument/2006/relationships/hyperlink" Target="https://www.igi.org/reports/verify-your-report?r=" TargetMode="External"/><Relationship Id="rId135" Type="http://schemas.openxmlformats.org/officeDocument/2006/relationships/hyperlink" Target="https://www.igi.org/reports/verify-your-report?r=" TargetMode="External"/><Relationship Id="rId143" Type="http://schemas.openxmlformats.org/officeDocument/2006/relationships/hyperlink" Target="https://www.igi.org/reports/verify-your-report?r=" TargetMode="External"/><Relationship Id="rId148" Type="http://schemas.openxmlformats.org/officeDocument/2006/relationships/hyperlink" Target="https://www.igi.org/reports/verify-your-report?r=" TargetMode="External"/><Relationship Id="rId151" Type="http://schemas.openxmlformats.org/officeDocument/2006/relationships/hyperlink" Target="https://www.igi.org/reports/verify-your-report?r=" TargetMode="External"/><Relationship Id="rId156" Type="http://schemas.openxmlformats.org/officeDocument/2006/relationships/hyperlink" Target="https://www.igi.org/reports/verify-your-report?r=" TargetMode="External"/><Relationship Id="rId164" Type="http://schemas.openxmlformats.org/officeDocument/2006/relationships/hyperlink" Target="https://www.igi.org/reports/verify-your-report?r=" TargetMode="External"/><Relationship Id="rId4" Type="http://schemas.openxmlformats.org/officeDocument/2006/relationships/hyperlink" Target="https://www.igi.org/reports/verify-your-report?r=" TargetMode="External"/><Relationship Id="rId9" Type="http://schemas.openxmlformats.org/officeDocument/2006/relationships/hyperlink" Target="https://www.igi.org/reports/verify-your-report?r=" TargetMode="External"/><Relationship Id="rId13" Type="http://schemas.openxmlformats.org/officeDocument/2006/relationships/hyperlink" Target="https://www.igi.org/reports/verify-your-report?r=" TargetMode="External"/><Relationship Id="rId18" Type="http://schemas.openxmlformats.org/officeDocument/2006/relationships/hyperlink" Target="https://www.igi.org/reports/verify-your-report?r=" TargetMode="External"/><Relationship Id="rId39" Type="http://schemas.openxmlformats.org/officeDocument/2006/relationships/hyperlink" Target="https://www.igi.org/reports/verify-your-report?r=" TargetMode="External"/><Relationship Id="rId109" Type="http://schemas.openxmlformats.org/officeDocument/2006/relationships/hyperlink" Target="https://www.igi.org/reports/verify-your-report?r=" TargetMode="External"/><Relationship Id="rId34" Type="http://schemas.openxmlformats.org/officeDocument/2006/relationships/hyperlink" Target="https://www.igi.org/reports/verify-your-report?r=" TargetMode="External"/><Relationship Id="rId50" Type="http://schemas.openxmlformats.org/officeDocument/2006/relationships/hyperlink" Target="https://www.igi.org/reports/verify-your-report?r=" TargetMode="External"/><Relationship Id="rId55" Type="http://schemas.openxmlformats.org/officeDocument/2006/relationships/hyperlink" Target="https://www.igi.org/reports/verify-your-report?r=" TargetMode="External"/><Relationship Id="rId76" Type="http://schemas.openxmlformats.org/officeDocument/2006/relationships/hyperlink" Target="https://www.igi.org/reports/verify-your-report?r=" TargetMode="External"/><Relationship Id="rId97" Type="http://schemas.openxmlformats.org/officeDocument/2006/relationships/hyperlink" Target="https://www.igi.org/reports/verify-your-report?r=" TargetMode="External"/><Relationship Id="rId104" Type="http://schemas.openxmlformats.org/officeDocument/2006/relationships/hyperlink" Target="https://www.igi.org/reports/verify-your-report?r=" TargetMode="External"/><Relationship Id="rId120" Type="http://schemas.openxmlformats.org/officeDocument/2006/relationships/hyperlink" Target="https://www.igi.org/reports/verify-your-report?r=" TargetMode="External"/><Relationship Id="rId125" Type="http://schemas.openxmlformats.org/officeDocument/2006/relationships/hyperlink" Target="https://www.igi.org/reports/verify-your-report?r=" TargetMode="External"/><Relationship Id="rId141" Type="http://schemas.openxmlformats.org/officeDocument/2006/relationships/hyperlink" Target="https://www.igi.org/reports/verify-your-report?r=" TargetMode="External"/><Relationship Id="rId146" Type="http://schemas.openxmlformats.org/officeDocument/2006/relationships/hyperlink" Target="https://www.igi.org/reports/verify-your-report?r=" TargetMode="External"/><Relationship Id="rId167" Type="http://schemas.openxmlformats.org/officeDocument/2006/relationships/hyperlink" Target="https://www.igi.org/reports/verify-your-report?r=" TargetMode="External"/><Relationship Id="rId7" Type="http://schemas.openxmlformats.org/officeDocument/2006/relationships/hyperlink" Target="https://www.igi.org/reports/verify-your-report?r=" TargetMode="External"/><Relationship Id="rId71" Type="http://schemas.openxmlformats.org/officeDocument/2006/relationships/hyperlink" Target="https://www.igi.org/reports/verify-your-report?r=" TargetMode="External"/><Relationship Id="rId92" Type="http://schemas.openxmlformats.org/officeDocument/2006/relationships/hyperlink" Target="https://www.igi.org/reports/verify-your-report?r=" TargetMode="External"/><Relationship Id="rId162" Type="http://schemas.openxmlformats.org/officeDocument/2006/relationships/hyperlink" Target="https://www.igi.org/reports/verify-your-report?r=" TargetMode="External"/><Relationship Id="rId2" Type="http://schemas.openxmlformats.org/officeDocument/2006/relationships/hyperlink" Target="https://www.igi.org/reports/verify-your-report?r=" TargetMode="External"/><Relationship Id="rId29" Type="http://schemas.openxmlformats.org/officeDocument/2006/relationships/hyperlink" Target="https://www.igi.org/reports/verify-your-report?r=" TargetMode="External"/><Relationship Id="rId24" Type="http://schemas.openxmlformats.org/officeDocument/2006/relationships/hyperlink" Target="https://www.igi.org/reports/verify-your-report?r=" TargetMode="External"/><Relationship Id="rId40" Type="http://schemas.openxmlformats.org/officeDocument/2006/relationships/hyperlink" Target="https://www.igi.org/reports/verify-your-report?r=" TargetMode="External"/><Relationship Id="rId45" Type="http://schemas.openxmlformats.org/officeDocument/2006/relationships/hyperlink" Target="https://www.igi.org/reports/verify-your-report?r=" TargetMode="External"/><Relationship Id="rId66" Type="http://schemas.openxmlformats.org/officeDocument/2006/relationships/hyperlink" Target="https://www.igi.org/reports/verify-your-report?r=" TargetMode="External"/><Relationship Id="rId87" Type="http://schemas.openxmlformats.org/officeDocument/2006/relationships/hyperlink" Target="https://www.igi.org/reports/verify-your-report?r=" TargetMode="External"/><Relationship Id="rId110" Type="http://schemas.openxmlformats.org/officeDocument/2006/relationships/hyperlink" Target="https://www.igi.org/reports/verify-your-report?r=" TargetMode="External"/><Relationship Id="rId115" Type="http://schemas.openxmlformats.org/officeDocument/2006/relationships/hyperlink" Target="https://www.igi.org/reports/verify-your-report?r=" TargetMode="External"/><Relationship Id="rId131" Type="http://schemas.openxmlformats.org/officeDocument/2006/relationships/hyperlink" Target="https://www.igi.org/reports/verify-your-report?r=" TargetMode="External"/><Relationship Id="rId136" Type="http://schemas.openxmlformats.org/officeDocument/2006/relationships/hyperlink" Target="https://www.igi.org/reports/verify-your-report?r=" TargetMode="External"/><Relationship Id="rId157" Type="http://schemas.openxmlformats.org/officeDocument/2006/relationships/hyperlink" Target="https://www.igi.org/reports/verify-your-report?r=" TargetMode="External"/><Relationship Id="rId61" Type="http://schemas.openxmlformats.org/officeDocument/2006/relationships/hyperlink" Target="https://www.igi.org/reports/verify-your-report?r=" TargetMode="External"/><Relationship Id="rId82" Type="http://schemas.openxmlformats.org/officeDocument/2006/relationships/hyperlink" Target="https://www.igi.org/reports/verify-your-report?r=" TargetMode="External"/><Relationship Id="rId152" Type="http://schemas.openxmlformats.org/officeDocument/2006/relationships/hyperlink" Target="https://www.igi.org/reports/verify-your-report?r=" TargetMode="External"/><Relationship Id="rId19" Type="http://schemas.openxmlformats.org/officeDocument/2006/relationships/hyperlink" Target="https://www.igi.org/reports/verify-your-report?r=" TargetMode="External"/><Relationship Id="rId14" Type="http://schemas.openxmlformats.org/officeDocument/2006/relationships/hyperlink" Target="https://www.igi.org/reports/verify-your-report?r=" TargetMode="External"/><Relationship Id="rId30" Type="http://schemas.openxmlformats.org/officeDocument/2006/relationships/hyperlink" Target="https://www.igi.org/reports/verify-your-report?r=" TargetMode="External"/><Relationship Id="rId35" Type="http://schemas.openxmlformats.org/officeDocument/2006/relationships/hyperlink" Target="https://www.igi.org/reports/verify-your-report?r=" TargetMode="External"/><Relationship Id="rId56" Type="http://schemas.openxmlformats.org/officeDocument/2006/relationships/hyperlink" Target="https://www.igi.org/reports/verify-your-report?r=" TargetMode="External"/><Relationship Id="rId77" Type="http://schemas.openxmlformats.org/officeDocument/2006/relationships/hyperlink" Target="https://www.igi.org/reports/verify-your-report?r=" TargetMode="External"/><Relationship Id="rId100" Type="http://schemas.openxmlformats.org/officeDocument/2006/relationships/hyperlink" Target="https://www.igi.org/reports/verify-your-report?r=" TargetMode="External"/><Relationship Id="rId105" Type="http://schemas.openxmlformats.org/officeDocument/2006/relationships/hyperlink" Target="https://www.igi.org/reports/verify-your-report?r=" TargetMode="External"/><Relationship Id="rId126" Type="http://schemas.openxmlformats.org/officeDocument/2006/relationships/hyperlink" Target="https://www.igi.org/reports/verify-your-report?r=" TargetMode="External"/><Relationship Id="rId147" Type="http://schemas.openxmlformats.org/officeDocument/2006/relationships/hyperlink" Target="https://www.igi.org/reports/verify-your-report?r=" TargetMode="External"/><Relationship Id="rId8" Type="http://schemas.openxmlformats.org/officeDocument/2006/relationships/hyperlink" Target="https://www.igi.org/reports/verify-your-report?r=" TargetMode="External"/><Relationship Id="rId51" Type="http://schemas.openxmlformats.org/officeDocument/2006/relationships/hyperlink" Target="https://www.igi.org/reports/verify-your-report?r=" TargetMode="External"/><Relationship Id="rId72" Type="http://schemas.openxmlformats.org/officeDocument/2006/relationships/hyperlink" Target="https://www.igi.org/reports/verify-your-report?r=" TargetMode="External"/><Relationship Id="rId93" Type="http://schemas.openxmlformats.org/officeDocument/2006/relationships/hyperlink" Target="https://www.igi.org/reports/verify-your-report?r=" TargetMode="External"/><Relationship Id="rId98" Type="http://schemas.openxmlformats.org/officeDocument/2006/relationships/hyperlink" Target="https://www.igi.org/reports/verify-your-report?r=" TargetMode="External"/><Relationship Id="rId121" Type="http://schemas.openxmlformats.org/officeDocument/2006/relationships/hyperlink" Target="https://www.igi.org/reports/verify-your-report?r=" TargetMode="External"/><Relationship Id="rId142" Type="http://schemas.openxmlformats.org/officeDocument/2006/relationships/hyperlink" Target="https://www.igi.org/reports/verify-your-report?r=" TargetMode="External"/><Relationship Id="rId163" Type="http://schemas.openxmlformats.org/officeDocument/2006/relationships/hyperlink" Target="https://www.igi.org/reports/verify-your-report?r=" TargetMode="External"/><Relationship Id="rId3" Type="http://schemas.openxmlformats.org/officeDocument/2006/relationships/hyperlink" Target="https://www.igi.org/reports/verify-your-report?r=" TargetMode="External"/><Relationship Id="rId25" Type="http://schemas.openxmlformats.org/officeDocument/2006/relationships/hyperlink" Target="https://www.igi.org/reports/verify-your-report?r=" TargetMode="External"/><Relationship Id="rId46" Type="http://schemas.openxmlformats.org/officeDocument/2006/relationships/hyperlink" Target="https://www.igi.org/reports/verify-your-report?r=" TargetMode="External"/><Relationship Id="rId67" Type="http://schemas.openxmlformats.org/officeDocument/2006/relationships/hyperlink" Target="https://www.igi.org/reports/verify-your-report?r=483196823" TargetMode="External"/><Relationship Id="rId116" Type="http://schemas.openxmlformats.org/officeDocument/2006/relationships/hyperlink" Target="https://www.igi.org/reports/verify-your-report?r=" TargetMode="External"/><Relationship Id="rId137" Type="http://schemas.openxmlformats.org/officeDocument/2006/relationships/hyperlink" Target="https://www.igi.org/reports/verify-your-report?r=" TargetMode="External"/><Relationship Id="rId158" Type="http://schemas.openxmlformats.org/officeDocument/2006/relationships/hyperlink" Target="https://www.igi.org/reports/verify-your-report?r=" TargetMode="External"/><Relationship Id="rId20" Type="http://schemas.openxmlformats.org/officeDocument/2006/relationships/hyperlink" Target="https://www.igi.org/reports/verify-your-report?r=" TargetMode="External"/><Relationship Id="rId41" Type="http://schemas.openxmlformats.org/officeDocument/2006/relationships/hyperlink" Target="https://www.igi.org/reports/verify-your-report?r=" TargetMode="External"/><Relationship Id="rId62" Type="http://schemas.openxmlformats.org/officeDocument/2006/relationships/hyperlink" Target="https://www.igi.org/reports/verify-your-report?r=" TargetMode="External"/><Relationship Id="rId83" Type="http://schemas.openxmlformats.org/officeDocument/2006/relationships/hyperlink" Target="https://www.igi.org/reports/verify-your-report?r=" TargetMode="External"/><Relationship Id="rId88" Type="http://schemas.openxmlformats.org/officeDocument/2006/relationships/hyperlink" Target="https://www.igi.org/reports/verify-your-report?r=" TargetMode="External"/><Relationship Id="rId111" Type="http://schemas.openxmlformats.org/officeDocument/2006/relationships/hyperlink" Target="https://www.igi.org/reports/verify-your-report?r=" TargetMode="External"/><Relationship Id="rId132" Type="http://schemas.openxmlformats.org/officeDocument/2006/relationships/hyperlink" Target="https://www.igi.org/reports/verify-your-report?r=" TargetMode="External"/><Relationship Id="rId153" Type="http://schemas.openxmlformats.org/officeDocument/2006/relationships/hyperlink" Target="https://www.igi.org/reports/verify-your-report?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61"/>
  <sheetViews>
    <sheetView tabSelected="1" topLeftCell="A2559" workbookViewId="0">
      <selection activeCell="F2568" sqref="F2568"/>
    </sheetView>
  </sheetViews>
  <sheetFormatPr defaultRowHeight="15.75"/>
  <cols>
    <col min="1" max="1" width="11.5" style="1" bestFit="1" customWidth="1"/>
    <col min="2" max="2" width="10.625" style="1" customWidth="1"/>
    <col min="3" max="3" width="20.875" style="1" bestFit="1" customWidth="1"/>
    <col min="4" max="4" width="7.875" style="1" bestFit="1" customWidth="1"/>
    <col min="5" max="5" width="10.75" style="1" bestFit="1" customWidth="1"/>
    <col min="6" max="6" width="9.125" style="1" bestFit="1" customWidth="1"/>
    <col min="7" max="7" width="10.125" style="1" bestFit="1" customWidth="1"/>
    <col min="8" max="8" width="13" style="1" bestFit="1" customWidth="1"/>
    <col min="9" max="9" width="9.75" style="1" customWidth="1"/>
    <col min="10" max="10" width="12.75" style="1" customWidth="1"/>
    <col min="11" max="11" width="23.25" style="1" customWidth="1"/>
    <col min="12" max="12" width="8" style="1" customWidth="1"/>
    <col min="13" max="13" width="7.75" style="1" customWidth="1"/>
    <col min="14" max="14" width="14.875" style="1" customWidth="1"/>
    <col min="15" max="15" width="17.125" style="1" customWidth="1"/>
    <col min="16" max="16" width="16.375" style="1" customWidth="1"/>
    <col min="17" max="17" width="16" style="1" customWidth="1"/>
    <col min="18" max="18" width="15.875" style="1" customWidth="1"/>
    <col min="19" max="19" width="15.125" style="1" customWidth="1"/>
    <col min="20" max="20" width="16.375" style="1" customWidth="1"/>
    <col min="21" max="21" width="16.625" style="1" customWidth="1"/>
    <col min="22" max="22" width="16.375" style="1" customWidth="1"/>
    <col min="23" max="23" width="78.375" style="6" customWidth="1"/>
    <col min="24" max="24" width="50.875" style="7" customWidth="1"/>
    <col min="25" max="26" width="7.875" style="8" bestFit="1" customWidth="1"/>
    <col min="27" max="27" width="9.375" style="8" customWidth="1"/>
    <col min="28" max="28" width="13.125" style="9" customWidth="1"/>
    <col min="29" max="29" width="10.75" style="1" bestFit="1" customWidth="1"/>
    <col min="30" max="30" width="9" style="1"/>
    <col min="31" max="31" width="10.875" style="1" bestFit="1" customWidth="1"/>
    <col min="32" max="16384" width="9" style="1"/>
  </cols>
  <sheetData>
    <row r="1" spans="1:31" s="3" customFormat="1">
      <c r="A1" s="2" t="s">
        <v>431</v>
      </c>
      <c r="B1" s="3" t="s">
        <v>432</v>
      </c>
      <c r="C1" s="3" t="s">
        <v>0</v>
      </c>
      <c r="D1" s="2" t="s">
        <v>433</v>
      </c>
      <c r="E1" s="3" t="s">
        <v>434</v>
      </c>
      <c r="F1" s="3" t="s">
        <v>435</v>
      </c>
      <c r="G1" s="3" t="s">
        <v>436</v>
      </c>
      <c r="H1" s="3" t="s">
        <v>437</v>
      </c>
      <c r="I1" s="3" t="s">
        <v>438</v>
      </c>
      <c r="J1" s="3" t="s">
        <v>439</v>
      </c>
      <c r="K1" s="3" t="s">
        <v>440</v>
      </c>
      <c r="L1" s="2" t="s">
        <v>1</v>
      </c>
      <c r="M1" s="2" t="s">
        <v>2</v>
      </c>
      <c r="N1" s="3" t="s">
        <v>441</v>
      </c>
      <c r="O1" s="3" t="s">
        <v>3</v>
      </c>
      <c r="P1" s="3" t="s">
        <v>442</v>
      </c>
      <c r="Q1" s="3" t="s">
        <v>443</v>
      </c>
      <c r="R1" s="3" t="s">
        <v>444</v>
      </c>
      <c r="S1" s="3" t="s">
        <v>445</v>
      </c>
      <c r="T1" s="3" t="s">
        <v>446</v>
      </c>
      <c r="U1" s="3" t="s">
        <v>447</v>
      </c>
      <c r="V1" s="3" t="s">
        <v>448</v>
      </c>
      <c r="W1" s="3" t="s">
        <v>449</v>
      </c>
      <c r="X1" s="4" t="s">
        <v>4</v>
      </c>
      <c r="AA1" s="5" t="s">
        <v>450</v>
      </c>
      <c r="AB1" s="3" t="s">
        <v>451</v>
      </c>
      <c r="AE1" s="3" t="s">
        <v>452</v>
      </c>
    </row>
    <row r="2" spans="1:31" s="50" customFormat="1">
      <c r="A2" s="10">
        <v>5440</v>
      </c>
      <c r="B2" s="10" t="s">
        <v>30</v>
      </c>
      <c r="C2" s="57" t="s">
        <v>5</v>
      </c>
      <c r="D2" s="14">
        <v>1</v>
      </c>
      <c r="E2" s="58">
        <v>1</v>
      </c>
      <c r="F2" s="57" t="s">
        <v>18</v>
      </c>
      <c r="G2" s="57" t="s">
        <v>7</v>
      </c>
      <c r="H2" s="57" t="s">
        <v>28</v>
      </c>
      <c r="I2" s="57" t="s">
        <v>8</v>
      </c>
      <c r="J2" s="57" t="s">
        <v>8</v>
      </c>
      <c r="K2" s="10" t="s">
        <v>9</v>
      </c>
      <c r="L2" s="59">
        <v>15200</v>
      </c>
      <c r="M2" s="10" t="s">
        <v>10</v>
      </c>
      <c r="N2" s="57">
        <v>468169591</v>
      </c>
      <c r="O2" s="57" t="s">
        <v>31</v>
      </c>
      <c r="P2" s="60">
        <v>59.4</v>
      </c>
      <c r="Q2" s="60">
        <v>59</v>
      </c>
      <c r="R2" s="60">
        <v>32.799999999999997</v>
      </c>
      <c r="S2" s="60">
        <v>13</v>
      </c>
      <c r="T2" s="60">
        <v>40.200000000000003</v>
      </c>
      <c r="U2" s="60">
        <v>42</v>
      </c>
      <c r="V2" s="60">
        <v>3.85</v>
      </c>
      <c r="W2" s="15" t="s">
        <v>32</v>
      </c>
      <c r="X2" s="16" t="s">
        <v>33</v>
      </c>
      <c r="Y2" s="17">
        <v>0.93</v>
      </c>
      <c r="Z2" s="18">
        <f t="shared" ref="Z2:Z65" si="0">100%-Y2</f>
        <v>6.9999999999999951E-2</v>
      </c>
      <c r="AA2" s="10">
        <f t="shared" ref="AA2:AA65" si="1">L2*Z2</f>
        <v>1063.9999999999993</v>
      </c>
      <c r="AB2" s="48">
        <f t="shared" ref="AB2:AB65" si="2">AA2*E2</f>
        <v>1063.9999999999993</v>
      </c>
      <c r="AC2" s="61" t="s">
        <v>90</v>
      </c>
      <c r="AE2" s="50" t="s">
        <v>7712</v>
      </c>
    </row>
    <row r="3" spans="1:31" s="50" customFormat="1">
      <c r="A3" s="10">
        <v>8192</v>
      </c>
      <c r="B3" s="10" t="s">
        <v>70</v>
      </c>
      <c r="C3" s="20" t="s">
        <v>5</v>
      </c>
      <c r="D3" s="14">
        <v>1</v>
      </c>
      <c r="E3" s="21">
        <v>1.01</v>
      </c>
      <c r="F3" s="20" t="s">
        <v>18</v>
      </c>
      <c r="G3" s="20" t="s">
        <v>29</v>
      </c>
      <c r="H3" s="20" t="s">
        <v>28</v>
      </c>
      <c r="I3" s="20" t="s">
        <v>8</v>
      </c>
      <c r="J3" s="20" t="s">
        <v>8</v>
      </c>
      <c r="K3" s="20" t="s">
        <v>9</v>
      </c>
      <c r="L3" s="22">
        <v>12100</v>
      </c>
      <c r="M3" s="10" t="s">
        <v>10</v>
      </c>
      <c r="N3" s="20">
        <v>490175925</v>
      </c>
      <c r="O3" s="20" t="s">
        <v>71</v>
      </c>
      <c r="P3" s="23">
        <v>62.2</v>
      </c>
      <c r="Q3" s="23">
        <v>58.5</v>
      </c>
      <c r="R3" s="23">
        <v>35.799999999999997</v>
      </c>
      <c r="S3" s="23">
        <v>15</v>
      </c>
      <c r="T3" s="23">
        <v>41</v>
      </c>
      <c r="U3" s="23">
        <v>43.5</v>
      </c>
      <c r="V3" s="23">
        <v>3.9</v>
      </c>
      <c r="W3" s="15" t="s">
        <v>72</v>
      </c>
      <c r="X3" s="16" t="s">
        <v>73</v>
      </c>
      <c r="Y3" s="17">
        <v>0.93</v>
      </c>
      <c r="Z3" s="18">
        <f t="shared" si="0"/>
        <v>6.9999999999999951E-2</v>
      </c>
      <c r="AA3" s="10">
        <f t="shared" si="1"/>
        <v>846.99999999999943</v>
      </c>
      <c r="AB3" s="48">
        <f t="shared" si="2"/>
        <v>855.46999999999946</v>
      </c>
      <c r="AC3" s="61" t="s">
        <v>160</v>
      </c>
      <c r="AE3" s="50" t="s">
        <v>7712</v>
      </c>
    </row>
    <row r="4" spans="1:31" s="50" customFormat="1">
      <c r="A4" s="10">
        <v>5811</v>
      </c>
      <c r="B4" s="10" t="s">
        <v>34</v>
      </c>
      <c r="C4" s="20" t="s">
        <v>5</v>
      </c>
      <c r="D4" s="14">
        <v>1</v>
      </c>
      <c r="E4" s="21">
        <v>1.1200000000000001</v>
      </c>
      <c r="F4" s="20" t="s">
        <v>18</v>
      </c>
      <c r="G4" s="20" t="s">
        <v>29</v>
      </c>
      <c r="H4" s="20" t="s">
        <v>28</v>
      </c>
      <c r="I4" s="20" t="s">
        <v>8</v>
      </c>
      <c r="J4" s="20" t="s">
        <v>8</v>
      </c>
      <c r="K4" s="20" t="s">
        <v>9</v>
      </c>
      <c r="L4" s="22">
        <v>12100</v>
      </c>
      <c r="M4" s="10" t="s">
        <v>10</v>
      </c>
      <c r="N4" s="20">
        <v>470147307</v>
      </c>
      <c r="O4" s="20" t="s">
        <v>35</v>
      </c>
      <c r="P4" s="23">
        <v>62.1</v>
      </c>
      <c r="Q4" s="23">
        <v>55</v>
      </c>
      <c r="R4" s="23">
        <v>36</v>
      </c>
      <c r="S4" s="23">
        <v>16</v>
      </c>
      <c r="T4" s="23">
        <v>40.299999999999997</v>
      </c>
      <c r="U4" s="23">
        <v>42</v>
      </c>
      <c r="V4" s="23">
        <v>3.8</v>
      </c>
      <c r="W4" s="15" t="s">
        <v>36</v>
      </c>
      <c r="X4" s="16" t="s">
        <v>37</v>
      </c>
      <c r="Y4" s="17">
        <v>0.93</v>
      </c>
      <c r="Z4" s="18">
        <f t="shared" si="0"/>
        <v>6.9999999999999951E-2</v>
      </c>
      <c r="AA4" s="10">
        <f t="shared" si="1"/>
        <v>846.99999999999943</v>
      </c>
      <c r="AB4" s="48">
        <f t="shared" si="2"/>
        <v>948.63999999999942</v>
      </c>
      <c r="AC4" s="61" t="s">
        <v>160</v>
      </c>
      <c r="AE4" s="50" t="s">
        <v>7712</v>
      </c>
    </row>
    <row r="5" spans="1:31" s="50" customFormat="1">
      <c r="A5" s="20">
        <v>13977</v>
      </c>
      <c r="B5" s="20" t="s">
        <v>7714</v>
      </c>
      <c r="C5" s="20" t="s">
        <v>5</v>
      </c>
      <c r="D5" s="22">
        <v>1</v>
      </c>
      <c r="E5" s="21">
        <v>0.73</v>
      </c>
      <c r="F5" s="20" t="s">
        <v>18</v>
      </c>
      <c r="G5" s="20" t="s">
        <v>12</v>
      </c>
      <c r="H5" s="20" t="s">
        <v>28</v>
      </c>
      <c r="I5" s="20" t="s">
        <v>8</v>
      </c>
      <c r="J5" s="20" t="s">
        <v>8</v>
      </c>
      <c r="K5" s="20" t="s">
        <v>9</v>
      </c>
      <c r="L5" s="22">
        <v>6200</v>
      </c>
      <c r="M5" s="10" t="s">
        <v>10</v>
      </c>
      <c r="N5" s="20">
        <v>533297733</v>
      </c>
      <c r="O5" s="20" t="s">
        <v>7715</v>
      </c>
      <c r="P5" s="23">
        <v>62.5</v>
      </c>
      <c r="Q5" s="23">
        <v>57</v>
      </c>
      <c r="R5" s="23">
        <v>35.9</v>
      </c>
      <c r="S5" s="23">
        <v>15.5</v>
      </c>
      <c r="T5" s="23">
        <v>41.1</v>
      </c>
      <c r="U5" s="23">
        <v>43.5</v>
      </c>
      <c r="V5" s="23">
        <v>3.5</v>
      </c>
      <c r="W5" s="25" t="s">
        <v>7716</v>
      </c>
      <c r="X5" s="26" t="s">
        <v>7717</v>
      </c>
      <c r="Y5" s="27">
        <v>0.88</v>
      </c>
      <c r="Z5" s="18">
        <f t="shared" si="0"/>
        <v>0.12</v>
      </c>
      <c r="AA5" s="10">
        <f t="shared" si="1"/>
        <v>744</v>
      </c>
      <c r="AB5" s="48">
        <f t="shared" si="2"/>
        <v>543.12</v>
      </c>
      <c r="AC5" s="61" t="s">
        <v>90</v>
      </c>
      <c r="AE5" s="50" t="s">
        <v>7712</v>
      </c>
    </row>
    <row r="6" spans="1:31" s="50" customFormat="1">
      <c r="A6" s="20">
        <v>14005</v>
      </c>
      <c r="B6" s="20" t="s">
        <v>7718</v>
      </c>
      <c r="C6" s="20" t="s">
        <v>5</v>
      </c>
      <c r="D6" s="22">
        <v>1</v>
      </c>
      <c r="E6" s="21">
        <v>1.01</v>
      </c>
      <c r="F6" s="20" t="s">
        <v>18</v>
      </c>
      <c r="G6" s="20" t="s">
        <v>12</v>
      </c>
      <c r="H6" s="20" t="s">
        <v>8</v>
      </c>
      <c r="I6" s="20" t="s">
        <v>8</v>
      </c>
      <c r="J6" s="20" t="s">
        <v>8</v>
      </c>
      <c r="K6" s="20" t="s">
        <v>9</v>
      </c>
      <c r="L6" s="22">
        <v>13700</v>
      </c>
      <c r="M6" s="10" t="s">
        <v>10</v>
      </c>
      <c r="N6" s="20">
        <v>533220688</v>
      </c>
      <c r="O6" s="20" t="s">
        <v>7719</v>
      </c>
      <c r="P6" s="23">
        <v>63.2</v>
      </c>
      <c r="Q6" s="23">
        <v>56</v>
      </c>
      <c r="R6" s="23">
        <v>36.4</v>
      </c>
      <c r="S6" s="23">
        <v>16</v>
      </c>
      <c r="T6" s="23">
        <v>40.5</v>
      </c>
      <c r="U6" s="23">
        <v>42.5</v>
      </c>
      <c r="V6" s="23">
        <v>4.5999999999999996</v>
      </c>
      <c r="W6" s="25" t="s">
        <v>7720</v>
      </c>
      <c r="X6" s="26" t="s">
        <v>7721</v>
      </c>
      <c r="Y6" s="17">
        <v>0.93</v>
      </c>
      <c r="Z6" s="18">
        <f t="shared" si="0"/>
        <v>6.9999999999999951E-2</v>
      </c>
      <c r="AA6" s="10">
        <f t="shared" si="1"/>
        <v>958.99999999999932</v>
      </c>
      <c r="AB6" s="48">
        <f t="shared" si="2"/>
        <v>968.58999999999935</v>
      </c>
      <c r="AC6" s="61" t="s">
        <v>90</v>
      </c>
      <c r="AE6" s="50" t="s">
        <v>7712</v>
      </c>
    </row>
    <row r="7" spans="1:31" s="50" customFormat="1">
      <c r="A7" s="10">
        <v>2239</v>
      </c>
      <c r="B7" s="10" t="s">
        <v>17</v>
      </c>
      <c r="C7" s="57" t="s">
        <v>5</v>
      </c>
      <c r="D7" s="10">
        <v>1</v>
      </c>
      <c r="E7" s="58">
        <v>1.01</v>
      </c>
      <c r="F7" s="57" t="s">
        <v>18</v>
      </c>
      <c r="G7" s="57" t="s">
        <v>12</v>
      </c>
      <c r="H7" s="57" t="s">
        <v>8</v>
      </c>
      <c r="I7" s="57" t="s">
        <v>8</v>
      </c>
      <c r="J7" s="57" t="s">
        <v>8</v>
      </c>
      <c r="K7" s="57" t="s">
        <v>9</v>
      </c>
      <c r="L7" s="59">
        <v>13700</v>
      </c>
      <c r="M7" s="10" t="s">
        <v>10</v>
      </c>
      <c r="N7" s="57">
        <v>445056163</v>
      </c>
      <c r="O7" s="57" t="s">
        <v>19</v>
      </c>
      <c r="P7" s="60">
        <v>58.5</v>
      </c>
      <c r="Q7" s="60">
        <v>58.5</v>
      </c>
      <c r="R7" s="60">
        <v>31.5</v>
      </c>
      <c r="S7" s="60">
        <v>13</v>
      </c>
      <c r="T7" s="60">
        <v>40.1</v>
      </c>
      <c r="U7" s="60">
        <v>42</v>
      </c>
      <c r="V7" s="60">
        <v>3.8</v>
      </c>
      <c r="W7" s="15" t="s">
        <v>20</v>
      </c>
      <c r="X7" s="16" t="s">
        <v>21</v>
      </c>
      <c r="Y7" s="17">
        <v>0.93</v>
      </c>
      <c r="Z7" s="18">
        <f t="shared" si="0"/>
        <v>6.9999999999999951E-2</v>
      </c>
      <c r="AA7" s="10">
        <f t="shared" si="1"/>
        <v>958.99999999999932</v>
      </c>
      <c r="AB7" s="48">
        <f t="shared" si="2"/>
        <v>968.58999999999935</v>
      </c>
      <c r="AC7" s="61" t="s">
        <v>160</v>
      </c>
      <c r="AE7" s="50" t="s">
        <v>7712</v>
      </c>
    </row>
    <row r="8" spans="1:31" s="50" customFormat="1">
      <c r="A8" s="10">
        <v>9368</v>
      </c>
      <c r="B8" s="10" t="s">
        <v>869</v>
      </c>
      <c r="C8" s="20" t="s">
        <v>5</v>
      </c>
      <c r="D8" s="14">
        <v>1</v>
      </c>
      <c r="E8" s="21">
        <v>1.5</v>
      </c>
      <c r="F8" s="20" t="s">
        <v>18</v>
      </c>
      <c r="G8" s="20" t="s">
        <v>12</v>
      </c>
      <c r="H8" s="20" t="s">
        <v>8</v>
      </c>
      <c r="I8" s="20" t="s">
        <v>8</v>
      </c>
      <c r="J8" s="20" t="s">
        <v>8</v>
      </c>
      <c r="K8" s="20" t="s">
        <v>9</v>
      </c>
      <c r="L8" s="22">
        <v>19100</v>
      </c>
      <c r="M8" s="10" t="s">
        <v>10</v>
      </c>
      <c r="N8" s="20">
        <v>497174082</v>
      </c>
      <c r="O8" s="20" t="s">
        <v>870</v>
      </c>
      <c r="P8" s="23">
        <v>63.4</v>
      </c>
      <c r="Q8" s="23">
        <v>57.5</v>
      </c>
      <c r="R8" s="23">
        <v>36.200000000000003</v>
      </c>
      <c r="S8" s="23">
        <v>15.5</v>
      </c>
      <c r="T8" s="23">
        <v>40.9</v>
      </c>
      <c r="U8" s="23">
        <v>43.5</v>
      </c>
      <c r="V8" s="23">
        <v>4.5999999999999996</v>
      </c>
      <c r="W8" s="15" t="s">
        <v>871</v>
      </c>
      <c r="X8" s="16" t="s">
        <v>872</v>
      </c>
      <c r="Y8" s="17">
        <v>0.93</v>
      </c>
      <c r="Z8" s="18">
        <f t="shared" si="0"/>
        <v>6.9999999999999951E-2</v>
      </c>
      <c r="AA8" s="10">
        <f t="shared" si="1"/>
        <v>1336.9999999999991</v>
      </c>
      <c r="AB8" s="48">
        <f t="shared" si="2"/>
        <v>2005.4999999999986</v>
      </c>
      <c r="AC8" s="61" t="s">
        <v>160</v>
      </c>
      <c r="AE8" s="50" t="s">
        <v>7712</v>
      </c>
    </row>
    <row r="9" spans="1:31" s="50" customFormat="1">
      <c r="A9" s="20">
        <v>13984</v>
      </c>
      <c r="B9" s="20" t="s">
        <v>7722</v>
      </c>
      <c r="C9" s="20" t="s">
        <v>5</v>
      </c>
      <c r="D9" s="22">
        <v>1</v>
      </c>
      <c r="E9" s="21">
        <v>0.7</v>
      </c>
      <c r="F9" s="20" t="s">
        <v>23</v>
      </c>
      <c r="G9" s="20" t="s">
        <v>7</v>
      </c>
      <c r="H9" s="20" t="s">
        <v>8</v>
      </c>
      <c r="I9" s="20" t="s">
        <v>8</v>
      </c>
      <c r="J9" s="20" t="s">
        <v>8</v>
      </c>
      <c r="K9" s="20" t="s">
        <v>9</v>
      </c>
      <c r="L9" s="22">
        <v>6300</v>
      </c>
      <c r="M9" s="10" t="s">
        <v>10</v>
      </c>
      <c r="N9" s="20">
        <v>533218376</v>
      </c>
      <c r="O9" s="20" t="s">
        <v>7723</v>
      </c>
      <c r="P9" s="23">
        <v>61.2</v>
      </c>
      <c r="Q9" s="23">
        <v>62</v>
      </c>
      <c r="R9" s="23">
        <v>32.9</v>
      </c>
      <c r="S9" s="23">
        <v>12.5</v>
      </c>
      <c r="T9" s="23">
        <v>41.7</v>
      </c>
      <c r="U9" s="23">
        <v>44.5</v>
      </c>
      <c r="V9" s="23">
        <v>4.5999999999999996</v>
      </c>
      <c r="W9" s="25" t="s">
        <v>7724</v>
      </c>
      <c r="X9" s="26" t="s">
        <v>7725</v>
      </c>
      <c r="Y9" s="27">
        <v>0.88</v>
      </c>
      <c r="Z9" s="18">
        <f t="shared" si="0"/>
        <v>0.12</v>
      </c>
      <c r="AA9" s="10">
        <f t="shared" si="1"/>
        <v>756</v>
      </c>
      <c r="AB9" s="48">
        <f t="shared" si="2"/>
        <v>529.19999999999993</v>
      </c>
      <c r="AC9" s="61" t="s">
        <v>90</v>
      </c>
      <c r="AE9" s="50" t="s">
        <v>7712</v>
      </c>
    </row>
    <row r="10" spans="1:31" s="50" customFormat="1">
      <c r="A10" s="20">
        <v>12746</v>
      </c>
      <c r="B10" s="20" t="s">
        <v>4968</v>
      </c>
      <c r="C10" s="20" t="s">
        <v>5</v>
      </c>
      <c r="D10" s="22">
        <v>1</v>
      </c>
      <c r="E10" s="21">
        <v>0.73</v>
      </c>
      <c r="F10" s="20" t="s">
        <v>23</v>
      </c>
      <c r="G10" s="20" t="s">
        <v>7</v>
      </c>
      <c r="H10" s="20" t="s">
        <v>8</v>
      </c>
      <c r="I10" s="20" t="s">
        <v>8</v>
      </c>
      <c r="J10" s="20" t="s">
        <v>8</v>
      </c>
      <c r="K10" s="20" t="s">
        <v>9</v>
      </c>
      <c r="L10" s="22">
        <v>6300</v>
      </c>
      <c r="M10" s="10" t="s">
        <v>10</v>
      </c>
      <c r="N10" s="20">
        <v>522238282</v>
      </c>
      <c r="O10" s="20" t="s">
        <v>4969</v>
      </c>
      <c r="P10" s="23">
        <v>61.2</v>
      </c>
      <c r="Q10" s="23">
        <v>60</v>
      </c>
      <c r="R10" s="23">
        <v>32.799999999999997</v>
      </c>
      <c r="S10" s="23">
        <v>13</v>
      </c>
      <c r="T10" s="23">
        <v>41.6</v>
      </c>
      <c r="U10" s="23">
        <v>44.5</v>
      </c>
      <c r="V10" s="23">
        <v>3.8</v>
      </c>
      <c r="W10" s="25" t="s">
        <v>4970</v>
      </c>
      <c r="X10" s="26" t="s">
        <v>4971</v>
      </c>
      <c r="Y10" s="27">
        <v>0.88</v>
      </c>
      <c r="Z10" s="18">
        <f t="shared" si="0"/>
        <v>0.12</v>
      </c>
      <c r="AA10" s="10">
        <f t="shared" si="1"/>
        <v>756</v>
      </c>
      <c r="AB10" s="48">
        <f t="shared" si="2"/>
        <v>551.88</v>
      </c>
      <c r="AC10" s="61" t="s">
        <v>90</v>
      </c>
      <c r="AE10" s="50" t="s">
        <v>7712</v>
      </c>
    </row>
    <row r="11" spans="1:31" s="50" customFormat="1">
      <c r="A11" s="20">
        <v>13976</v>
      </c>
      <c r="B11" s="20" t="s">
        <v>7726</v>
      </c>
      <c r="C11" s="20" t="s">
        <v>5</v>
      </c>
      <c r="D11" s="22">
        <v>1</v>
      </c>
      <c r="E11" s="21">
        <v>0.73</v>
      </c>
      <c r="F11" s="20" t="s">
        <v>23</v>
      </c>
      <c r="G11" s="20" t="s">
        <v>7</v>
      </c>
      <c r="H11" s="20" t="s">
        <v>28</v>
      </c>
      <c r="I11" s="20" t="s">
        <v>8</v>
      </c>
      <c r="J11" s="20" t="s">
        <v>8</v>
      </c>
      <c r="K11" s="20" t="s">
        <v>9</v>
      </c>
      <c r="L11" s="22">
        <v>6300</v>
      </c>
      <c r="M11" s="10" t="s">
        <v>10</v>
      </c>
      <c r="N11" s="20">
        <v>533214454</v>
      </c>
      <c r="O11" s="20" t="s">
        <v>7727</v>
      </c>
      <c r="P11" s="23">
        <v>62.1</v>
      </c>
      <c r="Q11" s="23">
        <v>59</v>
      </c>
      <c r="R11" s="23">
        <v>35.4</v>
      </c>
      <c r="S11" s="23">
        <v>14.5</v>
      </c>
      <c r="T11" s="23">
        <v>41.1</v>
      </c>
      <c r="U11" s="23">
        <v>43.5</v>
      </c>
      <c r="V11" s="23">
        <v>4</v>
      </c>
      <c r="W11" s="25" t="s">
        <v>7728</v>
      </c>
      <c r="X11" s="26" t="s">
        <v>7729</v>
      </c>
      <c r="Y11" s="27">
        <v>0.88</v>
      </c>
      <c r="Z11" s="18">
        <f t="shared" si="0"/>
        <v>0.12</v>
      </c>
      <c r="AA11" s="10">
        <f t="shared" si="1"/>
        <v>756</v>
      </c>
      <c r="AB11" s="48">
        <f t="shared" si="2"/>
        <v>551.88</v>
      </c>
      <c r="AC11" s="61" t="s">
        <v>90</v>
      </c>
      <c r="AE11" s="50" t="s">
        <v>7712</v>
      </c>
    </row>
    <row r="12" spans="1:31" s="50" customFormat="1">
      <c r="A12" s="10">
        <v>5481</v>
      </c>
      <c r="B12" s="57" t="s">
        <v>709</v>
      </c>
      <c r="C12" s="57" t="s">
        <v>5</v>
      </c>
      <c r="D12" s="14">
        <v>1</v>
      </c>
      <c r="E12" s="58">
        <v>1</v>
      </c>
      <c r="F12" s="57" t="s">
        <v>23</v>
      </c>
      <c r="G12" s="57" t="s">
        <v>7</v>
      </c>
      <c r="H12" s="57" t="s">
        <v>28</v>
      </c>
      <c r="I12" s="57" t="s">
        <v>8</v>
      </c>
      <c r="J12" s="57" t="s">
        <v>8</v>
      </c>
      <c r="K12" s="10" t="s">
        <v>9</v>
      </c>
      <c r="L12" s="59">
        <v>14100</v>
      </c>
      <c r="M12" s="10" t="s">
        <v>10</v>
      </c>
      <c r="N12" s="57">
        <v>468173003</v>
      </c>
      <c r="O12" s="57" t="s">
        <v>710</v>
      </c>
      <c r="P12" s="60">
        <v>59.2</v>
      </c>
      <c r="Q12" s="60">
        <v>59</v>
      </c>
      <c r="R12" s="60">
        <v>33.1</v>
      </c>
      <c r="S12" s="60">
        <v>13.5</v>
      </c>
      <c r="T12" s="60">
        <v>40.299999999999997</v>
      </c>
      <c r="U12" s="60">
        <v>42</v>
      </c>
      <c r="V12" s="60">
        <v>3.7</v>
      </c>
      <c r="W12" s="19" t="s">
        <v>711</v>
      </c>
      <c r="X12" s="16" t="s">
        <v>712</v>
      </c>
      <c r="Y12" s="17">
        <v>0.93</v>
      </c>
      <c r="Z12" s="18">
        <f t="shared" si="0"/>
        <v>6.9999999999999951E-2</v>
      </c>
      <c r="AA12" s="10">
        <f t="shared" si="1"/>
        <v>986.99999999999932</v>
      </c>
      <c r="AB12" s="48">
        <f t="shared" si="2"/>
        <v>986.99999999999932</v>
      </c>
      <c r="AC12" s="61" t="s">
        <v>90</v>
      </c>
      <c r="AE12" s="50" t="s">
        <v>7712</v>
      </c>
    </row>
    <row r="13" spans="1:31" s="50" customFormat="1">
      <c r="A13" s="10">
        <v>6781</v>
      </c>
      <c r="B13" s="20" t="s">
        <v>132</v>
      </c>
      <c r="C13" s="20" t="s">
        <v>5</v>
      </c>
      <c r="D13" s="14">
        <v>1</v>
      </c>
      <c r="E13" s="21">
        <v>1</v>
      </c>
      <c r="F13" s="20" t="s">
        <v>23</v>
      </c>
      <c r="G13" s="20" t="s">
        <v>7</v>
      </c>
      <c r="H13" s="20" t="s">
        <v>8</v>
      </c>
      <c r="I13" s="20" t="s">
        <v>8</v>
      </c>
      <c r="J13" s="20" t="s">
        <v>8</v>
      </c>
      <c r="K13" s="10" t="s">
        <v>9</v>
      </c>
      <c r="L13" s="22">
        <v>14100</v>
      </c>
      <c r="M13" s="10" t="s">
        <v>10</v>
      </c>
      <c r="N13" s="20">
        <v>480150265</v>
      </c>
      <c r="O13" s="20" t="s">
        <v>133</v>
      </c>
      <c r="P13" s="23">
        <v>63</v>
      </c>
      <c r="Q13" s="23">
        <v>54</v>
      </c>
      <c r="R13" s="23">
        <v>32.700000000000003</v>
      </c>
      <c r="S13" s="23">
        <v>14.5</v>
      </c>
      <c r="T13" s="23">
        <v>41.5</v>
      </c>
      <c r="U13" s="23">
        <v>44</v>
      </c>
      <c r="V13" s="23">
        <v>4.2</v>
      </c>
      <c r="W13" s="19" t="s">
        <v>134</v>
      </c>
      <c r="X13" s="16" t="s">
        <v>135</v>
      </c>
      <c r="Y13" s="17">
        <v>0.93</v>
      </c>
      <c r="Z13" s="18">
        <f t="shared" si="0"/>
        <v>6.9999999999999951E-2</v>
      </c>
      <c r="AA13" s="10">
        <f t="shared" si="1"/>
        <v>986.99999999999932</v>
      </c>
      <c r="AB13" s="48">
        <f t="shared" si="2"/>
        <v>986.99999999999932</v>
      </c>
      <c r="AC13" s="61" t="s">
        <v>90</v>
      </c>
      <c r="AE13" s="50" t="s">
        <v>7712</v>
      </c>
    </row>
    <row r="14" spans="1:31" s="50" customFormat="1">
      <c r="A14" s="20">
        <v>8265</v>
      </c>
      <c r="B14" s="10" t="s">
        <v>74</v>
      </c>
      <c r="C14" s="20" t="s">
        <v>5</v>
      </c>
      <c r="D14" s="14">
        <v>1</v>
      </c>
      <c r="E14" s="21">
        <v>1</v>
      </c>
      <c r="F14" s="20" t="s">
        <v>23</v>
      </c>
      <c r="G14" s="20" t="s">
        <v>7</v>
      </c>
      <c r="H14" s="20" t="s">
        <v>8</v>
      </c>
      <c r="I14" s="20" t="s">
        <v>8</v>
      </c>
      <c r="J14" s="20" t="s">
        <v>8</v>
      </c>
      <c r="K14" s="20" t="s">
        <v>9</v>
      </c>
      <c r="L14" s="22">
        <v>14100</v>
      </c>
      <c r="M14" s="10" t="s">
        <v>10</v>
      </c>
      <c r="N14" s="20">
        <v>490191611</v>
      </c>
      <c r="O14" s="20" t="s">
        <v>59</v>
      </c>
      <c r="P14" s="23">
        <v>61.8</v>
      </c>
      <c r="Q14" s="23">
        <v>60</v>
      </c>
      <c r="R14" s="23">
        <v>35</v>
      </c>
      <c r="S14" s="23">
        <v>14</v>
      </c>
      <c r="T14" s="23">
        <v>41.2</v>
      </c>
      <c r="U14" s="23">
        <v>43.5</v>
      </c>
      <c r="V14" s="23">
        <v>4.0999999999999996</v>
      </c>
      <c r="W14" s="15" t="s">
        <v>75</v>
      </c>
      <c r="X14" s="16" t="s">
        <v>76</v>
      </c>
      <c r="Y14" s="17">
        <v>0.93</v>
      </c>
      <c r="Z14" s="18">
        <f t="shared" si="0"/>
        <v>6.9999999999999951E-2</v>
      </c>
      <c r="AA14" s="10">
        <f t="shared" si="1"/>
        <v>986.99999999999932</v>
      </c>
      <c r="AB14" s="48">
        <f t="shared" si="2"/>
        <v>986.99999999999932</v>
      </c>
      <c r="AC14" s="61" t="s">
        <v>90</v>
      </c>
      <c r="AE14" s="50" t="s">
        <v>7712</v>
      </c>
    </row>
    <row r="15" spans="1:31" s="50" customFormat="1">
      <c r="A15" s="20">
        <v>8609</v>
      </c>
      <c r="B15" s="10" t="s">
        <v>457</v>
      </c>
      <c r="C15" s="20" t="s">
        <v>5</v>
      </c>
      <c r="D15" s="14">
        <v>1</v>
      </c>
      <c r="E15" s="21">
        <v>1</v>
      </c>
      <c r="F15" s="20" t="s">
        <v>23</v>
      </c>
      <c r="G15" s="20" t="s">
        <v>7</v>
      </c>
      <c r="H15" s="20" t="s">
        <v>28</v>
      </c>
      <c r="I15" s="20" t="s">
        <v>8</v>
      </c>
      <c r="J15" s="20" t="s">
        <v>8</v>
      </c>
      <c r="K15" s="20" t="s">
        <v>9</v>
      </c>
      <c r="L15" s="22">
        <v>14100</v>
      </c>
      <c r="M15" s="10" t="s">
        <v>10</v>
      </c>
      <c r="N15" s="20">
        <v>492137216</v>
      </c>
      <c r="O15" s="20" t="s">
        <v>458</v>
      </c>
      <c r="P15" s="23">
        <v>62</v>
      </c>
      <c r="Q15" s="23">
        <v>56</v>
      </c>
      <c r="R15" s="23">
        <v>35.9</v>
      </c>
      <c r="S15" s="23">
        <v>16</v>
      </c>
      <c r="T15" s="23">
        <v>40.1</v>
      </c>
      <c r="U15" s="23">
        <v>42</v>
      </c>
      <c r="V15" s="23">
        <v>4.0999999999999996</v>
      </c>
      <c r="W15" s="15" t="s">
        <v>459</v>
      </c>
      <c r="X15" s="16" t="s">
        <v>460</v>
      </c>
      <c r="Y15" s="17">
        <v>0.93</v>
      </c>
      <c r="Z15" s="18">
        <f t="shared" si="0"/>
        <v>6.9999999999999951E-2</v>
      </c>
      <c r="AA15" s="10">
        <f t="shared" si="1"/>
        <v>986.99999999999932</v>
      </c>
      <c r="AB15" s="48">
        <f t="shared" si="2"/>
        <v>986.99999999999932</v>
      </c>
      <c r="AC15" s="61" t="s">
        <v>90</v>
      </c>
      <c r="AE15" s="50" t="s">
        <v>7712</v>
      </c>
    </row>
    <row r="16" spans="1:31" s="50" customFormat="1">
      <c r="A16" s="10">
        <v>5070</v>
      </c>
      <c r="B16" s="57" t="s">
        <v>111</v>
      </c>
      <c r="C16" s="57" t="s">
        <v>5</v>
      </c>
      <c r="D16" s="10">
        <v>1</v>
      </c>
      <c r="E16" s="58">
        <v>1.01</v>
      </c>
      <c r="F16" s="57" t="s">
        <v>23</v>
      </c>
      <c r="G16" s="57" t="s">
        <v>7</v>
      </c>
      <c r="H16" s="57" t="s">
        <v>8</v>
      </c>
      <c r="I16" s="57" t="s">
        <v>8</v>
      </c>
      <c r="J16" s="57" t="s">
        <v>8</v>
      </c>
      <c r="K16" s="10" t="s">
        <v>9</v>
      </c>
      <c r="L16" s="59">
        <v>14100</v>
      </c>
      <c r="M16" s="10" t="s">
        <v>10</v>
      </c>
      <c r="N16" s="57">
        <v>464114240</v>
      </c>
      <c r="O16" s="57" t="s">
        <v>112</v>
      </c>
      <c r="P16" s="60">
        <v>58.5</v>
      </c>
      <c r="Q16" s="60">
        <v>60.5</v>
      </c>
      <c r="R16" s="60">
        <v>31.7</v>
      </c>
      <c r="S16" s="60">
        <v>12</v>
      </c>
      <c r="T16" s="60">
        <v>40.200000000000003</v>
      </c>
      <c r="U16" s="60">
        <v>42</v>
      </c>
      <c r="V16" s="60">
        <v>4.13</v>
      </c>
      <c r="W16" s="19" t="s">
        <v>113</v>
      </c>
      <c r="X16" s="15" t="s">
        <v>114</v>
      </c>
      <c r="Y16" s="17">
        <v>0.93</v>
      </c>
      <c r="Z16" s="18">
        <f t="shared" si="0"/>
        <v>6.9999999999999951E-2</v>
      </c>
      <c r="AA16" s="10">
        <f t="shared" si="1"/>
        <v>986.99999999999932</v>
      </c>
      <c r="AB16" s="48">
        <f t="shared" si="2"/>
        <v>996.86999999999932</v>
      </c>
      <c r="AC16" s="61" t="s">
        <v>90</v>
      </c>
      <c r="AE16" s="50" t="s">
        <v>7712</v>
      </c>
    </row>
    <row r="17" spans="1:31" s="50" customFormat="1">
      <c r="A17" s="10">
        <v>5846</v>
      </c>
      <c r="B17" s="20" t="s">
        <v>123</v>
      </c>
      <c r="C17" s="20" t="s">
        <v>5</v>
      </c>
      <c r="D17" s="14">
        <v>1</v>
      </c>
      <c r="E17" s="21">
        <v>1.05</v>
      </c>
      <c r="F17" s="20" t="s">
        <v>23</v>
      </c>
      <c r="G17" s="20" t="s">
        <v>7</v>
      </c>
      <c r="H17" s="20" t="s">
        <v>28</v>
      </c>
      <c r="I17" s="20" t="s">
        <v>8</v>
      </c>
      <c r="J17" s="20" t="s">
        <v>8</v>
      </c>
      <c r="K17" s="10" t="s">
        <v>9</v>
      </c>
      <c r="L17" s="22">
        <v>14100</v>
      </c>
      <c r="M17" s="10" t="s">
        <v>10</v>
      </c>
      <c r="N17" s="20">
        <v>472169793</v>
      </c>
      <c r="O17" s="20" t="s">
        <v>124</v>
      </c>
      <c r="P17" s="23">
        <v>59.7</v>
      </c>
      <c r="Q17" s="23">
        <v>59</v>
      </c>
      <c r="R17" s="23">
        <v>32.9</v>
      </c>
      <c r="S17" s="23">
        <v>13.5</v>
      </c>
      <c r="T17" s="23">
        <v>40.299999999999997</v>
      </c>
      <c r="U17" s="23">
        <v>42.5</v>
      </c>
      <c r="V17" s="23">
        <v>4</v>
      </c>
      <c r="W17" s="19" t="s">
        <v>125</v>
      </c>
      <c r="X17" s="16" t="s">
        <v>126</v>
      </c>
      <c r="Y17" s="17">
        <v>0.93</v>
      </c>
      <c r="Z17" s="18">
        <f t="shared" si="0"/>
        <v>6.9999999999999951E-2</v>
      </c>
      <c r="AA17" s="10">
        <f t="shared" si="1"/>
        <v>986.99999999999932</v>
      </c>
      <c r="AB17" s="48">
        <f t="shared" si="2"/>
        <v>1036.3499999999992</v>
      </c>
      <c r="AC17" s="61" t="s">
        <v>90</v>
      </c>
      <c r="AE17" s="50" t="s">
        <v>7712</v>
      </c>
    </row>
    <row r="18" spans="1:31" s="50" customFormat="1">
      <c r="A18" s="20">
        <v>9177</v>
      </c>
      <c r="B18" s="10" t="s">
        <v>675</v>
      </c>
      <c r="C18" s="20" t="s">
        <v>5</v>
      </c>
      <c r="D18" s="14">
        <v>1</v>
      </c>
      <c r="E18" s="21">
        <v>1.05</v>
      </c>
      <c r="F18" s="20" t="s">
        <v>23</v>
      </c>
      <c r="G18" s="20" t="s">
        <v>7</v>
      </c>
      <c r="H18" s="20" t="s">
        <v>28</v>
      </c>
      <c r="I18" s="20" t="s">
        <v>8</v>
      </c>
      <c r="J18" s="20" t="s">
        <v>8</v>
      </c>
      <c r="K18" s="20" t="s">
        <v>9</v>
      </c>
      <c r="L18" s="22">
        <v>14100</v>
      </c>
      <c r="M18" s="10" t="s">
        <v>10</v>
      </c>
      <c r="N18" s="20">
        <v>497144849</v>
      </c>
      <c r="O18" s="20" t="s">
        <v>676</v>
      </c>
      <c r="P18" s="23">
        <v>61.5</v>
      </c>
      <c r="Q18" s="23">
        <v>56.5</v>
      </c>
      <c r="R18" s="23">
        <v>35.700000000000003</v>
      </c>
      <c r="S18" s="23">
        <v>15.5</v>
      </c>
      <c r="T18" s="23">
        <v>40.200000000000003</v>
      </c>
      <c r="U18" s="23">
        <v>42</v>
      </c>
      <c r="V18" s="23">
        <v>3.7</v>
      </c>
      <c r="W18" s="15" t="s">
        <v>677</v>
      </c>
      <c r="X18" s="16" t="s">
        <v>678</v>
      </c>
      <c r="Y18" s="17">
        <v>0.93</v>
      </c>
      <c r="Z18" s="18">
        <f t="shared" si="0"/>
        <v>6.9999999999999951E-2</v>
      </c>
      <c r="AA18" s="10">
        <f t="shared" si="1"/>
        <v>986.99999999999932</v>
      </c>
      <c r="AB18" s="48">
        <f t="shared" si="2"/>
        <v>1036.3499999999992</v>
      </c>
      <c r="AC18" s="61" t="s">
        <v>90</v>
      </c>
      <c r="AE18" s="50" t="s">
        <v>7712</v>
      </c>
    </row>
    <row r="19" spans="1:31" s="50" customFormat="1">
      <c r="A19" s="20">
        <v>11002</v>
      </c>
      <c r="B19" s="20" t="s">
        <v>1468</v>
      </c>
      <c r="C19" s="20" t="s">
        <v>5</v>
      </c>
      <c r="D19" s="22">
        <v>1</v>
      </c>
      <c r="E19" s="21">
        <v>1.05</v>
      </c>
      <c r="F19" s="20" t="s">
        <v>23</v>
      </c>
      <c r="G19" s="20" t="s">
        <v>7</v>
      </c>
      <c r="H19" s="20" t="s">
        <v>28</v>
      </c>
      <c r="I19" s="20" t="s">
        <v>8</v>
      </c>
      <c r="J19" s="20" t="s">
        <v>8</v>
      </c>
      <c r="K19" s="20" t="s">
        <v>9</v>
      </c>
      <c r="L19" s="22">
        <v>14100</v>
      </c>
      <c r="M19" s="10" t="s">
        <v>10</v>
      </c>
      <c r="N19" s="20">
        <v>510173986</v>
      </c>
      <c r="O19" s="20" t="s">
        <v>1469</v>
      </c>
      <c r="P19" s="23">
        <v>62.3</v>
      </c>
      <c r="Q19" s="23">
        <v>56.5</v>
      </c>
      <c r="R19" s="23">
        <v>36</v>
      </c>
      <c r="S19" s="23">
        <v>15.5</v>
      </c>
      <c r="T19" s="23">
        <v>40.4</v>
      </c>
      <c r="U19" s="23">
        <v>42.5</v>
      </c>
      <c r="V19" s="23">
        <v>4</v>
      </c>
      <c r="W19" s="15" t="s">
        <v>1555</v>
      </c>
      <c r="X19" s="16" t="s">
        <v>1470</v>
      </c>
      <c r="Y19" s="17">
        <v>0.93</v>
      </c>
      <c r="Z19" s="18">
        <f t="shared" si="0"/>
        <v>6.9999999999999951E-2</v>
      </c>
      <c r="AA19" s="10">
        <f t="shared" si="1"/>
        <v>986.99999999999932</v>
      </c>
      <c r="AB19" s="48">
        <f t="shared" si="2"/>
        <v>1036.3499999999992</v>
      </c>
      <c r="AC19" s="61" t="s">
        <v>90</v>
      </c>
      <c r="AE19" s="50" t="s">
        <v>7712</v>
      </c>
    </row>
    <row r="20" spans="1:31" s="50" customFormat="1">
      <c r="A20" s="20">
        <v>14011</v>
      </c>
      <c r="B20" s="20" t="s">
        <v>7730</v>
      </c>
      <c r="C20" s="20" t="s">
        <v>5</v>
      </c>
      <c r="D20" s="22">
        <v>1</v>
      </c>
      <c r="E20" s="21">
        <v>1.05</v>
      </c>
      <c r="F20" s="20" t="s">
        <v>23</v>
      </c>
      <c r="G20" s="20" t="s">
        <v>7</v>
      </c>
      <c r="H20" s="20" t="s">
        <v>28</v>
      </c>
      <c r="I20" s="20" t="s">
        <v>8</v>
      </c>
      <c r="J20" s="20" t="s">
        <v>8</v>
      </c>
      <c r="K20" s="20" t="s">
        <v>9</v>
      </c>
      <c r="L20" s="22">
        <v>14100</v>
      </c>
      <c r="M20" s="10" t="s">
        <v>10</v>
      </c>
      <c r="N20" s="20">
        <v>533218400</v>
      </c>
      <c r="O20" s="20" t="s">
        <v>7731</v>
      </c>
      <c r="P20" s="23">
        <v>62.1</v>
      </c>
      <c r="Q20" s="23">
        <v>58.5</v>
      </c>
      <c r="R20" s="23">
        <v>36</v>
      </c>
      <c r="S20" s="23">
        <v>15</v>
      </c>
      <c r="T20" s="23">
        <v>40.799999999999997</v>
      </c>
      <c r="U20" s="23">
        <v>43</v>
      </c>
      <c r="V20" s="23">
        <v>4</v>
      </c>
      <c r="W20" s="25" t="s">
        <v>7732</v>
      </c>
      <c r="X20" s="26" t="s">
        <v>7733</v>
      </c>
      <c r="Y20" s="17">
        <v>0.93</v>
      </c>
      <c r="Z20" s="18">
        <f t="shared" si="0"/>
        <v>6.9999999999999951E-2</v>
      </c>
      <c r="AA20" s="10">
        <f t="shared" si="1"/>
        <v>986.99999999999932</v>
      </c>
      <c r="AB20" s="48">
        <f t="shared" si="2"/>
        <v>1036.3499999999992</v>
      </c>
      <c r="AC20" s="61" t="s">
        <v>90</v>
      </c>
      <c r="AE20" s="50" t="s">
        <v>7712</v>
      </c>
    </row>
    <row r="21" spans="1:31" s="50" customFormat="1">
      <c r="A21" s="20">
        <v>9392</v>
      </c>
      <c r="B21" s="10" t="s">
        <v>873</v>
      </c>
      <c r="C21" s="20" t="s">
        <v>5</v>
      </c>
      <c r="D21" s="14">
        <v>1</v>
      </c>
      <c r="E21" s="21">
        <v>1.1000000000000001</v>
      </c>
      <c r="F21" s="20" t="s">
        <v>23</v>
      </c>
      <c r="G21" s="20" t="s">
        <v>7</v>
      </c>
      <c r="H21" s="20" t="s">
        <v>28</v>
      </c>
      <c r="I21" s="20" t="s">
        <v>8</v>
      </c>
      <c r="J21" s="20" t="s">
        <v>8</v>
      </c>
      <c r="K21" s="20" t="s">
        <v>9</v>
      </c>
      <c r="L21" s="22">
        <v>14100</v>
      </c>
      <c r="M21" s="10" t="s">
        <v>10</v>
      </c>
      <c r="N21" s="20">
        <v>497174078</v>
      </c>
      <c r="O21" s="20" t="s">
        <v>874</v>
      </c>
      <c r="P21" s="23">
        <v>62.1</v>
      </c>
      <c r="Q21" s="23">
        <v>56</v>
      </c>
      <c r="R21" s="23">
        <v>35.799999999999997</v>
      </c>
      <c r="S21" s="23">
        <v>16</v>
      </c>
      <c r="T21" s="23">
        <v>40.4</v>
      </c>
      <c r="U21" s="23">
        <v>42.5</v>
      </c>
      <c r="V21" s="23">
        <v>3.6</v>
      </c>
      <c r="W21" s="15" t="s">
        <v>875</v>
      </c>
      <c r="X21" s="16" t="s">
        <v>876</v>
      </c>
      <c r="Y21" s="17">
        <v>0.93</v>
      </c>
      <c r="Z21" s="18">
        <f t="shared" si="0"/>
        <v>6.9999999999999951E-2</v>
      </c>
      <c r="AA21" s="10">
        <f t="shared" si="1"/>
        <v>986.99999999999932</v>
      </c>
      <c r="AB21" s="48">
        <f t="shared" si="2"/>
        <v>1085.6999999999994</v>
      </c>
      <c r="AC21" s="61" t="s">
        <v>160</v>
      </c>
      <c r="AE21" s="50" t="s">
        <v>7712</v>
      </c>
    </row>
    <row r="22" spans="1:31" s="50" customFormat="1">
      <c r="A22" s="10">
        <v>10095</v>
      </c>
      <c r="B22" s="20" t="s">
        <v>1071</v>
      </c>
      <c r="C22" s="20" t="s">
        <v>5</v>
      </c>
      <c r="D22" s="14">
        <v>1</v>
      </c>
      <c r="E22" s="21">
        <v>1.1000000000000001</v>
      </c>
      <c r="F22" s="20" t="s">
        <v>23</v>
      </c>
      <c r="G22" s="20" t="s">
        <v>7</v>
      </c>
      <c r="H22" s="20" t="s">
        <v>28</v>
      </c>
      <c r="I22" s="20" t="s">
        <v>8</v>
      </c>
      <c r="J22" s="20" t="s">
        <v>8</v>
      </c>
      <c r="K22" s="20" t="s">
        <v>9</v>
      </c>
      <c r="L22" s="22">
        <v>14100</v>
      </c>
      <c r="M22" s="10" t="s">
        <v>10</v>
      </c>
      <c r="N22" s="20">
        <v>500166135</v>
      </c>
      <c r="O22" s="20" t="s">
        <v>1072</v>
      </c>
      <c r="P22" s="23">
        <v>62.4</v>
      </c>
      <c r="Q22" s="23">
        <v>56.5</v>
      </c>
      <c r="R22" s="23">
        <v>35.5</v>
      </c>
      <c r="S22" s="23">
        <v>15.5</v>
      </c>
      <c r="T22" s="23">
        <v>40.700000000000003</v>
      </c>
      <c r="U22" s="23">
        <v>43</v>
      </c>
      <c r="V22" s="23">
        <v>4.0999999999999996</v>
      </c>
      <c r="W22" s="15" t="s">
        <v>1073</v>
      </c>
      <c r="X22" s="16" t="s">
        <v>1074</v>
      </c>
      <c r="Y22" s="17">
        <v>0.93</v>
      </c>
      <c r="Z22" s="18">
        <f t="shared" si="0"/>
        <v>6.9999999999999951E-2</v>
      </c>
      <c r="AA22" s="10">
        <f t="shared" si="1"/>
        <v>986.99999999999932</v>
      </c>
      <c r="AB22" s="48">
        <f t="shared" si="2"/>
        <v>1085.6999999999994</v>
      </c>
      <c r="AC22" s="61" t="s">
        <v>160</v>
      </c>
      <c r="AE22" s="50" t="s">
        <v>7712</v>
      </c>
    </row>
    <row r="23" spans="1:31" s="50" customFormat="1">
      <c r="A23" s="10">
        <v>3679</v>
      </c>
      <c r="B23" s="10" t="s">
        <v>713</v>
      </c>
      <c r="C23" s="10" t="s">
        <v>5</v>
      </c>
      <c r="D23" s="14">
        <v>1</v>
      </c>
      <c r="E23" s="21">
        <v>1.1399999999999999</v>
      </c>
      <c r="F23" s="10" t="s">
        <v>23</v>
      </c>
      <c r="G23" s="10" t="s">
        <v>7</v>
      </c>
      <c r="H23" s="10" t="s">
        <v>8</v>
      </c>
      <c r="I23" s="10" t="s">
        <v>8</v>
      </c>
      <c r="J23" s="10" t="s">
        <v>8</v>
      </c>
      <c r="K23" s="10" t="s">
        <v>9</v>
      </c>
      <c r="L23" s="14">
        <v>14100</v>
      </c>
      <c r="M23" s="10" t="s">
        <v>10</v>
      </c>
      <c r="N23" s="10">
        <v>455013871</v>
      </c>
      <c r="O23" s="10" t="s">
        <v>714</v>
      </c>
      <c r="P23" s="28">
        <v>62.7</v>
      </c>
      <c r="Q23" s="28">
        <v>58</v>
      </c>
      <c r="R23" s="28">
        <v>36</v>
      </c>
      <c r="S23" s="28">
        <v>15</v>
      </c>
      <c r="T23" s="28">
        <v>41.1</v>
      </c>
      <c r="U23" s="28">
        <v>43.5</v>
      </c>
      <c r="V23" s="28">
        <v>3.9</v>
      </c>
      <c r="W23" s="15" t="s">
        <v>715</v>
      </c>
      <c r="X23" s="16" t="s">
        <v>716</v>
      </c>
      <c r="Y23" s="17">
        <v>0.93</v>
      </c>
      <c r="Z23" s="18">
        <f t="shared" si="0"/>
        <v>6.9999999999999951E-2</v>
      </c>
      <c r="AA23" s="10">
        <f t="shared" si="1"/>
        <v>986.99999999999932</v>
      </c>
      <c r="AB23" s="48">
        <f t="shared" si="2"/>
        <v>1125.1799999999992</v>
      </c>
      <c r="AC23" s="61" t="s">
        <v>90</v>
      </c>
      <c r="AE23" s="50" t="s">
        <v>7712</v>
      </c>
    </row>
    <row r="24" spans="1:31" s="50" customFormat="1">
      <c r="A24" s="10">
        <v>9625</v>
      </c>
      <c r="B24" s="20" t="s">
        <v>890</v>
      </c>
      <c r="C24" s="20" t="s">
        <v>5</v>
      </c>
      <c r="D24" s="14">
        <v>1</v>
      </c>
      <c r="E24" s="21">
        <v>1.1399999999999999</v>
      </c>
      <c r="F24" s="20" t="s">
        <v>23</v>
      </c>
      <c r="G24" s="20" t="s">
        <v>7</v>
      </c>
      <c r="H24" s="20" t="s">
        <v>28</v>
      </c>
      <c r="I24" s="20" t="s">
        <v>8</v>
      </c>
      <c r="J24" s="20" t="s">
        <v>8</v>
      </c>
      <c r="K24" s="20" t="s">
        <v>9</v>
      </c>
      <c r="L24" s="22">
        <v>14100</v>
      </c>
      <c r="M24" s="10" t="s">
        <v>10</v>
      </c>
      <c r="N24" s="20">
        <v>499107830</v>
      </c>
      <c r="O24" s="20" t="s">
        <v>891</v>
      </c>
      <c r="P24" s="23">
        <v>62.1</v>
      </c>
      <c r="Q24" s="23">
        <v>58</v>
      </c>
      <c r="R24" s="23">
        <v>35.9</v>
      </c>
      <c r="S24" s="23">
        <v>15</v>
      </c>
      <c r="T24" s="23">
        <v>40.700000000000003</v>
      </c>
      <c r="U24" s="23">
        <v>43</v>
      </c>
      <c r="V24" s="23">
        <v>4.0999999999999996</v>
      </c>
      <c r="W24" s="15" t="s">
        <v>892</v>
      </c>
      <c r="X24" s="16" t="s">
        <v>893</v>
      </c>
      <c r="Y24" s="17">
        <v>0.93</v>
      </c>
      <c r="Z24" s="18">
        <f t="shared" si="0"/>
        <v>6.9999999999999951E-2</v>
      </c>
      <c r="AA24" s="10">
        <f t="shared" si="1"/>
        <v>986.99999999999932</v>
      </c>
      <c r="AB24" s="48">
        <f t="shared" si="2"/>
        <v>1125.1799999999992</v>
      </c>
      <c r="AC24" s="61" t="s">
        <v>160</v>
      </c>
      <c r="AE24" s="50" t="s">
        <v>7712</v>
      </c>
    </row>
    <row r="25" spans="1:31" s="50" customFormat="1">
      <c r="A25" s="20">
        <v>8615</v>
      </c>
      <c r="B25" s="10" t="s">
        <v>461</v>
      </c>
      <c r="C25" s="20" t="s">
        <v>5</v>
      </c>
      <c r="D25" s="14">
        <v>1</v>
      </c>
      <c r="E25" s="21">
        <v>1.17</v>
      </c>
      <c r="F25" s="20" t="s">
        <v>23</v>
      </c>
      <c r="G25" s="20" t="s">
        <v>7</v>
      </c>
      <c r="H25" s="20" t="s">
        <v>28</v>
      </c>
      <c r="I25" s="20" t="s">
        <v>8</v>
      </c>
      <c r="J25" s="20" t="s">
        <v>8</v>
      </c>
      <c r="K25" s="20" t="s">
        <v>9</v>
      </c>
      <c r="L25" s="22">
        <v>14100</v>
      </c>
      <c r="M25" s="10" t="s">
        <v>10</v>
      </c>
      <c r="N25" s="20">
        <v>492137212</v>
      </c>
      <c r="O25" s="20" t="s">
        <v>462</v>
      </c>
      <c r="P25" s="23">
        <v>60.2</v>
      </c>
      <c r="Q25" s="23">
        <v>59</v>
      </c>
      <c r="R25" s="23">
        <v>33</v>
      </c>
      <c r="S25" s="23">
        <v>13.5</v>
      </c>
      <c r="T25" s="23">
        <v>40.700000000000003</v>
      </c>
      <c r="U25" s="23">
        <v>43</v>
      </c>
      <c r="V25" s="23">
        <v>4</v>
      </c>
      <c r="W25" s="15" t="s">
        <v>463</v>
      </c>
      <c r="X25" s="16" t="s">
        <v>464</v>
      </c>
      <c r="Y25" s="17">
        <v>0.93</v>
      </c>
      <c r="Z25" s="18">
        <f t="shared" si="0"/>
        <v>6.9999999999999951E-2</v>
      </c>
      <c r="AA25" s="10">
        <f t="shared" si="1"/>
        <v>986.99999999999932</v>
      </c>
      <c r="AB25" s="48">
        <f t="shared" si="2"/>
        <v>1154.7899999999991</v>
      </c>
      <c r="AC25" s="61" t="s">
        <v>90</v>
      </c>
      <c r="AE25" s="50" t="s">
        <v>7712</v>
      </c>
    </row>
    <row r="26" spans="1:31" s="50" customFormat="1">
      <c r="A26" s="20">
        <v>8616</v>
      </c>
      <c r="B26" s="10" t="s">
        <v>465</v>
      </c>
      <c r="C26" s="20" t="s">
        <v>5</v>
      </c>
      <c r="D26" s="14">
        <v>1</v>
      </c>
      <c r="E26" s="21">
        <v>1.19</v>
      </c>
      <c r="F26" s="20" t="s">
        <v>23</v>
      </c>
      <c r="G26" s="20" t="s">
        <v>7</v>
      </c>
      <c r="H26" s="20" t="s">
        <v>28</v>
      </c>
      <c r="I26" s="20" t="s">
        <v>8</v>
      </c>
      <c r="J26" s="20" t="s">
        <v>8</v>
      </c>
      <c r="K26" s="20" t="s">
        <v>9</v>
      </c>
      <c r="L26" s="22">
        <v>14100</v>
      </c>
      <c r="M26" s="10" t="s">
        <v>10</v>
      </c>
      <c r="N26" s="20">
        <v>492122380</v>
      </c>
      <c r="O26" s="20" t="s">
        <v>69</v>
      </c>
      <c r="P26" s="23">
        <v>61.7</v>
      </c>
      <c r="Q26" s="23">
        <v>55.5</v>
      </c>
      <c r="R26" s="23">
        <v>34.799999999999997</v>
      </c>
      <c r="S26" s="23">
        <v>15.5</v>
      </c>
      <c r="T26" s="23">
        <v>40.5</v>
      </c>
      <c r="U26" s="23">
        <v>42.5</v>
      </c>
      <c r="V26" s="23">
        <v>3.7</v>
      </c>
      <c r="W26" s="15" t="s">
        <v>466</v>
      </c>
      <c r="X26" s="16" t="s">
        <v>467</v>
      </c>
      <c r="Y26" s="17">
        <v>0.93</v>
      </c>
      <c r="Z26" s="18">
        <f t="shared" si="0"/>
        <v>6.9999999999999951E-2</v>
      </c>
      <c r="AA26" s="10">
        <f t="shared" si="1"/>
        <v>986.99999999999932</v>
      </c>
      <c r="AB26" s="48">
        <f t="shared" si="2"/>
        <v>1174.5299999999991</v>
      </c>
      <c r="AC26" s="61" t="s">
        <v>160</v>
      </c>
      <c r="AE26" s="50" t="s">
        <v>7712</v>
      </c>
    </row>
    <row r="27" spans="1:31" s="50" customFormat="1">
      <c r="A27" s="20">
        <v>14064</v>
      </c>
      <c r="B27" s="20" t="s">
        <v>7734</v>
      </c>
      <c r="C27" s="20" t="s">
        <v>5</v>
      </c>
      <c r="D27" s="22">
        <v>1</v>
      </c>
      <c r="E27" s="21">
        <v>1.36</v>
      </c>
      <c r="F27" s="20" t="s">
        <v>23</v>
      </c>
      <c r="G27" s="20" t="s">
        <v>7</v>
      </c>
      <c r="H27" s="20" t="s">
        <v>28</v>
      </c>
      <c r="I27" s="20" t="s">
        <v>8</v>
      </c>
      <c r="J27" s="20" t="s">
        <v>8</v>
      </c>
      <c r="K27" s="20" t="s">
        <v>9</v>
      </c>
      <c r="L27" s="22">
        <v>14100</v>
      </c>
      <c r="M27" s="10" t="s">
        <v>10</v>
      </c>
      <c r="N27" s="20">
        <v>533220714</v>
      </c>
      <c r="O27" s="20" t="s">
        <v>7735</v>
      </c>
      <c r="P27" s="23">
        <v>59.9</v>
      </c>
      <c r="Q27" s="23">
        <v>59</v>
      </c>
      <c r="R27" s="23">
        <v>33.299999999999997</v>
      </c>
      <c r="S27" s="23">
        <v>13.5</v>
      </c>
      <c r="T27" s="23">
        <v>40.6</v>
      </c>
      <c r="U27" s="23">
        <v>42.5</v>
      </c>
      <c r="V27" s="23">
        <v>3.8</v>
      </c>
      <c r="W27" s="25" t="s">
        <v>7736</v>
      </c>
      <c r="X27" s="26" t="s">
        <v>7737</v>
      </c>
      <c r="Y27" s="17">
        <v>0.93</v>
      </c>
      <c r="Z27" s="18">
        <f t="shared" si="0"/>
        <v>6.9999999999999951E-2</v>
      </c>
      <c r="AA27" s="10">
        <f t="shared" si="1"/>
        <v>986.99999999999932</v>
      </c>
      <c r="AB27" s="54">
        <f t="shared" si="2"/>
        <v>1342.3199999999993</v>
      </c>
      <c r="AC27" s="61" t="s">
        <v>90</v>
      </c>
      <c r="AE27" s="50" t="s">
        <v>7712</v>
      </c>
    </row>
    <row r="28" spans="1:31" s="50" customFormat="1">
      <c r="A28" s="20">
        <v>9271</v>
      </c>
      <c r="B28" s="10" t="s">
        <v>842</v>
      </c>
      <c r="C28" s="20" t="s">
        <v>5</v>
      </c>
      <c r="D28" s="14">
        <v>1</v>
      </c>
      <c r="E28" s="21">
        <v>2</v>
      </c>
      <c r="F28" s="20" t="s">
        <v>23</v>
      </c>
      <c r="G28" s="20" t="s">
        <v>7</v>
      </c>
      <c r="H28" s="20" t="s">
        <v>8</v>
      </c>
      <c r="I28" s="20" t="s">
        <v>8</v>
      </c>
      <c r="J28" s="20" t="s">
        <v>8</v>
      </c>
      <c r="K28" s="20" t="s">
        <v>9</v>
      </c>
      <c r="L28" s="22">
        <v>28500</v>
      </c>
      <c r="M28" s="10" t="s">
        <v>10</v>
      </c>
      <c r="N28" s="20">
        <v>497157252</v>
      </c>
      <c r="O28" s="20" t="s">
        <v>843</v>
      </c>
      <c r="P28" s="23">
        <v>60.6</v>
      </c>
      <c r="Q28" s="23">
        <v>60</v>
      </c>
      <c r="R28" s="23">
        <v>35.799999999999997</v>
      </c>
      <c r="S28" s="23">
        <v>14.5</v>
      </c>
      <c r="T28" s="23">
        <v>40.200000000000003</v>
      </c>
      <c r="U28" s="23">
        <v>42</v>
      </c>
      <c r="V28" s="23">
        <v>4.0999999999999996</v>
      </c>
      <c r="W28" s="15" t="s">
        <v>844</v>
      </c>
      <c r="X28" s="16" t="s">
        <v>845</v>
      </c>
      <c r="Y28" s="17">
        <v>0.94</v>
      </c>
      <c r="Z28" s="18">
        <f t="shared" si="0"/>
        <v>6.0000000000000053E-2</v>
      </c>
      <c r="AA28" s="10">
        <f t="shared" si="1"/>
        <v>1710.0000000000016</v>
      </c>
      <c r="AB28" s="48">
        <f t="shared" si="2"/>
        <v>3420.0000000000032</v>
      </c>
      <c r="AC28" s="61" t="s">
        <v>90</v>
      </c>
      <c r="AE28" s="50" t="s">
        <v>7712</v>
      </c>
    </row>
    <row r="29" spans="1:31" s="50" customFormat="1">
      <c r="A29" s="20">
        <v>9182</v>
      </c>
      <c r="B29" s="10" t="s">
        <v>683</v>
      </c>
      <c r="C29" s="20" t="s">
        <v>5</v>
      </c>
      <c r="D29" s="14">
        <v>1</v>
      </c>
      <c r="E29" s="21">
        <v>2.14</v>
      </c>
      <c r="F29" s="20" t="s">
        <v>23</v>
      </c>
      <c r="G29" s="20" t="s">
        <v>7</v>
      </c>
      <c r="H29" s="20" t="s">
        <v>28</v>
      </c>
      <c r="I29" s="20" t="s">
        <v>8</v>
      </c>
      <c r="J29" s="20" t="s">
        <v>8</v>
      </c>
      <c r="K29" s="20" t="s">
        <v>9</v>
      </c>
      <c r="L29" s="22">
        <v>28500</v>
      </c>
      <c r="M29" s="10" t="s">
        <v>10</v>
      </c>
      <c r="N29" s="20">
        <v>496136973</v>
      </c>
      <c r="O29" s="20" t="s">
        <v>684</v>
      </c>
      <c r="P29" s="23">
        <v>62</v>
      </c>
      <c r="Q29" s="23">
        <v>55.5</v>
      </c>
      <c r="R29" s="23">
        <v>35.799999999999997</v>
      </c>
      <c r="S29" s="23">
        <v>16</v>
      </c>
      <c r="T29" s="23">
        <v>40.200000000000003</v>
      </c>
      <c r="U29" s="23">
        <v>42</v>
      </c>
      <c r="V29" s="23">
        <v>3.8</v>
      </c>
      <c r="W29" s="15" t="s">
        <v>685</v>
      </c>
      <c r="X29" s="16" t="s">
        <v>686</v>
      </c>
      <c r="Y29" s="17">
        <v>0.94</v>
      </c>
      <c r="Z29" s="18">
        <f t="shared" si="0"/>
        <v>6.0000000000000053E-2</v>
      </c>
      <c r="AA29" s="10">
        <f t="shared" si="1"/>
        <v>1710.0000000000016</v>
      </c>
      <c r="AB29" s="48">
        <f t="shared" si="2"/>
        <v>3659.4000000000037</v>
      </c>
      <c r="AC29" s="61" t="s">
        <v>90</v>
      </c>
      <c r="AE29" s="50" t="s">
        <v>7712</v>
      </c>
    </row>
    <row r="30" spans="1:31" s="50" customFormat="1">
      <c r="A30" s="20" t="s">
        <v>7738</v>
      </c>
      <c r="B30" s="20" t="s">
        <v>7739</v>
      </c>
      <c r="C30" s="20" t="s">
        <v>5</v>
      </c>
      <c r="D30" s="22">
        <v>1</v>
      </c>
      <c r="E30" s="21">
        <v>2.2200000000000002</v>
      </c>
      <c r="F30" s="20" t="s">
        <v>23</v>
      </c>
      <c r="G30" s="20" t="s">
        <v>7</v>
      </c>
      <c r="H30" s="20" t="s">
        <v>602</v>
      </c>
      <c r="I30" s="20" t="s">
        <v>602</v>
      </c>
      <c r="J30" s="20" t="s">
        <v>602</v>
      </c>
      <c r="K30" s="20" t="s">
        <v>1010</v>
      </c>
      <c r="L30" s="22">
        <v>28500</v>
      </c>
      <c r="M30" s="10" t="s">
        <v>666</v>
      </c>
      <c r="N30" s="20">
        <v>5433365195</v>
      </c>
      <c r="O30" s="20" t="s">
        <v>7740</v>
      </c>
      <c r="P30" s="23">
        <v>62.4</v>
      </c>
      <c r="Q30" s="23">
        <v>56</v>
      </c>
      <c r="R30" s="23">
        <v>35.5</v>
      </c>
      <c r="S30" s="23">
        <v>15.5</v>
      </c>
      <c r="T30" s="23">
        <v>40.6</v>
      </c>
      <c r="U30" s="23">
        <v>42.5</v>
      </c>
      <c r="V30" s="24"/>
      <c r="W30" s="25" t="s">
        <v>7741</v>
      </c>
      <c r="X30" s="26"/>
      <c r="Y30" s="17">
        <v>0.94</v>
      </c>
      <c r="Z30" s="18">
        <f t="shared" si="0"/>
        <v>6.0000000000000053E-2</v>
      </c>
      <c r="AA30" s="10">
        <f t="shared" si="1"/>
        <v>1710.0000000000016</v>
      </c>
      <c r="AB30" s="48">
        <f t="shared" si="2"/>
        <v>3796.2000000000039</v>
      </c>
      <c r="AC30" s="61" t="s">
        <v>90</v>
      </c>
      <c r="AE30" s="50" t="s">
        <v>7712</v>
      </c>
    </row>
    <row r="31" spans="1:31" s="50" customFormat="1">
      <c r="A31" s="20">
        <v>12351</v>
      </c>
      <c r="B31" s="20" t="s">
        <v>3628</v>
      </c>
      <c r="C31" s="20" t="s">
        <v>5</v>
      </c>
      <c r="D31" s="22">
        <v>1</v>
      </c>
      <c r="E31" s="21">
        <v>2.31</v>
      </c>
      <c r="F31" s="20" t="s">
        <v>23</v>
      </c>
      <c r="G31" s="20" t="s">
        <v>7</v>
      </c>
      <c r="H31" s="20" t="s">
        <v>28</v>
      </c>
      <c r="I31" s="20" t="s">
        <v>8</v>
      </c>
      <c r="J31" s="20" t="s">
        <v>8</v>
      </c>
      <c r="K31" s="20" t="s">
        <v>9</v>
      </c>
      <c r="L31" s="22">
        <v>28500</v>
      </c>
      <c r="M31" s="10" t="s">
        <v>10</v>
      </c>
      <c r="N31" s="20">
        <v>519268784</v>
      </c>
      <c r="O31" s="20" t="s">
        <v>3629</v>
      </c>
      <c r="P31" s="23">
        <v>59.4</v>
      </c>
      <c r="Q31" s="23">
        <v>58.5</v>
      </c>
      <c r="R31" s="23">
        <v>32.9</v>
      </c>
      <c r="S31" s="23">
        <v>13.5</v>
      </c>
      <c r="T31" s="23">
        <v>40.200000000000003</v>
      </c>
      <c r="U31" s="23">
        <v>42</v>
      </c>
      <c r="V31" s="23">
        <v>3.9</v>
      </c>
      <c r="W31" s="25" t="s">
        <v>3630</v>
      </c>
      <c r="X31" s="26" t="s">
        <v>3631</v>
      </c>
      <c r="Y31" s="17">
        <v>0.94</v>
      </c>
      <c r="Z31" s="18">
        <f t="shared" si="0"/>
        <v>6.0000000000000053E-2</v>
      </c>
      <c r="AA31" s="10">
        <f t="shared" si="1"/>
        <v>1710.0000000000016</v>
      </c>
      <c r="AB31" s="48">
        <f t="shared" si="2"/>
        <v>3950.1000000000035</v>
      </c>
      <c r="AC31" s="61" t="s">
        <v>90</v>
      </c>
      <c r="AE31" s="50" t="s">
        <v>7712</v>
      </c>
    </row>
    <row r="32" spans="1:31" s="50" customFormat="1">
      <c r="A32" s="20">
        <v>14057</v>
      </c>
      <c r="B32" s="20" t="s">
        <v>7742</v>
      </c>
      <c r="C32" s="20" t="s">
        <v>5</v>
      </c>
      <c r="D32" s="22">
        <v>1</v>
      </c>
      <c r="E32" s="21">
        <v>0.81</v>
      </c>
      <c r="F32" s="20" t="s">
        <v>23</v>
      </c>
      <c r="G32" s="20" t="s">
        <v>68</v>
      </c>
      <c r="H32" s="20" t="s">
        <v>28</v>
      </c>
      <c r="I32" s="20" t="s">
        <v>8</v>
      </c>
      <c r="J32" s="20" t="s">
        <v>8</v>
      </c>
      <c r="K32" s="20" t="s">
        <v>9</v>
      </c>
      <c r="L32" s="22">
        <v>6900</v>
      </c>
      <c r="M32" s="10" t="s">
        <v>10</v>
      </c>
      <c r="N32" s="20">
        <v>533220684</v>
      </c>
      <c r="O32" s="20" t="s">
        <v>7743</v>
      </c>
      <c r="P32" s="23">
        <v>62</v>
      </c>
      <c r="Q32" s="23">
        <v>56.5</v>
      </c>
      <c r="R32" s="23">
        <v>35.200000000000003</v>
      </c>
      <c r="S32" s="23">
        <v>15</v>
      </c>
      <c r="T32" s="23">
        <v>40.799999999999997</v>
      </c>
      <c r="U32" s="23">
        <v>43</v>
      </c>
      <c r="V32" s="23">
        <v>3.9</v>
      </c>
      <c r="W32" s="25" t="s">
        <v>7744</v>
      </c>
      <c r="X32" s="26" t="s">
        <v>7745</v>
      </c>
      <c r="Y32" s="27">
        <v>0.88</v>
      </c>
      <c r="Z32" s="18">
        <f t="shared" si="0"/>
        <v>0.12</v>
      </c>
      <c r="AA32" s="10">
        <f t="shared" si="1"/>
        <v>828</v>
      </c>
      <c r="AB32" s="54">
        <f t="shared" si="2"/>
        <v>670.68000000000006</v>
      </c>
      <c r="AC32" s="61" t="s">
        <v>90</v>
      </c>
      <c r="AE32" s="50" t="s">
        <v>7712</v>
      </c>
    </row>
    <row r="33" spans="1:31" s="50" customFormat="1">
      <c r="A33" s="20">
        <v>14006</v>
      </c>
      <c r="B33" s="20" t="s">
        <v>7746</v>
      </c>
      <c r="C33" s="20" t="s">
        <v>5</v>
      </c>
      <c r="D33" s="22">
        <v>1</v>
      </c>
      <c r="E33" s="21">
        <v>1.01</v>
      </c>
      <c r="F33" s="20" t="s">
        <v>23</v>
      </c>
      <c r="G33" s="20" t="s">
        <v>68</v>
      </c>
      <c r="H33" s="20" t="s">
        <v>28</v>
      </c>
      <c r="I33" s="20" t="s">
        <v>8</v>
      </c>
      <c r="J33" s="20" t="s">
        <v>8</v>
      </c>
      <c r="K33" s="20" t="s">
        <v>9</v>
      </c>
      <c r="L33" s="22">
        <v>15500</v>
      </c>
      <c r="M33" s="10" t="s">
        <v>10</v>
      </c>
      <c r="N33" s="20">
        <v>533214472</v>
      </c>
      <c r="O33" s="20" t="s">
        <v>7747</v>
      </c>
      <c r="P33" s="23">
        <v>62.3</v>
      </c>
      <c r="Q33" s="23">
        <v>57</v>
      </c>
      <c r="R33" s="23">
        <v>36</v>
      </c>
      <c r="S33" s="23">
        <v>15.5</v>
      </c>
      <c r="T33" s="23">
        <v>40.6</v>
      </c>
      <c r="U33" s="23">
        <v>43</v>
      </c>
      <c r="V33" s="23">
        <v>3.9</v>
      </c>
      <c r="W33" s="25" t="s">
        <v>7748</v>
      </c>
      <c r="X33" s="26" t="s">
        <v>7749</v>
      </c>
      <c r="Y33" s="17">
        <v>0.93</v>
      </c>
      <c r="Z33" s="18">
        <f t="shared" si="0"/>
        <v>6.9999999999999951E-2</v>
      </c>
      <c r="AA33" s="10">
        <f t="shared" si="1"/>
        <v>1084.9999999999993</v>
      </c>
      <c r="AB33" s="48">
        <f t="shared" si="2"/>
        <v>1095.8499999999992</v>
      </c>
      <c r="AC33" s="61" t="s">
        <v>90</v>
      </c>
      <c r="AE33" s="50" t="s">
        <v>7712</v>
      </c>
    </row>
    <row r="34" spans="1:31" s="50" customFormat="1">
      <c r="A34" s="20">
        <v>13388</v>
      </c>
      <c r="B34" s="20" t="s">
        <v>6708</v>
      </c>
      <c r="C34" s="20" t="s">
        <v>5</v>
      </c>
      <c r="D34" s="22">
        <v>1</v>
      </c>
      <c r="E34" s="21">
        <v>0.7</v>
      </c>
      <c r="F34" s="20" t="s">
        <v>23</v>
      </c>
      <c r="G34" s="20" t="s">
        <v>29</v>
      </c>
      <c r="H34" s="20" t="s">
        <v>8</v>
      </c>
      <c r="I34" s="20" t="s">
        <v>14</v>
      </c>
      <c r="J34" s="20" t="s">
        <v>8</v>
      </c>
      <c r="K34" s="20" t="s">
        <v>9</v>
      </c>
      <c r="L34" s="22">
        <v>5600</v>
      </c>
      <c r="M34" s="10" t="s">
        <v>10</v>
      </c>
      <c r="N34" s="20">
        <v>526288145</v>
      </c>
      <c r="O34" s="20" t="s">
        <v>6709</v>
      </c>
      <c r="P34" s="23">
        <v>60.1</v>
      </c>
      <c r="Q34" s="23">
        <v>57.5</v>
      </c>
      <c r="R34" s="23">
        <v>32</v>
      </c>
      <c r="S34" s="23">
        <v>13</v>
      </c>
      <c r="T34" s="23">
        <v>40.9</v>
      </c>
      <c r="U34" s="23">
        <v>43</v>
      </c>
      <c r="V34" s="23">
        <v>4</v>
      </c>
      <c r="W34" s="25" t="s">
        <v>6710</v>
      </c>
      <c r="X34" s="26" t="s">
        <v>6711</v>
      </c>
      <c r="Y34" s="27">
        <v>0.88</v>
      </c>
      <c r="Z34" s="18">
        <f t="shared" si="0"/>
        <v>0.12</v>
      </c>
      <c r="AA34" s="10">
        <f t="shared" si="1"/>
        <v>672</v>
      </c>
      <c r="AB34" s="48">
        <f t="shared" si="2"/>
        <v>470.4</v>
      </c>
      <c r="AC34" s="61" t="s">
        <v>90</v>
      </c>
      <c r="AE34" s="50" t="s">
        <v>7712</v>
      </c>
    </row>
    <row r="35" spans="1:31" s="50" customFormat="1">
      <c r="A35" s="10">
        <v>6101</v>
      </c>
      <c r="B35" s="20" t="s">
        <v>140</v>
      </c>
      <c r="C35" s="20" t="s">
        <v>5</v>
      </c>
      <c r="D35" s="14">
        <v>1</v>
      </c>
      <c r="E35" s="21">
        <v>0.7</v>
      </c>
      <c r="F35" s="20" t="s">
        <v>23</v>
      </c>
      <c r="G35" s="20" t="s">
        <v>29</v>
      </c>
      <c r="H35" s="20" t="s">
        <v>14</v>
      </c>
      <c r="I35" s="20" t="s">
        <v>8</v>
      </c>
      <c r="J35" s="20" t="s">
        <v>8</v>
      </c>
      <c r="K35" s="10" t="s">
        <v>9</v>
      </c>
      <c r="L35" s="22">
        <v>5600</v>
      </c>
      <c r="M35" s="10" t="s">
        <v>10</v>
      </c>
      <c r="N35" s="20">
        <v>474128334</v>
      </c>
      <c r="O35" s="20" t="s">
        <v>141</v>
      </c>
      <c r="P35" s="23">
        <v>57.4</v>
      </c>
      <c r="Q35" s="23">
        <v>63.5</v>
      </c>
      <c r="R35" s="23">
        <v>32</v>
      </c>
      <c r="S35" s="23">
        <v>11.5</v>
      </c>
      <c r="T35" s="23">
        <v>39.9</v>
      </c>
      <c r="U35" s="23">
        <v>41.5</v>
      </c>
      <c r="V35" s="23">
        <v>4.5</v>
      </c>
      <c r="W35" s="29" t="s">
        <v>142</v>
      </c>
      <c r="X35" s="16" t="s">
        <v>143</v>
      </c>
      <c r="Y35" s="27">
        <v>0.88</v>
      </c>
      <c r="Z35" s="18">
        <f t="shared" si="0"/>
        <v>0.12</v>
      </c>
      <c r="AA35" s="10">
        <f t="shared" si="1"/>
        <v>672</v>
      </c>
      <c r="AB35" s="48">
        <f t="shared" si="2"/>
        <v>470.4</v>
      </c>
      <c r="AC35" s="61" t="s">
        <v>160</v>
      </c>
      <c r="AE35" s="50" t="s">
        <v>7712</v>
      </c>
    </row>
    <row r="36" spans="1:31" s="50" customFormat="1">
      <c r="A36" s="20">
        <v>13996</v>
      </c>
      <c r="B36" s="20" t="s">
        <v>7750</v>
      </c>
      <c r="C36" s="20" t="s">
        <v>5</v>
      </c>
      <c r="D36" s="22">
        <v>1</v>
      </c>
      <c r="E36" s="21">
        <v>0.72</v>
      </c>
      <c r="F36" s="20" t="s">
        <v>23</v>
      </c>
      <c r="G36" s="20" t="s">
        <v>29</v>
      </c>
      <c r="H36" s="20" t="s">
        <v>28</v>
      </c>
      <c r="I36" s="20" t="s">
        <v>8</v>
      </c>
      <c r="J36" s="20" t="s">
        <v>8</v>
      </c>
      <c r="K36" s="20" t="s">
        <v>9</v>
      </c>
      <c r="L36" s="22">
        <v>5600</v>
      </c>
      <c r="M36" s="10" t="s">
        <v>10</v>
      </c>
      <c r="N36" s="20">
        <v>533218377</v>
      </c>
      <c r="O36" s="20" t="s">
        <v>7751</v>
      </c>
      <c r="P36" s="23">
        <v>61.9</v>
      </c>
      <c r="Q36" s="23">
        <v>59</v>
      </c>
      <c r="R36" s="23">
        <v>36</v>
      </c>
      <c r="S36" s="23">
        <v>15</v>
      </c>
      <c r="T36" s="23">
        <v>40.799999999999997</v>
      </c>
      <c r="U36" s="23">
        <v>43</v>
      </c>
      <c r="V36" s="23">
        <v>4</v>
      </c>
      <c r="W36" s="25" t="s">
        <v>7752</v>
      </c>
      <c r="X36" s="26" t="s">
        <v>7753</v>
      </c>
      <c r="Y36" s="27">
        <v>0.88</v>
      </c>
      <c r="Z36" s="18">
        <f t="shared" si="0"/>
        <v>0.12</v>
      </c>
      <c r="AA36" s="10">
        <f t="shared" si="1"/>
        <v>672</v>
      </c>
      <c r="AB36" s="48">
        <f t="shared" si="2"/>
        <v>483.84</v>
      </c>
      <c r="AC36" s="61" t="s">
        <v>90</v>
      </c>
      <c r="AE36" s="50" t="s">
        <v>7712</v>
      </c>
    </row>
    <row r="37" spans="1:31" s="50" customFormat="1">
      <c r="A37" s="20">
        <v>12543</v>
      </c>
      <c r="B37" s="20" t="s">
        <v>4323</v>
      </c>
      <c r="C37" s="20" t="s">
        <v>5</v>
      </c>
      <c r="D37" s="22">
        <v>1</v>
      </c>
      <c r="E37" s="21">
        <v>0.73</v>
      </c>
      <c r="F37" s="20" t="s">
        <v>23</v>
      </c>
      <c r="G37" s="20" t="s">
        <v>29</v>
      </c>
      <c r="H37" s="20" t="s">
        <v>28</v>
      </c>
      <c r="I37" s="20" t="s">
        <v>8</v>
      </c>
      <c r="J37" s="20" t="s">
        <v>8</v>
      </c>
      <c r="K37" s="20" t="s">
        <v>9</v>
      </c>
      <c r="L37" s="22">
        <v>5600</v>
      </c>
      <c r="M37" s="10" t="s">
        <v>10</v>
      </c>
      <c r="N37" s="20">
        <v>520291816</v>
      </c>
      <c r="O37" s="20" t="s">
        <v>4324</v>
      </c>
      <c r="P37" s="23">
        <v>62.4</v>
      </c>
      <c r="Q37" s="23">
        <v>56.5</v>
      </c>
      <c r="R37" s="23">
        <v>35.799999999999997</v>
      </c>
      <c r="S37" s="23">
        <v>15.5</v>
      </c>
      <c r="T37" s="23">
        <v>40.6</v>
      </c>
      <c r="U37" s="23">
        <v>43</v>
      </c>
      <c r="V37" s="23">
        <v>4</v>
      </c>
      <c r="W37" s="25" t="s">
        <v>4325</v>
      </c>
      <c r="X37" s="26" t="s">
        <v>4326</v>
      </c>
      <c r="Y37" s="27">
        <v>0.88</v>
      </c>
      <c r="Z37" s="18">
        <f t="shared" si="0"/>
        <v>0.12</v>
      </c>
      <c r="AA37" s="10">
        <f t="shared" si="1"/>
        <v>672</v>
      </c>
      <c r="AB37" s="48">
        <f t="shared" si="2"/>
        <v>490.56</v>
      </c>
      <c r="AC37" s="61" t="s">
        <v>90</v>
      </c>
      <c r="AE37" s="50" t="s">
        <v>7712</v>
      </c>
    </row>
    <row r="38" spans="1:31" s="50" customFormat="1">
      <c r="A38" s="20">
        <v>13624</v>
      </c>
      <c r="B38" s="20" t="s">
        <v>7754</v>
      </c>
      <c r="C38" s="20" t="s">
        <v>5</v>
      </c>
      <c r="D38" s="22">
        <v>1</v>
      </c>
      <c r="E38" s="21">
        <v>0.73</v>
      </c>
      <c r="F38" s="20" t="s">
        <v>23</v>
      </c>
      <c r="G38" s="20" t="s">
        <v>29</v>
      </c>
      <c r="H38" s="20" t="s">
        <v>28</v>
      </c>
      <c r="I38" s="20" t="s">
        <v>8</v>
      </c>
      <c r="J38" s="20" t="s">
        <v>8</v>
      </c>
      <c r="K38" s="20" t="s">
        <v>9</v>
      </c>
      <c r="L38" s="22">
        <v>5600</v>
      </c>
      <c r="M38" s="10" t="s">
        <v>10</v>
      </c>
      <c r="N38" s="20">
        <v>529265056</v>
      </c>
      <c r="O38" s="20" t="s">
        <v>7755</v>
      </c>
      <c r="P38" s="23">
        <v>62.2</v>
      </c>
      <c r="Q38" s="23">
        <v>57.5</v>
      </c>
      <c r="R38" s="23">
        <v>35.9</v>
      </c>
      <c r="S38" s="23">
        <v>15.5</v>
      </c>
      <c r="T38" s="23">
        <v>40.5</v>
      </c>
      <c r="U38" s="23">
        <v>42.5</v>
      </c>
      <c r="V38" s="23">
        <v>4.2</v>
      </c>
      <c r="W38" s="25" t="s">
        <v>7756</v>
      </c>
      <c r="X38" s="26" t="s">
        <v>7757</v>
      </c>
      <c r="Y38" s="27">
        <v>0.88</v>
      </c>
      <c r="Z38" s="18">
        <f t="shared" si="0"/>
        <v>0.12</v>
      </c>
      <c r="AA38" s="10">
        <f t="shared" si="1"/>
        <v>672</v>
      </c>
      <c r="AB38" s="48">
        <f t="shared" si="2"/>
        <v>490.56</v>
      </c>
      <c r="AC38" s="61" t="s">
        <v>90</v>
      </c>
      <c r="AE38" s="50" t="s">
        <v>7712</v>
      </c>
    </row>
    <row r="39" spans="1:31" s="50" customFormat="1">
      <c r="A39" s="20">
        <v>13973</v>
      </c>
      <c r="B39" s="20" t="s">
        <v>7758</v>
      </c>
      <c r="C39" s="20" t="s">
        <v>5</v>
      </c>
      <c r="D39" s="22">
        <v>1</v>
      </c>
      <c r="E39" s="21">
        <v>0.73</v>
      </c>
      <c r="F39" s="20" t="s">
        <v>23</v>
      </c>
      <c r="G39" s="20" t="s">
        <v>29</v>
      </c>
      <c r="H39" s="20" t="s">
        <v>28</v>
      </c>
      <c r="I39" s="20" t="s">
        <v>8</v>
      </c>
      <c r="J39" s="20" t="s">
        <v>8</v>
      </c>
      <c r="K39" s="20" t="s">
        <v>9</v>
      </c>
      <c r="L39" s="22">
        <v>5600</v>
      </c>
      <c r="M39" s="10" t="s">
        <v>10</v>
      </c>
      <c r="N39" s="20">
        <v>533218379</v>
      </c>
      <c r="O39" s="20" t="s">
        <v>7759</v>
      </c>
      <c r="P39" s="23">
        <v>60.9</v>
      </c>
      <c r="Q39" s="23">
        <v>59.5</v>
      </c>
      <c r="R39" s="23">
        <v>33.200000000000003</v>
      </c>
      <c r="S39" s="23">
        <v>13</v>
      </c>
      <c r="T39" s="23">
        <v>41.2</v>
      </c>
      <c r="U39" s="23">
        <v>43.5</v>
      </c>
      <c r="V39" s="23">
        <v>4</v>
      </c>
      <c r="W39" s="25" t="s">
        <v>7760</v>
      </c>
      <c r="X39" s="26" t="s">
        <v>7761</v>
      </c>
      <c r="Y39" s="27">
        <v>0.88</v>
      </c>
      <c r="Z39" s="18">
        <f t="shared" si="0"/>
        <v>0.12</v>
      </c>
      <c r="AA39" s="10">
        <f t="shared" si="1"/>
        <v>672</v>
      </c>
      <c r="AB39" s="48">
        <f t="shared" si="2"/>
        <v>490.56</v>
      </c>
      <c r="AC39" s="61" t="s">
        <v>90</v>
      </c>
      <c r="AE39" s="50" t="s">
        <v>7712</v>
      </c>
    </row>
    <row r="40" spans="1:31" s="50" customFormat="1">
      <c r="A40" s="20">
        <v>14055</v>
      </c>
      <c r="B40" s="20" t="s">
        <v>7762</v>
      </c>
      <c r="C40" s="20" t="s">
        <v>5</v>
      </c>
      <c r="D40" s="22">
        <v>1</v>
      </c>
      <c r="E40" s="21">
        <v>0.76</v>
      </c>
      <c r="F40" s="20" t="s">
        <v>23</v>
      </c>
      <c r="G40" s="20" t="s">
        <v>29</v>
      </c>
      <c r="H40" s="20" t="s">
        <v>28</v>
      </c>
      <c r="I40" s="20" t="s">
        <v>8</v>
      </c>
      <c r="J40" s="20" t="s">
        <v>8</v>
      </c>
      <c r="K40" s="20" t="s">
        <v>9</v>
      </c>
      <c r="L40" s="22">
        <v>5600</v>
      </c>
      <c r="M40" s="10" t="s">
        <v>10</v>
      </c>
      <c r="N40" s="20">
        <v>533214453</v>
      </c>
      <c r="O40" s="20" t="s">
        <v>7763</v>
      </c>
      <c r="P40" s="23">
        <v>62</v>
      </c>
      <c r="Q40" s="23">
        <v>57.5</v>
      </c>
      <c r="R40" s="23">
        <v>35.6</v>
      </c>
      <c r="S40" s="23">
        <v>15</v>
      </c>
      <c r="T40" s="23">
        <v>40.799999999999997</v>
      </c>
      <c r="U40" s="23">
        <v>43</v>
      </c>
      <c r="V40" s="23">
        <v>3.8</v>
      </c>
      <c r="W40" s="25" t="s">
        <v>7764</v>
      </c>
      <c r="X40" s="26" t="s">
        <v>7765</v>
      </c>
      <c r="Y40" s="27">
        <v>0.88</v>
      </c>
      <c r="Z40" s="18">
        <f t="shared" si="0"/>
        <v>0.12</v>
      </c>
      <c r="AA40" s="10">
        <f t="shared" si="1"/>
        <v>672</v>
      </c>
      <c r="AB40" s="54">
        <f t="shared" si="2"/>
        <v>510.72</v>
      </c>
      <c r="AC40" s="61" t="s">
        <v>90</v>
      </c>
      <c r="AE40" s="50" t="s">
        <v>7712</v>
      </c>
    </row>
    <row r="41" spans="1:31" s="50" customFormat="1">
      <c r="A41" s="20">
        <v>9961</v>
      </c>
      <c r="B41" s="20" t="s">
        <v>2923</v>
      </c>
      <c r="C41" s="20" t="s">
        <v>5</v>
      </c>
      <c r="D41" s="22">
        <v>1</v>
      </c>
      <c r="E41" s="21">
        <v>0.8</v>
      </c>
      <c r="F41" s="20" t="s">
        <v>23</v>
      </c>
      <c r="G41" s="20" t="s">
        <v>29</v>
      </c>
      <c r="H41" s="20" t="s">
        <v>8</v>
      </c>
      <c r="I41" s="20" t="s">
        <v>8</v>
      </c>
      <c r="J41" s="20" t="s">
        <v>8</v>
      </c>
      <c r="K41" s="20" t="s">
        <v>9</v>
      </c>
      <c r="L41" s="22">
        <v>5600</v>
      </c>
      <c r="M41" s="10" t="s">
        <v>10</v>
      </c>
      <c r="N41" s="20">
        <v>500149951</v>
      </c>
      <c r="O41" s="20" t="s">
        <v>2924</v>
      </c>
      <c r="P41" s="23">
        <v>63.4</v>
      </c>
      <c r="Q41" s="23">
        <v>54.5</v>
      </c>
      <c r="R41" s="23">
        <v>35.700000000000003</v>
      </c>
      <c r="S41" s="23">
        <v>16.5</v>
      </c>
      <c r="T41" s="23">
        <v>40.6</v>
      </c>
      <c r="U41" s="23">
        <v>43</v>
      </c>
      <c r="V41" s="23">
        <v>4.3</v>
      </c>
      <c r="W41" s="30" t="s">
        <v>2925</v>
      </c>
      <c r="X41" s="16" t="s">
        <v>2926</v>
      </c>
      <c r="Y41" s="27">
        <v>0.88</v>
      </c>
      <c r="Z41" s="18">
        <f t="shared" si="0"/>
        <v>0.12</v>
      </c>
      <c r="AA41" s="10">
        <f t="shared" si="1"/>
        <v>672</v>
      </c>
      <c r="AB41" s="48">
        <f t="shared" si="2"/>
        <v>537.6</v>
      </c>
      <c r="AC41" s="61" t="s">
        <v>160</v>
      </c>
      <c r="AE41" s="50" t="s">
        <v>7712</v>
      </c>
    </row>
    <row r="42" spans="1:31" s="50" customFormat="1">
      <c r="A42" s="10">
        <v>9377</v>
      </c>
      <c r="B42" s="10" t="s">
        <v>877</v>
      </c>
      <c r="C42" s="20" t="s">
        <v>5</v>
      </c>
      <c r="D42" s="14">
        <v>1</v>
      </c>
      <c r="E42" s="21">
        <v>0.91</v>
      </c>
      <c r="F42" s="20" t="s">
        <v>23</v>
      </c>
      <c r="G42" s="20" t="s">
        <v>29</v>
      </c>
      <c r="H42" s="20" t="s">
        <v>28</v>
      </c>
      <c r="I42" s="20" t="s">
        <v>8</v>
      </c>
      <c r="J42" s="20" t="s">
        <v>8</v>
      </c>
      <c r="K42" s="20" t="s">
        <v>9</v>
      </c>
      <c r="L42" s="22">
        <v>8000</v>
      </c>
      <c r="M42" s="10" t="s">
        <v>10</v>
      </c>
      <c r="N42" s="20">
        <v>497172339</v>
      </c>
      <c r="O42" s="20" t="s">
        <v>878</v>
      </c>
      <c r="P42" s="23">
        <v>61.6</v>
      </c>
      <c r="Q42" s="23">
        <v>58</v>
      </c>
      <c r="R42" s="23">
        <v>34.1</v>
      </c>
      <c r="S42" s="23">
        <v>14</v>
      </c>
      <c r="T42" s="23">
        <v>41.2</v>
      </c>
      <c r="U42" s="23">
        <v>43.5</v>
      </c>
      <c r="V42" s="23">
        <v>3.7</v>
      </c>
      <c r="W42" s="25" t="s">
        <v>879</v>
      </c>
      <c r="X42" s="26" t="s">
        <v>880</v>
      </c>
      <c r="Y42" s="27">
        <v>0.88</v>
      </c>
      <c r="Z42" s="18">
        <f t="shared" si="0"/>
        <v>0.12</v>
      </c>
      <c r="AA42" s="10">
        <f t="shared" si="1"/>
        <v>960</v>
      </c>
      <c r="AB42" s="48">
        <f t="shared" si="2"/>
        <v>873.6</v>
      </c>
      <c r="AC42" s="61" t="s">
        <v>160</v>
      </c>
      <c r="AE42" s="50" t="s">
        <v>7712</v>
      </c>
    </row>
    <row r="43" spans="1:31" s="50" customFormat="1">
      <c r="A43" s="20">
        <v>5976</v>
      </c>
      <c r="B43" s="20" t="s">
        <v>4113</v>
      </c>
      <c r="C43" s="20" t="s">
        <v>5</v>
      </c>
      <c r="D43" s="22">
        <v>1</v>
      </c>
      <c r="E43" s="21">
        <v>1</v>
      </c>
      <c r="F43" s="20" t="s">
        <v>23</v>
      </c>
      <c r="G43" s="20" t="s">
        <v>29</v>
      </c>
      <c r="H43" s="20" t="s">
        <v>28</v>
      </c>
      <c r="I43" s="20" t="s">
        <v>8</v>
      </c>
      <c r="J43" s="20" t="s">
        <v>8</v>
      </c>
      <c r="K43" s="20" t="s">
        <v>9</v>
      </c>
      <c r="L43" s="22">
        <v>11300</v>
      </c>
      <c r="M43" s="10" t="s">
        <v>10</v>
      </c>
      <c r="N43" s="20">
        <v>474115550</v>
      </c>
      <c r="O43" s="20" t="s">
        <v>4114</v>
      </c>
      <c r="P43" s="23">
        <v>62.4</v>
      </c>
      <c r="Q43" s="23">
        <v>59.5</v>
      </c>
      <c r="R43" s="23">
        <v>36</v>
      </c>
      <c r="S43" s="23">
        <v>14.5</v>
      </c>
      <c r="T43" s="23">
        <v>41</v>
      </c>
      <c r="U43" s="23">
        <v>43.5</v>
      </c>
      <c r="V43" s="23">
        <v>4.4000000000000004</v>
      </c>
      <c r="W43" s="25" t="s">
        <v>4115</v>
      </c>
      <c r="X43" s="26" t="s">
        <v>4116</v>
      </c>
      <c r="Y43" s="17">
        <v>0.93</v>
      </c>
      <c r="Z43" s="18">
        <f t="shared" si="0"/>
        <v>6.9999999999999951E-2</v>
      </c>
      <c r="AA43" s="10">
        <f t="shared" si="1"/>
        <v>790.99999999999943</v>
      </c>
      <c r="AB43" s="48">
        <f t="shared" si="2"/>
        <v>790.99999999999943</v>
      </c>
      <c r="AC43" s="61" t="s">
        <v>90</v>
      </c>
      <c r="AE43" s="50" t="s">
        <v>7712</v>
      </c>
    </row>
    <row r="44" spans="1:31" s="50" customFormat="1">
      <c r="A44" s="20">
        <v>8096</v>
      </c>
      <c r="B44" s="20" t="s">
        <v>4120</v>
      </c>
      <c r="C44" s="20" t="s">
        <v>5</v>
      </c>
      <c r="D44" s="22">
        <v>1</v>
      </c>
      <c r="E44" s="21">
        <v>1</v>
      </c>
      <c r="F44" s="20" t="s">
        <v>23</v>
      </c>
      <c r="G44" s="20" t="s">
        <v>29</v>
      </c>
      <c r="H44" s="20" t="s">
        <v>8</v>
      </c>
      <c r="I44" s="20" t="s">
        <v>8</v>
      </c>
      <c r="J44" s="20" t="s">
        <v>8</v>
      </c>
      <c r="K44" s="20" t="s">
        <v>9</v>
      </c>
      <c r="L44" s="22">
        <v>11300</v>
      </c>
      <c r="M44" s="10" t="s">
        <v>10</v>
      </c>
      <c r="N44" s="20">
        <v>488155584</v>
      </c>
      <c r="O44" s="20" t="s">
        <v>4121</v>
      </c>
      <c r="P44" s="23">
        <v>62.6</v>
      </c>
      <c r="Q44" s="23">
        <v>60.5</v>
      </c>
      <c r="R44" s="23">
        <v>34.700000000000003</v>
      </c>
      <c r="S44" s="23">
        <v>13.5</v>
      </c>
      <c r="T44" s="23">
        <v>41.6</v>
      </c>
      <c r="U44" s="23">
        <v>44.5</v>
      </c>
      <c r="V44" s="23">
        <v>4.5999999999999996</v>
      </c>
      <c r="W44" s="25" t="s">
        <v>4122</v>
      </c>
      <c r="X44" s="26" t="s">
        <v>4123</v>
      </c>
      <c r="Y44" s="17">
        <v>0.93</v>
      </c>
      <c r="Z44" s="18">
        <f t="shared" si="0"/>
        <v>6.9999999999999951E-2</v>
      </c>
      <c r="AA44" s="10">
        <f t="shared" si="1"/>
        <v>790.99999999999943</v>
      </c>
      <c r="AB44" s="48">
        <f t="shared" si="2"/>
        <v>790.99999999999943</v>
      </c>
      <c r="AC44" s="61" t="s">
        <v>90</v>
      </c>
      <c r="AE44" s="50" t="s">
        <v>7712</v>
      </c>
    </row>
    <row r="45" spans="1:31" s="50" customFormat="1">
      <c r="A45" s="20">
        <v>8289</v>
      </c>
      <c r="B45" s="20" t="s">
        <v>4124</v>
      </c>
      <c r="C45" s="20" t="s">
        <v>5</v>
      </c>
      <c r="D45" s="22">
        <v>1</v>
      </c>
      <c r="E45" s="21">
        <v>1</v>
      </c>
      <c r="F45" s="20" t="s">
        <v>23</v>
      </c>
      <c r="G45" s="20" t="s">
        <v>29</v>
      </c>
      <c r="H45" s="20" t="s">
        <v>28</v>
      </c>
      <c r="I45" s="20" t="s">
        <v>8</v>
      </c>
      <c r="J45" s="20" t="s">
        <v>8</v>
      </c>
      <c r="K45" s="20" t="s">
        <v>9</v>
      </c>
      <c r="L45" s="22">
        <v>11300</v>
      </c>
      <c r="M45" s="10" t="s">
        <v>10</v>
      </c>
      <c r="N45" s="20">
        <v>490191605</v>
      </c>
      <c r="O45" s="20" t="s">
        <v>4125</v>
      </c>
      <c r="P45" s="23">
        <v>62.2</v>
      </c>
      <c r="Q45" s="23">
        <v>57.5</v>
      </c>
      <c r="R45" s="23">
        <v>35.799999999999997</v>
      </c>
      <c r="S45" s="23">
        <v>15</v>
      </c>
      <c r="T45" s="23">
        <v>40.700000000000003</v>
      </c>
      <c r="U45" s="23">
        <v>43</v>
      </c>
      <c r="V45" s="23">
        <v>4.0999999999999996</v>
      </c>
      <c r="W45" s="25" t="s">
        <v>4126</v>
      </c>
      <c r="X45" s="26" t="s">
        <v>4127</v>
      </c>
      <c r="Y45" s="17">
        <v>0.93</v>
      </c>
      <c r="Z45" s="18">
        <f t="shared" si="0"/>
        <v>6.9999999999999951E-2</v>
      </c>
      <c r="AA45" s="10">
        <f t="shared" si="1"/>
        <v>790.99999999999943</v>
      </c>
      <c r="AB45" s="48">
        <f t="shared" si="2"/>
        <v>790.99999999999943</v>
      </c>
      <c r="AC45" s="61" t="s">
        <v>90</v>
      </c>
      <c r="AE45" s="50" t="s">
        <v>7712</v>
      </c>
    </row>
    <row r="46" spans="1:31" s="50" customFormat="1">
      <c r="A46" s="20">
        <v>7053</v>
      </c>
      <c r="B46" s="20" t="s">
        <v>4117</v>
      </c>
      <c r="C46" s="20" t="s">
        <v>5</v>
      </c>
      <c r="D46" s="22">
        <v>1</v>
      </c>
      <c r="E46" s="21">
        <v>1</v>
      </c>
      <c r="F46" s="20" t="s">
        <v>23</v>
      </c>
      <c r="G46" s="20" t="s">
        <v>29</v>
      </c>
      <c r="H46" s="20" t="s">
        <v>28</v>
      </c>
      <c r="I46" s="20" t="s">
        <v>8</v>
      </c>
      <c r="J46" s="20" t="s">
        <v>8</v>
      </c>
      <c r="K46" s="20" t="s">
        <v>9</v>
      </c>
      <c r="L46" s="22">
        <v>11300</v>
      </c>
      <c r="M46" s="10" t="s">
        <v>10</v>
      </c>
      <c r="N46" s="20">
        <v>480170008</v>
      </c>
      <c r="O46" s="20" t="s">
        <v>2643</v>
      </c>
      <c r="P46" s="23">
        <v>60.9</v>
      </c>
      <c r="Q46" s="23">
        <v>58.5</v>
      </c>
      <c r="R46" s="23">
        <v>33</v>
      </c>
      <c r="S46" s="23">
        <v>13.5</v>
      </c>
      <c r="T46" s="23">
        <v>41.1</v>
      </c>
      <c r="U46" s="23">
        <v>43.5</v>
      </c>
      <c r="V46" s="23">
        <v>4</v>
      </c>
      <c r="W46" s="25" t="s">
        <v>4118</v>
      </c>
      <c r="X46" s="26" t="s">
        <v>4119</v>
      </c>
      <c r="Y46" s="17">
        <v>0.93</v>
      </c>
      <c r="Z46" s="18">
        <f t="shared" si="0"/>
        <v>6.9999999999999951E-2</v>
      </c>
      <c r="AA46" s="10">
        <f t="shared" si="1"/>
        <v>790.99999999999943</v>
      </c>
      <c r="AB46" s="48">
        <f t="shared" si="2"/>
        <v>790.99999999999943</v>
      </c>
      <c r="AC46" s="61" t="s">
        <v>160</v>
      </c>
      <c r="AE46" s="50" t="s">
        <v>7712</v>
      </c>
    </row>
    <row r="47" spans="1:31" s="50" customFormat="1">
      <c r="A47" s="20">
        <v>13464</v>
      </c>
      <c r="B47" s="20" t="s">
        <v>6712</v>
      </c>
      <c r="C47" s="20" t="s">
        <v>5</v>
      </c>
      <c r="D47" s="22">
        <v>1</v>
      </c>
      <c r="E47" s="21">
        <v>1.01</v>
      </c>
      <c r="F47" s="20" t="s">
        <v>23</v>
      </c>
      <c r="G47" s="20" t="s">
        <v>29</v>
      </c>
      <c r="H47" s="20" t="s">
        <v>8</v>
      </c>
      <c r="I47" s="20" t="s">
        <v>8</v>
      </c>
      <c r="J47" s="20" t="s">
        <v>8</v>
      </c>
      <c r="K47" s="20" t="s">
        <v>9</v>
      </c>
      <c r="L47" s="22">
        <v>11300</v>
      </c>
      <c r="M47" s="10" t="s">
        <v>10</v>
      </c>
      <c r="N47" s="20">
        <v>528208017</v>
      </c>
      <c r="O47" s="20" t="s">
        <v>6713</v>
      </c>
      <c r="P47" s="23">
        <v>63</v>
      </c>
      <c r="Q47" s="23">
        <v>60.5</v>
      </c>
      <c r="R47" s="23">
        <v>35.6</v>
      </c>
      <c r="S47" s="23">
        <v>14</v>
      </c>
      <c r="T47" s="23">
        <v>41.8</v>
      </c>
      <c r="U47" s="23">
        <v>44.5</v>
      </c>
      <c r="V47" s="23">
        <v>4.4000000000000004</v>
      </c>
      <c r="W47" s="25" t="s">
        <v>6714</v>
      </c>
      <c r="X47" s="26" t="s">
        <v>6715</v>
      </c>
      <c r="Y47" s="17">
        <v>0.93</v>
      </c>
      <c r="Z47" s="18">
        <f t="shared" si="0"/>
        <v>6.9999999999999951E-2</v>
      </c>
      <c r="AA47" s="10">
        <f t="shared" si="1"/>
        <v>790.99999999999943</v>
      </c>
      <c r="AB47" s="48">
        <f t="shared" si="2"/>
        <v>798.9099999999994</v>
      </c>
      <c r="AC47" s="61" t="s">
        <v>90</v>
      </c>
      <c r="AE47" s="50" t="s">
        <v>7712</v>
      </c>
    </row>
    <row r="48" spans="1:31" s="50" customFormat="1">
      <c r="A48" s="20">
        <v>14004</v>
      </c>
      <c r="B48" s="20" t="s">
        <v>7766</v>
      </c>
      <c r="C48" s="20" t="s">
        <v>5</v>
      </c>
      <c r="D48" s="22">
        <v>1</v>
      </c>
      <c r="E48" s="21">
        <v>1.02</v>
      </c>
      <c r="F48" s="20" t="s">
        <v>23</v>
      </c>
      <c r="G48" s="20" t="s">
        <v>29</v>
      </c>
      <c r="H48" s="20" t="s">
        <v>28</v>
      </c>
      <c r="I48" s="20" t="s">
        <v>8</v>
      </c>
      <c r="J48" s="20" t="s">
        <v>8</v>
      </c>
      <c r="K48" s="20" t="s">
        <v>9</v>
      </c>
      <c r="L48" s="22">
        <v>11300</v>
      </c>
      <c r="M48" s="10" t="s">
        <v>10</v>
      </c>
      <c r="N48" s="20">
        <v>533214471</v>
      </c>
      <c r="O48" s="20" t="s">
        <v>7767</v>
      </c>
      <c r="P48" s="23">
        <v>62.1</v>
      </c>
      <c r="Q48" s="23">
        <v>58.5</v>
      </c>
      <c r="R48" s="23">
        <v>34.6</v>
      </c>
      <c r="S48" s="23">
        <v>14.5</v>
      </c>
      <c r="T48" s="23">
        <v>41.3</v>
      </c>
      <c r="U48" s="23">
        <v>44</v>
      </c>
      <c r="V48" s="23">
        <v>4</v>
      </c>
      <c r="W48" s="25" t="s">
        <v>7768</v>
      </c>
      <c r="X48" s="26" t="s">
        <v>7769</v>
      </c>
      <c r="Y48" s="17">
        <v>0.93</v>
      </c>
      <c r="Z48" s="18">
        <f t="shared" si="0"/>
        <v>6.9999999999999951E-2</v>
      </c>
      <c r="AA48" s="10">
        <f t="shared" si="1"/>
        <v>790.99999999999943</v>
      </c>
      <c r="AB48" s="48">
        <f t="shared" si="2"/>
        <v>806.81999999999948</v>
      </c>
      <c r="AC48" s="61" t="s">
        <v>90</v>
      </c>
      <c r="AE48" s="50" t="s">
        <v>7712</v>
      </c>
    </row>
    <row r="49" spans="1:31" s="50" customFormat="1">
      <c r="A49" s="20">
        <v>14002</v>
      </c>
      <c r="B49" s="20" t="s">
        <v>7770</v>
      </c>
      <c r="C49" s="20" t="s">
        <v>5</v>
      </c>
      <c r="D49" s="22">
        <v>1</v>
      </c>
      <c r="E49" s="21">
        <v>1.17</v>
      </c>
      <c r="F49" s="20" t="s">
        <v>23</v>
      </c>
      <c r="G49" s="20" t="s">
        <v>29</v>
      </c>
      <c r="H49" s="20" t="s">
        <v>28</v>
      </c>
      <c r="I49" s="20" t="s">
        <v>8</v>
      </c>
      <c r="J49" s="20" t="s">
        <v>8</v>
      </c>
      <c r="K49" s="20" t="s">
        <v>9</v>
      </c>
      <c r="L49" s="22">
        <v>11300</v>
      </c>
      <c r="M49" s="10" t="s">
        <v>10</v>
      </c>
      <c r="N49" s="20">
        <v>533297745</v>
      </c>
      <c r="O49" s="20" t="s">
        <v>7771</v>
      </c>
      <c r="P49" s="23">
        <v>61.9</v>
      </c>
      <c r="Q49" s="23">
        <v>56</v>
      </c>
      <c r="R49" s="23">
        <v>34.4</v>
      </c>
      <c r="S49" s="23">
        <v>15</v>
      </c>
      <c r="T49" s="23">
        <v>40.6</v>
      </c>
      <c r="U49" s="23">
        <v>42.5</v>
      </c>
      <c r="V49" s="23">
        <v>4</v>
      </c>
      <c r="W49" s="25" t="s">
        <v>7772</v>
      </c>
      <c r="X49" s="26" t="s">
        <v>7773</v>
      </c>
      <c r="Y49" s="17">
        <v>0.93</v>
      </c>
      <c r="Z49" s="18">
        <f t="shared" si="0"/>
        <v>6.9999999999999951E-2</v>
      </c>
      <c r="AA49" s="10">
        <f t="shared" si="1"/>
        <v>790.99999999999943</v>
      </c>
      <c r="AB49" s="48">
        <f t="shared" si="2"/>
        <v>925.46999999999923</v>
      </c>
      <c r="AC49" s="61" t="s">
        <v>90</v>
      </c>
      <c r="AE49" s="50" t="s">
        <v>7712</v>
      </c>
    </row>
    <row r="50" spans="1:31" s="50" customFormat="1">
      <c r="A50" s="20">
        <v>8033</v>
      </c>
      <c r="B50" s="20" t="s">
        <v>4128</v>
      </c>
      <c r="C50" s="20" t="s">
        <v>5</v>
      </c>
      <c r="D50" s="22">
        <v>1</v>
      </c>
      <c r="E50" s="21">
        <v>1.5</v>
      </c>
      <c r="F50" s="20" t="s">
        <v>23</v>
      </c>
      <c r="G50" s="20" t="s">
        <v>29</v>
      </c>
      <c r="H50" s="20" t="s">
        <v>8</v>
      </c>
      <c r="I50" s="20" t="s">
        <v>8</v>
      </c>
      <c r="J50" s="20" t="s">
        <v>8</v>
      </c>
      <c r="K50" s="20" t="s">
        <v>9</v>
      </c>
      <c r="L50" s="22">
        <v>15500</v>
      </c>
      <c r="M50" s="10" t="s">
        <v>10</v>
      </c>
      <c r="N50" s="20">
        <v>488144300</v>
      </c>
      <c r="O50" s="20" t="s">
        <v>4129</v>
      </c>
      <c r="P50" s="23">
        <v>62.4</v>
      </c>
      <c r="Q50" s="23">
        <v>55</v>
      </c>
      <c r="R50" s="23">
        <v>36.299999999999997</v>
      </c>
      <c r="S50" s="23">
        <v>16.5</v>
      </c>
      <c r="T50" s="23">
        <v>40.1</v>
      </c>
      <c r="U50" s="23">
        <v>42</v>
      </c>
      <c r="V50" s="23">
        <v>3.9</v>
      </c>
      <c r="W50" s="25" t="s">
        <v>4130</v>
      </c>
      <c r="X50" s="26" t="s">
        <v>4131</v>
      </c>
      <c r="Y50" s="17">
        <v>0.93</v>
      </c>
      <c r="Z50" s="18">
        <f t="shared" si="0"/>
        <v>6.9999999999999951E-2</v>
      </c>
      <c r="AA50" s="10">
        <f t="shared" si="1"/>
        <v>1084.9999999999993</v>
      </c>
      <c r="AB50" s="48">
        <f t="shared" si="2"/>
        <v>1627.4999999999991</v>
      </c>
      <c r="AC50" s="61" t="s">
        <v>160</v>
      </c>
      <c r="AE50" s="50" t="s">
        <v>7712</v>
      </c>
    </row>
    <row r="51" spans="1:31" s="50" customFormat="1">
      <c r="A51" s="20">
        <v>13045</v>
      </c>
      <c r="B51" s="20" t="s">
        <v>5674</v>
      </c>
      <c r="C51" s="20" t="s">
        <v>5</v>
      </c>
      <c r="D51" s="22">
        <v>1</v>
      </c>
      <c r="E51" s="21">
        <v>2.23</v>
      </c>
      <c r="F51" s="20" t="s">
        <v>23</v>
      </c>
      <c r="G51" s="20" t="s">
        <v>29</v>
      </c>
      <c r="H51" s="20" t="s">
        <v>28</v>
      </c>
      <c r="I51" s="20" t="s">
        <v>8</v>
      </c>
      <c r="J51" s="20" t="s">
        <v>8</v>
      </c>
      <c r="K51" s="20" t="s">
        <v>9</v>
      </c>
      <c r="L51" s="22">
        <v>21000</v>
      </c>
      <c r="M51" s="10" t="s">
        <v>10</v>
      </c>
      <c r="N51" s="20">
        <v>523207253</v>
      </c>
      <c r="O51" s="20" t="s">
        <v>5675</v>
      </c>
      <c r="P51" s="23">
        <v>61.4</v>
      </c>
      <c r="Q51" s="23">
        <v>59</v>
      </c>
      <c r="R51" s="23">
        <v>35.6</v>
      </c>
      <c r="S51" s="23">
        <v>14.5</v>
      </c>
      <c r="T51" s="23">
        <v>40.5</v>
      </c>
      <c r="U51" s="23">
        <v>42.5</v>
      </c>
      <c r="V51" s="23">
        <v>4.0999999999999996</v>
      </c>
      <c r="W51" s="25" t="s">
        <v>5676</v>
      </c>
      <c r="X51" s="26" t="s">
        <v>5677</v>
      </c>
      <c r="Y51" s="17">
        <v>0.94</v>
      </c>
      <c r="Z51" s="18">
        <f t="shared" si="0"/>
        <v>6.0000000000000053E-2</v>
      </c>
      <c r="AA51" s="10">
        <f t="shared" si="1"/>
        <v>1260.0000000000011</v>
      </c>
      <c r="AB51" s="48">
        <f t="shared" si="2"/>
        <v>2809.8000000000025</v>
      </c>
      <c r="AC51" s="61" t="s">
        <v>90</v>
      </c>
      <c r="AE51" s="50" t="s">
        <v>7712</v>
      </c>
    </row>
    <row r="52" spans="1:31" s="50" customFormat="1">
      <c r="A52" s="20" t="s">
        <v>7774</v>
      </c>
      <c r="B52" s="20" t="s">
        <v>7775</v>
      </c>
      <c r="C52" s="20" t="s">
        <v>5</v>
      </c>
      <c r="D52" s="22">
        <v>1</v>
      </c>
      <c r="E52" s="21">
        <v>2.35</v>
      </c>
      <c r="F52" s="20" t="s">
        <v>23</v>
      </c>
      <c r="G52" s="20" t="s">
        <v>29</v>
      </c>
      <c r="H52" s="20" t="s">
        <v>602</v>
      </c>
      <c r="I52" s="20" t="s">
        <v>602</v>
      </c>
      <c r="J52" s="20" t="s">
        <v>602</v>
      </c>
      <c r="K52" s="20" t="s">
        <v>1010</v>
      </c>
      <c r="L52" s="22">
        <v>21000</v>
      </c>
      <c r="M52" s="10" t="s">
        <v>666</v>
      </c>
      <c r="N52" s="20">
        <v>2437249421</v>
      </c>
      <c r="O52" s="20" t="s">
        <v>7776</v>
      </c>
      <c r="P52" s="23">
        <v>60.8</v>
      </c>
      <c r="Q52" s="23">
        <v>59</v>
      </c>
      <c r="R52" s="23">
        <v>33</v>
      </c>
      <c r="S52" s="23">
        <v>13.5</v>
      </c>
      <c r="T52" s="23">
        <v>41.4</v>
      </c>
      <c r="U52" s="23">
        <v>43.5</v>
      </c>
      <c r="V52" s="23"/>
      <c r="W52" s="25" t="s">
        <v>7777</v>
      </c>
      <c r="X52" s="26"/>
      <c r="Y52" s="17">
        <v>0.94</v>
      </c>
      <c r="Z52" s="18">
        <f t="shared" si="0"/>
        <v>6.0000000000000053E-2</v>
      </c>
      <c r="AA52" s="10">
        <f t="shared" si="1"/>
        <v>1260.0000000000011</v>
      </c>
      <c r="AB52" s="48">
        <f t="shared" si="2"/>
        <v>2961.0000000000027</v>
      </c>
      <c r="AC52" s="61" t="s">
        <v>90</v>
      </c>
      <c r="AE52" s="50" t="s">
        <v>7712</v>
      </c>
    </row>
    <row r="53" spans="1:31" s="50" customFormat="1">
      <c r="A53" s="20">
        <v>13174</v>
      </c>
      <c r="B53" s="20" t="s">
        <v>6141</v>
      </c>
      <c r="C53" s="20" t="s">
        <v>5</v>
      </c>
      <c r="D53" s="22">
        <v>1</v>
      </c>
      <c r="E53" s="21">
        <v>0.7</v>
      </c>
      <c r="F53" s="20" t="s">
        <v>23</v>
      </c>
      <c r="G53" s="20" t="s">
        <v>12</v>
      </c>
      <c r="H53" s="20" t="s">
        <v>28</v>
      </c>
      <c r="I53" s="20" t="s">
        <v>8</v>
      </c>
      <c r="J53" s="20" t="s">
        <v>8</v>
      </c>
      <c r="K53" s="20" t="s">
        <v>9</v>
      </c>
      <c r="L53" s="22">
        <v>5900</v>
      </c>
      <c r="M53" s="10" t="s">
        <v>10</v>
      </c>
      <c r="N53" s="20">
        <v>524228341</v>
      </c>
      <c r="O53" s="20" t="s">
        <v>6142</v>
      </c>
      <c r="P53" s="23">
        <v>60.7</v>
      </c>
      <c r="Q53" s="23">
        <v>59</v>
      </c>
      <c r="R53" s="23">
        <v>33.200000000000003</v>
      </c>
      <c r="S53" s="23">
        <v>13.5</v>
      </c>
      <c r="T53" s="23">
        <v>40.799999999999997</v>
      </c>
      <c r="U53" s="23">
        <v>43</v>
      </c>
      <c r="V53" s="23">
        <v>4.2</v>
      </c>
      <c r="W53" s="25" t="s">
        <v>6143</v>
      </c>
      <c r="X53" s="26" t="s">
        <v>6144</v>
      </c>
      <c r="Y53" s="27">
        <v>0.88</v>
      </c>
      <c r="Z53" s="18">
        <f t="shared" si="0"/>
        <v>0.12</v>
      </c>
      <c r="AA53" s="10">
        <f t="shared" si="1"/>
        <v>708</v>
      </c>
      <c r="AB53" s="48">
        <f t="shared" si="2"/>
        <v>495.59999999999997</v>
      </c>
      <c r="AC53" s="61" t="s">
        <v>90</v>
      </c>
      <c r="AE53" s="50" t="s">
        <v>7712</v>
      </c>
    </row>
    <row r="54" spans="1:31" s="50" customFormat="1">
      <c r="A54" s="20">
        <v>13387</v>
      </c>
      <c r="B54" s="20" t="s">
        <v>6716</v>
      </c>
      <c r="C54" s="20" t="s">
        <v>5</v>
      </c>
      <c r="D54" s="22">
        <v>1</v>
      </c>
      <c r="E54" s="21">
        <v>0.7</v>
      </c>
      <c r="F54" s="20" t="s">
        <v>23</v>
      </c>
      <c r="G54" s="20" t="s">
        <v>12</v>
      </c>
      <c r="H54" s="20" t="s">
        <v>8</v>
      </c>
      <c r="I54" s="20" t="s">
        <v>8</v>
      </c>
      <c r="J54" s="20" t="s">
        <v>8</v>
      </c>
      <c r="K54" s="20" t="s">
        <v>9</v>
      </c>
      <c r="L54" s="22">
        <v>5900</v>
      </c>
      <c r="M54" s="10" t="s">
        <v>10</v>
      </c>
      <c r="N54" s="20">
        <v>528206139</v>
      </c>
      <c r="O54" s="20" t="s">
        <v>6717</v>
      </c>
      <c r="P54" s="23">
        <v>59.9</v>
      </c>
      <c r="Q54" s="23">
        <v>57.5</v>
      </c>
      <c r="R54" s="23">
        <v>32.200000000000003</v>
      </c>
      <c r="S54" s="23">
        <v>13</v>
      </c>
      <c r="T54" s="23">
        <v>40.9</v>
      </c>
      <c r="U54" s="23">
        <v>43</v>
      </c>
      <c r="V54" s="23">
        <v>3.6</v>
      </c>
      <c r="W54" s="25" t="s">
        <v>6718</v>
      </c>
      <c r="X54" s="26" t="s">
        <v>6719</v>
      </c>
      <c r="Y54" s="27">
        <v>0.88</v>
      </c>
      <c r="Z54" s="18">
        <f t="shared" si="0"/>
        <v>0.12</v>
      </c>
      <c r="AA54" s="10">
        <f t="shared" si="1"/>
        <v>708</v>
      </c>
      <c r="AB54" s="48">
        <f t="shared" si="2"/>
        <v>495.59999999999997</v>
      </c>
      <c r="AC54" s="61" t="s">
        <v>90</v>
      </c>
      <c r="AE54" s="50" t="s">
        <v>7712</v>
      </c>
    </row>
    <row r="55" spans="1:31" s="50" customFormat="1">
      <c r="A55" s="20">
        <v>14056</v>
      </c>
      <c r="B55" s="20" t="s">
        <v>7778</v>
      </c>
      <c r="C55" s="20" t="s">
        <v>5</v>
      </c>
      <c r="D55" s="22">
        <v>1</v>
      </c>
      <c r="E55" s="21">
        <v>0.78</v>
      </c>
      <c r="F55" s="20" t="s">
        <v>23</v>
      </c>
      <c r="G55" s="20" t="s">
        <v>12</v>
      </c>
      <c r="H55" s="20" t="s">
        <v>8</v>
      </c>
      <c r="I55" s="20" t="s">
        <v>8</v>
      </c>
      <c r="J55" s="20" t="s">
        <v>8</v>
      </c>
      <c r="K55" s="20" t="s">
        <v>9</v>
      </c>
      <c r="L55" s="22">
        <v>5900</v>
      </c>
      <c r="M55" s="10" t="s">
        <v>10</v>
      </c>
      <c r="N55" s="20">
        <v>533220683</v>
      </c>
      <c r="O55" s="20" t="s">
        <v>7779</v>
      </c>
      <c r="P55" s="23">
        <v>61.8</v>
      </c>
      <c r="Q55" s="23">
        <v>59.5</v>
      </c>
      <c r="R55" s="23">
        <v>33.1</v>
      </c>
      <c r="S55" s="23">
        <v>13</v>
      </c>
      <c r="T55" s="23">
        <v>41.8</v>
      </c>
      <c r="U55" s="23">
        <v>44.5</v>
      </c>
      <c r="V55" s="23">
        <v>3.9</v>
      </c>
      <c r="W55" s="25" t="s">
        <v>7780</v>
      </c>
      <c r="X55" s="26" t="s">
        <v>7781</v>
      </c>
      <c r="Y55" s="27">
        <v>0.88</v>
      </c>
      <c r="Z55" s="18">
        <f t="shared" si="0"/>
        <v>0.12</v>
      </c>
      <c r="AA55" s="10">
        <f t="shared" si="1"/>
        <v>708</v>
      </c>
      <c r="AB55" s="54">
        <f t="shared" si="2"/>
        <v>552.24</v>
      </c>
      <c r="AC55" s="61" t="s">
        <v>90</v>
      </c>
      <c r="AE55" s="50" t="s">
        <v>7712</v>
      </c>
    </row>
    <row r="56" spans="1:31" s="50" customFormat="1">
      <c r="A56" s="20">
        <v>13765</v>
      </c>
      <c r="B56" s="20" t="s">
        <v>7782</v>
      </c>
      <c r="C56" s="20" t="s">
        <v>5</v>
      </c>
      <c r="D56" s="22">
        <v>1</v>
      </c>
      <c r="E56" s="21">
        <v>0.81</v>
      </c>
      <c r="F56" s="20" t="s">
        <v>23</v>
      </c>
      <c r="G56" s="20" t="s">
        <v>12</v>
      </c>
      <c r="H56" s="20" t="s">
        <v>8</v>
      </c>
      <c r="I56" s="20" t="s">
        <v>8</v>
      </c>
      <c r="J56" s="20" t="s">
        <v>8</v>
      </c>
      <c r="K56" s="20" t="s">
        <v>9</v>
      </c>
      <c r="L56" s="22">
        <v>5900</v>
      </c>
      <c r="M56" s="10" t="s">
        <v>10</v>
      </c>
      <c r="N56" s="20">
        <v>532271832</v>
      </c>
      <c r="O56" s="20" t="s">
        <v>7783</v>
      </c>
      <c r="P56" s="23">
        <v>63.5</v>
      </c>
      <c r="Q56" s="23">
        <v>57.5</v>
      </c>
      <c r="R56" s="23">
        <v>36.1</v>
      </c>
      <c r="S56" s="23">
        <v>15.5</v>
      </c>
      <c r="T56" s="23">
        <v>41.2</v>
      </c>
      <c r="U56" s="23">
        <v>43.5</v>
      </c>
      <c r="V56" s="23">
        <v>4.3</v>
      </c>
      <c r="W56" s="25" t="s">
        <v>7784</v>
      </c>
      <c r="X56" s="26" t="s">
        <v>7785</v>
      </c>
      <c r="Y56" s="27">
        <v>0.88</v>
      </c>
      <c r="Z56" s="18">
        <f t="shared" si="0"/>
        <v>0.12</v>
      </c>
      <c r="AA56" s="10">
        <f t="shared" si="1"/>
        <v>708</v>
      </c>
      <c r="AB56" s="48">
        <f t="shared" si="2"/>
        <v>573.48</v>
      </c>
      <c r="AC56" s="61" t="s">
        <v>90</v>
      </c>
      <c r="AE56" s="50" t="s">
        <v>7712</v>
      </c>
    </row>
    <row r="57" spans="1:31" s="50" customFormat="1">
      <c r="A57" s="20">
        <v>14058</v>
      </c>
      <c r="B57" s="20" t="s">
        <v>7786</v>
      </c>
      <c r="C57" s="20" t="s">
        <v>5</v>
      </c>
      <c r="D57" s="22">
        <v>1</v>
      </c>
      <c r="E57" s="21">
        <v>0.81</v>
      </c>
      <c r="F57" s="20" t="s">
        <v>23</v>
      </c>
      <c r="G57" s="20" t="s">
        <v>12</v>
      </c>
      <c r="H57" s="20" t="s">
        <v>28</v>
      </c>
      <c r="I57" s="20" t="s">
        <v>8</v>
      </c>
      <c r="J57" s="20" t="s">
        <v>8</v>
      </c>
      <c r="K57" s="20" t="s">
        <v>9</v>
      </c>
      <c r="L57" s="22">
        <v>5900</v>
      </c>
      <c r="M57" s="10" t="s">
        <v>10</v>
      </c>
      <c r="N57" s="20">
        <v>534225966</v>
      </c>
      <c r="O57" s="20" t="s">
        <v>7787</v>
      </c>
      <c r="P57" s="23">
        <v>60.7</v>
      </c>
      <c r="Q57" s="23">
        <v>58</v>
      </c>
      <c r="R57" s="23">
        <v>32.9</v>
      </c>
      <c r="S57" s="23">
        <v>13.5</v>
      </c>
      <c r="T57" s="23">
        <v>41.2</v>
      </c>
      <c r="U57" s="23">
        <v>43.5</v>
      </c>
      <c r="V57" s="23">
        <v>3.5</v>
      </c>
      <c r="W57" s="25" t="s">
        <v>7788</v>
      </c>
      <c r="X57" s="26" t="s">
        <v>7789</v>
      </c>
      <c r="Y57" s="27">
        <v>0.88</v>
      </c>
      <c r="Z57" s="18">
        <f t="shared" si="0"/>
        <v>0.12</v>
      </c>
      <c r="AA57" s="10">
        <f t="shared" si="1"/>
        <v>708</v>
      </c>
      <c r="AB57" s="54">
        <f t="shared" si="2"/>
        <v>573.48</v>
      </c>
      <c r="AC57" s="61" t="s">
        <v>90</v>
      </c>
      <c r="AE57" s="50" t="s">
        <v>7712</v>
      </c>
    </row>
    <row r="58" spans="1:31" s="50" customFormat="1">
      <c r="A58" s="20">
        <v>13979</v>
      </c>
      <c r="B58" s="20" t="s">
        <v>7790</v>
      </c>
      <c r="C58" s="20" t="s">
        <v>5</v>
      </c>
      <c r="D58" s="22">
        <v>1</v>
      </c>
      <c r="E58" s="21">
        <v>0.93</v>
      </c>
      <c r="F58" s="20" t="s">
        <v>23</v>
      </c>
      <c r="G58" s="20" t="s">
        <v>12</v>
      </c>
      <c r="H58" s="20" t="s">
        <v>28</v>
      </c>
      <c r="I58" s="20" t="s">
        <v>8</v>
      </c>
      <c r="J58" s="20" t="s">
        <v>8</v>
      </c>
      <c r="K58" s="20" t="s">
        <v>9</v>
      </c>
      <c r="L58" s="22">
        <v>9000</v>
      </c>
      <c r="M58" s="10" t="s">
        <v>10</v>
      </c>
      <c r="N58" s="20">
        <v>533218378</v>
      </c>
      <c r="O58" s="20" t="s">
        <v>7791</v>
      </c>
      <c r="P58" s="23">
        <v>61.8</v>
      </c>
      <c r="Q58" s="23">
        <v>59.5</v>
      </c>
      <c r="R58" s="23">
        <v>35.1</v>
      </c>
      <c r="S58" s="23">
        <v>14</v>
      </c>
      <c r="T58" s="23">
        <v>41.2</v>
      </c>
      <c r="U58" s="23">
        <v>43.5</v>
      </c>
      <c r="V58" s="23">
        <v>4</v>
      </c>
      <c r="W58" s="25" t="s">
        <v>7792</v>
      </c>
      <c r="X58" s="26" t="s">
        <v>7793</v>
      </c>
      <c r="Y58" s="27">
        <v>0.88</v>
      </c>
      <c r="Z58" s="18">
        <f t="shared" si="0"/>
        <v>0.12</v>
      </c>
      <c r="AA58" s="10">
        <f t="shared" si="1"/>
        <v>1080</v>
      </c>
      <c r="AB58" s="48">
        <f t="shared" si="2"/>
        <v>1004.4000000000001</v>
      </c>
      <c r="AC58" s="61" t="s">
        <v>90</v>
      </c>
      <c r="AE58" s="50" t="s">
        <v>7712</v>
      </c>
    </row>
    <row r="59" spans="1:31" s="50" customFormat="1">
      <c r="A59" s="20">
        <v>5410</v>
      </c>
      <c r="B59" s="20" t="s">
        <v>4132</v>
      </c>
      <c r="C59" s="20" t="s">
        <v>5</v>
      </c>
      <c r="D59" s="22">
        <v>1</v>
      </c>
      <c r="E59" s="21">
        <v>1</v>
      </c>
      <c r="F59" s="20" t="s">
        <v>23</v>
      </c>
      <c r="G59" s="20" t="s">
        <v>12</v>
      </c>
      <c r="H59" s="20" t="s">
        <v>8</v>
      </c>
      <c r="I59" s="20" t="s">
        <v>8</v>
      </c>
      <c r="J59" s="20" t="s">
        <v>8</v>
      </c>
      <c r="K59" s="20" t="s">
        <v>9</v>
      </c>
      <c r="L59" s="22">
        <v>12900</v>
      </c>
      <c r="M59" s="10" t="s">
        <v>10</v>
      </c>
      <c r="N59" s="20">
        <v>464117157</v>
      </c>
      <c r="O59" s="20" t="s">
        <v>4133</v>
      </c>
      <c r="P59" s="23">
        <v>60</v>
      </c>
      <c r="Q59" s="23">
        <v>62</v>
      </c>
      <c r="R59" s="23">
        <v>33.4</v>
      </c>
      <c r="S59" s="23">
        <v>12.5</v>
      </c>
      <c r="T59" s="23">
        <v>40.6</v>
      </c>
      <c r="U59" s="23">
        <v>43</v>
      </c>
      <c r="V59" s="23">
        <v>4.51</v>
      </c>
      <c r="W59" s="25" t="s">
        <v>4134</v>
      </c>
      <c r="X59" s="26" t="s">
        <v>4135</v>
      </c>
      <c r="Y59" s="17">
        <v>0.93</v>
      </c>
      <c r="Z59" s="18">
        <f t="shared" si="0"/>
        <v>6.9999999999999951E-2</v>
      </c>
      <c r="AA59" s="10">
        <f t="shared" si="1"/>
        <v>902.99999999999932</v>
      </c>
      <c r="AB59" s="48">
        <f t="shared" si="2"/>
        <v>902.99999999999932</v>
      </c>
      <c r="AC59" s="61" t="s">
        <v>90</v>
      </c>
      <c r="AE59" s="50" t="s">
        <v>7712</v>
      </c>
    </row>
    <row r="60" spans="1:31" s="50" customFormat="1">
      <c r="A60" s="20">
        <v>5479</v>
      </c>
      <c r="B60" s="20" t="s">
        <v>4136</v>
      </c>
      <c r="C60" s="20" t="s">
        <v>5</v>
      </c>
      <c r="D60" s="22">
        <v>1</v>
      </c>
      <c r="E60" s="21">
        <v>1</v>
      </c>
      <c r="F60" s="20" t="s">
        <v>23</v>
      </c>
      <c r="G60" s="20" t="s">
        <v>12</v>
      </c>
      <c r="H60" s="20" t="s">
        <v>28</v>
      </c>
      <c r="I60" s="20" t="s">
        <v>8</v>
      </c>
      <c r="J60" s="20" t="s">
        <v>8</v>
      </c>
      <c r="K60" s="20" t="s">
        <v>9</v>
      </c>
      <c r="L60" s="22">
        <v>12900</v>
      </c>
      <c r="M60" s="10" t="s">
        <v>10</v>
      </c>
      <c r="N60" s="20">
        <v>468172989</v>
      </c>
      <c r="O60" s="20" t="s">
        <v>4137</v>
      </c>
      <c r="P60" s="23">
        <v>59.6</v>
      </c>
      <c r="Q60" s="23">
        <v>59.5</v>
      </c>
      <c r="R60" s="23">
        <v>33.1</v>
      </c>
      <c r="S60" s="23">
        <v>13</v>
      </c>
      <c r="T60" s="23">
        <v>40.299999999999997</v>
      </c>
      <c r="U60" s="23">
        <v>42.5</v>
      </c>
      <c r="V60" s="23">
        <v>4.2</v>
      </c>
      <c r="W60" s="25" t="s">
        <v>4138</v>
      </c>
      <c r="X60" s="26" t="s">
        <v>4139</v>
      </c>
      <c r="Y60" s="17">
        <v>0.93</v>
      </c>
      <c r="Z60" s="18">
        <f t="shared" si="0"/>
        <v>6.9999999999999951E-2</v>
      </c>
      <c r="AA60" s="10">
        <f t="shared" si="1"/>
        <v>902.99999999999932</v>
      </c>
      <c r="AB60" s="48">
        <f t="shared" si="2"/>
        <v>902.99999999999932</v>
      </c>
      <c r="AC60" s="61" t="s">
        <v>90</v>
      </c>
      <c r="AE60" s="50" t="s">
        <v>7712</v>
      </c>
    </row>
    <row r="61" spans="1:31" s="50" customFormat="1">
      <c r="A61" s="20">
        <v>8610</v>
      </c>
      <c r="B61" s="20" t="s">
        <v>4140</v>
      </c>
      <c r="C61" s="20" t="s">
        <v>5</v>
      </c>
      <c r="D61" s="22">
        <v>1</v>
      </c>
      <c r="E61" s="21">
        <v>1</v>
      </c>
      <c r="F61" s="20" t="s">
        <v>23</v>
      </c>
      <c r="G61" s="20" t="s">
        <v>12</v>
      </c>
      <c r="H61" s="20" t="s">
        <v>28</v>
      </c>
      <c r="I61" s="20" t="s">
        <v>8</v>
      </c>
      <c r="J61" s="20" t="s">
        <v>8</v>
      </c>
      <c r="K61" s="20" t="s">
        <v>9</v>
      </c>
      <c r="L61" s="22">
        <v>12900</v>
      </c>
      <c r="M61" s="10" t="s">
        <v>10</v>
      </c>
      <c r="N61" s="20">
        <v>492137214</v>
      </c>
      <c r="O61" s="20" t="s">
        <v>4141</v>
      </c>
      <c r="P61" s="23">
        <v>62.4</v>
      </c>
      <c r="Q61" s="23">
        <v>56.5</v>
      </c>
      <c r="R61" s="23">
        <v>34.799999999999997</v>
      </c>
      <c r="S61" s="23">
        <v>15</v>
      </c>
      <c r="T61" s="23">
        <v>41.2</v>
      </c>
      <c r="U61" s="23">
        <v>43.5</v>
      </c>
      <c r="V61" s="23">
        <v>3.8</v>
      </c>
      <c r="W61" s="25" t="s">
        <v>4142</v>
      </c>
      <c r="X61" s="26" t="s">
        <v>4143</v>
      </c>
      <c r="Y61" s="17">
        <v>0.93</v>
      </c>
      <c r="Z61" s="18">
        <f t="shared" si="0"/>
        <v>6.9999999999999951E-2</v>
      </c>
      <c r="AA61" s="10">
        <f t="shared" si="1"/>
        <v>902.99999999999932</v>
      </c>
      <c r="AB61" s="48">
        <f t="shared" si="2"/>
        <v>902.99999999999932</v>
      </c>
      <c r="AC61" s="61" t="s">
        <v>90</v>
      </c>
      <c r="AE61" s="50" t="s">
        <v>7712</v>
      </c>
    </row>
    <row r="62" spans="1:31" s="50" customFormat="1">
      <c r="A62" s="20">
        <v>8734</v>
      </c>
      <c r="B62" s="20" t="s">
        <v>4144</v>
      </c>
      <c r="C62" s="20" t="s">
        <v>5</v>
      </c>
      <c r="D62" s="22">
        <v>1</v>
      </c>
      <c r="E62" s="21">
        <v>1</v>
      </c>
      <c r="F62" s="20" t="s">
        <v>23</v>
      </c>
      <c r="G62" s="20" t="s">
        <v>12</v>
      </c>
      <c r="H62" s="20" t="s">
        <v>28</v>
      </c>
      <c r="I62" s="20" t="s">
        <v>8</v>
      </c>
      <c r="J62" s="20" t="s">
        <v>8</v>
      </c>
      <c r="K62" s="20" t="s">
        <v>9</v>
      </c>
      <c r="L62" s="22">
        <v>12900</v>
      </c>
      <c r="M62" s="10" t="s">
        <v>10</v>
      </c>
      <c r="N62" s="20">
        <v>494173182</v>
      </c>
      <c r="O62" s="20" t="s">
        <v>4145</v>
      </c>
      <c r="P62" s="23">
        <v>62.2</v>
      </c>
      <c r="Q62" s="23">
        <v>58.5</v>
      </c>
      <c r="R62" s="23">
        <v>36</v>
      </c>
      <c r="S62" s="23">
        <v>15</v>
      </c>
      <c r="T62" s="23">
        <v>40.9</v>
      </c>
      <c r="U62" s="23">
        <v>43</v>
      </c>
      <c r="V62" s="23">
        <v>3.9</v>
      </c>
      <c r="W62" s="25" t="s">
        <v>4146</v>
      </c>
      <c r="X62" s="26" t="s">
        <v>4147</v>
      </c>
      <c r="Y62" s="17">
        <v>0.93</v>
      </c>
      <c r="Z62" s="18">
        <f t="shared" si="0"/>
        <v>6.9999999999999951E-2</v>
      </c>
      <c r="AA62" s="10">
        <f t="shared" si="1"/>
        <v>902.99999999999932</v>
      </c>
      <c r="AB62" s="48">
        <f t="shared" si="2"/>
        <v>902.99999999999932</v>
      </c>
      <c r="AC62" s="61" t="s">
        <v>90</v>
      </c>
      <c r="AE62" s="50" t="s">
        <v>7712</v>
      </c>
    </row>
    <row r="63" spans="1:31" s="50" customFormat="1">
      <c r="A63" s="20">
        <v>8746</v>
      </c>
      <c r="B63" s="20" t="s">
        <v>4148</v>
      </c>
      <c r="C63" s="20" t="s">
        <v>5</v>
      </c>
      <c r="D63" s="22">
        <v>1</v>
      </c>
      <c r="E63" s="21">
        <v>1</v>
      </c>
      <c r="F63" s="20" t="s">
        <v>23</v>
      </c>
      <c r="G63" s="20" t="s">
        <v>12</v>
      </c>
      <c r="H63" s="20" t="s">
        <v>8</v>
      </c>
      <c r="I63" s="20" t="s">
        <v>8</v>
      </c>
      <c r="J63" s="20" t="s">
        <v>8</v>
      </c>
      <c r="K63" s="20" t="s">
        <v>9</v>
      </c>
      <c r="L63" s="22">
        <v>12900</v>
      </c>
      <c r="M63" s="10" t="s">
        <v>10</v>
      </c>
      <c r="N63" s="20">
        <v>494176207</v>
      </c>
      <c r="O63" s="20" t="s">
        <v>4149</v>
      </c>
      <c r="P63" s="23">
        <v>59.2</v>
      </c>
      <c r="Q63" s="23">
        <v>59.5</v>
      </c>
      <c r="R63" s="23">
        <v>31.8</v>
      </c>
      <c r="S63" s="23">
        <v>12.5</v>
      </c>
      <c r="T63" s="23">
        <v>40.4</v>
      </c>
      <c r="U63" s="23">
        <v>42.5</v>
      </c>
      <c r="V63" s="23">
        <v>4.0999999999999996</v>
      </c>
      <c r="W63" s="25" t="s">
        <v>4150</v>
      </c>
      <c r="X63" s="26" t="s">
        <v>4151</v>
      </c>
      <c r="Y63" s="17">
        <v>0.93</v>
      </c>
      <c r="Z63" s="18">
        <f t="shared" si="0"/>
        <v>6.9999999999999951E-2</v>
      </c>
      <c r="AA63" s="10">
        <f t="shared" si="1"/>
        <v>902.99999999999932</v>
      </c>
      <c r="AB63" s="48">
        <f t="shared" si="2"/>
        <v>902.99999999999932</v>
      </c>
      <c r="AC63" s="61" t="s">
        <v>90</v>
      </c>
      <c r="AE63" s="50" t="s">
        <v>7712</v>
      </c>
    </row>
    <row r="64" spans="1:31" s="50" customFormat="1">
      <c r="A64" s="20">
        <v>13268</v>
      </c>
      <c r="B64" s="20" t="s">
        <v>6145</v>
      </c>
      <c r="C64" s="20" t="s">
        <v>5</v>
      </c>
      <c r="D64" s="22">
        <v>1</v>
      </c>
      <c r="E64" s="21">
        <v>1</v>
      </c>
      <c r="F64" s="20" t="s">
        <v>23</v>
      </c>
      <c r="G64" s="20" t="s">
        <v>12</v>
      </c>
      <c r="H64" s="20" t="s">
        <v>28</v>
      </c>
      <c r="I64" s="20" t="s">
        <v>8</v>
      </c>
      <c r="J64" s="20" t="s">
        <v>8</v>
      </c>
      <c r="K64" s="20" t="s">
        <v>9</v>
      </c>
      <c r="L64" s="22">
        <v>12900</v>
      </c>
      <c r="M64" s="10" t="s">
        <v>10</v>
      </c>
      <c r="N64" s="20">
        <v>526271352</v>
      </c>
      <c r="O64" s="20" t="s">
        <v>6146</v>
      </c>
      <c r="P64" s="23">
        <v>62.2</v>
      </c>
      <c r="Q64" s="23">
        <v>59</v>
      </c>
      <c r="R64" s="23">
        <v>36</v>
      </c>
      <c r="S64" s="23">
        <v>15</v>
      </c>
      <c r="T64" s="23">
        <v>40.9</v>
      </c>
      <c r="U64" s="23">
        <v>43</v>
      </c>
      <c r="V64" s="23">
        <v>4.0999999999999996</v>
      </c>
      <c r="W64" s="25" t="s">
        <v>6147</v>
      </c>
      <c r="X64" s="26" t="s">
        <v>6148</v>
      </c>
      <c r="Y64" s="17">
        <v>0.93</v>
      </c>
      <c r="Z64" s="18">
        <f t="shared" si="0"/>
        <v>6.9999999999999951E-2</v>
      </c>
      <c r="AA64" s="10">
        <f t="shared" si="1"/>
        <v>902.99999999999932</v>
      </c>
      <c r="AB64" s="48">
        <f t="shared" si="2"/>
        <v>902.99999999999932</v>
      </c>
      <c r="AC64" s="61" t="s">
        <v>90</v>
      </c>
      <c r="AE64" s="50" t="s">
        <v>7712</v>
      </c>
    </row>
    <row r="65" spans="1:31" s="50" customFormat="1">
      <c r="A65" s="20">
        <v>1665</v>
      </c>
      <c r="B65" s="20" t="s">
        <v>4972</v>
      </c>
      <c r="C65" s="20" t="s">
        <v>5</v>
      </c>
      <c r="D65" s="22">
        <v>1</v>
      </c>
      <c r="E65" s="21">
        <v>1.01</v>
      </c>
      <c r="F65" s="20" t="s">
        <v>23</v>
      </c>
      <c r="G65" s="20" t="s">
        <v>12</v>
      </c>
      <c r="H65" s="20" t="s">
        <v>8</v>
      </c>
      <c r="I65" s="20" t="s">
        <v>8</v>
      </c>
      <c r="J65" s="20" t="s">
        <v>8</v>
      </c>
      <c r="K65" s="20" t="s">
        <v>9</v>
      </c>
      <c r="L65" s="22">
        <v>12900</v>
      </c>
      <c r="M65" s="10" t="s">
        <v>10</v>
      </c>
      <c r="N65" s="20">
        <v>440014346</v>
      </c>
      <c r="O65" s="20" t="s">
        <v>4973</v>
      </c>
      <c r="P65" s="23">
        <v>63.4</v>
      </c>
      <c r="Q65" s="23">
        <v>55</v>
      </c>
      <c r="R65" s="23">
        <v>36.5</v>
      </c>
      <c r="S65" s="23">
        <v>16.5</v>
      </c>
      <c r="T65" s="23">
        <v>40.299999999999997</v>
      </c>
      <c r="U65" s="23">
        <v>42</v>
      </c>
      <c r="V65" s="23">
        <v>4.42</v>
      </c>
      <c r="W65" s="25" t="s">
        <v>4974</v>
      </c>
      <c r="X65" s="26" t="s">
        <v>4975</v>
      </c>
      <c r="Y65" s="17">
        <v>0.93</v>
      </c>
      <c r="Z65" s="18">
        <f t="shared" si="0"/>
        <v>6.9999999999999951E-2</v>
      </c>
      <c r="AA65" s="10">
        <f t="shared" si="1"/>
        <v>902.99999999999932</v>
      </c>
      <c r="AB65" s="48">
        <f t="shared" si="2"/>
        <v>912.02999999999929</v>
      </c>
      <c r="AC65" s="61" t="s">
        <v>90</v>
      </c>
      <c r="AE65" s="50" t="s">
        <v>7712</v>
      </c>
    </row>
    <row r="66" spans="1:31" s="50" customFormat="1">
      <c r="A66" s="10">
        <v>8982</v>
      </c>
      <c r="B66" s="10" t="s">
        <v>647</v>
      </c>
      <c r="C66" s="20" t="s">
        <v>5</v>
      </c>
      <c r="D66" s="14">
        <v>1</v>
      </c>
      <c r="E66" s="21">
        <v>1.01</v>
      </c>
      <c r="F66" s="20" t="s">
        <v>23</v>
      </c>
      <c r="G66" s="20" t="s">
        <v>12</v>
      </c>
      <c r="H66" s="20" t="s">
        <v>8</v>
      </c>
      <c r="I66" s="20" t="s">
        <v>8</v>
      </c>
      <c r="J66" s="20" t="s">
        <v>8</v>
      </c>
      <c r="K66" s="20" t="s">
        <v>9</v>
      </c>
      <c r="L66" s="22">
        <v>12900</v>
      </c>
      <c r="M66" s="10" t="s">
        <v>10</v>
      </c>
      <c r="N66" s="20">
        <v>496120845</v>
      </c>
      <c r="O66" s="20" t="s">
        <v>607</v>
      </c>
      <c r="P66" s="23">
        <v>63.2</v>
      </c>
      <c r="Q66" s="23">
        <v>57</v>
      </c>
      <c r="R66" s="23">
        <v>36.4</v>
      </c>
      <c r="S66" s="23">
        <v>16</v>
      </c>
      <c r="T66" s="23">
        <v>40.700000000000003</v>
      </c>
      <c r="U66" s="23">
        <v>43</v>
      </c>
      <c r="V66" s="23">
        <v>4.4000000000000004</v>
      </c>
      <c r="W66" s="25" t="s">
        <v>648</v>
      </c>
      <c r="X66" s="26" t="s">
        <v>649</v>
      </c>
      <c r="Y66" s="17">
        <v>0.93</v>
      </c>
      <c r="Z66" s="18">
        <f t="shared" ref="Z66:Z129" si="3">100%-Y66</f>
        <v>6.9999999999999951E-2</v>
      </c>
      <c r="AA66" s="10">
        <f t="shared" ref="AA66:AA129" si="4">L66*Z66</f>
        <v>902.99999999999932</v>
      </c>
      <c r="AB66" s="48">
        <f t="shared" ref="AB66:AB129" si="5">AA66*E66</f>
        <v>912.02999999999929</v>
      </c>
      <c r="AC66" s="61" t="s">
        <v>160</v>
      </c>
      <c r="AE66" s="50" t="s">
        <v>7712</v>
      </c>
    </row>
    <row r="67" spans="1:31" s="50" customFormat="1">
      <c r="A67" s="20">
        <v>12218</v>
      </c>
      <c r="B67" s="20" t="s">
        <v>3374</v>
      </c>
      <c r="C67" s="20" t="s">
        <v>5</v>
      </c>
      <c r="D67" s="22">
        <v>1</v>
      </c>
      <c r="E67" s="21">
        <v>1.02</v>
      </c>
      <c r="F67" s="20" t="s">
        <v>23</v>
      </c>
      <c r="G67" s="20" t="s">
        <v>12</v>
      </c>
      <c r="H67" s="20" t="s">
        <v>28</v>
      </c>
      <c r="I67" s="20" t="s">
        <v>8</v>
      </c>
      <c r="J67" s="20" t="s">
        <v>8</v>
      </c>
      <c r="K67" s="20" t="s">
        <v>9</v>
      </c>
      <c r="L67" s="22">
        <v>12900</v>
      </c>
      <c r="M67" s="10" t="s">
        <v>10</v>
      </c>
      <c r="N67" s="20">
        <v>519237826</v>
      </c>
      <c r="O67" s="20" t="s">
        <v>3375</v>
      </c>
      <c r="P67" s="23">
        <v>62.5</v>
      </c>
      <c r="Q67" s="23">
        <v>58</v>
      </c>
      <c r="R67" s="23">
        <v>34.9</v>
      </c>
      <c r="S67" s="23">
        <v>14.5</v>
      </c>
      <c r="T67" s="23">
        <v>41.3</v>
      </c>
      <c r="U67" s="23">
        <v>44</v>
      </c>
      <c r="V67" s="23">
        <v>3.9</v>
      </c>
      <c r="W67" s="25" t="s">
        <v>3376</v>
      </c>
      <c r="X67" s="26" t="s">
        <v>3377</v>
      </c>
      <c r="Y67" s="17">
        <v>0.93</v>
      </c>
      <c r="Z67" s="18">
        <f t="shared" si="3"/>
        <v>6.9999999999999951E-2</v>
      </c>
      <c r="AA67" s="10">
        <f t="shared" si="4"/>
        <v>902.99999999999932</v>
      </c>
      <c r="AB67" s="48">
        <f t="shared" si="5"/>
        <v>921.05999999999938</v>
      </c>
      <c r="AC67" s="61" t="s">
        <v>90</v>
      </c>
      <c r="AE67" s="50" t="s">
        <v>7712</v>
      </c>
    </row>
    <row r="68" spans="1:31" s="50" customFormat="1">
      <c r="A68" s="20">
        <v>13981</v>
      </c>
      <c r="B68" s="20" t="s">
        <v>7794</v>
      </c>
      <c r="C68" s="20" t="s">
        <v>5</v>
      </c>
      <c r="D68" s="22">
        <v>1</v>
      </c>
      <c r="E68" s="21">
        <v>1.02</v>
      </c>
      <c r="F68" s="20" t="s">
        <v>23</v>
      </c>
      <c r="G68" s="20" t="s">
        <v>12</v>
      </c>
      <c r="H68" s="20" t="s">
        <v>28</v>
      </c>
      <c r="I68" s="20" t="s">
        <v>8</v>
      </c>
      <c r="J68" s="20" t="s">
        <v>8</v>
      </c>
      <c r="K68" s="20" t="s">
        <v>9</v>
      </c>
      <c r="L68" s="22">
        <v>12900</v>
      </c>
      <c r="M68" s="10" t="s">
        <v>10</v>
      </c>
      <c r="N68" s="20">
        <v>533297761</v>
      </c>
      <c r="O68" s="20" t="s">
        <v>7795</v>
      </c>
      <c r="P68" s="23">
        <v>62</v>
      </c>
      <c r="Q68" s="23">
        <v>58.5</v>
      </c>
      <c r="R68" s="23">
        <v>34.700000000000003</v>
      </c>
      <c r="S68" s="23">
        <v>14.5</v>
      </c>
      <c r="T68" s="23">
        <v>41.1</v>
      </c>
      <c r="U68" s="23">
        <v>43.5</v>
      </c>
      <c r="V68" s="23">
        <v>4</v>
      </c>
      <c r="W68" s="25" t="s">
        <v>7796</v>
      </c>
      <c r="X68" s="26" t="s">
        <v>7797</v>
      </c>
      <c r="Y68" s="17">
        <v>0.93</v>
      </c>
      <c r="Z68" s="18">
        <f t="shared" si="3"/>
        <v>6.9999999999999951E-2</v>
      </c>
      <c r="AA68" s="10">
        <f t="shared" si="4"/>
        <v>902.99999999999932</v>
      </c>
      <c r="AB68" s="48">
        <f t="shared" si="5"/>
        <v>921.05999999999938</v>
      </c>
      <c r="AC68" s="61" t="s">
        <v>90</v>
      </c>
      <c r="AE68" s="50" t="s">
        <v>7712</v>
      </c>
    </row>
    <row r="69" spans="1:31" s="50" customFormat="1">
      <c r="A69" s="20">
        <v>14003</v>
      </c>
      <c r="B69" s="20" t="s">
        <v>7798</v>
      </c>
      <c r="C69" s="20" t="s">
        <v>5</v>
      </c>
      <c r="D69" s="22">
        <v>1</v>
      </c>
      <c r="E69" s="21">
        <v>1.06</v>
      </c>
      <c r="F69" s="20" t="s">
        <v>23</v>
      </c>
      <c r="G69" s="20" t="s">
        <v>12</v>
      </c>
      <c r="H69" s="20" t="s">
        <v>28</v>
      </c>
      <c r="I69" s="20" t="s">
        <v>8</v>
      </c>
      <c r="J69" s="20" t="s">
        <v>8</v>
      </c>
      <c r="K69" s="20" t="s">
        <v>9</v>
      </c>
      <c r="L69" s="22">
        <v>12900</v>
      </c>
      <c r="M69" s="10" t="s">
        <v>10</v>
      </c>
      <c r="N69" s="20">
        <v>533297777</v>
      </c>
      <c r="O69" s="20" t="s">
        <v>7799</v>
      </c>
      <c r="P69" s="23">
        <v>61.8</v>
      </c>
      <c r="Q69" s="23">
        <v>57</v>
      </c>
      <c r="R69" s="23">
        <v>35.4</v>
      </c>
      <c r="S69" s="23">
        <v>15.5</v>
      </c>
      <c r="T69" s="23">
        <v>40.299999999999997</v>
      </c>
      <c r="U69" s="23">
        <v>42.5</v>
      </c>
      <c r="V69" s="23">
        <v>4.0999999999999996</v>
      </c>
      <c r="W69" s="25" t="s">
        <v>7800</v>
      </c>
      <c r="X69" s="26" t="s">
        <v>7801</v>
      </c>
      <c r="Y69" s="17">
        <v>0.93</v>
      </c>
      <c r="Z69" s="18">
        <f t="shared" si="3"/>
        <v>6.9999999999999951E-2</v>
      </c>
      <c r="AA69" s="10">
        <f t="shared" si="4"/>
        <v>902.99999999999932</v>
      </c>
      <c r="AB69" s="48">
        <f t="shared" si="5"/>
        <v>957.17999999999938</v>
      </c>
      <c r="AC69" s="61" t="s">
        <v>90</v>
      </c>
      <c r="AE69" s="50" t="s">
        <v>7712</v>
      </c>
    </row>
    <row r="70" spans="1:31" s="50" customFormat="1">
      <c r="A70" s="20">
        <v>14010</v>
      </c>
      <c r="B70" s="20" t="s">
        <v>7802</v>
      </c>
      <c r="C70" s="20" t="s">
        <v>5</v>
      </c>
      <c r="D70" s="22">
        <v>1</v>
      </c>
      <c r="E70" s="21">
        <v>1.07</v>
      </c>
      <c r="F70" s="20" t="s">
        <v>23</v>
      </c>
      <c r="G70" s="20" t="s">
        <v>12</v>
      </c>
      <c r="H70" s="20" t="s">
        <v>28</v>
      </c>
      <c r="I70" s="20" t="s">
        <v>8</v>
      </c>
      <c r="J70" s="20" t="s">
        <v>8</v>
      </c>
      <c r="K70" s="20" t="s">
        <v>9</v>
      </c>
      <c r="L70" s="22">
        <v>12900</v>
      </c>
      <c r="M70" s="10" t="s">
        <v>10</v>
      </c>
      <c r="N70" s="20">
        <v>533214473</v>
      </c>
      <c r="O70" s="20" t="s">
        <v>7803</v>
      </c>
      <c r="P70" s="23">
        <v>61.1</v>
      </c>
      <c r="Q70" s="23">
        <v>58.5</v>
      </c>
      <c r="R70" s="23">
        <v>33.4</v>
      </c>
      <c r="S70" s="23">
        <v>13.5</v>
      </c>
      <c r="T70" s="23">
        <v>41</v>
      </c>
      <c r="U70" s="23">
        <v>43.5</v>
      </c>
      <c r="V70" s="23">
        <v>4.0999999999999996</v>
      </c>
      <c r="W70" s="25" t="s">
        <v>7804</v>
      </c>
      <c r="X70" s="26" t="s">
        <v>7805</v>
      </c>
      <c r="Y70" s="17">
        <v>0.93</v>
      </c>
      <c r="Z70" s="18">
        <f t="shared" si="3"/>
        <v>6.9999999999999951E-2</v>
      </c>
      <c r="AA70" s="10">
        <f t="shared" si="4"/>
        <v>902.99999999999932</v>
      </c>
      <c r="AB70" s="48">
        <f t="shared" si="5"/>
        <v>966.20999999999935</v>
      </c>
      <c r="AC70" s="61" t="s">
        <v>90</v>
      </c>
      <c r="AE70" s="50" t="s">
        <v>7712</v>
      </c>
    </row>
    <row r="71" spans="1:31" s="50" customFormat="1">
      <c r="A71" s="20">
        <v>14009</v>
      </c>
      <c r="B71" s="20" t="s">
        <v>7806</v>
      </c>
      <c r="C71" s="20" t="s">
        <v>5</v>
      </c>
      <c r="D71" s="22">
        <v>1</v>
      </c>
      <c r="E71" s="21">
        <v>1.08</v>
      </c>
      <c r="F71" s="20" t="s">
        <v>23</v>
      </c>
      <c r="G71" s="20" t="s">
        <v>12</v>
      </c>
      <c r="H71" s="20" t="s">
        <v>28</v>
      </c>
      <c r="I71" s="20" t="s">
        <v>8</v>
      </c>
      <c r="J71" s="20" t="s">
        <v>8</v>
      </c>
      <c r="K71" s="20" t="s">
        <v>9</v>
      </c>
      <c r="L71" s="22">
        <v>12900</v>
      </c>
      <c r="M71" s="10" t="s">
        <v>10</v>
      </c>
      <c r="N71" s="20">
        <v>533218399</v>
      </c>
      <c r="O71" s="20" t="s">
        <v>7807</v>
      </c>
      <c r="P71" s="23">
        <v>62.1</v>
      </c>
      <c r="Q71" s="23">
        <v>58</v>
      </c>
      <c r="R71" s="23">
        <v>35.9</v>
      </c>
      <c r="S71" s="23">
        <v>15</v>
      </c>
      <c r="T71" s="23">
        <v>40.799999999999997</v>
      </c>
      <c r="U71" s="23">
        <v>43</v>
      </c>
      <c r="V71" s="23">
        <v>3.8</v>
      </c>
      <c r="W71" s="25" t="s">
        <v>7808</v>
      </c>
      <c r="X71" s="26" t="s">
        <v>7809</v>
      </c>
      <c r="Y71" s="17">
        <v>0.93</v>
      </c>
      <c r="Z71" s="18">
        <f t="shared" si="3"/>
        <v>6.9999999999999951E-2</v>
      </c>
      <c r="AA71" s="10">
        <f t="shared" si="4"/>
        <v>902.99999999999932</v>
      </c>
      <c r="AB71" s="48">
        <f t="shared" si="5"/>
        <v>975.23999999999933</v>
      </c>
      <c r="AC71" s="61" t="s">
        <v>90</v>
      </c>
      <c r="AE71" s="50" t="s">
        <v>7712</v>
      </c>
    </row>
    <row r="72" spans="1:31" s="50" customFormat="1">
      <c r="A72" s="10">
        <v>2281</v>
      </c>
      <c r="B72" s="10" t="s">
        <v>22</v>
      </c>
      <c r="C72" s="10" t="s">
        <v>5</v>
      </c>
      <c r="D72" s="14">
        <v>1</v>
      </c>
      <c r="E72" s="21">
        <v>1.1000000000000001</v>
      </c>
      <c r="F72" s="10" t="s">
        <v>23</v>
      </c>
      <c r="G72" s="10" t="s">
        <v>12</v>
      </c>
      <c r="H72" s="10" t="s">
        <v>8</v>
      </c>
      <c r="I72" s="10" t="s">
        <v>8</v>
      </c>
      <c r="J72" s="10" t="s">
        <v>8</v>
      </c>
      <c r="K72" s="10" t="s">
        <v>9</v>
      </c>
      <c r="L72" s="14">
        <v>12900</v>
      </c>
      <c r="M72" s="10" t="s">
        <v>10</v>
      </c>
      <c r="N72" s="10">
        <v>445056307</v>
      </c>
      <c r="O72" s="10" t="s">
        <v>24</v>
      </c>
      <c r="P72" s="28">
        <v>59.1</v>
      </c>
      <c r="Q72" s="28">
        <v>59.5</v>
      </c>
      <c r="R72" s="28">
        <v>31.7</v>
      </c>
      <c r="S72" s="28">
        <v>12.5</v>
      </c>
      <c r="T72" s="28">
        <v>40.200000000000003</v>
      </c>
      <c r="U72" s="28">
        <v>42</v>
      </c>
      <c r="V72" s="28">
        <v>4.5999999999999996</v>
      </c>
      <c r="W72" s="15" t="s">
        <v>25</v>
      </c>
      <c r="X72" s="16" t="s">
        <v>26</v>
      </c>
      <c r="Y72" s="17">
        <v>0.93</v>
      </c>
      <c r="Z72" s="18">
        <f t="shared" si="3"/>
        <v>6.9999999999999951E-2</v>
      </c>
      <c r="AA72" s="10">
        <f t="shared" si="4"/>
        <v>902.99999999999932</v>
      </c>
      <c r="AB72" s="48">
        <f t="shared" si="5"/>
        <v>993.29999999999939</v>
      </c>
      <c r="AC72" s="61" t="s">
        <v>160</v>
      </c>
      <c r="AE72" s="50" t="s">
        <v>7712</v>
      </c>
    </row>
    <row r="73" spans="1:31" s="50" customFormat="1">
      <c r="A73" s="10">
        <v>9281</v>
      </c>
      <c r="B73" s="10" t="s">
        <v>846</v>
      </c>
      <c r="C73" s="20" t="s">
        <v>5</v>
      </c>
      <c r="D73" s="14">
        <v>1</v>
      </c>
      <c r="E73" s="21">
        <v>1.1000000000000001</v>
      </c>
      <c r="F73" s="20" t="s">
        <v>23</v>
      </c>
      <c r="G73" s="20" t="s">
        <v>12</v>
      </c>
      <c r="H73" s="20" t="s">
        <v>28</v>
      </c>
      <c r="I73" s="20" t="s">
        <v>8</v>
      </c>
      <c r="J73" s="20" t="s">
        <v>8</v>
      </c>
      <c r="K73" s="20" t="s">
        <v>9</v>
      </c>
      <c r="L73" s="22">
        <v>12900</v>
      </c>
      <c r="M73" s="10" t="s">
        <v>10</v>
      </c>
      <c r="N73" s="20">
        <v>497170582</v>
      </c>
      <c r="O73" s="20" t="s">
        <v>847</v>
      </c>
      <c r="P73" s="23">
        <v>62</v>
      </c>
      <c r="Q73" s="23">
        <v>55.5</v>
      </c>
      <c r="R73" s="23">
        <v>35.5</v>
      </c>
      <c r="S73" s="23">
        <v>16</v>
      </c>
      <c r="T73" s="23">
        <v>40.200000000000003</v>
      </c>
      <c r="U73" s="23">
        <v>42</v>
      </c>
      <c r="V73" s="23">
        <v>3.9</v>
      </c>
      <c r="W73" s="15" t="s">
        <v>848</v>
      </c>
      <c r="X73" s="16" t="s">
        <v>849</v>
      </c>
      <c r="Y73" s="17">
        <v>0.93</v>
      </c>
      <c r="Z73" s="18">
        <f t="shared" si="3"/>
        <v>6.9999999999999951E-2</v>
      </c>
      <c r="AA73" s="10">
        <f t="shared" si="4"/>
        <v>902.99999999999932</v>
      </c>
      <c r="AB73" s="48">
        <f t="shared" si="5"/>
        <v>993.29999999999939</v>
      </c>
      <c r="AC73" s="61" t="s">
        <v>160</v>
      </c>
      <c r="AE73" s="50" t="s">
        <v>7712</v>
      </c>
    </row>
    <row r="74" spans="1:31" s="50" customFormat="1">
      <c r="A74" s="10">
        <v>9754</v>
      </c>
      <c r="B74" s="20" t="s">
        <v>934</v>
      </c>
      <c r="C74" s="20" t="s">
        <v>5</v>
      </c>
      <c r="D74" s="14">
        <v>1</v>
      </c>
      <c r="E74" s="21">
        <v>1.1000000000000001</v>
      </c>
      <c r="F74" s="20" t="s">
        <v>23</v>
      </c>
      <c r="G74" s="20" t="s">
        <v>12</v>
      </c>
      <c r="H74" s="20" t="s">
        <v>28</v>
      </c>
      <c r="I74" s="20" t="s">
        <v>8</v>
      </c>
      <c r="J74" s="20" t="s">
        <v>8</v>
      </c>
      <c r="K74" s="20" t="s">
        <v>9</v>
      </c>
      <c r="L74" s="22">
        <v>12900</v>
      </c>
      <c r="M74" s="10" t="s">
        <v>10</v>
      </c>
      <c r="N74" s="20">
        <v>499127978</v>
      </c>
      <c r="O74" s="20" t="s">
        <v>935</v>
      </c>
      <c r="P74" s="23">
        <v>61.6</v>
      </c>
      <c r="Q74" s="23">
        <v>56.5</v>
      </c>
      <c r="R74" s="23">
        <v>35.9</v>
      </c>
      <c r="S74" s="23">
        <v>15.5</v>
      </c>
      <c r="T74" s="23">
        <v>40.1</v>
      </c>
      <c r="U74" s="23">
        <v>42</v>
      </c>
      <c r="V74" s="23">
        <v>3.8</v>
      </c>
      <c r="W74" s="15" t="s">
        <v>936</v>
      </c>
      <c r="X74" s="16" t="s">
        <v>937</v>
      </c>
      <c r="Y74" s="17">
        <v>0.93</v>
      </c>
      <c r="Z74" s="18">
        <f t="shared" si="3"/>
        <v>6.9999999999999951E-2</v>
      </c>
      <c r="AA74" s="10">
        <f t="shared" si="4"/>
        <v>902.99999999999932</v>
      </c>
      <c r="AB74" s="48">
        <f t="shared" si="5"/>
        <v>993.29999999999939</v>
      </c>
      <c r="AC74" s="61" t="s">
        <v>160</v>
      </c>
      <c r="AE74" s="50" t="s">
        <v>7712</v>
      </c>
    </row>
    <row r="75" spans="1:31" s="50" customFormat="1">
      <c r="A75" s="10">
        <v>10232</v>
      </c>
      <c r="B75" s="20" t="s">
        <v>1105</v>
      </c>
      <c r="C75" s="20" t="s">
        <v>5</v>
      </c>
      <c r="D75" s="14">
        <v>1</v>
      </c>
      <c r="E75" s="21">
        <v>1.1100000000000001</v>
      </c>
      <c r="F75" s="20" t="s">
        <v>23</v>
      </c>
      <c r="G75" s="20" t="s">
        <v>12</v>
      </c>
      <c r="H75" s="20" t="s">
        <v>28</v>
      </c>
      <c r="I75" s="20" t="s">
        <v>8</v>
      </c>
      <c r="J75" s="20" t="s">
        <v>8</v>
      </c>
      <c r="K75" s="20" t="s">
        <v>9</v>
      </c>
      <c r="L75" s="22">
        <v>12900</v>
      </c>
      <c r="M75" s="10" t="s">
        <v>10</v>
      </c>
      <c r="N75" s="20">
        <v>502107937</v>
      </c>
      <c r="O75" s="20" t="s">
        <v>1106</v>
      </c>
      <c r="P75" s="23">
        <v>61.1</v>
      </c>
      <c r="Q75" s="23">
        <v>58.5</v>
      </c>
      <c r="R75" s="23">
        <v>32.9</v>
      </c>
      <c r="S75" s="23">
        <v>13.5</v>
      </c>
      <c r="T75" s="23">
        <v>41.2</v>
      </c>
      <c r="U75" s="23">
        <v>44</v>
      </c>
      <c r="V75" s="23">
        <v>4</v>
      </c>
      <c r="W75" s="15" t="s">
        <v>1107</v>
      </c>
      <c r="X75" s="16" t="s">
        <v>1108</v>
      </c>
      <c r="Y75" s="17">
        <v>0.93</v>
      </c>
      <c r="Z75" s="18">
        <f t="shared" si="3"/>
        <v>6.9999999999999951E-2</v>
      </c>
      <c r="AA75" s="10">
        <f t="shared" si="4"/>
        <v>902.99999999999932</v>
      </c>
      <c r="AB75" s="48">
        <f t="shared" si="5"/>
        <v>1002.3299999999994</v>
      </c>
      <c r="AC75" s="61" t="s">
        <v>160</v>
      </c>
      <c r="AE75" s="50" t="s">
        <v>7712</v>
      </c>
    </row>
    <row r="76" spans="1:31" s="50" customFormat="1">
      <c r="A76" s="20">
        <v>14062</v>
      </c>
      <c r="B76" s="20" t="s">
        <v>7810</v>
      </c>
      <c r="C76" s="20" t="s">
        <v>5</v>
      </c>
      <c r="D76" s="22">
        <v>1</v>
      </c>
      <c r="E76" s="21">
        <v>1.1499999999999999</v>
      </c>
      <c r="F76" s="20" t="s">
        <v>23</v>
      </c>
      <c r="G76" s="20" t="s">
        <v>12</v>
      </c>
      <c r="H76" s="20" t="s">
        <v>28</v>
      </c>
      <c r="I76" s="20" t="s">
        <v>8</v>
      </c>
      <c r="J76" s="20" t="s">
        <v>8</v>
      </c>
      <c r="K76" s="20" t="s">
        <v>9</v>
      </c>
      <c r="L76" s="22">
        <v>12900</v>
      </c>
      <c r="M76" s="10" t="s">
        <v>10</v>
      </c>
      <c r="N76" s="20">
        <v>533218383</v>
      </c>
      <c r="O76" s="20" t="s">
        <v>7811</v>
      </c>
      <c r="P76" s="23">
        <v>61</v>
      </c>
      <c r="Q76" s="23">
        <v>59.5</v>
      </c>
      <c r="R76" s="23">
        <v>33</v>
      </c>
      <c r="S76" s="23">
        <v>13</v>
      </c>
      <c r="T76" s="23">
        <v>41.2</v>
      </c>
      <c r="U76" s="23">
        <v>43.5</v>
      </c>
      <c r="V76" s="23">
        <v>4</v>
      </c>
      <c r="W76" s="25" t="s">
        <v>7812</v>
      </c>
      <c r="X76" s="26" t="s">
        <v>7813</v>
      </c>
      <c r="Y76" s="17">
        <v>0.93</v>
      </c>
      <c r="Z76" s="18">
        <f t="shared" si="3"/>
        <v>6.9999999999999951E-2</v>
      </c>
      <c r="AA76" s="10">
        <f t="shared" si="4"/>
        <v>902.99999999999932</v>
      </c>
      <c r="AB76" s="54">
        <f t="shared" si="5"/>
        <v>1038.4499999999991</v>
      </c>
      <c r="AC76" s="61" t="s">
        <v>90</v>
      </c>
      <c r="AE76" s="50" t="s">
        <v>7712</v>
      </c>
    </row>
    <row r="77" spans="1:31" s="50" customFormat="1">
      <c r="A77" s="10">
        <v>8764</v>
      </c>
      <c r="B77" s="20" t="s">
        <v>608</v>
      </c>
      <c r="C77" s="20" t="s">
        <v>5</v>
      </c>
      <c r="D77" s="14">
        <v>1</v>
      </c>
      <c r="E77" s="21">
        <v>1.1599999999999999</v>
      </c>
      <c r="F77" s="20" t="s">
        <v>23</v>
      </c>
      <c r="G77" s="20" t="s">
        <v>12</v>
      </c>
      <c r="H77" s="20" t="s">
        <v>28</v>
      </c>
      <c r="I77" s="20" t="s">
        <v>8</v>
      </c>
      <c r="J77" s="20" t="s">
        <v>8</v>
      </c>
      <c r="K77" s="20" t="s">
        <v>9</v>
      </c>
      <c r="L77" s="22">
        <v>12900</v>
      </c>
      <c r="M77" s="10" t="s">
        <v>10</v>
      </c>
      <c r="N77" s="20">
        <v>494173188</v>
      </c>
      <c r="O77" s="20" t="s">
        <v>609</v>
      </c>
      <c r="P77" s="23">
        <v>62</v>
      </c>
      <c r="Q77" s="23">
        <v>56.5</v>
      </c>
      <c r="R77" s="23">
        <v>35.9</v>
      </c>
      <c r="S77" s="23">
        <v>15.5</v>
      </c>
      <c r="T77" s="23">
        <v>40.200000000000003</v>
      </c>
      <c r="U77" s="23">
        <v>42</v>
      </c>
      <c r="V77" s="23">
        <v>4</v>
      </c>
      <c r="W77" s="31" t="s">
        <v>610</v>
      </c>
      <c r="X77" s="16" t="s">
        <v>611</v>
      </c>
      <c r="Y77" s="17">
        <v>0.93</v>
      </c>
      <c r="Z77" s="18">
        <f t="shared" si="3"/>
        <v>6.9999999999999951E-2</v>
      </c>
      <c r="AA77" s="10">
        <f t="shared" si="4"/>
        <v>902.99999999999932</v>
      </c>
      <c r="AB77" s="48">
        <f t="shared" si="5"/>
        <v>1047.4799999999991</v>
      </c>
      <c r="AC77" s="61" t="s">
        <v>160</v>
      </c>
      <c r="AE77" s="50" t="s">
        <v>7712</v>
      </c>
    </row>
    <row r="78" spans="1:31" s="50" customFormat="1">
      <c r="A78" s="10">
        <v>8765</v>
      </c>
      <c r="B78" s="10" t="s">
        <v>603</v>
      </c>
      <c r="C78" s="20" t="s">
        <v>5</v>
      </c>
      <c r="D78" s="14">
        <v>1</v>
      </c>
      <c r="E78" s="21">
        <v>1.1599999999999999</v>
      </c>
      <c r="F78" s="20" t="s">
        <v>23</v>
      </c>
      <c r="G78" s="20" t="s">
        <v>12</v>
      </c>
      <c r="H78" s="20" t="s">
        <v>28</v>
      </c>
      <c r="I78" s="20" t="s">
        <v>8</v>
      </c>
      <c r="J78" s="20" t="s">
        <v>8</v>
      </c>
      <c r="K78" s="20" t="s">
        <v>9</v>
      </c>
      <c r="L78" s="22">
        <v>12900</v>
      </c>
      <c r="M78" s="10" t="s">
        <v>10</v>
      </c>
      <c r="N78" s="20">
        <v>494162125</v>
      </c>
      <c r="O78" s="20" t="s">
        <v>604</v>
      </c>
      <c r="P78" s="23">
        <v>60</v>
      </c>
      <c r="Q78" s="23">
        <v>58</v>
      </c>
      <c r="R78" s="23">
        <v>34</v>
      </c>
      <c r="S78" s="23">
        <v>14</v>
      </c>
      <c r="T78" s="23">
        <v>40.200000000000003</v>
      </c>
      <c r="U78" s="23">
        <v>42</v>
      </c>
      <c r="V78" s="23">
        <v>3.8</v>
      </c>
      <c r="W78" s="15" t="s">
        <v>605</v>
      </c>
      <c r="X78" s="16" t="s">
        <v>606</v>
      </c>
      <c r="Y78" s="17">
        <v>0.93</v>
      </c>
      <c r="Z78" s="18">
        <f t="shared" si="3"/>
        <v>6.9999999999999951E-2</v>
      </c>
      <c r="AA78" s="10">
        <f t="shared" si="4"/>
        <v>902.99999999999932</v>
      </c>
      <c r="AB78" s="48">
        <f t="shared" si="5"/>
        <v>1047.4799999999991</v>
      </c>
      <c r="AC78" s="61" t="s">
        <v>160</v>
      </c>
      <c r="AE78" s="50" t="s">
        <v>7712</v>
      </c>
    </row>
    <row r="79" spans="1:31" s="50" customFormat="1">
      <c r="A79" s="10">
        <v>8994</v>
      </c>
      <c r="B79" s="10" t="s">
        <v>650</v>
      </c>
      <c r="C79" s="20" t="s">
        <v>5</v>
      </c>
      <c r="D79" s="14">
        <v>1</v>
      </c>
      <c r="E79" s="21">
        <v>1.1599999999999999</v>
      </c>
      <c r="F79" s="20" t="s">
        <v>23</v>
      </c>
      <c r="G79" s="20" t="s">
        <v>12</v>
      </c>
      <c r="H79" s="20" t="s">
        <v>28</v>
      </c>
      <c r="I79" s="20" t="s">
        <v>8</v>
      </c>
      <c r="J79" s="20" t="s">
        <v>8</v>
      </c>
      <c r="K79" s="20" t="s">
        <v>9</v>
      </c>
      <c r="L79" s="22">
        <v>12900</v>
      </c>
      <c r="M79" s="10" t="s">
        <v>10</v>
      </c>
      <c r="N79" s="20">
        <v>496120842</v>
      </c>
      <c r="O79" s="20" t="s">
        <v>651</v>
      </c>
      <c r="P79" s="23">
        <v>62.4</v>
      </c>
      <c r="Q79" s="23">
        <v>58</v>
      </c>
      <c r="R79" s="23">
        <v>35.4</v>
      </c>
      <c r="S79" s="23">
        <v>15</v>
      </c>
      <c r="T79" s="23">
        <v>41.1</v>
      </c>
      <c r="U79" s="23">
        <v>43.5</v>
      </c>
      <c r="V79" s="23">
        <v>4</v>
      </c>
      <c r="W79" s="15" t="s">
        <v>652</v>
      </c>
      <c r="X79" s="16" t="s">
        <v>653</v>
      </c>
      <c r="Y79" s="17">
        <v>0.93</v>
      </c>
      <c r="Z79" s="18">
        <f t="shared" si="3"/>
        <v>6.9999999999999951E-2</v>
      </c>
      <c r="AA79" s="10">
        <f t="shared" si="4"/>
        <v>902.99999999999932</v>
      </c>
      <c r="AB79" s="48">
        <f t="shared" si="5"/>
        <v>1047.4799999999991</v>
      </c>
      <c r="AC79" s="61" t="s">
        <v>160</v>
      </c>
      <c r="AE79" s="50" t="s">
        <v>7712</v>
      </c>
    </row>
    <row r="80" spans="1:31" s="50" customFormat="1">
      <c r="A80" s="10">
        <v>10041</v>
      </c>
      <c r="B80" s="20" t="s">
        <v>1011</v>
      </c>
      <c r="C80" s="20" t="s">
        <v>5</v>
      </c>
      <c r="D80" s="14">
        <v>1</v>
      </c>
      <c r="E80" s="21">
        <v>1.1599999999999999</v>
      </c>
      <c r="F80" s="20" t="s">
        <v>23</v>
      </c>
      <c r="G80" s="20" t="s">
        <v>12</v>
      </c>
      <c r="H80" s="20" t="s">
        <v>28</v>
      </c>
      <c r="I80" s="20" t="s">
        <v>8</v>
      </c>
      <c r="J80" s="20" t="s">
        <v>8</v>
      </c>
      <c r="K80" s="20" t="s">
        <v>9</v>
      </c>
      <c r="L80" s="22">
        <v>12900</v>
      </c>
      <c r="M80" s="10" t="s">
        <v>10</v>
      </c>
      <c r="N80" s="20">
        <v>500165610</v>
      </c>
      <c r="O80" s="20" t="s">
        <v>1012</v>
      </c>
      <c r="P80" s="23">
        <v>62.2</v>
      </c>
      <c r="Q80" s="23">
        <v>56</v>
      </c>
      <c r="R80" s="23">
        <v>35.9</v>
      </c>
      <c r="S80" s="23">
        <v>16</v>
      </c>
      <c r="T80" s="23">
        <v>40.200000000000003</v>
      </c>
      <c r="U80" s="23">
        <v>42.5</v>
      </c>
      <c r="V80" s="23">
        <v>4</v>
      </c>
      <c r="W80" s="15" t="s">
        <v>1013</v>
      </c>
      <c r="X80" s="16" t="s">
        <v>1014</v>
      </c>
      <c r="Y80" s="17">
        <v>0.93</v>
      </c>
      <c r="Z80" s="18">
        <f t="shared" si="3"/>
        <v>6.9999999999999951E-2</v>
      </c>
      <c r="AA80" s="10">
        <f t="shared" si="4"/>
        <v>902.99999999999932</v>
      </c>
      <c r="AB80" s="48">
        <f t="shared" si="5"/>
        <v>1047.4799999999991</v>
      </c>
      <c r="AC80" s="61" t="s">
        <v>160</v>
      </c>
      <c r="AE80" s="50" t="s">
        <v>7712</v>
      </c>
    </row>
    <row r="81" spans="1:31" s="50" customFormat="1">
      <c r="A81" s="10">
        <v>7367</v>
      </c>
      <c r="B81" s="10" t="s">
        <v>55</v>
      </c>
      <c r="C81" s="20" t="s">
        <v>5</v>
      </c>
      <c r="D81" s="14">
        <v>1</v>
      </c>
      <c r="E81" s="21">
        <v>1.18</v>
      </c>
      <c r="F81" s="20" t="s">
        <v>23</v>
      </c>
      <c r="G81" s="20" t="s">
        <v>12</v>
      </c>
      <c r="H81" s="20" t="s">
        <v>28</v>
      </c>
      <c r="I81" s="20" t="s">
        <v>8</v>
      </c>
      <c r="J81" s="20" t="s">
        <v>8</v>
      </c>
      <c r="K81" s="20" t="s">
        <v>9</v>
      </c>
      <c r="L81" s="22">
        <v>12900</v>
      </c>
      <c r="M81" s="10" t="s">
        <v>10</v>
      </c>
      <c r="N81" s="20">
        <v>485160210</v>
      </c>
      <c r="O81" s="20" t="s">
        <v>56</v>
      </c>
      <c r="P81" s="23">
        <v>61.9</v>
      </c>
      <c r="Q81" s="23">
        <v>55.5</v>
      </c>
      <c r="R81" s="23">
        <v>35.6</v>
      </c>
      <c r="S81" s="23">
        <v>16</v>
      </c>
      <c r="T81" s="23">
        <v>40.1</v>
      </c>
      <c r="U81" s="23">
        <v>42</v>
      </c>
      <c r="V81" s="23">
        <v>3.9</v>
      </c>
      <c r="W81" s="15" t="s">
        <v>57</v>
      </c>
      <c r="X81" s="16" t="s">
        <v>58</v>
      </c>
      <c r="Y81" s="17">
        <v>0.93</v>
      </c>
      <c r="Z81" s="18">
        <f t="shared" si="3"/>
        <v>6.9999999999999951E-2</v>
      </c>
      <c r="AA81" s="10">
        <f t="shared" si="4"/>
        <v>902.99999999999932</v>
      </c>
      <c r="AB81" s="48">
        <f t="shared" si="5"/>
        <v>1065.5399999999991</v>
      </c>
      <c r="AC81" s="61" t="s">
        <v>160</v>
      </c>
      <c r="AE81" s="50" t="s">
        <v>7712</v>
      </c>
    </row>
    <row r="82" spans="1:31" s="50" customFormat="1">
      <c r="A82" s="10">
        <v>8918</v>
      </c>
      <c r="B82" s="10" t="s">
        <v>639</v>
      </c>
      <c r="C82" s="20" t="s">
        <v>5</v>
      </c>
      <c r="D82" s="14">
        <v>1</v>
      </c>
      <c r="E82" s="21">
        <v>1.18</v>
      </c>
      <c r="F82" s="20" t="s">
        <v>23</v>
      </c>
      <c r="G82" s="20" t="s">
        <v>12</v>
      </c>
      <c r="H82" s="20" t="s">
        <v>28</v>
      </c>
      <c r="I82" s="20" t="s">
        <v>8</v>
      </c>
      <c r="J82" s="20" t="s">
        <v>8</v>
      </c>
      <c r="K82" s="20" t="s">
        <v>9</v>
      </c>
      <c r="L82" s="22">
        <v>12900</v>
      </c>
      <c r="M82" s="10" t="s">
        <v>10</v>
      </c>
      <c r="N82" s="20">
        <v>494186883</v>
      </c>
      <c r="O82" s="20" t="s">
        <v>640</v>
      </c>
      <c r="P82" s="23">
        <v>60.1</v>
      </c>
      <c r="Q82" s="23">
        <v>58</v>
      </c>
      <c r="R82" s="23">
        <v>33.9</v>
      </c>
      <c r="S82" s="23">
        <v>14</v>
      </c>
      <c r="T82" s="23">
        <v>40.6</v>
      </c>
      <c r="U82" s="23">
        <v>42.5</v>
      </c>
      <c r="V82" s="23">
        <v>3.2</v>
      </c>
      <c r="W82" s="15" t="s">
        <v>641</v>
      </c>
      <c r="X82" s="16" t="s">
        <v>642</v>
      </c>
      <c r="Y82" s="17">
        <v>0.93</v>
      </c>
      <c r="Z82" s="18">
        <f t="shared" si="3"/>
        <v>6.9999999999999951E-2</v>
      </c>
      <c r="AA82" s="10">
        <f t="shared" si="4"/>
        <v>902.99999999999932</v>
      </c>
      <c r="AB82" s="48">
        <f t="shared" si="5"/>
        <v>1065.5399999999991</v>
      </c>
      <c r="AC82" s="61" t="s">
        <v>160</v>
      </c>
      <c r="AE82" s="50" t="s">
        <v>7712</v>
      </c>
    </row>
    <row r="83" spans="1:31" s="50" customFormat="1">
      <c r="A83" s="10">
        <v>9214</v>
      </c>
      <c r="B83" s="10" t="s">
        <v>679</v>
      </c>
      <c r="C83" s="20" t="s">
        <v>5</v>
      </c>
      <c r="D83" s="14">
        <v>1</v>
      </c>
      <c r="E83" s="21">
        <v>1.18</v>
      </c>
      <c r="F83" s="20" t="s">
        <v>23</v>
      </c>
      <c r="G83" s="20" t="s">
        <v>12</v>
      </c>
      <c r="H83" s="20" t="s">
        <v>28</v>
      </c>
      <c r="I83" s="20" t="s">
        <v>8</v>
      </c>
      <c r="J83" s="20" t="s">
        <v>8</v>
      </c>
      <c r="K83" s="20" t="s">
        <v>9</v>
      </c>
      <c r="L83" s="22">
        <v>12900</v>
      </c>
      <c r="M83" s="10" t="s">
        <v>10</v>
      </c>
      <c r="N83" s="20">
        <v>497155401</v>
      </c>
      <c r="O83" s="20" t="s">
        <v>680</v>
      </c>
      <c r="P83" s="23">
        <v>61.7</v>
      </c>
      <c r="Q83" s="23">
        <v>56</v>
      </c>
      <c r="R83" s="23">
        <v>35.700000000000003</v>
      </c>
      <c r="S83" s="23">
        <v>16</v>
      </c>
      <c r="T83" s="23">
        <v>40.5</v>
      </c>
      <c r="U83" s="23">
        <v>42.5</v>
      </c>
      <c r="V83" s="23">
        <v>3.4</v>
      </c>
      <c r="W83" s="15" t="s">
        <v>681</v>
      </c>
      <c r="X83" s="16" t="s">
        <v>682</v>
      </c>
      <c r="Y83" s="17">
        <v>0.93</v>
      </c>
      <c r="Z83" s="18">
        <f t="shared" si="3"/>
        <v>6.9999999999999951E-2</v>
      </c>
      <c r="AA83" s="10">
        <f t="shared" si="4"/>
        <v>902.99999999999932</v>
      </c>
      <c r="AB83" s="48">
        <f t="shared" si="5"/>
        <v>1065.5399999999991</v>
      </c>
      <c r="AC83" s="61" t="s">
        <v>160</v>
      </c>
      <c r="AE83" s="50" t="s">
        <v>7712</v>
      </c>
    </row>
    <row r="84" spans="1:31" s="50" customFormat="1">
      <c r="A84" s="20">
        <v>14063</v>
      </c>
      <c r="B84" s="20" t="s">
        <v>7814</v>
      </c>
      <c r="C84" s="20" t="s">
        <v>5</v>
      </c>
      <c r="D84" s="22">
        <v>1</v>
      </c>
      <c r="E84" s="21">
        <v>1.2</v>
      </c>
      <c r="F84" s="20" t="s">
        <v>23</v>
      </c>
      <c r="G84" s="20" t="s">
        <v>12</v>
      </c>
      <c r="H84" s="20" t="s">
        <v>28</v>
      </c>
      <c r="I84" s="20" t="s">
        <v>8</v>
      </c>
      <c r="J84" s="20" t="s">
        <v>8</v>
      </c>
      <c r="K84" s="20" t="s">
        <v>9</v>
      </c>
      <c r="L84" s="22">
        <v>12900</v>
      </c>
      <c r="M84" s="10" t="s">
        <v>10</v>
      </c>
      <c r="N84" s="20">
        <v>534225992</v>
      </c>
      <c r="O84" s="20" t="s">
        <v>7815</v>
      </c>
      <c r="P84" s="23">
        <v>61.4</v>
      </c>
      <c r="Q84" s="23">
        <v>56.5</v>
      </c>
      <c r="R84" s="23">
        <v>36</v>
      </c>
      <c r="S84" s="23">
        <v>15.5</v>
      </c>
      <c r="T84" s="23">
        <v>40.200000000000003</v>
      </c>
      <c r="U84" s="23">
        <v>42</v>
      </c>
      <c r="V84" s="23">
        <v>3.5</v>
      </c>
      <c r="W84" s="25" t="s">
        <v>7816</v>
      </c>
      <c r="X84" s="26" t="s">
        <v>7817</v>
      </c>
      <c r="Y84" s="17">
        <v>0.93</v>
      </c>
      <c r="Z84" s="18">
        <f t="shared" si="3"/>
        <v>6.9999999999999951E-2</v>
      </c>
      <c r="AA84" s="10">
        <f t="shared" si="4"/>
        <v>902.99999999999932</v>
      </c>
      <c r="AB84" s="54">
        <f t="shared" si="5"/>
        <v>1083.5999999999992</v>
      </c>
      <c r="AC84" s="61" t="s">
        <v>90</v>
      </c>
      <c r="AE84" s="50" t="s">
        <v>7712</v>
      </c>
    </row>
    <row r="85" spans="1:31" s="50" customFormat="1">
      <c r="A85" s="20">
        <v>13460</v>
      </c>
      <c r="B85" s="20" t="s">
        <v>6720</v>
      </c>
      <c r="C85" s="20" t="s">
        <v>5</v>
      </c>
      <c r="D85" s="22">
        <v>1</v>
      </c>
      <c r="E85" s="21">
        <v>1.23</v>
      </c>
      <c r="F85" s="20" t="s">
        <v>23</v>
      </c>
      <c r="G85" s="20" t="s">
        <v>12</v>
      </c>
      <c r="H85" s="20" t="s">
        <v>28</v>
      </c>
      <c r="I85" s="20" t="s">
        <v>8</v>
      </c>
      <c r="J85" s="20" t="s">
        <v>8</v>
      </c>
      <c r="K85" s="20" t="s">
        <v>9</v>
      </c>
      <c r="L85" s="22">
        <v>12900</v>
      </c>
      <c r="M85" s="10" t="s">
        <v>10</v>
      </c>
      <c r="N85" s="20">
        <v>528241641</v>
      </c>
      <c r="O85" s="20" t="s">
        <v>6721</v>
      </c>
      <c r="P85" s="23">
        <v>61.3</v>
      </c>
      <c r="Q85" s="23">
        <v>58.5</v>
      </c>
      <c r="R85" s="23">
        <v>35.9</v>
      </c>
      <c r="S85" s="23">
        <v>15</v>
      </c>
      <c r="T85" s="23">
        <v>40.200000000000003</v>
      </c>
      <c r="U85" s="23">
        <v>42</v>
      </c>
      <c r="V85" s="23">
        <v>4.0999999999999996</v>
      </c>
      <c r="W85" s="25" t="s">
        <v>6722</v>
      </c>
      <c r="X85" s="26" t="s">
        <v>6723</v>
      </c>
      <c r="Y85" s="17">
        <v>0.93</v>
      </c>
      <c r="Z85" s="18">
        <f t="shared" si="3"/>
        <v>6.9999999999999951E-2</v>
      </c>
      <c r="AA85" s="10">
        <f t="shared" si="4"/>
        <v>902.99999999999932</v>
      </c>
      <c r="AB85" s="48">
        <f t="shared" si="5"/>
        <v>1110.6899999999991</v>
      </c>
      <c r="AC85" s="61" t="s">
        <v>90</v>
      </c>
      <c r="AE85" s="50" t="s">
        <v>7712</v>
      </c>
    </row>
    <row r="86" spans="1:31" s="50" customFormat="1">
      <c r="A86" s="20">
        <v>14000</v>
      </c>
      <c r="B86" s="20" t="s">
        <v>7818</v>
      </c>
      <c r="C86" s="20" t="s">
        <v>5</v>
      </c>
      <c r="D86" s="22">
        <v>1</v>
      </c>
      <c r="E86" s="21">
        <v>1.25</v>
      </c>
      <c r="F86" s="20" t="s">
        <v>23</v>
      </c>
      <c r="G86" s="20" t="s">
        <v>12</v>
      </c>
      <c r="H86" s="20" t="s">
        <v>28</v>
      </c>
      <c r="I86" s="20" t="s">
        <v>8</v>
      </c>
      <c r="J86" s="20" t="s">
        <v>8</v>
      </c>
      <c r="K86" s="20" t="s">
        <v>9</v>
      </c>
      <c r="L86" s="22">
        <v>12900</v>
      </c>
      <c r="M86" s="10" t="s">
        <v>10</v>
      </c>
      <c r="N86" s="20">
        <v>533220689</v>
      </c>
      <c r="O86" s="20" t="s">
        <v>7819</v>
      </c>
      <c r="P86" s="23">
        <v>60.1</v>
      </c>
      <c r="Q86" s="23">
        <v>59.5</v>
      </c>
      <c r="R86" s="23">
        <v>32.799999999999997</v>
      </c>
      <c r="S86" s="23">
        <v>13</v>
      </c>
      <c r="T86" s="23">
        <v>40.799999999999997</v>
      </c>
      <c r="U86" s="23">
        <v>43</v>
      </c>
      <c r="V86" s="23">
        <v>4</v>
      </c>
      <c r="W86" s="25" t="s">
        <v>7820</v>
      </c>
      <c r="X86" s="26" t="s">
        <v>7821</v>
      </c>
      <c r="Y86" s="17">
        <v>0.93</v>
      </c>
      <c r="Z86" s="18">
        <f t="shared" si="3"/>
        <v>6.9999999999999951E-2</v>
      </c>
      <c r="AA86" s="10">
        <f t="shared" si="4"/>
        <v>902.99999999999932</v>
      </c>
      <c r="AB86" s="48">
        <f t="shared" si="5"/>
        <v>1128.7499999999991</v>
      </c>
      <c r="AC86" s="61" t="s">
        <v>90</v>
      </c>
      <c r="AE86" s="50" t="s">
        <v>7712</v>
      </c>
    </row>
    <row r="87" spans="1:31" s="50" customFormat="1">
      <c r="A87" s="20">
        <v>14008</v>
      </c>
      <c r="B87" s="20" t="s">
        <v>7822</v>
      </c>
      <c r="C87" s="20" t="s">
        <v>5</v>
      </c>
      <c r="D87" s="22">
        <v>1</v>
      </c>
      <c r="E87" s="21">
        <v>1.41</v>
      </c>
      <c r="F87" s="20" t="s">
        <v>23</v>
      </c>
      <c r="G87" s="20" t="s">
        <v>12</v>
      </c>
      <c r="H87" s="20" t="s">
        <v>28</v>
      </c>
      <c r="I87" s="20" t="s">
        <v>8</v>
      </c>
      <c r="J87" s="20" t="s">
        <v>8</v>
      </c>
      <c r="K87" s="20" t="s">
        <v>9</v>
      </c>
      <c r="L87" s="22">
        <v>12900</v>
      </c>
      <c r="M87" s="10" t="s">
        <v>10</v>
      </c>
      <c r="N87" s="20">
        <v>533220690</v>
      </c>
      <c r="O87" s="20" t="s">
        <v>7823</v>
      </c>
      <c r="P87" s="23">
        <v>62.3</v>
      </c>
      <c r="Q87" s="23">
        <v>56</v>
      </c>
      <c r="R87" s="23">
        <v>35.5</v>
      </c>
      <c r="S87" s="23">
        <v>15.5</v>
      </c>
      <c r="T87" s="23">
        <v>40.700000000000003</v>
      </c>
      <c r="U87" s="23">
        <v>43</v>
      </c>
      <c r="V87" s="23">
        <v>3.8</v>
      </c>
      <c r="W87" s="25" t="s">
        <v>7824</v>
      </c>
      <c r="X87" s="26" t="s">
        <v>7825</v>
      </c>
      <c r="Y87" s="17">
        <v>0.93</v>
      </c>
      <c r="Z87" s="18">
        <f t="shared" si="3"/>
        <v>6.9999999999999951E-2</v>
      </c>
      <c r="AA87" s="10">
        <f t="shared" si="4"/>
        <v>902.99999999999932</v>
      </c>
      <c r="AB87" s="48">
        <f t="shared" si="5"/>
        <v>1273.2299999999989</v>
      </c>
      <c r="AC87" s="61" t="s">
        <v>90</v>
      </c>
      <c r="AE87" s="50" t="s">
        <v>7712</v>
      </c>
    </row>
    <row r="88" spans="1:31" s="50" customFormat="1">
      <c r="A88" s="20">
        <v>12634</v>
      </c>
      <c r="B88" s="20" t="s">
        <v>4637</v>
      </c>
      <c r="C88" s="20" t="s">
        <v>5</v>
      </c>
      <c r="D88" s="22">
        <v>1</v>
      </c>
      <c r="E88" s="21">
        <v>1.55</v>
      </c>
      <c r="F88" s="20" t="s">
        <v>23</v>
      </c>
      <c r="G88" s="20" t="s">
        <v>12</v>
      </c>
      <c r="H88" s="20" t="s">
        <v>28</v>
      </c>
      <c r="I88" s="20" t="s">
        <v>8</v>
      </c>
      <c r="J88" s="20" t="s">
        <v>8</v>
      </c>
      <c r="K88" s="20" t="s">
        <v>9</v>
      </c>
      <c r="L88" s="22">
        <v>17700</v>
      </c>
      <c r="M88" s="10" t="s">
        <v>10</v>
      </c>
      <c r="N88" s="20">
        <v>520210832</v>
      </c>
      <c r="O88" s="20" t="s">
        <v>4638</v>
      </c>
      <c r="P88" s="23">
        <v>61</v>
      </c>
      <c r="Q88" s="23">
        <v>58.5</v>
      </c>
      <c r="R88" s="23">
        <v>33.4</v>
      </c>
      <c r="S88" s="23">
        <v>13.5</v>
      </c>
      <c r="T88" s="23">
        <v>40.9</v>
      </c>
      <c r="U88" s="23">
        <v>43.5</v>
      </c>
      <c r="V88" s="23">
        <v>4</v>
      </c>
      <c r="W88" s="25" t="s">
        <v>4639</v>
      </c>
      <c r="X88" s="26" t="s">
        <v>4640</v>
      </c>
      <c r="Y88" s="17">
        <v>0.93</v>
      </c>
      <c r="Z88" s="18">
        <f t="shared" si="3"/>
        <v>6.9999999999999951E-2</v>
      </c>
      <c r="AA88" s="10">
        <f t="shared" si="4"/>
        <v>1238.9999999999991</v>
      </c>
      <c r="AB88" s="48">
        <f t="shared" si="5"/>
        <v>1920.4499999999987</v>
      </c>
      <c r="AC88" s="61" t="s">
        <v>90</v>
      </c>
      <c r="AE88" s="50" t="s">
        <v>7712</v>
      </c>
    </row>
    <row r="89" spans="1:31" s="50" customFormat="1">
      <c r="A89" s="20">
        <v>12861</v>
      </c>
      <c r="B89" s="20" t="s">
        <v>5286</v>
      </c>
      <c r="C89" s="20" t="s">
        <v>5</v>
      </c>
      <c r="D89" s="22">
        <v>1</v>
      </c>
      <c r="E89" s="21">
        <v>2.02</v>
      </c>
      <c r="F89" s="20" t="s">
        <v>23</v>
      </c>
      <c r="G89" s="20" t="s">
        <v>12</v>
      </c>
      <c r="H89" s="20" t="s">
        <v>28</v>
      </c>
      <c r="I89" s="20" t="s">
        <v>8</v>
      </c>
      <c r="J89" s="20" t="s">
        <v>8</v>
      </c>
      <c r="K89" s="20" t="s">
        <v>9</v>
      </c>
      <c r="L89" s="22">
        <v>24000</v>
      </c>
      <c r="M89" s="10" t="s">
        <v>10</v>
      </c>
      <c r="N89" s="20">
        <v>523275851</v>
      </c>
      <c r="O89" s="20" t="s">
        <v>5287</v>
      </c>
      <c r="P89" s="23">
        <v>62.4</v>
      </c>
      <c r="Q89" s="23">
        <v>57</v>
      </c>
      <c r="R89" s="23">
        <v>35.9</v>
      </c>
      <c r="S89" s="23">
        <v>15.5</v>
      </c>
      <c r="T89" s="23">
        <v>40.6</v>
      </c>
      <c r="U89" s="23">
        <v>43</v>
      </c>
      <c r="V89" s="23">
        <v>4</v>
      </c>
      <c r="W89" s="25" t="s">
        <v>5288</v>
      </c>
      <c r="X89" s="26" t="s">
        <v>5289</v>
      </c>
      <c r="Y89" s="17">
        <v>0.94</v>
      </c>
      <c r="Z89" s="18">
        <f t="shared" si="3"/>
        <v>6.0000000000000053E-2</v>
      </c>
      <c r="AA89" s="10">
        <f t="shared" si="4"/>
        <v>1440.0000000000014</v>
      </c>
      <c r="AB89" s="48">
        <f t="shared" si="5"/>
        <v>2908.8000000000029</v>
      </c>
      <c r="AC89" s="61" t="s">
        <v>160</v>
      </c>
      <c r="AE89" s="50" t="s">
        <v>7712</v>
      </c>
    </row>
    <row r="90" spans="1:31" s="50" customFormat="1">
      <c r="A90" s="20" t="s">
        <v>7826</v>
      </c>
      <c r="B90" s="20" t="s">
        <v>7827</v>
      </c>
      <c r="C90" s="20" t="s">
        <v>5</v>
      </c>
      <c r="D90" s="22">
        <v>1</v>
      </c>
      <c r="E90" s="21">
        <v>2.0699999999999998</v>
      </c>
      <c r="F90" s="20" t="s">
        <v>23</v>
      </c>
      <c r="G90" s="20" t="s">
        <v>12</v>
      </c>
      <c r="H90" s="20" t="s">
        <v>602</v>
      </c>
      <c r="I90" s="20" t="s">
        <v>602</v>
      </c>
      <c r="J90" s="20" t="s">
        <v>602</v>
      </c>
      <c r="K90" s="20" t="s">
        <v>1010</v>
      </c>
      <c r="L90" s="22">
        <v>24000</v>
      </c>
      <c r="M90" s="10" t="s">
        <v>666</v>
      </c>
      <c r="N90" s="20">
        <v>7436117195</v>
      </c>
      <c r="O90" s="20" t="s">
        <v>7828</v>
      </c>
      <c r="P90" s="23">
        <v>61.6</v>
      </c>
      <c r="Q90" s="23">
        <v>59</v>
      </c>
      <c r="R90" s="23">
        <v>34</v>
      </c>
      <c r="S90" s="23">
        <v>14</v>
      </c>
      <c r="T90" s="23">
        <v>41.4</v>
      </c>
      <c r="U90" s="23">
        <v>44</v>
      </c>
      <c r="V90" s="23"/>
      <c r="W90" s="25" t="s">
        <v>7829</v>
      </c>
      <c r="X90" s="26"/>
      <c r="Y90" s="17">
        <v>0.94</v>
      </c>
      <c r="Z90" s="18">
        <f t="shared" si="3"/>
        <v>6.0000000000000053E-2</v>
      </c>
      <c r="AA90" s="10">
        <f t="shared" si="4"/>
        <v>1440.0000000000014</v>
      </c>
      <c r="AB90" s="48">
        <f t="shared" si="5"/>
        <v>2980.8000000000025</v>
      </c>
      <c r="AC90" s="61" t="s">
        <v>90</v>
      </c>
      <c r="AE90" s="50" t="s">
        <v>7712</v>
      </c>
    </row>
    <row r="91" spans="1:31" s="50" customFormat="1">
      <c r="A91" s="20" t="s">
        <v>7830</v>
      </c>
      <c r="B91" s="20" t="s">
        <v>7831</v>
      </c>
      <c r="C91" s="20" t="s">
        <v>5</v>
      </c>
      <c r="D91" s="22">
        <v>1</v>
      </c>
      <c r="E91" s="21">
        <v>2.0699999999999998</v>
      </c>
      <c r="F91" s="20" t="s">
        <v>23</v>
      </c>
      <c r="G91" s="20" t="s">
        <v>12</v>
      </c>
      <c r="H91" s="20" t="s">
        <v>602</v>
      </c>
      <c r="I91" s="20" t="s">
        <v>602</v>
      </c>
      <c r="J91" s="20" t="s">
        <v>602</v>
      </c>
      <c r="K91" s="20" t="s">
        <v>1010</v>
      </c>
      <c r="L91" s="22">
        <v>24000</v>
      </c>
      <c r="M91" s="10" t="s">
        <v>666</v>
      </c>
      <c r="N91" s="20">
        <v>2437674611</v>
      </c>
      <c r="O91" s="20" t="s">
        <v>7832</v>
      </c>
      <c r="P91" s="23">
        <v>62.4</v>
      </c>
      <c r="Q91" s="23">
        <v>58</v>
      </c>
      <c r="R91" s="23">
        <v>36</v>
      </c>
      <c r="S91" s="23">
        <v>15</v>
      </c>
      <c r="T91" s="23">
        <v>40.799999999999997</v>
      </c>
      <c r="U91" s="23">
        <v>43</v>
      </c>
      <c r="V91" s="23"/>
      <c r="W91" s="25" t="s">
        <v>7833</v>
      </c>
      <c r="X91" s="26"/>
      <c r="Y91" s="17">
        <v>0.94</v>
      </c>
      <c r="Z91" s="18">
        <f t="shared" si="3"/>
        <v>6.0000000000000053E-2</v>
      </c>
      <c r="AA91" s="10">
        <f t="shared" si="4"/>
        <v>1440.0000000000014</v>
      </c>
      <c r="AB91" s="48">
        <f t="shared" si="5"/>
        <v>2980.8000000000025</v>
      </c>
      <c r="AC91" s="61" t="s">
        <v>90</v>
      </c>
      <c r="AE91" s="50" t="s">
        <v>7712</v>
      </c>
    </row>
    <row r="92" spans="1:31" s="50" customFormat="1">
      <c r="A92" s="20">
        <v>13058</v>
      </c>
      <c r="B92" s="20" t="s">
        <v>5678</v>
      </c>
      <c r="C92" s="20" t="s">
        <v>5</v>
      </c>
      <c r="D92" s="22">
        <v>1</v>
      </c>
      <c r="E92" s="21">
        <v>2.11</v>
      </c>
      <c r="F92" s="20" t="s">
        <v>23</v>
      </c>
      <c r="G92" s="20" t="s">
        <v>12</v>
      </c>
      <c r="H92" s="20" t="s">
        <v>28</v>
      </c>
      <c r="I92" s="20" t="s">
        <v>8</v>
      </c>
      <c r="J92" s="20" t="s">
        <v>8</v>
      </c>
      <c r="K92" s="20" t="s">
        <v>9</v>
      </c>
      <c r="L92" s="22">
        <v>24000</v>
      </c>
      <c r="M92" s="10" t="s">
        <v>10</v>
      </c>
      <c r="N92" s="20">
        <v>524208889</v>
      </c>
      <c r="O92" s="20" t="s">
        <v>5679</v>
      </c>
      <c r="P92" s="23">
        <v>61.4</v>
      </c>
      <c r="Q92" s="23">
        <v>58.5</v>
      </c>
      <c r="R92" s="23">
        <v>33.6</v>
      </c>
      <c r="S92" s="23">
        <v>13.5</v>
      </c>
      <c r="T92" s="23">
        <v>41.2</v>
      </c>
      <c r="U92" s="23">
        <v>43.5</v>
      </c>
      <c r="V92" s="23">
        <v>4</v>
      </c>
      <c r="W92" s="25" t="s">
        <v>5680</v>
      </c>
      <c r="X92" s="26" t="s">
        <v>5681</v>
      </c>
      <c r="Y92" s="17">
        <v>0.94</v>
      </c>
      <c r="Z92" s="18">
        <f t="shared" si="3"/>
        <v>6.0000000000000053E-2</v>
      </c>
      <c r="AA92" s="10">
        <f t="shared" si="4"/>
        <v>1440.0000000000014</v>
      </c>
      <c r="AB92" s="48">
        <f t="shared" si="5"/>
        <v>3038.4000000000028</v>
      </c>
      <c r="AC92" s="61" t="s">
        <v>90</v>
      </c>
      <c r="AE92" s="50" t="s">
        <v>7712</v>
      </c>
    </row>
    <row r="93" spans="1:31" s="50" customFormat="1">
      <c r="A93" s="20" t="s">
        <v>2927</v>
      </c>
      <c r="B93" s="20" t="s">
        <v>2928</v>
      </c>
      <c r="C93" s="20" t="s">
        <v>5</v>
      </c>
      <c r="D93" s="22">
        <v>1</v>
      </c>
      <c r="E93" s="21">
        <v>2.14</v>
      </c>
      <c r="F93" s="20" t="s">
        <v>23</v>
      </c>
      <c r="G93" s="20" t="s">
        <v>12</v>
      </c>
      <c r="H93" s="20" t="s">
        <v>602</v>
      </c>
      <c r="I93" s="20" t="s">
        <v>602</v>
      </c>
      <c r="J93" s="20" t="s">
        <v>602</v>
      </c>
      <c r="K93" s="20" t="s">
        <v>9</v>
      </c>
      <c r="L93" s="22">
        <v>24000</v>
      </c>
      <c r="M93" s="10" t="s">
        <v>666</v>
      </c>
      <c r="N93" s="20">
        <v>2426344523</v>
      </c>
      <c r="O93" s="20" t="s">
        <v>2929</v>
      </c>
      <c r="P93" s="23">
        <v>60</v>
      </c>
      <c r="Q93" s="23">
        <v>60</v>
      </c>
      <c r="R93" s="23">
        <v>32.5</v>
      </c>
      <c r="S93" s="23">
        <v>13</v>
      </c>
      <c r="T93" s="23">
        <v>41</v>
      </c>
      <c r="U93" s="23">
        <v>43.5</v>
      </c>
      <c r="V93" s="23">
        <v>4</v>
      </c>
      <c r="W93" s="25" t="s">
        <v>2930</v>
      </c>
      <c r="X93" s="26"/>
      <c r="Y93" s="17">
        <v>0.94</v>
      </c>
      <c r="Z93" s="18">
        <f t="shared" si="3"/>
        <v>6.0000000000000053E-2</v>
      </c>
      <c r="AA93" s="10">
        <f t="shared" si="4"/>
        <v>1440.0000000000014</v>
      </c>
      <c r="AB93" s="48">
        <f t="shared" si="5"/>
        <v>3081.6000000000031</v>
      </c>
      <c r="AC93" s="61" t="s">
        <v>90</v>
      </c>
      <c r="AE93" s="50" t="s">
        <v>7712</v>
      </c>
    </row>
    <row r="94" spans="1:31" s="50" customFormat="1">
      <c r="A94" s="20">
        <v>13177</v>
      </c>
      <c r="B94" s="20" t="s">
        <v>6149</v>
      </c>
      <c r="C94" s="20" t="s">
        <v>5</v>
      </c>
      <c r="D94" s="22">
        <v>1</v>
      </c>
      <c r="E94" s="21">
        <v>2.1800000000000002</v>
      </c>
      <c r="F94" s="20" t="s">
        <v>23</v>
      </c>
      <c r="G94" s="20" t="s">
        <v>12</v>
      </c>
      <c r="H94" s="20" t="s">
        <v>28</v>
      </c>
      <c r="I94" s="20" t="s">
        <v>8</v>
      </c>
      <c r="J94" s="20" t="s">
        <v>8</v>
      </c>
      <c r="K94" s="20" t="s">
        <v>9</v>
      </c>
      <c r="L94" s="22">
        <v>24000</v>
      </c>
      <c r="M94" s="10" t="s">
        <v>10</v>
      </c>
      <c r="N94" s="20">
        <v>524239957</v>
      </c>
      <c r="O94" s="20" t="s">
        <v>6150</v>
      </c>
      <c r="P94" s="23">
        <v>61.1</v>
      </c>
      <c r="Q94" s="23">
        <v>59</v>
      </c>
      <c r="R94" s="23">
        <v>35.9</v>
      </c>
      <c r="S94" s="23">
        <v>15</v>
      </c>
      <c r="T94" s="23">
        <v>40.200000000000003</v>
      </c>
      <c r="U94" s="23">
        <v>42</v>
      </c>
      <c r="V94" s="23">
        <v>4.0999999999999996</v>
      </c>
      <c r="W94" s="25" t="s">
        <v>6151</v>
      </c>
      <c r="X94" s="26" t="s">
        <v>6152</v>
      </c>
      <c r="Y94" s="17">
        <v>0.94</v>
      </c>
      <c r="Z94" s="18">
        <f t="shared" si="3"/>
        <v>6.0000000000000053E-2</v>
      </c>
      <c r="AA94" s="10">
        <f t="shared" si="4"/>
        <v>1440.0000000000014</v>
      </c>
      <c r="AB94" s="48">
        <f t="shared" si="5"/>
        <v>3139.200000000003</v>
      </c>
      <c r="AC94" s="61" t="s">
        <v>90</v>
      </c>
      <c r="AE94" s="50" t="s">
        <v>7712</v>
      </c>
    </row>
    <row r="95" spans="1:31" s="50" customFormat="1">
      <c r="A95" s="20" t="s">
        <v>1015</v>
      </c>
      <c r="B95" s="20" t="s">
        <v>1016</v>
      </c>
      <c r="C95" s="20" t="s">
        <v>5</v>
      </c>
      <c r="D95" s="22">
        <v>1</v>
      </c>
      <c r="E95" s="24">
        <v>2.1800000000000002</v>
      </c>
      <c r="F95" s="20" t="s">
        <v>23</v>
      </c>
      <c r="G95" s="20" t="s">
        <v>12</v>
      </c>
      <c r="H95" s="20" t="s">
        <v>602</v>
      </c>
      <c r="I95" s="20" t="s">
        <v>602</v>
      </c>
      <c r="J95" s="20" t="s">
        <v>602</v>
      </c>
      <c r="K95" s="20" t="s">
        <v>9</v>
      </c>
      <c r="L95" s="22">
        <v>24000</v>
      </c>
      <c r="M95" s="20" t="s">
        <v>666</v>
      </c>
      <c r="N95" s="57">
        <v>2407831700</v>
      </c>
      <c r="O95" s="20" t="s">
        <v>1017</v>
      </c>
      <c r="P95" s="23">
        <v>62.5</v>
      </c>
      <c r="Q95" s="23">
        <v>58</v>
      </c>
      <c r="R95" s="23">
        <v>36</v>
      </c>
      <c r="S95" s="23">
        <v>15.5</v>
      </c>
      <c r="T95" s="23">
        <v>40.799999999999997</v>
      </c>
      <c r="U95" s="23">
        <v>43</v>
      </c>
      <c r="V95" s="23">
        <v>4</v>
      </c>
      <c r="W95" s="15" t="s">
        <v>1018</v>
      </c>
      <c r="X95" s="30"/>
      <c r="Y95" s="17">
        <v>0.94</v>
      </c>
      <c r="Z95" s="18">
        <f t="shared" si="3"/>
        <v>6.0000000000000053E-2</v>
      </c>
      <c r="AA95" s="10">
        <f t="shared" si="4"/>
        <v>1440.0000000000014</v>
      </c>
      <c r="AB95" s="48">
        <f t="shared" si="5"/>
        <v>3139.200000000003</v>
      </c>
      <c r="AC95" s="61" t="s">
        <v>90</v>
      </c>
      <c r="AE95" s="50" t="s">
        <v>7712</v>
      </c>
    </row>
    <row r="96" spans="1:31" s="50" customFormat="1">
      <c r="A96" s="20">
        <v>9053</v>
      </c>
      <c r="B96" s="10" t="s">
        <v>654</v>
      </c>
      <c r="C96" s="20" t="s">
        <v>5</v>
      </c>
      <c r="D96" s="14">
        <v>1</v>
      </c>
      <c r="E96" s="21">
        <v>2.2000000000000002</v>
      </c>
      <c r="F96" s="20" t="s">
        <v>23</v>
      </c>
      <c r="G96" s="20" t="s">
        <v>12</v>
      </c>
      <c r="H96" s="20" t="s">
        <v>28</v>
      </c>
      <c r="I96" s="20" t="s">
        <v>8</v>
      </c>
      <c r="J96" s="20" t="s">
        <v>8</v>
      </c>
      <c r="K96" s="20" t="s">
        <v>9</v>
      </c>
      <c r="L96" s="22">
        <v>24000</v>
      </c>
      <c r="M96" s="10" t="s">
        <v>10</v>
      </c>
      <c r="N96" s="20">
        <v>496120854</v>
      </c>
      <c r="O96" s="20" t="s">
        <v>655</v>
      </c>
      <c r="P96" s="23">
        <v>62.3</v>
      </c>
      <c r="Q96" s="23">
        <v>55.5</v>
      </c>
      <c r="R96" s="23">
        <v>35.799999999999997</v>
      </c>
      <c r="S96" s="23">
        <v>16</v>
      </c>
      <c r="T96" s="23">
        <v>40.299999999999997</v>
      </c>
      <c r="U96" s="23">
        <v>42.5</v>
      </c>
      <c r="V96" s="23">
        <v>3.9</v>
      </c>
      <c r="W96" s="15" t="s">
        <v>656</v>
      </c>
      <c r="X96" s="16" t="s">
        <v>657</v>
      </c>
      <c r="Y96" s="17">
        <v>0.94</v>
      </c>
      <c r="Z96" s="18">
        <f t="shared" si="3"/>
        <v>6.0000000000000053E-2</v>
      </c>
      <c r="AA96" s="10">
        <f t="shared" si="4"/>
        <v>1440.0000000000014</v>
      </c>
      <c r="AB96" s="48">
        <f t="shared" si="5"/>
        <v>3168.0000000000032</v>
      </c>
      <c r="AC96" s="61" t="s">
        <v>90</v>
      </c>
      <c r="AE96" s="50" t="s">
        <v>7712</v>
      </c>
    </row>
    <row r="97" spans="1:31" s="50" customFormat="1">
      <c r="A97" s="20" t="s">
        <v>2696</v>
      </c>
      <c r="B97" s="20" t="s">
        <v>2697</v>
      </c>
      <c r="C97" s="20" t="s">
        <v>5</v>
      </c>
      <c r="D97" s="22">
        <v>1</v>
      </c>
      <c r="E97" s="21">
        <v>2.2200000000000002</v>
      </c>
      <c r="F97" s="20" t="s">
        <v>23</v>
      </c>
      <c r="G97" s="20" t="s">
        <v>12</v>
      </c>
      <c r="H97" s="20" t="s">
        <v>602</v>
      </c>
      <c r="I97" s="20" t="s">
        <v>602</v>
      </c>
      <c r="J97" s="20" t="s">
        <v>602</v>
      </c>
      <c r="K97" s="20" t="s">
        <v>9</v>
      </c>
      <c r="L97" s="22">
        <v>24000</v>
      </c>
      <c r="M97" s="10" t="s">
        <v>666</v>
      </c>
      <c r="N97" s="20">
        <v>7411962067</v>
      </c>
      <c r="O97" s="20" t="s">
        <v>2698</v>
      </c>
      <c r="P97" s="23">
        <v>62.1</v>
      </c>
      <c r="Q97" s="23">
        <v>58</v>
      </c>
      <c r="R97" s="23">
        <v>36</v>
      </c>
      <c r="S97" s="23">
        <v>15.5</v>
      </c>
      <c r="T97" s="23">
        <v>40.6</v>
      </c>
      <c r="U97" s="23">
        <v>43</v>
      </c>
      <c r="V97" s="23">
        <v>4</v>
      </c>
      <c r="W97" s="32" t="s">
        <v>2699</v>
      </c>
      <c r="X97" s="26"/>
      <c r="Y97" s="17">
        <v>0.94</v>
      </c>
      <c r="Z97" s="18">
        <f t="shared" si="3"/>
        <v>6.0000000000000053E-2</v>
      </c>
      <c r="AA97" s="10">
        <f t="shared" si="4"/>
        <v>1440.0000000000014</v>
      </c>
      <c r="AB97" s="48">
        <f t="shared" si="5"/>
        <v>3196.8000000000034</v>
      </c>
      <c r="AC97" s="61" t="s">
        <v>90</v>
      </c>
      <c r="AE97" s="50" t="s">
        <v>7712</v>
      </c>
    </row>
    <row r="98" spans="1:31" s="50" customFormat="1">
      <c r="A98" s="20" t="s">
        <v>7834</v>
      </c>
      <c r="B98" s="20" t="s">
        <v>7835</v>
      </c>
      <c r="C98" s="20" t="s">
        <v>5</v>
      </c>
      <c r="D98" s="22">
        <v>1</v>
      </c>
      <c r="E98" s="21">
        <v>2.33</v>
      </c>
      <c r="F98" s="20" t="s">
        <v>23</v>
      </c>
      <c r="G98" s="20" t="s">
        <v>12</v>
      </c>
      <c r="H98" s="20" t="s">
        <v>602</v>
      </c>
      <c r="I98" s="20" t="s">
        <v>602</v>
      </c>
      <c r="J98" s="20" t="s">
        <v>602</v>
      </c>
      <c r="K98" s="20" t="s">
        <v>1010</v>
      </c>
      <c r="L98" s="22">
        <v>24000</v>
      </c>
      <c r="M98" s="10" t="s">
        <v>666</v>
      </c>
      <c r="N98" s="20">
        <v>1433174769</v>
      </c>
      <c r="O98" s="20" t="s">
        <v>7836</v>
      </c>
      <c r="P98" s="23">
        <v>60.3</v>
      </c>
      <c r="Q98" s="23">
        <v>59</v>
      </c>
      <c r="R98" s="23">
        <v>33</v>
      </c>
      <c r="S98" s="23">
        <v>13.5</v>
      </c>
      <c r="T98" s="23">
        <v>40.799999999999997</v>
      </c>
      <c r="U98" s="23">
        <v>43</v>
      </c>
      <c r="V98" s="23"/>
      <c r="W98" s="25" t="s">
        <v>7837</v>
      </c>
      <c r="X98" s="26"/>
      <c r="Y98" s="17">
        <v>0.94</v>
      </c>
      <c r="Z98" s="18">
        <f t="shared" si="3"/>
        <v>6.0000000000000053E-2</v>
      </c>
      <c r="AA98" s="10">
        <f t="shared" si="4"/>
        <v>1440.0000000000014</v>
      </c>
      <c r="AB98" s="48">
        <f t="shared" si="5"/>
        <v>3355.2000000000035</v>
      </c>
      <c r="AC98" s="61" t="s">
        <v>90</v>
      </c>
      <c r="AE98" s="50" t="s">
        <v>7712</v>
      </c>
    </row>
    <row r="99" spans="1:31" s="50" customFormat="1">
      <c r="A99" s="20">
        <v>14007</v>
      </c>
      <c r="B99" s="20" t="s">
        <v>7838</v>
      </c>
      <c r="C99" s="20" t="s">
        <v>5</v>
      </c>
      <c r="D99" s="22">
        <v>1</v>
      </c>
      <c r="E99" s="21">
        <v>2.4</v>
      </c>
      <c r="F99" s="20" t="s">
        <v>23</v>
      </c>
      <c r="G99" s="20" t="s">
        <v>12</v>
      </c>
      <c r="H99" s="20" t="s">
        <v>28</v>
      </c>
      <c r="I99" s="20" t="s">
        <v>8</v>
      </c>
      <c r="J99" s="20" t="s">
        <v>8</v>
      </c>
      <c r="K99" s="20" t="s">
        <v>9</v>
      </c>
      <c r="L99" s="22">
        <v>24000</v>
      </c>
      <c r="M99" s="10" t="s">
        <v>10</v>
      </c>
      <c r="N99" s="20">
        <v>533220691</v>
      </c>
      <c r="O99" s="20" t="s">
        <v>7839</v>
      </c>
      <c r="P99" s="23">
        <v>62.1</v>
      </c>
      <c r="Q99" s="23">
        <v>56.5</v>
      </c>
      <c r="R99" s="23">
        <v>36</v>
      </c>
      <c r="S99" s="23">
        <v>16</v>
      </c>
      <c r="T99" s="23">
        <v>40.299999999999997</v>
      </c>
      <c r="U99" s="23">
        <v>42</v>
      </c>
      <c r="V99" s="23">
        <v>4</v>
      </c>
      <c r="W99" s="25" t="s">
        <v>7840</v>
      </c>
      <c r="X99" s="26" t="s">
        <v>7841</v>
      </c>
      <c r="Y99" s="17">
        <v>0.94</v>
      </c>
      <c r="Z99" s="18">
        <f t="shared" si="3"/>
        <v>6.0000000000000053E-2</v>
      </c>
      <c r="AA99" s="10">
        <f t="shared" si="4"/>
        <v>1440.0000000000014</v>
      </c>
      <c r="AB99" s="48">
        <f t="shared" si="5"/>
        <v>3456.0000000000032</v>
      </c>
      <c r="AC99" s="61" t="s">
        <v>90</v>
      </c>
      <c r="AE99" s="50" t="s">
        <v>7712</v>
      </c>
    </row>
    <row r="100" spans="1:31" s="50" customFormat="1">
      <c r="A100" s="20" t="s">
        <v>7842</v>
      </c>
      <c r="B100" s="20" t="s">
        <v>7843</v>
      </c>
      <c r="C100" s="20" t="s">
        <v>5</v>
      </c>
      <c r="D100" s="22">
        <v>1</v>
      </c>
      <c r="E100" s="21">
        <v>2.4</v>
      </c>
      <c r="F100" s="20" t="s">
        <v>23</v>
      </c>
      <c r="G100" s="20" t="s">
        <v>12</v>
      </c>
      <c r="H100" s="20" t="s">
        <v>602</v>
      </c>
      <c r="I100" s="20" t="s">
        <v>602</v>
      </c>
      <c r="J100" s="20" t="s">
        <v>602</v>
      </c>
      <c r="K100" s="20" t="s">
        <v>1010</v>
      </c>
      <c r="L100" s="22">
        <v>24000</v>
      </c>
      <c r="M100" s="10" t="s">
        <v>666</v>
      </c>
      <c r="N100" s="20">
        <v>7436174861</v>
      </c>
      <c r="O100" s="20" t="s">
        <v>7844</v>
      </c>
      <c r="P100" s="23">
        <v>62.4</v>
      </c>
      <c r="Q100" s="23">
        <v>57</v>
      </c>
      <c r="R100" s="23">
        <v>36</v>
      </c>
      <c r="S100" s="23">
        <v>15.5</v>
      </c>
      <c r="T100" s="23">
        <v>40.6</v>
      </c>
      <c r="U100" s="23">
        <v>43</v>
      </c>
      <c r="V100" s="23"/>
      <c r="W100" s="25" t="s">
        <v>7845</v>
      </c>
      <c r="X100" s="26"/>
      <c r="Y100" s="17">
        <v>0.94</v>
      </c>
      <c r="Z100" s="18">
        <f t="shared" si="3"/>
        <v>6.0000000000000053E-2</v>
      </c>
      <c r="AA100" s="10">
        <f t="shared" si="4"/>
        <v>1440.0000000000014</v>
      </c>
      <c r="AB100" s="48">
        <f t="shared" si="5"/>
        <v>3456.0000000000032</v>
      </c>
      <c r="AC100" s="61" t="s">
        <v>90</v>
      </c>
      <c r="AE100" s="50" t="s">
        <v>7712</v>
      </c>
    </row>
    <row r="101" spans="1:31" s="50" customFormat="1">
      <c r="A101" s="20" t="s">
        <v>7846</v>
      </c>
      <c r="B101" s="20" t="s">
        <v>7847</v>
      </c>
      <c r="C101" s="20" t="s">
        <v>5</v>
      </c>
      <c r="D101" s="22">
        <v>1</v>
      </c>
      <c r="E101" s="21">
        <v>2.42</v>
      </c>
      <c r="F101" s="20" t="s">
        <v>23</v>
      </c>
      <c r="G101" s="20" t="s">
        <v>12</v>
      </c>
      <c r="H101" s="20" t="s">
        <v>602</v>
      </c>
      <c r="I101" s="20" t="s">
        <v>602</v>
      </c>
      <c r="J101" s="20" t="s">
        <v>602</v>
      </c>
      <c r="K101" s="20" t="s">
        <v>1010</v>
      </c>
      <c r="L101" s="22">
        <v>24000</v>
      </c>
      <c r="M101" s="10" t="s">
        <v>666</v>
      </c>
      <c r="N101" s="20">
        <v>1435674604</v>
      </c>
      <c r="O101" s="20" t="s">
        <v>7848</v>
      </c>
      <c r="P101" s="23">
        <v>61.9</v>
      </c>
      <c r="Q101" s="23">
        <v>59</v>
      </c>
      <c r="R101" s="23">
        <v>35.5</v>
      </c>
      <c r="S101" s="23">
        <v>14.5</v>
      </c>
      <c r="T101" s="23">
        <v>40.799999999999997</v>
      </c>
      <c r="U101" s="23">
        <v>43</v>
      </c>
      <c r="V101" s="23"/>
      <c r="W101" s="25" t="s">
        <v>7849</v>
      </c>
      <c r="X101" s="26"/>
      <c r="Y101" s="17">
        <v>0.94</v>
      </c>
      <c r="Z101" s="18">
        <f t="shared" si="3"/>
        <v>6.0000000000000053E-2</v>
      </c>
      <c r="AA101" s="10">
        <f t="shared" si="4"/>
        <v>1440.0000000000014</v>
      </c>
      <c r="AB101" s="48">
        <f t="shared" si="5"/>
        <v>3484.8000000000034</v>
      </c>
      <c r="AC101" s="61" t="s">
        <v>90</v>
      </c>
      <c r="AE101" s="50" t="s">
        <v>7712</v>
      </c>
    </row>
    <row r="102" spans="1:31" s="50" customFormat="1">
      <c r="A102" s="20">
        <v>13166</v>
      </c>
      <c r="B102" s="20" t="s">
        <v>6153</v>
      </c>
      <c r="C102" s="20" t="s">
        <v>5</v>
      </c>
      <c r="D102" s="22">
        <v>1</v>
      </c>
      <c r="E102" s="21">
        <v>2.67</v>
      </c>
      <c r="F102" s="20" t="s">
        <v>23</v>
      </c>
      <c r="G102" s="20" t="s">
        <v>12</v>
      </c>
      <c r="H102" s="20" t="s">
        <v>28</v>
      </c>
      <c r="I102" s="20" t="s">
        <v>8</v>
      </c>
      <c r="J102" s="20" t="s">
        <v>8</v>
      </c>
      <c r="K102" s="20" t="s">
        <v>9</v>
      </c>
      <c r="L102" s="22">
        <v>24000</v>
      </c>
      <c r="M102" s="10" t="s">
        <v>10</v>
      </c>
      <c r="N102" s="20">
        <v>524239958</v>
      </c>
      <c r="O102" s="20" t="s">
        <v>6154</v>
      </c>
      <c r="P102" s="23">
        <v>61.3</v>
      </c>
      <c r="Q102" s="23">
        <v>59</v>
      </c>
      <c r="R102" s="23">
        <v>33.200000000000003</v>
      </c>
      <c r="S102" s="23">
        <v>13.5</v>
      </c>
      <c r="T102" s="23">
        <v>41.2</v>
      </c>
      <c r="U102" s="23">
        <v>43.5</v>
      </c>
      <c r="V102" s="23">
        <v>4</v>
      </c>
      <c r="W102" s="25" t="s">
        <v>6155</v>
      </c>
      <c r="X102" s="26" t="s">
        <v>6156</v>
      </c>
      <c r="Y102" s="17">
        <v>0.94</v>
      </c>
      <c r="Z102" s="18">
        <f t="shared" si="3"/>
        <v>6.0000000000000053E-2</v>
      </c>
      <c r="AA102" s="10">
        <f t="shared" si="4"/>
        <v>1440.0000000000014</v>
      </c>
      <c r="AB102" s="48">
        <f t="shared" si="5"/>
        <v>3844.8000000000034</v>
      </c>
      <c r="AC102" s="61" t="s">
        <v>90</v>
      </c>
      <c r="AE102" s="50" t="s">
        <v>7712</v>
      </c>
    </row>
    <row r="103" spans="1:31" s="50" customFormat="1">
      <c r="A103" s="10">
        <v>7235</v>
      </c>
      <c r="B103" s="20" t="s">
        <v>152</v>
      </c>
      <c r="C103" s="20" t="s">
        <v>5</v>
      </c>
      <c r="D103" s="14">
        <v>1</v>
      </c>
      <c r="E103" s="21">
        <v>0.94</v>
      </c>
      <c r="F103" s="20" t="s">
        <v>23</v>
      </c>
      <c r="G103" s="20" t="s">
        <v>50</v>
      </c>
      <c r="H103" s="20" t="s">
        <v>28</v>
      </c>
      <c r="I103" s="20" t="s">
        <v>8</v>
      </c>
      <c r="J103" s="20" t="s">
        <v>8</v>
      </c>
      <c r="K103" s="10" t="s">
        <v>9</v>
      </c>
      <c r="L103" s="22">
        <v>5400</v>
      </c>
      <c r="M103" s="10" t="s">
        <v>10</v>
      </c>
      <c r="N103" s="20">
        <v>483197327</v>
      </c>
      <c r="O103" s="20" t="s">
        <v>153</v>
      </c>
      <c r="P103" s="23">
        <v>60.2</v>
      </c>
      <c r="Q103" s="23">
        <v>57</v>
      </c>
      <c r="R103" s="23">
        <v>33.4</v>
      </c>
      <c r="S103" s="23">
        <v>14</v>
      </c>
      <c r="T103" s="23">
        <v>40.299999999999997</v>
      </c>
      <c r="U103" s="23">
        <v>42.5</v>
      </c>
      <c r="V103" s="23">
        <v>4</v>
      </c>
      <c r="W103" s="31" t="s">
        <v>154</v>
      </c>
      <c r="X103" s="16" t="s">
        <v>155</v>
      </c>
      <c r="Y103" s="27">
        <v>0.88</v>
      </c>
      <c r="Z103" s="18">
        <f t="shared" si="3"/>
        <v>0.12</v>
      </c>
      <c r="AA103" s="10">
        <f t="shared" si="4"/>
        <v>648</v>
      </c>
      <c r="AB103" s="48">
        <f t="shared" si="5"/>
        <v>609.12</v>
      </c>
      <c r="AC103" s="61" t="s">
        <v>90</v>
      </c>
      <c r="AE103" s="50" t="s">
        <v>7712</v>
      </c>
    </row>
    <row r="104" spans="1:31" s="50" customFormat="1">
      <c r="A104" s="20" t="s">
        <v>7850</v>
      </c>
      <c r="B104" s="20" t="s">
        <v>7851</v>
      </c>
      <c r="C104" s="20" t="s">
        <v>5</v>
      </c>
      <c r="D104" s="22">
        <v>1</v>
      </c>
      <c r="E104" s="21">
        <v>2.0299999999999998</v>
      </c>
      <c r="F104" s="20" t="s">
        <v>23</v>
      </c>
      <c r="G104" s="20" t="s">
        <v>50</v>
      </c>
      <c r="H104" s="20" t="s">
        <v>602</v>
      </c>
      <c r="I104" s="20" t="s">
        <v>602</v>
      </c>
      <c r="J104" s="20" t="s">
        <v>602</v>
      </c>
      <c r="K104" s="20" t="s">
        <v>1010</v>
      </c>
      <c r="L104" s="22">
        <v>14100</v>
      </c>
      <c r="M104" s="10" t="s">
        <v>666</v>
      </c>
      <c r="N104" s="20">
        <v>7436674486</v>
      </c>
      <c r="O104" s="20" t="s">
        <v>7852</v>
      </c>
      <c r="P104" s="23">
        <v>62.1</v>
      </c>
      <c r="Q104" s="23">
        <v>58</v>
      </c>
      <c r="R104" s="23">
        <v>34.5</v>
      </c>
      <c r="S104" s="23">
        <v>14.5</v>
      </c>
      <c r="T104" s="23">
        <v>41.2</v>
      </c>
      <c r="U104" s="23">
        <v>43.5</v>
      </c>
      <c r="V104" s="23"/>
      <c r="W104" s="25" t="s">
        <v>7853</v>
      </c>
      <c r="X104" s="26"/>
      <c r="Y104" s="17">
        <v>0.94</v>
      </c>
      <c r="Z104" s="18">
        <f t="shared" si="3"/>
        <v>6.0000000000000053E-2</v>
      </c>
      <c r="AA104" s="10">
        <f t="shared" si="4"/>
        <v>846.0000000000008</v>
      </c>
      <c r="AB104" s="48">
        <f t="shared" si="5"/>
        <v>1717.3800000000015</v>
      </c>
      <c r="AC104" s="61" t="s">
        <v>90</v>
      </c>
      <c r="AE104" s="50" t="s">
        <v>7712</v>
      </c>
    </row>
    <row r="105" spans="1:31" s="50" customFormat="1">
      <c r="A105" s="10">
        <v>9524</v>
      </c>
      <c r="B105" s="20" t="s">
        <v>1471</v>
      </c>
      <c r="C105" s="20" t="s">
        <v>5</v>
      </c>
      <c r="D105" s="14">
        <v>1</v>
      </c>
      <c r="E105" s="21">
        <v>0.7</v>
      </c>
      <c r="F105" s="20" t="s">
        <v>23</v>
      </c>
      <c r="G105" s="20" t="s">
        <v>27</v>
      </c>
      <c r="H105" s="20" t="s">
        <v>8</v>
      </c>
      <c r="I105" s="20" t="s">
        <v>8</v>
      </c>
      <c r="J105" s="20" t="s">
        <v>8</v>
      </c>
      <c r="K105" s="20" t="s">
        <v>9</v>
      </c>
      <c r="L105" s="22">
        <v>4700</v>
      </c>
      <c r="M105" s="10" t="s">
        <v>10</v>
      </c>
      <c r="N105" s="20">
        <v>499104940</v>
      </c>
      <c r="O105" s="20" t="s">
        <v>1472</v>
      </c>
      <c r="P105" s="23">
        <v>63.1</v>
      </c>
      <c r="Q105" s="23">
        <v>58.5</v>
      </c>
      <c r="R105" s="23">
        <v>36</v>
      </c>
      <c r="S105" s="23">
        <v>15.5</v>
      </c>
      <c r="T105" s="23">
        <v>41.2</v>
      </c>
      <c r="U105" s="23">
        <v>44</v>
      </c>
      <c r="V105" s="23">
        <v>4.0999999999999996</v>
      </c>
      <c r="W105" s="25" t="s">
        <v>1473</v>
      </c>
      <c r="X105" s="26" t="s">
        <v>1474</v>
      </c>
      <c r="Y105" s="27">
        <v>0.88</v>
      </c>
      <c r="Z105" s="18">
        <f t="shared" si="3"/>
        <v>0.12</v>
      </c>
      <c r="AA105" s="10">
        <f t="shared" si="4"/>
        <v>564</v>
      </c>
      <c r="AB105" s="48">
        <f t="shared" si="5"/>
        <v>394.79999999999995</v>
      </c>
      <c r="AC105" s="61" t="s">
        <v>160</v>
      </c>
      <c r="AE105" s="50" t="s">
        <v>7712</v>
      </c>
    </row>
    <row r="106" spans="1:31" s="50" customFormat="1">
      <c r="A106" s="20">
        <v>13997</v>
      </c>
      <c r="B106" s="20" t="s">
        <v>7854</v>
      </c>
      <c r="C106" s="20" t="s">
        <v>5</v>
      </c>
      <c r="D106" s="22">
        <v>1</v>
      </c>
      <c r="E106" s="21">
        <v>0.71</v>
      </c>
      <c r="F106" s="20" t="s">
        <v>23</v>
      </c>
      <c r="G106" s="20" t="s">
        <v>27</v>
      </c>
      <c r="H106" s="20" t="s">
        <v>28</v>
      </c>
      <c r="I106" s="20" t="s">
        <v>8</v>
      </c>
      <c r="J106" s="20" t="s">
        <v>8</v>
      </c>
      <c r="K106" s="20" t="s">
        <v>9</v>
      </c>
      <c r="L106" s="22">
        <v>4700</v>
      </c>
      <c r="M106" s="10" t="s">
        <v>10</v>
      </c>
      <c r="N106" s="20">
        <v>533214455</v>
      </c>
      <c r="O106" s="20" t="s">
        <v>7855</v>
      </c>
      <c r="P106" s="23">
        <v>62.4</v>
      </c>
      <c r="Q106" s="23">
        <v>57.5</v>
      </c>
      <c r="R106" s="23">
        <v>34.799999999999997</v>
      </c>
      <c r="S106" s="23">
        <v>15</v>
      </c>
      <c r="T106" s="23">
        <v>41.3</v>
      </c>
      <c r="U106" s="23">
        <v>44</v>
      </c>
      <c r="V106" s="23">
        <v>3.9</v>
      </c>
      <c r="W106" s="25" t="s">
        <v>7856</v>
      </c>
      <c r="X106" s="26" t="s">
        <v>7857</v>
      </c>
      <c r="Y106" s="27">
        <v>0.88</v>
      </c>
      <c r="Z106" s="18">
        <f t="shared" si="3"/>
        <v>0.12</v>
      </c>
      <c r="AA106" s="10">
        <f t="shared" si="4"/>
        <v>564</v>
      </c>
      <c r="AB106" s="48">
        <f t="shared" si="5"/>
        <v>400.44</v>
      </c>
      <c r="AC106" s="61" t="s">
        <v>90</v>
      </c>
      <c r="AE106" s="50" t="s">
        <v>7712</v>
      </c>
    </row>
    <row r="107" spans="1:31" s="50" customFormat="1">
      <c r="A107" s="20">
        <v>13994</v>
      </c>
      <c r="B107" s="20" t="s">
        <v>7858</v>
      </c>
      <c r="C107" s="20" t="s">
        <v>5</v>
      </c>
      <c r="D107" s="22">
        <v>1</v>
      </c>
      <c r="E107" s="21">
        <v>1.5</v>
      </c>
      <c r="F107" s="20" t="s">
        <v>23</v>
      </c>
      <c r="G107" s="20" t="s">
        <v>27</v>
      </c>
      <c r="H107" s="20" t="s">
        <v>28</v>
      </c>
      <c r="I107" s="20" t="s">
        <v>8</v>
      </c>
      <c r="J107" s="20" t="s">
        <v>8</v>
      </c>
      <c r="K107" s="20" t="s">
        <v>9</v>
      </c>
      <c r="L107" s="22">
        <v>12700</v>
      </c>
      <c r="M107" s="10" t="s">
        <v>10</v>
      </c>
      <c r="N107" s="20">
        <v>533297754</v>
      </c>
      <c r="O107" s="20" t="s">
        <v>7859</v>
      </c>
      <c r="P107" s="23">
        <v>61.3</v>
      </c>
      <c r="Q107" s="23">
        <v>56.5</v>
      </c>
      <c r="R107" s="23">
        <v>35.5</v>
      </c>
      <c r="S107" s="23">
        <v>15.5</v>
      </c>
      <c r="T107" s="23">
        <v>40.4</v>
      </c>
      <c r="U107" s="23">
        <v>42.5</v>
      </c>
      <c r="V107" s="23">
        <v>3.1</v>
      </c>
      <c r="W107" s="25" t="s">
        <v>7860</v>
      </c>
      <c r="X107" s="26" t="s">
        <v>7861</v>
      </c>
      <c r="Y107" s="17">
        <v>0.93</v>
      </c>
      <c r="Z107" s="18">
        <f t="shared" si="3"/>
        <v>6.9999999999999951E-2</v>
      </c>
      <c r="AA107" s="10">
        <f t="shared" si="4"/>
        <v>888.99999999999943</v>
      </c>
      <c r="AB107" s="48">
        <f t="shared" si="5"/>
        <v>1333.4999999999991</v>
      </c>
      <c r="AC107" s="61" t="s">
        <v>90</v>
      </c>
      <c r="AE107" s="50" t="s">
        <v>7712</v>
      </c>
    </row>
    <row r="108" spans="1:31" s="50" customFormat="1">
      <c r="A108" s="20">
        <v>8784</v>
      </c>
      <c r="B108" s="20" t="s">
        <v>4976</v>
      </c>
      <c r="C108" s="20" t="s">
        <v>5</v>
      </c>
      <c r="D108" s="22">
        <v>1</v>
      </c>
      <c r="E108" s="21">
        <v>2</v>
      </c>
      <c r="F108" s="20" t="s">
        <v>23</v>
      </c>
      <c r="G108" s="20" t="s">
        <v>27</v>
      </c>
      <c r="H108" s="20" t="s">
        <v>28</v>
      </c>
      <c r="I108" s="20" t="s">
        <v>8</v>
      </c>
      <c r="J108" s="20" t="s">
        <v>8</v>
      </c>
      <c r="K108" s="20" t="s">
        <v>9</v>
      </c>
      <c r="L108" s="22">
        <v>17500</v>
      </c>
      <c r="M108" s="10" t="s">
        <v>10</v>
      </c>
      <c r="N108" s="20">
        <v>494163330</v>
      </c>
      <c r="O108" s="20" t="s">
        <v>4977</v>
      </c>
      <c r="P108" s="23">
        <v>62.3</v>
      </c>
      <c r="Q108" s="23">
        <v>56</v>
      </c>
      <c r="R108" s="23">
        <v>36</v>
      </c>
      <c r="S108" s="23">
        <v>16</v>
      </c>
      <c r="T108" s="23">
        <v>40.200000000000003</v>
      </c>
      <c r="U108" s="23">
        <v>42</v>
      </c>
      <c r="V108" s="23">
        <v>4.0999999999999996</v>
      </c>
      <c r="W108" s="25" t="s">
        <v>4978</v>
      </c>
      <c r="X108" s="26" t="s">
        <v>4979</v>
      </c>
      <c r="Y108" s="17">
        <v>0.94</v>
      </c>
      <c r="Z108" s="18">
        <f t="shared" si="3"/>
        <v>6.0000000000000053E-2</v>
      </c>
      <c r="AA108" s="10">
        <f t="shared" si="4"/>
        <v>1050.0000000000009</v>
      </c>
      <c r="AB108" s="48">
        <f t="shared" si="5"/>
        <v>2100.0000000000018</v>
      </c>
      <c r="AC108" s="61" t="s">
        <v>90</v>
      </c>
      <c r="AE108" s="50" t="s">
        <v>7712</v>
      </c>
    </row>
    <row r="109" spans="1:31" s="50" customFormat="1">
      <c r="A109" s="20">
        <v>13983</v>
      </c>
      <c r="B109" s="20" t="s">
        <v>7862</v>
      </c>
      <c r="C109" s="20" t="s">
        <v>5</v>
      </c>
      <c r="D109" s="22">
        <v>1</v>
      </c>
      <c r="E109" s="21">
        <v>0.8</v>
      </c>
      <c r="F109" s="20" t="s">
        <v>16</v>
      </c>
      <c r="G109" s="20" t="s">
        <v>7</v>
      </c>
      <c r="H109" s="20" t="s">
        <v>28</v>
      </c>
      <c r="I109" s="20" t="s">
        <v>8</v>
      </c>
      <c r="J109" s="20" t="s">
        <v>8</v>
      </c>
      <c r="K109" s="20" t="s">
        <v>9</v>
      </c>
      <c r="L109" s="22">
        <v>6000</v>
      </c>
      <c r="M109" s="10" t="s">
        <v>10</v>
      </c>
      <c r="N109" s="20">
        <v>533214451</v>
      </c>
      <c r="O109" s="20" t="s">
        <v>7863</v>
      </c>
      <c r="P109" s="23">
        <v>61.8</v>
      </c>
      <c r="Q109" s="23">
        <v>59.5</v>
      </c>
      <c r="R109" s="23">
        <v>33.6</v>
      </c>
      <c r="S109" s="23">
        <v>13.5</v>
      </c>
      <c r="T109" s="23">
        <v>41.5</v>
      </c>
      <c r="U109" s="23">
        <v>44</v>
      </c>
      <c r="V109" s="23">
        <v>4.4000000000000004</v>
      </c>
      <c r="W109" s="25" t="s">
        <v>7864</v>
      </c>
      <c r="X109" s="26" t="s">
        <v>7865</v>
      </c>
      <c r="Y109" s="27">
        <v>0.88</v>
      </c>
      <c r="Z109" s="18">
        <f t="shared" si="3"/>
        <v>0.12</v>
      </c>
      <c r="AA109" s="10">
        <f t="shared" si="4"/>
        <v>720</v>
      </c>
      <c r="AB109" s="48">
        <f t="shared" si="5"/>
        <v>576</v>
      </c>
      <c r="AC109" s="61" t="s">
        <v>90</v>
      </c>
      <c r="AE109" s="50" t="s">
        <v>7712</v>
      </c>
    </row>
    <row r="110" spans="1:31" s="50" customFormat="1">
      <c r="A110" s="20">
        <v>12644</v>
      </c>
      <c r="B110" s="20" t="s">
        <v>4641</v>
      </c>
      <c r="C110" s="20" t="s">
        <v>5</v>
      </c>
      <c r="D110" s="22">
        <v>1</v>
      </c>
      <c r="E110" s="21">
        <v>0.95</v>
      </c>
      <c r="F110" s="20" t="s">
        <v>16</v>
      </c>
      <c r="G110" s="20" t="s">
        <v>7</v>
      </c>
      <c r="H110" s="20" t="s">
        <v>28</v>
      </c>
      <c r="I110" s="20" t="s">
        <v>8</v>
      </c>
      <c r="J110" s="20" t="s">
        <v>8</v>
      </c>
      <c r="K110" s="20" t="s">
        <v>9</v>
      </c>
      <c r="L110" s="22">
        <v>9500</v>
      </c>
      <c r="M110" s="10" t="s">
        <v>10</v>
      </c>
      <c r="N110" s="20">
        <v>522222676</v>
      </c>
      <c r="O110" s="20" t="s">
        <v>4642</v>
      </c>
      <c r="P110" s="23">
        <v>62.3</v>
      </c>
      <c r="Q110" s="23">
        <v>58.5</v>
      </c>
      <c r="R110" s="23">
        <v>35.9</v>
      </c>
      <c r="S110" s="23">
        <v>15</v>
      </c>
      <c r="T110" s="23">
        <v>41</v>
      </c>
      <c r="U110" s="23">
        <v>43.5</v>
      </c>
      <c r="V110" s="23">
        <v>4</v>
      </c>
      <c r="W110" s="25" t="s">
        <v>4643</v>
      </c>
      <c r="X110" s="26" t="s">
        <v>4644</v>
      </c>
      <c r="Y110" s="27">
        <v>0.88</v>
      </c>
      <c r="Z110" s="18">
        <f t="shared" si="3"/>
        <v>0.12</v>
      </c>
      <c r="AA110" s="10">
        <f t="shared" si="4"/>
        <v>1140</v>
      </c>
      <c r="AB110" s="48">
        <f t="shared" si="5"/>
        <v>1083</v>
      </c>
      <c r="AC110" s="61" t="s">
        <v>160</v>
      </c>
      <c r="AE110" s="50" t="s">
        <v>7712</v>
      </c>
    </row>
    <row r="111" spans="1:31" s="50" customFormat="1">
      <c r="A111" s="20">
        <v>13989</v>
      </c>
      <c r="B111" s="20" t="s">
        <v>7866</v>
      </c>
      <c r="C111" s="20" t="s">
        <v>5</v>
      </c>
      <c r="D111" s="22">
        <v>1</v>
      </c>
      <c r="E111" s="21">
        <v>1</v>
      </c>
      <c r="F111" s="20" t="s">
        <v>16</v>
      </c>
      <c r="G111" s="20" t="s">
        <v>7</v>
      </c>
      <c r="H111" s="20" t="s">
        <v>28</v>
      </c>
      <c r="I111" s="20" t="s">
        <v>8</v>
      </c>
      <c r="J111" s="20" t="s">
        <v>8</v>
      </c>
      <c r="K111" s="20" t="s">
        <v>9</v>
      </c>
      <c r="L111" s="22">
        <v>13000</v>
      </c>
      <c r="M111" s="10" t="s">
        <v>10</v>
      </c>
      <c r="N111" s="20">
        <v>533297760</v>
      </c>
      <c r="O111" s="20" t="s">
        <v>7867</v>
      </c>
      <c r="P111" s="23">
        <v>60.6</v>
      </c>
      <c r="Q111" s="23">
        <v>58.5</v>
      </c>
      <c r="R111" s="23">
        <v>32.9</v>
      </c>
      <c r="S111" s="23">
        <v>13.5</v>
      </c>
      <c r="T111" s="23">
        <v>41.1</v>
      </c>
      <c r="U111" s="23">
        <v>43.5</v>
      </c>
      <c r="V111" s="23">
        <v>3.5</v>
      </c>
      <c r="W111" s="25" t="s">
        <v>7868</v>
      </c>
      <c r="X111" s="26" t="s">
        <v>7869</v>
      </c>
      <c r="Y111" s="17">
        <v>0.93</v>
      </c>
      <c r="Z111" s="18">
        <f t="shared" si="3"/>
        <v>6.9999999999999951E-2</v>
      </c>
      <c r="AA111" s="10">
        <f t="shared" si="4"/>
        <v>909.99999999999932</v>
      </c>
      <c r="AB111" s="48">
        <f t="shared" si="5"/>
        <v>909.99999999999932</v>
      </c>
      <c r="AC111" s="61" t="s">
        <v>90</v>
      </c>
      <c r="AE111" s="50" t="s">
        <v>7712</v>
      </c>
    </row>
    <row r="112" spans="1:31" s="50" customFormat="1">
      <c r="A112" s="20">
        <v>14059</v>
      </c>
      <c r="B112" s="20" t="s">
        <v>7870</v>
      </c>
      <c r="C112" s="20" t="s">
        <v>5</v>
      </c>
      <c r="D112" s="22">
        <v>1</v>
      </c>
      <c r="E112" s="21">
        <v>1.03</v>
      </c>
      <c r="F112" s="20" t="s">
        <v>16</v>
      </c>
      <c r="G112" s="20" t="s">
        <v>7</v>
      </c>
      <c r="H112" s="20" t="s">
        <v>28</v>
      </c>
      <c r="I112" s="20" t="s">
        <v>8</v>
      </c>
      <c r="J112" s="20" t="s">
        <v>8</v>
      </c>
      <c r="K112" s="20" t="s">
        <v>9</v>
      </c>
      <c r="L112" s="22">
        <v>13000</v>
      </c>
      <c r="M112" s="10" t="s">
        <v>10</v>
      </c>
      <c r="N112" s="20">
        <v>534225975</v>
      </c>
      <c r="O112" s="20" t="s">
        <v>7871</v>
      </c>
      <c r="P112" s="23">
        <v>62.1</v>
      </c>
      <c r="Q112" s="23">
        <v>57.5</v>
      </c>
      <c r="R112" s="23">
        <v>34.5</v>
      </c>
      <c r="S112" s="23">
        <v>14.5</v>
      </c>
      <c r="T112" s="23">
        <v>41.2</v>
      </c>
      <c r="U112" s="23">
        <v>43.5</v>
      </c>
      <c r="V112" s="23">
        <v>3.9</v>
      </c>
      <c r="W112" s="25" t="s">
        <v>7872</v>
      </c>
      <c r="X112" s="26" t="s">
        <v>7873</v>
      </c>
      <c r="Y112" s="17">
        <v>0.93</v>
      </c>
      <c r="Z112" s="18">
        <f t="shared" si="3"/>
        <v>6.9999999999999951E-2</v>
      </c>
      <c r="AA112" s="10">
        <f t="shared" si="4"/>
        <v>909.99999999999932</v>
      </c>
      <c r="AB112" s="54">
        <f t="shared" si="5"/>
        <v>937.29999999999927</v>
      </c>
      <c r="AC112" s="61" t="s">
        <v>90</v>
      </c>
      <c r="AE112" s="50" t="s">
        <v>7712</v>
      </c>
    </row>
    <row r="113" spans="1:31" s="50" customFormat="1">
      <c r="A113" s="20">
        <v>13975</v>
      </c>
      <c r="B113" s="20" t="s">
        <v>7874</v>
      </c>
      <c r="C113" s="20" t="s">
        <v>5</v>
      </c>
      <c r="D113" s="22">
        <v>1</v>
      </c>
      <c r="E113" s="21">
        <v>1.05</v>
      </c>
      <c r="F113" s="20" t="s">
        <v>16</v>
      </c>
      <c r="G113" s="20" t="s">
        <v>7</v>
      </c>
      <c r="H113" s="20" t="s">
        <v>28</v>
      </c>
      <c r="I113" s="20" t="s">
        <v>8</v>
      </c>
      <c r="J113" s="20" t="s">
        <v>8</v>
      </c>
      <c r="K113" s="20" t="s">
        <v>9</v>
      </c>
      <c r="L113" s="22">
        <v>13000</v>
      </c>
      <c r="M113" s="10" t="s">
        <v>10</v>
      </c>
      <c r="N113" s="20">
        <v>533297762</v>
      </c>
      <c r="O113" s="20" t="s">
        <v>7875</v>
      </c>
      <c r="P113" s="23">
        <v>62.4</v>
      </c>
      <c r="Q113" s="23">
        <v>57</v>
      </c>
      <c r="R113" s="23">
        <v>34.5</v>
      </c>
      <c r="S113" s="23">
        <v>15</v>
      </c>
      <c r="T113" s="23">
        <v>41.2</v>
      </c>
      <c r="U113" s="23">
        <v>44</v>
      </c>
      <c r="V113" s="23">
        <v>3.7</v>
      </c>
      <c r="W113" s="25" t="s">
        <v>7876</v>
      </c>
      <c r="X113" s="26" t="s">
        <v>7877</v>
      </c>
      <c r="Y113" s="17">
        <v>0.93</v>
      </c>
      <c r="Z113" s="18">
        <f t="shared" si="3"/>
        <v>6.9999999999999951E-2</v>
      </c>
      <c r="AA113" s="10">
        <f t="shared" si="4"/>
        <v>909.99999999999932</v>
      </c>
      <c r="AB113" s="48">
        <f t="shared" si="5"/>
        <v>955.49999999999932</v>
      </c>
      <c r="AC113" s="61" t="s">
        <v>90</v>
      </c>
      <c r="AE113" s="50" t="s">
        <v>7712</v>
      </c>
    </row>
    <row r="114" spans="1:31" s="50" customFormat="1">
      <c r="A114" s="20">
        <v>9529</v>
      </c>
      <c r="B114" s="20" t="s">
        <v>894</v>
      </c>
      <c r="C114" s="20" t="s">
        <v>5</v>
      </c>
      <c r="D114" s="14">
        <v>1</v>
      </c>
      <c r="E114" s="21">
        <v>1.1399999999999999</v>
      </c>
      <c r="F114" s="20" t="s">
        <v>16</v>
      </c>
      <c r="G114" s="20" t="s">
        <v>7</v>
      </c>
      <c r="H114" s="20" t="s">
        <v>28</v>
      </c>
      <c r="I114" s="20" t="s">
        <v>8</v>
      </c>
      <c r="J114" s="20" t="s">
        <v>8</v>
      </c>
      <c r="K114" s="20" t="s">
        <v>9</v>
      </c>
      <c r="L114" s="22">
        <v>13000</v>
      </c>
      <c r="M114" s="10" t="s">
        <v>10</v>
      </c>
      <c r="N114" s="20">
        <v>499113621</v>
      </c>
      <c r="O114" s="20" t="s">
        <v>895</v>
      </c>
      <c r="P114" s="23">
        <v>62.1</v>
      </c>
      <c r="Q114" s="23">
        <v>55.5</v>
      </c>
      <c r="R114" s="23">
        <v>35.200000000000003</v>
      </c>
      <c r="S114" s="23">
        <v>15.5</v>
      </c>
      <c r="T114" s="23">
        <v>40.4</v>
      </c>
      <c r="U114" s="23">
        <v>42.5</v>
      </c>
      <c r="V114" s="23">
        <v>3.9</v>
      </c>
      <c r="W114" s="15" t="s">
        <v>896</v>
      </c>
      <c r="X114" s="16" t="s">
        <v>897</v>
      </c>
      <c r="Y114" s="17">
        <v>0.93</v>
      </c>
      <c r="Z114" s="18">
        <f t="shared" si="3"/>
        <v>6.9999999999999951E-2</v>
      </c>
      <c r="AA114" s="10">
        <f t="shared" si="4"/>
        <v>909.99999999999932</v>
      </c>
      <c r="AB114" s="48">
        <f t="shared" si="5"/>
        <v>1037.3999999999992</v>
      </c>
      <c r="AC114" s="61" t="s">
        <v>90</v>
      </c>
      <c r="AE114" s="50" t="s">
        <v>7712</v>
      </c>
    </row>
    <row r="115" spans="1:31" s="50" customFormat="1">
      <c r="A115" s="20">
        <v>12064</v>
      </c>
      <c r="B115" s="20" t="s">
        <v>3262</v>
      </c>
      <c r="C115" s="20" t="s">
        <v>5</v>
      </c>
      <c r="D115" s="22">
        <v>1</v>
      </c>
      <c r="E115" s="21">
        <v>1.19</v>
      </c>
      <c r="F115" s="20" t="s">
        <v>16</v>
      </c>
      <c r="G115" s="20" t="s">
        <v>7</v>
      </c>
      <c r="H115" s="20" t="s">
        <v>28</v>
      </c>
      <c r="I115" s="20" t="s">
        <v>8</v>
      </c>
      <c r="J115" s="20" t="s">
        <v>8</v>
      </c>
      <c r="K115" s="20" t="s">
        <v>9</v>
      </c>
      <c r="L115" s="22">
        <v>13000</v>
      </c>
      <c r="M115" s="10" t="s">
        <v>10</v>
      </c>
      <c r="N115" s="20">
        <v>517212618</v>
      </c>
      <c r="O115" s="20" t="s">
        <v>3263</v>
      </c>
      <c r="P115" s="23">
        <v>61.2</v>
      </c>
      <c r="Q115" s="23">
        <v>59</v>
      </c>
      <c r="R115" s="23">
        <v>33.9</v>
      </c>
      <c r="S115" s="23">
        <v>14</v>
      </c>
      <c r="T115" s="23">
        <v>41.3</v>
      </c>
      <c r="U115" s="23">
        <v>44</v>
      </c>
      <c r="V115" s="23">
        <v>3.7</v>
      </c>
      <c r="W115" s="25" t="s">
        <v>3264</v>
      </c>
      <c r="X115" s="26" t="s">
        <v>3265</v>
      </c>
      <c r="Y115" s="17">
        <v>0.93</v>
      </c>
      <c r="Z115" s="18">
        <f t="shared" si="3"/>
        <v>6.9999999999999951E-2</v>
      </c>
      <c r="AA115" s="10">
        <f t="shared" si="4"/>
        <v>909.99999999999932</v>
      </c>
      <c r="AB115" s="48">
        <f t="shared" si="5"/>
        <v>1082.8999999999992</v>
      </c>
      <c r="AC115" s="61" t="s">
        <v>90</v>
      </c>
      <c r="AE115" s="50" t="s">
        <v>7712</v>
      </c>
    </row>
    <row r="116" spans="1:31" s="50" customFormat="1">
      <c r="A116" s="20">
        <v>14001</v>
      </c>
      <c r="B116" s="20" t="s">
        <v>7878</v>
      </c>
      <c r="C116" s="20" t="s">
        <v>5</v>
      </c>
      <c r="D116" s="22">
        <v>1</v>
      </c>
      <c r="E116" s="21">
        <v>1.2</v>
      </c>
      <c r="F116" s="20" t="s">
        <v>16</v>
      </c>
      <c r="G116" s="20" t="s">
        <v>7</v>
      </c>
      <c r="H116" s="20" t="s">
        <v>8</v>
      </c>
      <c r="I116" s="20" t="s">
        <v>8</v>
      </c>
      <c r="J116" s="20" t="s">
        <v>8</v>
      </c>
      <c r="K116" s="20" t="s">
        <v>9</v>
      </c>
      <c r="L116" s="22">
        <v>13000</v>
      </c>
      <c r="M116" s="10" t="s">
        <v>10</v>
      </c>
      <c r="N116" s="20">
        <v>533214470</v>
      </c>
      <c r="O116" s="20" t="s">
        <v>7879</v>
      </c>
      <c r="P116" s="23">
        <v>62.7</v>
      </c>
      <c r="Q116" s="23">
        <v>56</v>
      </c>
      <c r="R116" s="23">
        <v>35.5</v>
      </c>
      <c r="S116" s="23">
        <v>16</v>
      </c>
      <c r="T116" s="23">
        <v>40.6</v>
      </c>
      <c r="U116" s="23">
        <v>43</v>
      </c>
      <c r="V116" s="23">
        <v>4.2</v>
      </c>
      <c r="W116" s="25" t="s">
        <v>7880</v>
      </c>
      <c r="X116" s="26" t="s">
        <v>7881</v>
      </c>
      <c r="Y116" s="17">
        <v>0.93</v>
      </c>
      <c r="Z116" s="18">
        <f t="shared" si="3"/>
        <v>6.9999999999999951E-2</v>
      </c>
      <c r="AA116" s="10">
        <f t="shared" si="4"/>
        <v>909.99999999999932</v>
      </c>
      <c r="AB116" s="48">
        <f t="shared" si="5"/>
        <v>1091.9999999999991</v>
      </c>
      <c r="AC116" s="61" t="s">
        <v>90</v>
      </c>
      <c r="AE116" s="50" t="s">
        <v>7712</v>
      </c>
    </row>
    <row r="117" spans="1:31" s="50" customFormat="1">
      <c r="A117" s="20" t="s">
        <v>7882</v>
      </c>
      <c r="B117" s="20" t="s">
        <v>7883</v>
      </c>
      <c r="C117" s="20" t="s">
        <v>5</v>
      </c>
      <c r="D117" s="22">
        <v>1</v>
      </c>
      <c r="E117" s="21">
        <v>1.87</v>
      </c>
      <c r="F117" s="20" t="s">
        <v>16</v>
      </c>
      <c r="G117" s="20" t="s">
        <v>7</v>
      </c>
      <c r="H117" s="20" t="s">
        <v>602</v>
      </c>
      <c r="I117" s="20" t="s">
        <v>602</v>
      </c>
      <c r="J117" s="20" t="s">
        <v>602</v>
      </c>
      <c r="K117" s="20" t="s">
        <v>1010</v>
      </c>
      <c r="L117" s="22">
        <v>17800</v>
      </c>
      <c r="M117" s="10" t="s">
        <v>666</v>
      </c>
      <c r="N117" s="20">
        <v>7433167119</v>
      </c>
      <c r="O117" s="20" t="s">
        <v>7884</v>
      </c>
      <c r="P117" s="23">
        <v>61.7</v>
      </c>
      <c r="Q117" s="23">
        <v>58</v>
      </c>
      <c r="R117" s="23">
        <v>34</v>
      </c>
      <c r="S117" s="23">
        <v>14</v>
      </c>
      <c r="T117" s="23">
        <v>41.2</v>
      </c>
      <c r="U117" s="23">
        <v>43.5</v>
      </c>
      <c r="V117" s="23"/>
      <c r="W117" s="25" t="s">
        <v>7885</v>
      </c>
      <c r="X117" s="26"/>
      <c r="Y117" s="17">
        <v>0.93</v>
      </c>
      <c r="Z117" s="18">
        <f t="shared" si="3"/>
        <v>6.9999999999999951E-2</v>
      </c>
      <c r="AA117" s="10">
        <f t="shared" si="4"/>
        <v>1245.9999999999991</v>
      </c>
      <c r="AB117" s="48">
        <f t="shared" si="5"/>
        <v>2330.0199999999986</v>
      </c>
      <c r="AC117" s="61" t="s">
        <v>90</v>
      </c>
      <c r="AE117" s="50" t="s">
        <v>7712</v>
      </c>
    </row>
    <row r="118" spans="1:31" s="50" customFormat="1">
      <c r="A118" s="20" t="s">
        <v>7886</v>
      </c>
      <c r="B118" s="20" t="s">
        <v>7887</v>
      </c>
      <c r="C118" s="20" t="s">
        <v>5</v>
      </c>
      <c r="D118" s="22">
        <v>1</v>
      </c>
      <c r="E118" s="21">
        <v>2.0299999999999998</v>
      </c>
      <c r="F118" s="20" t="s">
        <v>16</v>
      </c>
      <c r="G118" s="20" t="s">
        <v>7</v>
      </c>
      <c r="H118" s="20" t="s">
        <v>602</v>
      </c>
      <c r="I118" s="20" t="s">
        <v>602</v>
      </c>
      <c r="J118" s="20" t="s">
        <v>602</v>
      </c>
      <c r="K118" s="20" t="s">
        <v>1010</v>
      </c>
      <c r="L118" s="22">
        <v>26000</v>
      </c>
      <c r="M118" s="10" t="s">
        <v>666</v>
      </c>
      <c r="N118" s="20">
        <v>6432365128</v>
      </c>
      <c r="O118" s="20" t="s">
        <v>7888</v>
      </c>
      <c r="P118" s="23">
        <v>62.5</v>
      </c>
      <c r="Q118" s="23">
        <v>59</v>
      </c>
      <c r="R118" s="23">
        <v>36</v>
      </c>
      <c r="S118" s="23">
        <v>15</v>
      </c>
      <c r="T118" s="23">
        <v>41</v>
      </c>
      <c r="U118" s="23">
        <v>43.5</v>
      </c>
      <c r="V118" s="23"/>
      <c r="W118" s="25" t="s">
        <v>7889</v>
      </c>
      <c r="X118" s="26"/>
      <c r="Y118" s="17">
        <v>0.94</v>
      </c>
      <c r="Z118" s="18">
        <f t="shared" si="3"/>
        <v>6.0000000000000053E-2</v>
      </c>
      <c r="AA118" s="10">
        <f t="shared" si="4"/>
        <v>1560.0000000000014</v>
      </c>
      <c r="AB118" s="48">
        <f t="shared" si="5"/>
        <v>3166.8000000000025</v>
      </c>
      <c r="AC118" s="61" t="s">
        <v>90</v>
      </c>
      <c r="AE118" s="50" t="s">
        <v>7712</v>
      </c>
    </row>
    <row r="119" spans="1:31" s="50" customFormat="1">
      <c r="A119" s="20" t="s">
        <v>7890</v>
      </c>
      <c r="B119" s="20" t="s">
        <v>7891</v>
      </c>
      <c r="C119" s="20" t="s">
        <v>5</v>
      </c>
      <c r="D119" s="22">
        <v>1</v>
      </c>
      <c r="E119" s="21">
        <v>2.04</v>
      </c>
      <c r="F119" s="20" t="s">
        <v>16</v>
      </c>
      <c r="G119" s="20" t="s">
        <v>7</v>
      </c>
      <c r="H119" s="20" t="s">
        <v>602</v>
      </c>
      <c r="I119" s="20" t="s">
        <v>602</v>
      </c>
      <c r="J119" s="20" t="s">
        <v>602</v>
      </c>
      <c r="K119" s="20" t="s">
        <v>1010</v>
      </c>
      <c r="L119" s="22">
        <v>26000</v>
      </c>
      <c r="M119" s="10" t="s">
        <v>666</v>
      </c>
      <c r="N119" s="20">
        <v>7438414946</v>
      </c>
      <c r="O119" s="20" t="s">
        <v>7892</v>
      </c>
      <c r="P119" s="23">
        <v>62.7</v>
      </c>
      <c r="Q119" s="23">
        <v>56</v>
      </c>
      <c r="R119" s="23">
        <v>34.5</v>
      </c>
      <c r="S119" s="23">
        <v>15</v>
      </c>
      <c r="T119" s="23">
        <v>41.2</v>
      </c>
      <c r="U119" s="23">
        <v>43.5</v>
      </c>
      <c r="V119" s="23"/>
      <c r="W119" s="25" t="s">
        <v>7893</v>
      </c>
      <c r="X119" s="26"/>
      <c r="Y119" s="17">
        <v>0.94</v>
      </c>
      <c r="Z119" s="18">
        <f t="shared" si="3"/>
        <v>6.0000000000000053E-2</v>
      </c>
      <c r="AA119" s="10">
        <f t="shared" si="4"/>
        <v>1560.0000000000014</v>
      </c>
      <c r="AB119" s="48">
        <f t="shared" si="5"/>
        <v>3182.4000000000028</v>
      </c>
      <c r="AC119" s="61" t="s">
        <v>90</v>
      </c>
      <c r="AE119" s="50" t="s">
        <v>7712</v>
      </c>
    </row>
    <row r="120" spans="1:31" s="50" customFormat="1">
      <c r="A120" s="20" t="s">
        <v>7894</v>
      </c>
      <c r="B120" s="20" t="s">
        <v>7895</v>
      </c>
      <c r="C120" s="20" t="s">
        <v>5</v>
      </c>
      <c r="D120" s="22">
        <v>1</v>
      </c>
      <c r="E120" s="21">
        <v>2.17</v>
      </c>
      <c r="F120" s="20" t="s">
        <v>16</v>
      </c>
      <c r="G120" s="20" t="s">
        <v>7</v>
      </c>
      <c r="H120" s="20" t="s">
        <v>602</v>
      </c>
      <c r="I120" s="20" t="s">
        <v>602</v>
      </c>
      <c r="J120" s="20" t="s">
        <v>602</v>
      </c>
      <c r="K120" s="20" t="s">
        <v>1010</v>
      </c>
      <c r="L120" s="22">
        <v>26000</v>
      </c>
      <c r="M120" s="10" t="s">
        <v>666</v>
      </c>
      <c r="N120" s="20">
        <v>5433120631</v>
      </c>
      <c r="O120" s="20" t="s">
        <v>1017</v>
      </c>
      <c r="P120" s="23">
        <v>62.5</v>
      </c>
      <c r="Q120" s="23">
        <v>58</v>
      </c>
      <c r="R120" s="23">
        <v>35</v>
      </c>
      <c r="S120" s="23">
        <v>14.5</v>
      </c>
      <c r="T120" s="23">
        <v>41.2</v>
      </c>
      <c r="U120" s="23">
        <v>44</v>
      </c>
      <c r="V120" s="23"/>
      <c r="W120" s="25" t="s">
        <v>7896</v>
      </c>
      <c r="X120" s="26"/>
      <c r="Y120" s="17">
        <v>0.94</v>
      </c>
      <c r="Z120" s="18">
        <f t="shared" si="3"/>
        <v>6.0000000000000053E-2</v>
      </c>
      <c r="AA120" s="10">
        <f t="shared" si="4"/>
        <v>1560.0000000000014</v>
      </c>
      <c r="AB120" s="48">
        <f t="shared" si="5"/>
        <v>3385.200000000003</v>
      </c>
      <c r="AC120" s="61" t="s">
        <v>90</v>
      </c>
      <c r="AE120" s="50" t="s">
        <v>7712</v>
      </c>
    </row>
    <row r="121" spans="1:31" s="50" customFormat="1">
      <c r="A121" s="20">
        <v>10618</v>
      </c>
      <c r="B121" s="20" t="s">
        <v>1258</v>
      </c>
      <c r="C121" s="20" t="s">
        <v>5</v>
      </c>
      <c r="D121" s="22">
        <v>1</v>
      </c>
      <c r="E121" s="21">
        <v>2.2400000000000002</v>
      </c>
      <c r="F121" s="20" t="s">
        <v>16</v>
      </c>
      <c r="G121" s="20" t="s">
        <v>7</v>
      </c>
      <c r="H121" s="20" t="s">
        <v>28</v>
      </c>
      <c r="I121" s="20" t="s">
        <v>8</v>
      </c>
      <c r="J121" s="20" t="s">
        <v>8</v>
      </c>
      <c r="K121" s="20" t="s">
        <v>9</v>
      </c>
      <c r="L121" s="22">
        <v>26000</v>
      </c>
      <c r="M121" s="10" t="s">
        <v>10</v>
      </c>
      <c r="N121" s="20">
        <v>506199388</v>
      </c>
      <c r="O121" s="20" t="s">
        <v>1259</v>
      </c>
      <c r="P121" s="23">
        <v>60</v>
      </c>
      <c r="Q121" s="23">
        <v>59</v>
      </c>
      <c r="R121" s="23">
        <v>33.9</v>
      </c>
      <c r="S121" s="23">
        <v>13.5</v>
      </c>
      <c r="T121" s="23">
        <v>40.200000000000003</v>
      </c>
      <c r="U121" s="23">
        <v>42</v>
      </c>
      <c r="V121" s="23">
        <v>4</v>
      </c>
      <c r="W121" s="15" t="s">
        <v>1260</v>
      </c>
      <c r="X121" s="16" t="s">
        <v>1261</v>
      </c>
      <c r="Y121" s="17">
        <v>0.94</v>
      </c>
      <c r="Z121" s="18">
        <f t="shared" si="3"/>
        <v>6.0000000000000053E-2</v>
      </c>
      <c r="AA121" s="10">
        <f t="shared" si="4"/>
        <v>1560.0000000000014</v>
      </c>
      <c r="AB121" s="48">
        <f t="shared" si="5"/>
        <v>3494.4000000000033</v>
      </c>
      <c r="AC121" s="61" t="s">
        <v>90</v>
      </c>
      <c r="AE121" s="50" t="s">
        <v>7712</v>
      </c>
    </row>
    <row r="122" spans="1:31" s="50" customFormat="1">
      <c r="A122" s="20">
        <v>12909</v>
      </c>
      <c r="B122" s="20" t="s">
        <v>5290</v>
      </c>
      <c r="C122" s="20" t="s">
        <v>5</v>
      </c>
      <c r="D122" s="22">
        <v>1</v>
      </c>
      <c r="E122" s="21">
        <v>2.2400000000000002</v>
      </c>
      <c r="F122" s="20" t="s">
        <v>16</v>
      </c>
      <c r="G122" s="20" t="s">
        <v>7</v>
      </c>
      <c r="H122" s="20" t="s">
        <v>28</v>
      </c>
      <c r="I122" s="20" t="s">
        <v>8</v>
      </c>
      <c r="J122" s="20" t="s">
        <v>8</v>
      </c>
      <c r="K122" s="20" t="s">
        <v>9</v>
      </c>
      <c r="L122" s="22">
        <v>26000</v>
      </c>
      <c r="M122" s="10" t="s">
        <v>10</v>
      </c>
      <c r="N122" s="20">
        <v>523273104</v>
      </c>
      <c r="O122" s="20" t="s">
        <v>5291</v>
      </c>
      <c r="P122" s="23">
        <v>61.4</v>
      </c>
      <c r="Q122" s="23">
        <v>57.5</v>
      </c>
      <c r="R122" s="23">
        <v>35.299999999999997</v>
      </c>
      <c r="S122" s="23">
        <v>15</v>
      </c>
      <c r="T122" s="23">
        <v>40.200000000000003</v>
      </c>
      <c r="U122" s="23">
        <v>42</v>
      </c>
      <c r="V122" s="23">
        <v>4.0999999999999996</v>
      </c>
      <c r="W122" s="25" t="s">
        <v>5292</v>
      </c>
      <c r="X122" s="26" t="s">
        <v>5293</v>
      </c>
      <c r="Y122" s="17">
        <v>0.94</v>
      </c>
      <c r="Z122" s="18">
        <f t="shared" si="3"/>
        <v>6.0000000000000053E-2</v>
      </c>
      <c r="AA122" s="10">
        <f t="shared" si="4"/>
        <v>1560.0000000000014</v>
      </c>
      <c r="AB122" s="48">
        <f t="shared" si="5"/>
        <v>3494.4000000000033</v>
      </c>
      <c r="AC122" s="61" t="s">
        <v>90</v>
      </c>
      <c r="AE122" s="50" t="s">
        <v>7712</v>
      </c>
    </row>
    <row r="123" spans="1:31" s="50" customFormat="1">
      <c r="A123" s="20">
        <v>12216</v>
      </c>
      <c r="B123" s="20" t="s">
        <v>3378</v>
      </c>
      <c r="C123" s="20" t="s">
        <v>5</v>
      </c>
      <c r="D123" s="22">
        <v>1</v>
      </c>
      <c r="E123" s="21">
        <v>2.25</v>
      </c>
      <c r="F123" s="20" t="s">
        <v>16</v>
      </c>
      <c r="G123" s="20" t="s">
        <v>7</v>
      </c>
      <c r="H123" s="20" t="s">
        <v>28</v>
      </c>
      <c r="I123" s="20" t="s">
        <v>8</v>
      </c>
      <c r="J123" s="20" t="s">
        <v>8</v>
      </c>
      <c r="K123" s="20" t="s">
        <v>9</v>
      </c>
      <c r="L123" s="22">
        <v>26000</v>
      </c>
      <c r="M123" s="10" t="s">
        <v>10</v>
      </c>
      <c r="N123" s="20">
        <v>517227367</v>
      </c>
      <c r="O123" s="20" t="s">
        <v>3379</v>
      </c>
      <c r="P123" s="23">
        <v>61.9</v>
      </c>
      <c r="Q123" s="23">
        <v>56.5</v>
      </c>
      <c r="R123" s="23">
        <v>35.9</v>
      </c>
      <c r="S123" s="23">
        <v>16</v>
      </c>
      <c r="T123" s="23">
        <v>40.200000000000003</v>
      </c>
      <c r="U123" s="23">
        <v>42</v>
      </c>
      <c r="V123" s="23">
        <v>3.9</v>
      </c>
      <c r="W123" s="25" t="s">
        <v>3380</v>
      </c>
      <c r="X123" s="26" t="s">
        <v>3381</v>
      </c>
      <c r="Y123" s="17">
        <v>0.94</v>
      </c>
      <c r="Z123" s="18">
        <f t="shared" si="3"/>
        <v>6.0000000000000053E-2</v>
      </c>
      <c r="AA123" s="10">
        <f t="shared" si="4"/>
        <v>1560.0000000000014</v>
      </c>
      <c r="AB123" s="48">
        <f t="shared" si="5"/>
        <v>3510.0000000000032</v>
      </c>
      <c r="AC123" s="61" t="s">
        <v>90</v>
      </c>
      <c r="AE123" s="50" t="s">
        <v>7712</v>
      </c>
    </row>
    <row r="124" spans="1:31" s="50" customFormat="1">
      <c r="A124" s="20" t="s">
        <v>3266</v>
      </c>
      <c r="B124" s="20" t="s">
        <v>3267</v>
      </c>
      <c r="C124" s="20" t="s">
        <v>5</v>
      </c>
      <c r="D124" s="22">
        <v>1</v>
      </c>
      <c r="E124" s="21">
        <v>2.25</v>
      </c>
      <c r="F124" s="20" t="s">
        <v>16</v>
      </c>
      <c r="G124" s="20" t="s">
        <v>7</v>
      </c>
      <c r="H124" s="20" t="s">
        <v>602</v>
      </c>
      <c r="I124" s="20" t="s">
        <v>602</v>
      </c>
      <c r="J124" s="20" t="s">
        <v>602</v>
      </c>
      <c r="K124" s="20" t="s">
        <v>9</v>
      </c>
      <c r="L124" s="22">
        <v>26000</v>
      </c>
      <c r="M124" s="10" t="s">
        <v>666</v>
      </c>
      <c r="N124" s="20">
        <v>2427452481</v>
      </c>
      <c r="O124" s="20" t="s">
        <v>3268</v>
      </c>
      <c r="P124" s="23">
        <v>59.8</v>
      </c>
      <c r="Q124" s="23">
        <v>60</v>
      </c>
      <c r="R124" s="23">
        <v>32</v>
      </c>
      <c r="S124" s="23">
        <v>12.5</v>
      </c>
      <c r="T124" s="23">
        <v>41</v>
      </c>
      <c r="U124" s="23">
        <v>43.5</v>
      </c>
      <c r="V124" s="23">
        <v>4</v>
      </c>
      <c r="W124" s="25" t="s">
        <v>3382</v>
      </c>
      <c r="X124" s="26"/>
      <c r="Y124" s="17">
        <v>0.94</v>
      </c>
      <c r="Z124" s="18">
        <f t="shared" si="3"/>
        <v>6.0000000000000053E-2</v>
      </c>
      <c r="AA124" s="10">
        <f t="shared" si="4"/>
        <v>1560.0000000000014</v>
      </c>
      <c r="AB124" s="48">
        <f t="shared" si="5"/>
        <v>3510.0000000000032</v>
      </c>
      <c r="AC124" s="61" t="s">
        <v>90</v>
      </c>
      <c r="AE124" s="50" t="s">
        <v>7712</v>
      </c>
    </row>
    <row r="125" spans="1:31" s="50" customFormat="1">
      <c r="A125" s="20">
        <v>12743</v>
      </c>
      <c r="B125" s="20" t="s">
        <v>4980</v>
      </c>
      <c r="C125" s="20" t="s">
        <v>5</v>
      </c>
      <c r="D125" s="22">
        <v>1</v>
      </c>
      <c r="E125" s="21">
        <v>2.5099999999999998</v>
      </c>
      <c r="F125" s="20" t="s">
        <v>16</v>
      </c>
      <c r="G125" s="20" t="s">
        <v>7</v>
      </c>
      <c r="H125" s="20" t="s">
        <v>28</v>
      </c>
      <c r="I125" s="20" t="s">
        <v>8</v>
      </c>
      <c r="J125" s="20" t="s">
        <v>8</v>
      </c>
      <c r="K125" s="20" t="s">
        <v>9</v>
      </c>
      <c r="L125" s="22">
        <v>26000</v>
      </c>
      <c r="M125" s="10" t="s">
        <v>10</v>
      </c>
      <c r="N125" s="20">
        <v>522238306</v>
      </c>
      <c r="O125" s="20" t="s">
        <v>4692</v>
      </c>
      <c r="P125" s="23">
        <v>62.4</v>
      </c>
      <c r="Q125" s="23">
        <v>59</v>
      </c>
      <c r="R125" s="23">
        <v>35.200000000000003</v>
      </c>
      <c r="S125" s="23">
        <v>14.5</v>
      </c>
      <c r="T125" s="23">
        <v>41.2</v>
      </c>
      <c r="U125" s="23">
        <v>43.5</v>
      </c>
      <c r="V125" s="23">
        <v>4</v>
      </c>
      <c r="W125" s="25" t="s">
        <v>4981</v>
      </c>
      <c r="X125" s="26" t="s">
        <v>4982</v>
      </c>
      <c r="Y125" s="17">
        <v>0.94</v>
      </c>
      <c r="Z125" s="18">
        <f t="shared" si="3"/>
        <v>6.0000000000000053E-2</v>
      </c>
      <c r="AA125" s="10">
        <f t="shared" si="4"/>
        <v>1560.0000000000014</v>
      </c>
      <c r="AB125" s="48">
        <f t="shared" si="5"/>
        <v>3915.6000000000031</v>
      </c>
      <c r="AC125" s="61" t="s">
        <v>160</v>
      </c>
      <c r="AE125" s="50" t="s">
        <v>7712</v>
      </c>
    </row>
    <row r="126" spans="1:31" s="50" customFormat="1">
      <c r="A126" s="20">
        <v>12869</v>
      </c>
      <c r="B126" s="20" t="s">
        <v>5294</v>
      </c>
      <c r="C126" s="20" t="s">
        <v>5</v>
      </c>
      <c r="D126" s="22">
        <v>1</v>
      </c>
      <c r="E126" s="21">
        <v>3</v>
      </c>
      <c r="F126" s="20" t="s">
        <v>16</v>
      </c>
      <c r="G126" s="20" t="s">
        <v>7</v>
      </c>
      <c r="H126" s="20" t="s">
        <v>8</v>
      </c>
      <c r="I126" s="20" t="s">
        <v>8</v>
      </c>
      <c r="J126" s="20" t="s">
        <v>8</v>
      </c>
      <c r="K126" s="20" t="s">
        <v>9</v>
      </c>
      <c r="L126" s="22">
        <v>38000</v>
      </c>
      <c r="M126" s="10" t="s">
        <v>10</v>
      </c>
      <c r="N126" s="20">
        <v>522251893</v>
      </c>
      <c r="O126" s="20" t="s">
        <v>5295</v>
      </c>
      <c r="P126" s="23">
        <v>58.9</v>
      </c>
      <c r="Q126" s="23">
        <v>61.5</v>
      </c>
      <c r="R126" s="23">
        <v>34</v>
      </c>
      <c r="S126" s="23">
        <v>13</v>
      </c>
      <c r="T126" s="23">
        <v>40.1</v>
      </c>
      <c r="U126" s="23">
        <v>42</v>
      </c>
      <c r="V126" s="23">
        <v>3.9</v>
      </c>
      <c r="W126" s="25" t="s">
        <v>5296</v>
      </c>
      <c r="X126" s="26" t="s">
        <v>5297</v>
      </c>
      <c r="Y126" s="27">
        <v>0.94</v>
      </c>
      <c r="Z126" s="18">
        <f t="shared" si="3"/>
        <v>6.0000000000000053E-2</v>
      </c>
      <c r="AA126" s="10">
        <f t="shared" si="4"/>
        <v>2280.0000000000018</v>
      </c>
      <c r="AB126" s="48">
        <f t="shared" si="5"/>
        <v>6840.0000000000055</v>
      </c>
      <c r="AC126" s="61" t="s">
        <v>90</v>
      </c>
      <c r="AE126" s="50" t="s">
        <v>7712</v>
      </c>
    </row>
    <row r="127" spans="1:31" s="50" customFormat="1">
      <c r="A127" s="20" t="s">
        <v>3632</v>
      </c>
      <c r="B127" s="20" t="s">
        <v>3633</v>
      </c>
      <c r="C127" s="20" t="s">
        <v>5</v>
      </c>
      <c r="D127" s="22">
        <v>1</v>
      </c>
      <c r="E127" s="21">
        <v>3.04</v>
      </c>
      <c r="F127" s="20" t="s">
        <v>16</v>
      </c>
      <c r="G127" s="20" t="s">
        <v>7</v>
      </c>
      <c r="H127" s="20" t="s">
        <v>602</v>
      </c>
      <c r="I127" s="20" t="s">
        <v>602</v>
      </c>
      <c r="J127" s="20" t="s">
        <v>602</v>
      </c>
      <c r="K127" s="20" t="s">
        <v>9</v>
      </c>
      <c r="L127" s="22">
        <v>38000</v>
      </c>
      <c r="M127" s="10" t="s">
        <v>666</v>
      </c>
      <c r="N127" s="20">
        <v>3425650497</v>
      </c>
      <c r="O127" s="20" t="s">
        <v>3634</v>
      </c>
      <c r="P127" s="23">
        <v>62.4</v>
      </c>
      <c r="Q127" s="23">
        <v>59</v>
      </c>
      <c r="R127" s="23">
        <v>33.5</v>
      </c>
      <c r="S127" s="23">
        <v>13.5</v>
      </c>
      <c r="T127" s="23">
        <v>41.8</v>
      </c>
      <c r="U127" s="23">
        <v>44.5</v>
      </c>
      <c r="V127" s="23">
        <v>4</v>
      </c>
      <c r="W127" s="25" t="s">
        <v>3635</v>
      </c>
      <c r="X127" s="26"/>
      <c r="Y127" s="27">
        <v>0.94</v>
      </c>
      <c r="Z127" s="18">
        <f t="shared" si="3"/>
        <v>6.0000000000000053E-2</v>
      </c>
      <c r="AA127" s="10">
        <f t="shared" si="4"/>
        <v>2280.0000000000018</v>
      </c>
      <c r="AB127" s="48">
        <f t="shared" si="5"/>
        <v>6931.2000000000053</v>
      </c>
      <c r="AC127" s="61" t="s">
        <v>90</v>
      </c>
      <c r="AE127" s="50" t="s">
        <v>7712</v>
      </c>
    </row>
    <row r="128" spans="1:31" s="50" customFormat="1">
      <c r="A128" s="20" t="s">
        <v>7897</v>
      </c>
      <c r="B128" s="20" t="s">
        <v>7898</v>
      </c>
      <c r="C128" s="20" t="s">
        <v>5</v>
      </c>
      <c r="D128" s="22">
        <v>1</v>
      </c>
      <c r="E128" s="21">
        <v>3.07</v>
      </c>
      <c r="F128" s="20" t="s">
        <v>16</v>
      </c>
      <c r="G128" s="20" t="s">
        <v>7</v>
      </c>
      <c r="H128" s="20" t="s">
        <v>602</v>
      </c>
      <c r="I128" s="20" t="s">
        <v>602</v>
      </c>
      <c r="J128" s="20" t="s">
        <v>602</v>
      </c>
      <c r="K128" s="20" t="s">
        <v>1010</v>
      </c>
      <c r="L128" s="22">
        <v>38000</v>
      </c>
      <c r="M128" s="10" t="s">
        <v>666</v>
      </c>
      <c r="N128" s="20">
        <v>5433639692</v>
      </c>
      <c r="O128" s="20" t="s">
        <v>7899</v>
      </c>
      <c r="P128" s="23">
        <v>60.7</v>
      </c>
      <c r="Q128" s="23">
        <v>59</v>
      </c>
      <c r="R128" s="23">
        <v>33</v>
      </c>
      <c r="S128" s="23">
        <v>13.5</v>
      </c>
      <c r="T128" s="23">
        <v>41.2</v>
      </c>
      <c r="U128" s="23">
        <v>43.5</v>
      </c>
      <c r="V128" s="23"/>
      <c r="W128" s="25" t="s">
        <v>7900</v>
      </c>
      <c r="X128" s="26"/>
      <c r="Y128" s="27">
        <v>0.94</v>
      </c>
      <c r="Z128" s="18">
        <f t="shared" si="3"/>
        <v>6.0000000000000053E-2</v>
      </c>
      <c r="AA128" s="10">
        <f t="shared" si="4"/>
        <v>2280.0000000000018</v>
      </c>
      <c r="AB128" s="48">
        <f t="shared" si="5"/>
        <v>6999.6000000000049</v>
      </c>
      <c r="AC128" s="61" t="s">
        <v>90</v>
      </c>
      <c r="AE128" s="50" t="s">
        <v>7712</v>
      </c>
    </row>
    <row r="129" spans="1:31" s="50" customFormat="1">
      <c r="A129" s="20">
        <v>12419</v>
      </c>
      <c r="B129" s="20" t="s">
        <v>3720</v>
      </c>
      <c r="C129" s="20" t="s">
        <v>5</v>
      </c>
      <c r="D129" s="22">
        <v>1</v>
      </c>
      <c r="E129" s="21">
        <v>3.1</v>
      </c>
      <c r="F129" s="20" t="s">
        <v>16</v>
      </c>
      <c r="G129" s="20" t="s">
        <v>7</v>
      </c>
      <c r="H129" s="20" t="s">
        <v>28</v>
      </c>
      <c r="I129" s="20" t="s">
        <v>8</v>
      </c>
      <c r="J129" s="20" t="s">
        <v>8</v>
      </c>
      <c r="K129" s="20" t="s">
        <v>9</v>
      </c>
      <c r="L129" s="22">
        <v>38000</v>
      </c>
      <c r="M129" s="10" t="s">
        <v>10</v>
      </c>
      <c r="N129" s="20">
        <v>519271830</v>
      </c>
      <c r="O129" s="20" t="s">
        <v>3721</v>
      </c>
      <c r="P129" s="23">
        <v>59.7</v>
      </c>
      <c r="Q129" s="23">
        <v>58.5</v>
      </c>
      <c r="R129" s="23">
        <v>33.4</v>
      </c>
      <c r="S129" s="23">
        <v>13.5</v>
      </c>
      <c r="T129" s="23">
        <v>40.1</v>
      </c>
      <c r="U129" s="23">
        <v>42</v>
      </c>
      <c r="V129" s="23">
        <v>4</v>
      </c>
      <c r="W129" s="25" t="s">
        <v>3722</v>
      </c>
      <c r="X129" s="26" t="s">
        <v>3723</v>
      </c>
      <c r="Y129" s="27">
        <v>0.94</v>
      </c>
      <c r="Z129" s="18">
        <f t="shared" si="3"/>
        <v>6.0000000000000053E-2</v>
      </c>
      <c r="AA129" s="10">
        <f t="shared" si="4"/>
        <v>2280.0000000000018</v>
      </c>
      <c r="AB129" s="48">
        <f t="shared" si="5"/>
        <v>7068.0000000000055</v>
      </c>
      <c r="AC129" s="61" t="s">
        <v>90</v>
      </c>
      <c r="AE129" s="50" t="s">
        <v>7712</v>
      </c>
    </row>
    <row r="130" spans="1:31" s="50" customFormat="1">
      <c r="A130" s="20" t="s">
        <v>3636</v>
      </c>
      <c r="B130" s="20" t="s">
        <v>3637</v>
      </c>
      <c r="C130" s="20" t="s">
        <v>5</v>
      </c>
      <c r="D130" s="22">
        <v>1</v>
      </c>
      <c r="E130" s="21">
        <v>3.11</v>
      </c>
      <c r="F130" s="20" t="s">
        <v>16</v>
      </c>
      <c r="G130" s="20" t="s">
        <v>7</v>
      </c>
      <c r="H130" s="20" t="s">
        <v>602</v>
      </c>
      <c r="I130" s="20" t="s">
        <v>602</v>
      </c>
      <c r="J130" s="20" t="s">
        <v>602</v>
      </c>
      <c r="K130" s="20" t="s">
        <v>9</v>
      </c>
      <c r="L130" s="22">
        <v>38000</v>
      </c>
      <c r="M130" s="10" t="s">
        <v>666</v>
      </c>
      <c r="N130" s="20">
        <v>7428593817</v>
      </c>
      <c r="O130" s="20" t="s">
        <v>3638</v>
      </c>
      <c r="P130" s="23">
        <v>60.3</v>
      </c>
      <c r="Q130" s="23">
        <v>59</v>
      </c>
      <c r="R130" s="23">
        <v>33</v>
      </c>
      <c r="S130" s="23">
        <v>13.5</v>
      </c>
      <c r="T130" s="23">
        <v>40.799999999999997</v>
      </c>
      <c r="U130" s="23">
        <v>43</v>
      </c>
      <c r="V130" s="23">
        <v>0</v>
      </c>
      <c r="W130" s="25" t="s">
        <v>3639</v>
      </c>
      <c r="X130" s="26"/>
      <c r="Y130" s="27">
        <v>0.94</v>
      </c>
      <c r="Z130" s="18">
        <f t="shared" ref="Z130:Z191" si="6">100%-Y130</f>
        <v>6.0000000000000053E-2</v>
      </c>
      <c r="AA130" s="10">
        <f t="shared" ref="AA130:AA191" si="7">L130*Z130</f>
        <v>2280.0000000000018</v>
      </c>
      <c r="AB130" s="48">
        <f t="shared" ref="AB130:AB191" si="8">AA130*E130</f>
        <v>7090.8000000000056</v>
      </c>
      <c r="AC130" s="61" t="s">
        <v>160</v>
      </c>
      <c r="AE130" s="50" t="s">
        <v>7712</v>
      </c>
    </row>
    <row r="131" spans="1:31" s="50" customFormat="1">
      <c r="A131" s="20" t="s">
        <v>2261</v>
      </c>
      <c r="B131" s="20" t="s">
        <v>2253</v>
      </c>
      <c r="C131" s="20" t="s">
        <v>5</v>
      </c>
      <c r="D131" s="22">
        <v>1</v>
      </c>
      <c r="E131" s="21">
        <v>3.14</v>
      </c>
      <c r="F131" s="20" t="s">
        <v>16</v>
      </c>
      <c r="G131" s="20" t="s">
        <v>7</v>
      </c>
      <c r="H131" s="20" t="s">
        <v>602</v>
      </c>
      <c r="I131" s="20" t="s">
        <v>602</v>
      </c>
      <c r="J131" s="20" t="s">
        <v>602</v>
      </c>
      <c r="K131" s="20" t="s">
        <v>9</v>
      </c>
      <c r="L131" s="22">
        <v>38000</v>
      </c>
      <c r="M131" s="10" t="s">
        <v>666</v>
      </c>
      <c r="N131" s="20">
        <v>6425049830</v>
      </c>
      <c r="O131" s="20" t="s">
        <v>2690</v>
      </c>
      <c r="P131" s="23">
        <v>61.3</v>
      </c>
      <c r="Q131" s="23">
        <v>59</v>
      </c>
      <c r="R131" s="23">
        <v>34</v>
      </c>
      <c r="S131" s="23">
        <v>14</v>
      </c>
      <c r="T131" s="23">
        <v>41</v>
      </c>
      <c r="U131" s="23">
        <v>43.5</v>
      </c>
      <c r="V131" s="23">
        <v>4</v>
      </c>
      <c r="W131" s="32" t="s">
        <v>2691</v>
      </c>
      <c r="X131" s="26"/>
      <c r="Y131" s="27">
        <v>0.94</v>
      </c>
      <c r="Z131" s="18">
        <f t="shared" si="6"/>
        <v>6.0000000000000053E-2</v>
      </c>
      <c r="AA131" s="10">
        <f t="shared" si="7"/>
        <v>2280.0000000000018</v>
      </c>
      <c r="AB131" s="48">
        <f t="shared" si="8"/>
        <v>7159.2000000000062</v>
      </c>
      <c r="AC131" s="61" t="s">
        <v>160</v>
      </c>
      <c r="AE131" s="50" t="s">
        <v>7712</v>
      </c>
    </row>
    <row r="132" spans="1:31" s="50" customFormat="1">
      <c r="A132" s="20">
        <v>12307</v>
      </c>
      <c r="B132" s="20" t="s">
        <v>3640</v>
      </c>
      <c r="C132" s="20" t="s">
        <v>5</v>
      </c>
      <c r="D132" s="22">
        <v>1</v>
      </c>
      <c r="E132" s="21">
        <v>3.17</v>
      </c>
      <c r="F132" s="20" t="s">
        <v>16</v>
      </c>
      <c r="G132" s="20" t="s">
        <v>7</v>
      </c>
      <c r="H132" s="20" t="s">
        <v>28</v>
      </c>
      <c r="I132" s="20" t="s">
        <v>8</v>
      </c>
      <c r="J132" s="20" t="s">
        <v>8</v>
      </c>
      <c r="K132" s="20" t="s">
        <v>9</v>
      </c>
      <c r="L132" s="22">
        <v>38000</v>
      </c>
      <c r="M132" s="10" t="s">
        <v>10</v>
      </c>
      <c r="N132" s="20">
        <v>519239066</v>
      </c>
      <c r="O132" s="20" t="s">
        <v>3641</v>
      </c>
      <c r="P132" s="23">
        <v>61.2</v>
      </c>
      <c r="Q132" s="23">
        <v>58</v>
      </c>
      <c r="R132" s="23">
        <v>35.799999999999997</v>
      </c>
      <c r="S132" s="23">
        <v>15</v>
      </c>
      <c r="T132" s="23">
        <v>40.200000000000003</v>
      </c>
      <c r="U132" s="23">
        <v>42</v>
      </c>
      <c r="V132" s="23">
        <v>3.9</v>
      </c>
      <c r="W132" s="25" t="s">
        <v>3642</v>
      </c>
      <c r="X132" s="26" t="s">
        <v>3643</v>
      </c>
      <c r="Y132" s="27">
        <v>0.94</v>
      </c>
      <c r="Z132" s="18">
        <f t="shared" si="6"/>
        <v>6.0000000000000053E-2</v>
      </c>
      <c r="AA132" s="10">
        <f t="shared" si="7"/>
        <v>2280.0000000000018</v>
      </c>
      <c r="AB132" s="48">
        <f t="shared" si="8"/>
        <v>7227.6000000000058</v>
      </c>
      <c r="AC132" s="61" t="s">
        <v>90</v>
      </c>
      <c r="AE132" s="50" t="s">
        <v>7712</v>
      </c>
    </row>
    <row r="133" spans="1:31" s="50" customFormat="1">
      <c r="A133" s="20">
        <v>13068</v>
      </c>
      <c r="B133" s="20" t="s">
        <v>5682</v>
      </c>
      <c r="C133" s="20" t="s">
        <v>5</v>
      </c>
      <c r="D133" s="22">
        <v>1</v>
      </c>
      <c r="E133" s="21">
        <v>3.17</v>
      </c>
      <c r="F133" s="20" t="s">
        <v>16</v>
      </c>
      <c r="G133" s="20" t="s">
        <v>7</v>
      </c>
      <c r="H133" s="20" t="s">
        <v>28</v>
      </c>
      <c r="I133" s="20" t="s">
        <v>8</v>
      </c>
      <c r="J133" s="20" t="s">
        <v>8</v>
      </c>
      <c r="K133" s="20" t="s">
        <v>9</v>
      </c>
      <c r="L133" s="22">
        <v>38000</v>
      </c>
      <c r="M133" s="10" t="s">
        <v>10</v>
      </c>
      <c r="N133" s="20">
        <v>523205621</v>
      </c>
      <c r="O133" s="20" t="s">
        <v>5683</v>
      </c>
      <c r="P133" s="23">
        <v>61.1</v>
      </c>
      <c r="Q133" s="23">
        <v>59</v>
      </c>
      <c r="R133" s="23">
        <v>35.1</v>
      </c>
      <c r="S133" s="23">
        <v>14.5</v>
      </c>
      <c r="T133" s="23">
        <v>40.5</v>
      </c>
      <c r="U133" s="23">
        <v>43</v>
      </c>
      <c r="V133" s="23">
        <v>3.9</v>
      </c>
      <c r="W133" s="25" t="s">
        <v>5684</v>
      </c>
      <c r="X133" s="26" t="s">
        <v>5685</v>
      </c>
      <c r="Y133" s="27">
        <v>0.94</v>
      </c>
      <c r="Z133" s="18">
        <f t="shared" si="6"/>
        <v>6.0000000000000053E-2</v>
      </c>
      <c r="AA133" s="10">
        <f t="shared" si="7"/>
        <v>2280.0000000000018</v>
      </c>
      <c r="AB133" s="48">
        <f t="shared" si="8"/>
        <v>7227.6000000000058</v>
      </c>
      <c r="AC133" s="61" t="s">
        <v>90</v>
      </c>
      <c r="AE133" s="50" t="s">
        <v>7712</v>
      </c>
    </row>
    <row r="134" spans="1:31" s="50" customFormat="1">
      <c r="A134" s="20">
        <v>13119</v>
      </c>
      <c r="B134" s="20" t="s">
        <v>5989</v>
      </c>
      <c r="C134" s="20" t="s">
        <v>5</v>
      </c>
      <c r="D134" s="22">
        <v>1</v>
      </c>
      <c r="E134" s="21">
        <v>3.18</v>
      </c>
      <c r="F134" s="20" t="s">
        <v>16</v>
      </c>
      <c r="G134" s="20" t="s">
        <v>7</v>
      </c>
      <c r="H134" s="20" t="s">
        <v>28</v>
      </c>
      <c r="I134" s="20" t="s">
        <v>8</v>
      </c>
      <c r="J134" s="20" t="s">
        <v>8</v>
      </c>
      <c r="K134" s="20" t="s">
        <v>9</v>
      </c>
      <c r="L134" s="22">
        <v>38000</v>
      </c>
      <c r="M134" s="10" t="s">
        <v>10</v>
      </c>
      <c r="N134" s="20">
        <v>524228350</v>
      </c>
      <c r="O134" s="20" t="s">
        <v>5990</v>
      </c>
      <c r="P134" s="23">
        <v>60</v>
      </c>
      <c r="Q134" s="23">
        <v>59</v>
      </c>
      <c r="R134" s="23">
        <v>34</v>
      </c>
      <c r="S134" s="23">
        <v>14</v>
      </c>
      <c r="T134" s="23">
        <v>40.200000000000003</v>
      </c>
      <c r="U134" s="23">
        <v>42.5</v>
      </c>
      <c r="V134" s="23">
        <v>3.9</v>
      </c>
      <c r="W134" s="25" t="s">
        <v>5991</v>
      </c>
      <c r="X134" s="26" t="s">
        <v>5992</v>
      </c>
      <c r="Y134" s="27">
        <v>0.94</v>
      </c>
      <c r="Z134" s="18">
        <f t="shared" si="6"/>
        <v>6.0000000000000053E-2</v>
      </c>
      <c r="AA134" s="10">
        <f t="shared" si="7"/>
        <v>2280.0000000000018</v>
      </c>
      <c r="AB134" s="48">
        <f t="shared" si="8"/>
        <v>7250.400000000006</v>
      </c>
      <c r="AC134" s="61" t="s">
        <v>90</v>
      </c>
      <c r="AE134" s="50" t="s">
        <v>7712</v>
      </c>
    </row>
    <row r="135" spans="1:31" s="50" customFormat="1">
      <c r="A135" s="20">
        <v>12878</v>
      </c>
      <c r="B135" s="20" t="s">
        <v>5298</v>
      </c>
      <c r="C135" s="20" t="s">
        <v>5</v>
      </c>
      <c r="D135" s="22">
        <v>1</v>
      </c>
      <c r="E135" s="21">
        <v>3.2</v>
      </c>
      <c r="F135" s="20" t="s">
        <v>16</v>
      </c>
      <c r="G135" s="20" t="s">
        <v>7</v>
      </c>
      <c r="H135" s="20" t="s">
        <v>28</v>
      </c>
      <c r="I135" s="20" t="s">
        <v>8</v>
      </c>
      <c r="J135" s="20" t="s">
        <v>8</v>
      </c>
      <c r="K135" s="20" t="s">
        <v>9</v>
      </c>
      <c r="L135" s="22">
        <v>38000</v>
      </c>
      <c r="M135" s="10" t="s">
        <v>10</v>
      </c>
      <c r="N135" s="20">
        <v>523277814</v>
      </c>
      <c r="O135" s="20" t="s">
        <v>5299</v>
      </c>
      <c r="P135" s="23">
        <v>61.7</v>
      </c>
      <c r="Q135" s="23">
        <v>59</v>
      </c>
      <c r="R135" s="23">
        <v>36</v>
      </c>
      <c r="S135" s="23">
        <v>15</v>
      </c>
      <c r="T135" s="23">
        <v>40.6</v>
      </c>
      <c r="U135" s="23">
        <v>43</v>
      </c>
      <c r="V135" s="23">
        <v>4</v>
      </c>
      <c r="W135" s="25" t="s">
        <v>5300</v>
      </c>
      <c r="X135" s="26" t="s">
        <v>5301</v>
      </c>
      <c r="Y135" s="27">
        <v>0.94</v>
      </c>
      <c r="Z135" s="18">
        <f t="shared" si="6"/>
        <v>6.0000000000000053E-2</v>
      </c>
      <c r="AA135" s="10">
        <f t="shared" si="7"/>
        <v>2280.0000000000018</v>
      </c>
      <c r="AB135" s="48">
        <f t="shared" si="8"/>
        <v>7296.0000000000064</v>
      </c>
      <c r="AC135" s="61" t="s">
        <v>90</v>
      </c>
      <c r="AE135" s="50" t="s">
        <v>7712</v>
      </c>
    </row>
    <row r="136" spans="1:31" s="50" customFormat="1">
      <c r="A136" s="20" t="s">
        <v>7901</v>
      </c>
      <c r="B136" s="20" t="s">
        <v>7902</v>
      </c>
      <c r="C136" s="20" t="s">
        <v>5</v>
      </c>
      <c r="D136" s="22">
        <v>1</v>
      </c>
      <c r="E136" s="21">
        <v>3.2</v>
      </c>
      <c r="F136" s="20" t="s">
        <v>16</v>
      </c>
      <c r="G136" s="20" t="s">
        <v>7</v>
      </c>
      <c r="H136" s="20" t="s">
        <v>602</v>
      </c>
      <c r="I136" s="20" t="s">
        <v>602</v>
      </c>
      <c r="J136" s="20" t="s">
        <v>602</v>
      </c>
      <c r="K136" s="20" t="s">
        <v>1010</v>
      </c>
      <c r="L136" s="22">
        <v>38000</v>
      </c>
      <c r="M136" s="10" t="s">
        <v>666</v>
      </c>
      <c r="N136" s="20">
        <v>2436674530</v>
      </c>
      <c r="O136" s="20" t="s">
        <v>7903</v>
      </c>
      <c r="P136" s="23">
        <v>61.3</v>
      </c>
      <c r="Q136" s="23">
        <v>59</v>
      </c>
      <c r="R136" s="23">
        <v>35</v>
      </c>
      <c r="S136" s="23">
        <v>14.5</v>
      </c>
      <c r="T136" s="23">
        <v>40.6</v>
      </c>
      <c r="U136" s="23">
        <v>42.5</v>
      </c>
      <c r="V136" s="23"/>
      <c r="W136" s="25" t="s">
        <v>7904</v>
      </c>
      <c r="X136" s="26"/>
      <c r="Y136" s="27">
        <v>0.94</v>
      </c>
      <c r="Z136" s="18">
        <f t="shared" si="6"/>
        <v>6.0000000000000053E-2</v>
      </c>
      <c r="AA136" s="10">
        <f t="shared" si="7"/>
        <v>2280.0000000000018</v>
      </c>
      <c r="AB136" s="48">
        <f t="shared" si="8"/>
        <v>7296.0000000000064</v>
      </c>
      <c r="AC136" s="61" t="s">
        <v>90</v>
      </c>
      <c r="AE136" s="50" t="s">
        <v>7712</v>
      </c>
    </row>
    <row r="137" spans="1:31" s="50" customFormat="1">
      <c r="A137" s="20">
        <v>12879</v>
      </c>
      <c r="B137" s="20" t="s">
        <v>5302</v>
      </c>
      <c r="C137" s="20" t="s">
        <v>5</v>
      </c>
      <c r="D137" s="22">
        <v>1</v>
      </c>
      <c r="E137" s="21">
        <v>3.22</v>
      </c>
      <c r="F137" s="20" t="s">
        <v>16</v>
      </c>
      <c r="G137" s="20" t="s">
        <v>7</v>
      </c>
      <c r="H137" s="20" t="s">
        <v>28</v>
      </c>
      <c r="I137" s="20" t="s">
        <v>8</v>
      </c>
      <c r="J137" s="20" t="s">
        <v>8</v>
      </c>
      <c r="K137" s="20" t="s">
        <v>9</v>
      </c>
      <c r="L137" s="22">
        <v>38000</v>
      </c>
      <c r="M137" s="10" t="s">
        <v>10</v>
      </c>
      <c r="N137" s="20">
        <v>523273097</v>
      </c>
      <c r="O137" s="20" t="s">
        <v>5303</v>
      </c>
      <c r="P137" s="23">
        <v>60.1</v>
      </c>
      <c r="Q137" s="23">
        <v>59</v>
      </c>
      <c r="R137" s="23">
        <v>33.9</v>
      </c>
      <c r="S137" s="23">
        <v>13.5</v>
      </c>
      <c r="T137" s="23">
        <v>40.299999999999997</v>
      </c>
      <c r="U137" s="23">
        <v>42.5</v>
      </c>
      <c r="V137" s="23">
        <v>4</v>
      </c>
      <c r="W137" s="25" t="s">
        <v>5304</v>
      </c>
      <c r="X137" s="26" t="s">
        <v>5305</v>
      </c>
      <c r="Y137" s="27">
        <v>0.94</v>
      </c>
      <c r="Z137" s="18">
        <f t="shared" si="6"/>
        <v>6.0000000000000053E-2</v>
      </c>
      <c r="AA137" s="10">
        <f t="shared" si="7"/>
        <v>2280.0000000000018</v>
      </c>
      <c r="AB137" s="48">
        <f t="shared" si="8"/>
        <v>7341.6000000000067</v>
      </c>
      <c r="AC137" s="61" t="s">
        <v>90</v>
      </c>
      <c r="AE137" s="50" t="s">
        <v>7712</v>
      </c>
    </row>
    <row r="138" spans="1:31" s="50" customFormat="1">
      <c r="A138" s="20" t="s">
        <v>7905</v>
      </c>
      <c r="B138" s="20" t="s">
        <v>7906</v>
      </c>
      <c r="C138" s="20" t="s">
        <v>5</v>
      </c>
      <c r="D138" s="22">
        <v>1</v>
      </c>
      <c r="E138" s="21">
        <v>3.25</v>
      </c>
      <c r="F138" s="20" t="s">
        <v>16</v>
      </c>
      <c r="G138" s="20" t="s">
        <v>7</v>
      </c>
      <c r="H138" s="20" t="s">
        <v>602</v>
      </c>
      <c r="I138" s="20" t="s">
        <v>602</v>
      </c>
      <c r="J138" s="20" t="s">
        <v>602</v>
      </c>
      <c r="K138" s="20" t="s">
        <v>1010</v>
      </c>
      <c r="L138" s="22">
        <v>38000</v>
      </c>
      <c r="M138" s="10" t="s">
        <v>666</v>
      </c>
      <c r="N138" s="20">
        <v>6435674538</v>
      </c>
      <c r="O138" s="20" t="s">
        <v>7907</v>
      </c>
      <c r="P138" s="23">
        <v>60.5</v>
      </c>
      <c r="Q138" s="23">
        <v>59</v>
      </c>
      <c r="R138" s="23">
        <v>34</v>
      </c>
      <c r="S138" s="23">
        <v>14</v>
      </c>
      <c r="T138" s="23">
        <v>40.6</v>
      </c>
      <c r="U138" s="23">
        <v>42.5</v>
      </c>
      <c r="V138" s="23"/>
      <c r="W138" s="25" t="s">
        <v>7908</v>
      </c>
      <c r="X138" s="26"/>
      <c r="Y138" s="27">
        <v>0.94</v>
      </c>
      <c r="Z138" s="18">
        <f t="shared" si="6"/>
        <v>6.0000000000000053E-2</v>
      </c>
      <c r="AA138" s="10">
        <f t="shared" si="7"/>
        <v>2280.0000000000018</v>
      </c>
      <c r="AB138" s="48">
        <f t="shared" si="8"/>
        <v>7410.0000000000055</v>
      </c>
      <c r="AC138" s="61" t="s">
        <v>90</v>
      </c>
      <c r="AE138" s="50" t="s">
        <v>7712</v>
      </c>
    </row>
    <row r="139" spans="1:31" s="50" customFormat="1">
      <c r="A139" s="20" t="s">
        <v>7909</v>
      </c>
      <c r="B139" s="20" t="s">
        <v>7910</v>
      </c>
      <c r="C139" s="20" t="s">
        <v>5</v>
      </c>
      <c r="D139" s="22">
        <v>1</v>
      </c>
      <c r="E139" s="21">
        <v>3.25</v>
      </c>
      <c r="F139" s="20" t="s">
        <v>16</v>
      </c>
      <c r="G139" s="20" t="s">
        <v>7</v>
      </c>
      <c r="H139" s="20" t="s">
        <v>602</v>
      </c>
      <c r="I139" s="20" t="s">
        <v>602</v>
      </c>
      <c r="J139" s="20" t="s">
        <v>602</v>
      </c>
      <c r="K139" s="20" t="s">
        <v>1010</v>
      </c>
      <c r="L139" s="22">
        <v>38000</v>
      </c>
      <c r="M139" s="10" t="s">
        <v>666</v>
      </c>
      <c r="N139" s="20">
        <v>7438674523</v>
      </c>
      <c r="O139" s="20" t="s">
        <v>7911</v>
      </c>
      <c r="P139" s="23">
        <v>61.2</v>
      </c>
      <c r="Q139" s="23">
        <v>58</v>
      </c>
      <c r="R139" s="23">
        <v>34.5</v>
      </c>
      <c r="S139" s="23">
        <v>14</v>
      </c>
      <c r="T139" s="23">
        <v>40.799999999999997</v>
      </c>
      <c r="U139" s="23">
        <v>43</v>
      </c>
      <c r="V139" s="23"/>
      <c r="W139" s="25" t="s">
        <v>7912</v>
      </c>
      <c r="X139" s="26"/>
      <c r="Y139" s="27">
        <v>0.94</v>
      </c>
      <c r="Z139" s="18">
        <f t="shared" si="6"/>
        <v>6.0000000000000053E-2</v>
      </c>
      <c r="AA139" s="10">
        <f t="shared" si="7"/>
        <v>2280.0000000000018</v>
      </c>
      <c r="AB139" s="48">
        <f t="shared" si="8"/>
        <v>7410.0000000000055</v>
      </c>
      <c r="AC139" s="61" t="s">
        <v>90</v>
      </c>
      <c r="AE139" s="50" t="s">
        <v>7712</v>
      </c>
    </row>
    <row r="140" spans="1:31" s="50" customFormat="1">
      <c r="A140" s="20" t="s">
        <v>2260</v>
      </c>
      <c r="B140" s="20" t="s">
        <v>2256</v>
      </c>
      <c r="C140" s="20" t="s">
        <v>5</v>
      </c>
      <c r="D140" s="22">
        <v>1</v>
      </c>
      <c r="E140" s="21">
        <v>3.25</v>
      </c>
      <c r="F140" s="20" t="s">
        <v>16</v>
      </c>
      <c r="G140" s="20" t="s">
        <v>7</v>
      </c>
      <c r="H140" s="20" t="s">
        <v>602</v>
      </c>
      <c r="I140" s="20" t="s">
        <v>602</v>
      </c>
      <c r="J140" s="20" t="s">
        <v>602</v>
      </c>
      <c r="K140" s="20" t="s">
        <v>9</v>
      </c>
      <c r="L140" s="22">
        <v>38000</v>
      </c>
      <c r="M140" s="10" t="s">
        <v>666</v>
      </c>
      <c r="N140" s="20">
        <v>1428192226</v>
      </c>
      <c r="O140" s="20" t="s">
        <v>2688</v>
      </c>
      <c r="P140" s="23">
        <v>62.3</v>
      </c>
      <c r="Q140" s="23">
        <v>59</v>
      </c>
      <c r="R140" s="23">
        <v>36</v>
      </c>
      <c r="S140" s="23">
        <v>15</v>
      </c>
      <c r="T140" s="23">
        <v>41</v>
      </c>
      <c r="U140" s="23">
        <v>43.5</v>
      </c>
      <c r="V140" s="23">
        <v>4</v>
      </c>
      <c r="W140" s="32" t="s">
        <v>2689</v>
      </c>
      <c r="X140" s="26"/>
      <c r="Y140" s="27">
        <v>0.94</v>
      </c>
      <c r="Z140" s="18">
        <f t="shared" si="6"/>
        <v>6.0000000000000053E-2</v>
      </c>
      <c r="AA140" s="10">
        <f t="shared" si="7"/>
        <v>2280.0000000000018</v>
      </c>
      <c r="AB140" s="48">
        <f t="shared" si="8"/>
        <v>7410.0000000000055</v>
      </c>
      <c r="AC140" s="61" t="s">
        <v>160</v>
      </c>
      <c r="AE140" s="50" t="s">
        <v>7712</v>
      </c>
    </row>
    <row r="141" spans="1:31" s="50" customFormat="1">
      <c r="A141" s="20">
        <v>13063</v>
      </c>
      <c r="B141" s="20" t="s">
        <v>5686</v>
      </c>
      <c r="C141" s="20" t="s">
        <v>5</v>
      </c>
      <c r="D141" s="22">
        <v>1</v>
      </c>
      <c r="E141" s="21">
        <v>3.27</v>
      </c>
      <c r="F141" s="20" t="s">
        <v>16</v>
      </c>
      <c r="G141" s="20" t="s">
        <v>7</v>
      </c>
      <c r="H141" s="20" t="s">
        <v>28</v>
      </c>
      <c r="I141" s="20" t="s">
        <v>8</v>
      </c>
      <c r="J141" s="20" t="s">
        <v>8</v>
      </c>
      <c r="K141" s="20" t="s">
        <v>9</v>
      </c>
      <c r="L141" s="22">
        <v>38000</v>
      </c>
      <c r="M141" s="10" t="s">
        <v>10</v>
      </c>
      <c r="N141" s="20">
        <v>524211610</v>
      </c>
      <c r="O141" s="20" t="s">
        <v>5687</v>
      </c>
      <c r="P141" s="23">
        <v>60.4</v>
      </c>
      <c r="Q141" s="23">
        <v>58.5</v>
      </c>
      <c r="R141" s="23">
        <v>34.1</v>
      </c>
      <c r="S141" s="23">
        <v>14</v>
      </c>
      <c r="T141" s="23">
        <v>40.299999999999997</v>
      </c>
      <c r="U141" s="23">
        <v>42</v>
      </c>
      <c r="V141" s="23">
        <v>4</v>
      </c>
      <c r="W141" s="25" t="s">
        <v>5688</v>
      </c>
      <c r="X141" s="26" t="s">
        <v>5689</v>
      </c>
      <c r="Y141" s="27">
        <v>0.94</v>
      </c>
      <c r="Z141" s="18">
        <f t="shared" si="6"/>
        <v>6.0000000000000053E-2</v>
      </c>
      <c r="AA141" s="10">
        <f t="shared" si="7"/>
        <v>2280.0000000000018</v>
      </c>
      <c r="AB141" s="48">
        <f t="shared" si="8"/>
        <v>7455.6000000000058</v>
      </c>
      <c r="AC141" s="61" t="s">
        <v>90</v>
      </c>
      <c r="AE141" s="50" t="s">
        <v>7712</v>
      </c>
    </row>
    <row r="142" spans="1:31" s="50" customFormat="1">
      <c r="A142" s="20">
        <v>13776</v>
      </c>
      <c r="B142" s="20" t="s">
        <v>7913</v>
      </c>
      <c r="C142" s="20" t="s">
        <v>5</v>
      </c>
      <c r="D142" s="22">
        <v>1</v>
      </c>
      <c r="E142" s="21">
        <v>3.42</v>
      </c>
      <c r="F142" s="20" t="s">
        <v>16</v>
      </c>
      <c r="G142" s="20" t="s">
        <v>7</v>
      </c>
      <c r="H142" s="20" t="s">
        <v>28</v>
      </c>
      <c r="I142" s="20" t="s">
        <v>8</v>
      </c>
      <c r="J142" s="20" t="s">
        <v>8</v>
      </c>
      <c r="K142" s="20" t="s">
        <v>9</v>
      </c>
      <c r="L142" s="22">
        <v>38000</v>
      </c>
      <c r="M142" s="10" t="s">
        <v>10</v>
      </c>
      <c r="N142" s="20">
        <v>532250783</v>
      </c>
      <c r="O142" s="20" t="s">
        <v>7914</v>
      </c>
      <c r="P142" s="23">
        <v>60.2</v>
      </c>
      <c r="Q142" s="23">
        <v>59</v>
      </c>
      <c r="R142" s="23">
        <v>33.799999999999997</v>
      </c>
      <c r="S142" s="23">
        <v>14</v>
      </c>
      <c r="T142" s="23">
        <v>40.299999999999997</v>
      </c>
      <c r="U142" s="23">
        <v>42.5</v>
      </c>
      <c r="V142" s="23">
        <v>4.0999999999999996</v>
      </c>
      <c r="W142" s="25" t="s">
        <v>7915</v>
      </c>
      <c r="X142" s="26" t="s">
        <v>7916</v>
      </c>
      <c r="Y142" s="27">
        <v>0.94</v>
      </c>
      <c r="Z142" s="18">
        <f t="shared" si="6"/>
        <v>6.0000000000000053E-2</v>
      </c>
      <c r="AA142" s="10">
        <f t="shared" si="7"/>
        <v>2280.0000000000018</v>
      </c>
      <c r="AB142" s="48">
        <f t="shared" si="8"/>
        <v>7797.6000000000058</v>
      </c>
      <c r="AC142" s="61" t="s">
        <v>90</v>
      </c>
      <c r="AE142" s="50" t="s">
        <v>7712</v>
      </c>
    </row>
    <row r="143" spans="1:31" s="50" customFormat="1">
      <c r="A143" s="20">
        <v>13070</v>
      </c>
      <c r="B143" s="20" t="s">
        <v>5690</v>
      </c>
      <c r="C143" s="20" t="s">
        <v>5</v>
      </c>
      <c r="D143" s="22">
        <v>1</v>
      </c>
      <c r="E143" s="21">
        <v>3.5</v>
      </c>
      <c r="F143" s="20" t="s">
        <v>16</v>
      </c>
      <c r="G143" s="20" t="s">
        <v>7</v>
      </c>
      <c r="H143" s="20" t="s">
        <v>8</v>
      </c>
      <c r="I143" s="20" t="s">
        <v>8</v>
      </c>
      <c r="J143" s="20" t="s">
        <v>8</v>
      </c>
      <c r="K143" s="20" t="s">
        <v>9</v>
      </c>
      <c r="L143" s="22">
        <v>38000</v>
      </c>
      <c r="M143" s="10" t="s">
        <v>10</v>
      </c>
      <c r="N143" s="20">
        <v>524211611</v>
      </c>
      <c r="O143" s="20" t="s">
        <v>5691</v>
      </c>
      <c r="P143" s="23">
        <v>59.5</v>
      </c>
      <c r="Q143" s="23">
        <v>60</v>
      </c>
      <c r="R143" s="23">
        <v>33.799999999999997</v>
      </c>
      <c r="S143" s="23">
        <v>13.5</v>
      </c>
      <c r="T143" s="23">
        <v>40.200000000000003</v>
      </c>
      <c r="U143" s="23">
        <v>42</v>
      </c>
      <c r="V143" s="23">
        <v>4</v>
      </c>
      <c r="W143" s="25" t="s">
        <v>5692</v>
      </c>
      <c r="X143" s="26" t="s">
        <v>5693</v>
      </c>
      <c r="Y143" s="27">
        <v>0.94</v>
      </c>
      <c r="Z143" s="18">
        <f t="shared" si="6"/>
        <v>6.0000000000000053E-2</v>
      </c>
      <c r="AA143" s="10">
        <f t="shared" si="7"/>
        <v>2280.0000000000018</v>
      </c>
      <c r="AB143" s="48">
        <f t="shared" si="8"/>
        <v>7980.0000000000064</v>
      </c>
      <c r="AC143" s="61" t="s">
        <v>90</v>
      </c>
      <c r="AE143" s="50" t="s">
        <v>7712</v>
      </c>
    </row>
    <row r="144" spans="1:31" s="50" customFormat="1">
      <c r="A144" s="20">
        <v>13608</v>
      </c>
      <c r="B144" s="20" t="s">
        <v>6724</v>
      </c>
      <c r="C144" s="20" t="s">
        <v>5</v>
      </c>
      <c r="D144" s="22">
        <v>1</v>
      </c>
      <c r="E144" s="21">
        <v>3.5</v>
      </c>
      <c r="F144" s="20" t="s">
        <v>16</v>
      </c>
      <c r="G144" s="20" t="s">
        <v>7</v>
      </c>
      <c r="H144" s="20" t="s">
        <v>28</v>
      </c>
      <c r="I144" s="20" t="s">
        <v>8</v>
      </c>
      <c r="J144" s="20" t="s">
        <v>8</v>
      </c>
      <c r="K144" s="20" t="s">
        <v>9</v>
      </c>
      <c r="L144" s="22">
        <v>38000</v>
      </c>
      <c r="M144" s="10" t="s">
        <v>10</v>
      </c>
      <c r="N144" s="20">
        <v>528241636</v>
      </c>
      <c r="O144" s="20" t="s">
        <v>6725</v>
      </c>
      <c r="P144" s="23">
        <v>61.5</v>
      </c>
      <c r="Q144" s="23">
        <v>57</v>
      </c>
      <c r="R144" s="23">
        <v>36</v>
      </c>
      <c r="S144" s="23">
        <v>15.5</v>
      </c>
      <c r="T144" s="23">
        <v>40.1</v>
      </c>
      <c r="U144" s="23">
        <v>42</v>
      </c>
      <c r="V144" s="23">
        <v>3.7</v>
      </c>
      <c r="W144" s="25" t="s">
        <v>6726</v>
      </c>
      <c r="X144" s="26" t="s">
        <v>6727</v>
      </c>
      <c r="Y144" s="27">
        <v>0.94</v>
      </c>
      <c r="Z144" s="18">
        <f t="shared" si="6"/>
        <v>6.0000000000000053E-2</v>
      </c>
      <c r="AA144" s="10">
        <f t="shared" si="7"/>
        <v>2280.0000000000018</v>
      </c>
      <c r="AB144" s="48">
        <f t="shared" si="8"/>
        <v>7980.0000000000064</v>
      </c>
      <c r="AC144" s="61" t="s">
        <v>90</v>
      </c>
      <c r="AE144" s="50" t="s">
        <v>7712</v>
      </c>
    </row>
    <row r="145" spans="1:31" s="50" customFormat="1">
      <c r="A145" s="20">
        <v>13410</v>
      </c>
      <c r="B145" s="20" t="s">
        <v>6728</v>
      </c>
      <c r="C145" s="20" t="s">
        <v>5</v>
      </c>
      <c r="D145" s="22">
        <v>1</v>
      </c>
      <c r="E145" s="21">
        <v>4.4000000000000004</v>
      </c>
      <c r="F145" s="20" t="s">
        <v>16</v>
      </c>
      <c r="G145" s="20" t="s">
        <v>7</v>
      </c>
      <c r="H145" s="20" t="s">
        <v>28</v>
      </c>
      <c r="I145" s="20" t="s">
        <v>8</v>
      </c>
      <c r="J145" s="20" t="s">
        <v>8</v>
      </c>
      <c r="K145" s="20" t="s">
        <v>9</v>
      </c>
      <c r="L145" s="22">
        <v>49000</v>
      </c>
      <c r="M145" s="10" t="s">
        <v>10</v>
      </c>
      <c r="N145" s="20">
        <v>526281670</v>
      </c>
      <c r="O145" s="20" t="s">
        <v>6729</v>
      </c>
      <c r="P145" s="23">
        <v>62.3</v>
      </c>
      <c r="Q145" s="23">
        <v>56.5</v>
      </c>
      <c r="R145" s="23">
        <v>36.1</v>
      </c>
      <c r="S145" s="23">
        <v>16</v>
      </c>
      <c r="T145" s="23">
        <v>40.200000000000003</v>
      </c>
      <c r="U145" s="23">
        <v>42</v>
      </c>
      <c r="V145" s="23">
        <v>4.0999999999999996</v>
      </c>
      <c r="W145" s="25" t="s">
        <v>6730</v>
      </c>
      <c r="X145" s="26" t="s">
        <v>6731</v>
      </c>
      <c r="Y145" s="27">
        <v>0.94</v>
      </c>
      <c r="Z145" s="18">
        <f t="shared" si="6"/>
        <v>6.0000000000000053E-2</v>
      </c>
      <c r="AA145" s="10">
        <f t="shared" si="7"/>
        <v>2940.0000000000027</v>
      </c>
      <c r="AB145" s="48">
        <f t="shared" si="8"/>
        <v>12936.000000000013</v>
      </c>
      <c r="AC145" s="61" t="s">
        <v>90</v>
      </c>
      <c r="AE145" s="50" t="s">
        <v>7712</v>
      </c>
    </row>
    <row r="146" spans="1:31" s="50" customFormat="1">
      <c r="A146" s="20">
        <v>13777</v>
      </c>
      <c r="B146" s="20" t="s">
        <v>7917</v>
      </c>
      <c r="C146" s="20" t="s">
        <v>5</v>
      </c>
      <c r="D146" s="22">
        <v>1</v>
      </c>
      <c r="E146" s="21">
        <v>3.4</v>
      </c>
      <c r="F146" s="20" t="s">
        <v>16</v>
      </c>
      <c r="G146" s="20" t="s">
        <v>68</v>
      </c>
      <c r="H146" s="20" t="s">
        <v>28</v>
      </c>
      <c r="I146" s="20" t="s">
        <v>8</v>
      </c>
      <c r="J146" s="20" t="s">
        <v>8</v>
      </c>
      <c r="K146" s="20" t="s">
        <v>9</v>
      </c>
      <c r="L146" s="22">
        <v>42500</v>
      </c>
      <c r="M146" s="10" t="s">
        <v>10</v>
      </c>
      <c r="N146" s="20">
        <v>532250786</v>
      </c>
      <c r="O146" s="20" t="s">
        <v>7918</v>
      </c>
      <c r="P146" s="23">
        <v>59.9</v>
      </c>
      <c r="Q146" s="23">
        <v>59</v>
      </c>
      <c r="R146" s="23">
        <v>33.5</v>
      </c>
      <c r="S146" s="23">
        <v>13.5</v>
      </c>
      <c r="T146" s="23">
        <v>40.200000000000003</v>
      </c>
      <c r="U146" s="23">
        <v>42</v>
      </c>
      <c r="V146" s="23">
        <v>4.2</v>
      </c>
      <c r="W146" s="25" t="s">
        <v>7919</v>
      </c>
      <c r="X146" s="26" t="s">
        <v>7920</v>
      </c>
      <c r="Y146" s="27">
        <v>0.94</v>
      </c>
      <c r="Z146" s="18">
        <f t="shared" si="6"/>
        <v>6.0000000000000053E-2</v>
      </c>
      <c r="AA146" s="10">
        <f t="shared" si="7"/>
        <v>2550.0000000000023</v>
      </c>
      <c r="AB146" s="48">
        <f t="shared" si="8"/>
        <v>8670.0000000000073</v>
      </c>
      <c r="AC146" s="61" t="s">
        <v>90</v>
      </c>
      <c r="AE146" s="50" t="s">
        <v>7712</v>
      </c>
    </row>
    <row r="147" spans="1:31" s="50" customFormat="1">
      <c r="A147" s="20">
        <v>12706</v>
      </c>
      <c r="B147" s="20" t="s">
        <v>4755</v>
      </c>
      <c r="C147" s="20" t="s">
        <v>5</v>
      </c>
      <c r="D147" s="22">
        <v>1</v>
      </c>
      <c r="E147" s="21">
        <v>0.7</v>
      </c>
      <c r="F147" s="20" t="s">
        <v>16</v>
      </c>
      <c r="G147" s="20" t="s">
        <v>29</v>
      </c>
      <c r="H147" s="20" t="s">
        <v>8</v>
      </c>
      <c r="I147" s="20" t="s">
        <v>8</v>
      </c>
      <c r="J147" s="20" t="s">
        <v>8</v>
      </c>
      <c r="K147" s="20" t="s">
        <v>9</v>
      </c>
      <c r="L147" s="22">
        <v>5400</v>
      </c>
      <c r="M147" s="10" t="s">
        <v>10</v>
      </c>
      <c r="N147" s="20">
        <v>522233435</v>
      </c>
      <c r="O147" s="20" t="s">
        <v>4756</v>
      </c>
      <c r="P147" s="23">
        <v>61</v>
      </c>
      <c r="Q147" s="23">
        <v>60.5</v>
      </c>
      <c r="R147" s="23">
        <v>32.1</v>
      </c>
      <c r="S147" s="23">
        <v>12.5</v>
      </c>
      <c r="T147" s="23">
        <v>41.6</v>
      </c>
      <c r="U147" s="23">
        <v>44.5</v>
      </c>
      <c r="V147" s="23">
        <v>4.2</v>
      </c>
      <c r="W147" s="25" t="s">
        <v>4757</v>
      </c>
      <c r="X147" s="26" t="s">
        <v>4758</v>
      </c>
      <c r="Y147" s="27">
        <v>0.88</v>
      </c>
      <c r="Z147" s="18">
        <f t="shared" si="6"/>
        <v>0.12</v>
      </c>
      <c r="AA147" s="10">
        <f t="shared" si="7"/>
        <v>648</v>
      </c>
      <c r="AB147" s="48">
        <f t="shared" si="8"/>
        <v>453.59999999999997</v>
      </c>
      <c r="AC147" s="61" t="s">
        <v>90</v>
      </c>
      <c r="AE147" s="50" t="s">
        <v>7712</v>
      </c>
    </row>
    <row r="148" spans="1:31" s="50" customFormat="1">
      <c r="A148" s="20">
        <v>13390</v>
      </c>
      <c r="B148" s="20" t="s">
        <v>6732</v>
      </c>
      <c r="C148" s="20" t="s">
        <v>5</v>
      </c>
      <c r="D148" s="22">
        <v>1</v>
      </c>
      <c r="E148" s="21">
        <v>0.71</v>
      </c>
      <c r="F148" s="20" t="s">
        <v>16</v>
      </c>
      <c r="G148" s="20" t="s">
        <v>29</v>
      </c>
      <c r="H148" s="20" t="s">
        <v>28</v>
      </c>
      <c r="I148" s="20" t="s">
        <v>8</v>
      </c>
      <c r="J148" s="20" t="s">
        <v>8</v>
      </c>
      <c r="K148" s="20" t="s">
        <v>9</v>
      </c>
      <c r="L148" s="22">
        <v>5400</v>
      </c>
      <c r="M148" s="10" t="s">
        <v>10</v>
      </c>
      <c r="N148" s="20">
        <v>526288144</v>
      </c>
      <c r="O148" s="20" t="s">
        <v>6733</v>
      </c>
      <c r="P148" s="23">
        <v>60.9</v>
      </c>
      <c r="Q148" s="23">
        <v>57.5</v>
      </c>
      <c r="R148" s="23">
        <v>33.9</v>
      </c>
      <c r="S148" s="23">
        <v>14</v>
      </c>
      <c r="T148" s="23">
        <v>40.6</v>
      </c>
      <c r="U148" s="23">
        <v>43</v>
      </c>
      <c r="V148" s="23">
        <v>4.2</v>
      </c>
      <c r="W148" s="25" t="s">
        <v>6734</v>
      </c>
      <c r="X148" s="26" t="s">
        <v>6735</v>
      </c>
      <c r="Y148" s="27">
        <v>0.88</v>
      </c>
      <c r="Z148" s="18">
        <f t="shared" si="6"/>
        <v>0.12</v>
      </c>
      <c r="AA148" s="10">
        <f t="shared" si="7"/>
        <v>648</v>
      </c>
      <c r="AB148" s="48">
        <f t="shared" si="8"/>
        <v>460.08</v>
      </c>
      <c r="AC148" s="61" t="s">
        <v>90</v>
      </c>
      <c r="AE148" s="50" t="s">
        <v>7712</v>
      </c>
    </row>
    <row r="149" spans="1:31" s="50" customFormat="1">
      <c r="A149" s="20">
        <v>12645</v>
      </c>
      <c r="B149" s="20" t="s">
        <v>4645</v>
      </c>
      <c r="C149" s="20" t="s">
        <v>5</v>
      </c>
      <c r="D149" s="22">
        <v>1</v>
      </c>
      <c r="E149" s="21">
        <v>0.76</v>
      </c>
      <c r="F149" s="20" t="s">
        <v>16</v>
      </c>
      <c r="G149" s="20" t="s">
        <v>29</v>
      </c>
      <c r="H149" s="20" t="s">
        <v>28</v>
      </c>
      <c r="I149" s="20" t="s">
        <v>8</v>
      </c>
      <c r="J149" s="20" t="s">
        <v>8</v>
      </c>
      <c r="K149" s="20" t="s">
        <v>9</v>
      </c>
      <c r="L149" s="22">
        <v>5400</v>
      </c>
      <c r="M149" s="10" t="s">
        <v>10</v>
      </c>
      <c r="N149" s="20">
        <v>522222673</v>
      </c>
      <c r="O149" s="20" t="s">
        <v>4646</v>
      </c>
      <c r="P149" s="23">
        <v>62.3</v>
      </c>
      <c r="Q149" s="23">
        <v>59.5</v>
      </c>
      <c r="R149" s="23">
        <v>36</v>
      </c>
      <c r="S149" s="23">
        <v>15</v>
      </c>
      <c r="T149" s="23">
        <v>41.2</v>
      </c>
      <c r="U149" s="23">
        <v>43.5</v>
      </c>
      <c r="V149" s="23">
        <v>3.9</v>
      </c>
      <c r="W149" s="25" t="s">
        <v>4647</v>
      </c>
      <c r="X149" s="26" t="s">
        <v>4648</v>
      </c>
      <c r="Y149" s="27">
        <v>0.88</v>
      </c>
      <c r="Z149" s="18">
        <f t="shared" si="6"/>
        <v>0.12</v>
      </c>
      <c r="AA149" s="10">
        <f t="shared" si="7"/>
        <v>648</v>
      </c>
      <c r="AB149" s="48">
        <f t="shared" si="8"/>
        <v>492.48</v>
      </c>
      <c r="AC149" s="61" t="s">
        <v>160</v>
      </c>
      <c r="AE149" s="50" t="s">
        <v>7712</v>
      </c>
    </row>
    <row r="150" spans="1:31" s="50" customFormat="1">
      <c r="A150" s="20">
        <v>7119</v>
      </c>
      <c r="B150" s="20" t="s">
        <v>4153</v>
      </c>
      <c r="C150" s="20" t="s">
        <v>5</v>
      </c>
      <c r="D150" s="22">
        <v>1</v>
      </c>
      <c r="E150" s="21">
        <v>1</v>
      </c>
      <c r="F150" s="20" t="s">
        <v>16</v>
      </c>
      <c r="G150" s="20" t="s">
        <v>29</v>
      </c>
      <c r="H150" s="20" t="s">
        <v>8</v>
      </c>
      <c r="I150" s="20" t="s">
        <v>8</v>
      </c>
      <c r="J150" s="20" t="s">
        <v>8</v>
      </c>
      <c r="K150" s="20" t="s">
        <v>9</v>
      </c>
      <c r="L150" s="22">
        <v>10700</v>
      </c>
      <c r="M150" s="10" t="s">
        <v>10</v>
      </c>
      <c r="N150" s="20">
        <v>483197322</v>
      </c>
      <c r="O150" s="20" t="s">
        <v>4154</v>
      </c>
      <c r="P150" s="23">
        <v>63.4</v>
      </c>
      <c r="Q150" s="23">
        <v>54</v>
      </c>
      <c r="R150" s="23">
        <v>36.200000000000003</v>
      </c>
      <c r="S150" s="23">
        <v>16.5</v>
      </c>
      <c r="T150" s="23">
        <v>40.6</v>
      </c>
      <c r="U150" s="23">
        <v>42.5</v>
      </c>
      <c r="V150" s="23">
        <v>4</v>
      </c>
      <c r="W150" s="25" t="s">
        <v>4155</v>
      </c>
      <c r="X150" s="26" t="s">
        <v>4156</v>
      </c>
      <c r="Y150" s="17">
        <v>0.93</v>
      </c>
      <c r="Z150" s="18">
        <f t="shared" si="6"/>
        <v>6.9999999999999951E-2</v>
      </c>
      <c r="AA150" s="10">
        <f t="shared" si="7"/>
        <v>748.99999999999943</v>
      </c>
      <c r="AB150" s="48">
        <f t="shared" si="8"/>
        <v>748.99999999999943</v>
      </c>
      <c r="AC150" s="61" t="s">
        <v>160</v>
      </c>
      <c r="AE150" s="50" t="s">
        <v>7712</v>
      </c>
    </row>
    <row r="151" spans="1:31" s="50" customFormat="1">
      <c r="A151" s="20">
        <v>12642</v>
      </c>
      <c r="B151" s="20" t="s">
        <v>4649</v>
      </c>
      <c r="C151" s="20" t="s">
        <v>5</v>
      </c>
      <c r="D151" s="22">
        <v>1</v>
      </c>
      <c r="E151" s="21">
        <v>1</v>
      </c>
      <c r="F151" s="20" t="s">
        <v>16</v>
      </c>
      <c r="G151" s="20" t="s">
        <v>29</v>
      </c>
      <c r="H151" s="20" t="s">
        <v>8</v>
      </c>
      <c r="I151" s="20" t="s">
        <v>8</v>
      </c>
      <c r="J151" s="20" t="s">
        <v>8</v>
      </c>
      <c r="K151" s="20" t="s">
        <v>9</v>
      </c>
      <c r="L151" s="22">
        <v>10700</v>
      </c>
      <c r="M151" s="10" t="s">
        <v>10</v>
      </c>
      <c r="N151" s="20">
        <v>522233448</v>
      </c>
      <c r="O151" s="20" t="s">
        <v>4152</v>
      </c>
      <c r="P151" s="23">
        <v>63.4</v>
      </c>
      <c r="Q151" s="23">
        <v>56</v>
      </c>
      <c r="R151" s="23">
        <v>36.299999999999997</v>
      </c>
      <c r="S151" s="23">
        <v>16.5</v>
      </c>
      <c r="T151" s="23">
        <v>40.6</v>
      </c>
      <c r="U151" s="23">
        <v>43</v>
      </c>
      <c r="V151" s="23">
        <v>4.3</v>
      </c>
      <c r="W151" s="25" t="s">
        <v>4650</v>
      </c>
      <c r="X151" s="26" t="s">
        <v>4651</v>
      </c>
      <c r="Y151" s="17">
        <v>0.93</v>
      </c>
      <c r="Z151" s="18">
        <f t="shared" si="6"/>
        <v>6.9999999999999951E-2</v>
      </c>
      <c r="AA151" s="10">
        <f t="shared" si="7"/>
        <v>748.99999999999943</v>
      </c>
      <c r="AB151" s="48">
        <f t="shared" si="8"/>
        <v>748.99999999999943</v>
      </c>
      <c r="AC151" s="61" t="s">
        <v>160</v>
      </c>
      <c r="AE151" s="50" t="s">
        <v>7712</v>
      </c>
    </row>
    <row r="152" spans="1:31" s="50" customFormat="1">
      <c r="A152" s="20">
        <v>13169</v>
      </c>
      <c r="B152" s="20" t="s">
        <v>6157</v>
      </c>
      <c r="C152" s="20" t="s">
        <v>5</v>
      </c>
      <c r="D152" s="22">
        <v>1</v>
      </c>
      <c r="E152" s="21">
        <v>1.01</v>
      </c>
      <c r="F152" s="20" t="s">
        <v>16</v>
      </c>
      <c r="G152" s="20" t="s">
        <v>29</v>
      </c>
      <c r="H152" s="20" t="s">
        <v>28</v>
      </c>
      <c r="I152" s="20" t="s">
        <v>8</v>
      </c>
      <c r="J152" s="20" t="s">
        <v>8</v>
      </c>
      <c r="K152" s="20" t="s">
        <v>9</v>
      </c>
      <c r="L152" s="22">
        <v>10700</v>
      </c>
      <c r="M152" s="10" t="s">
        <v>10</v>
      </c>
      <c r="N152" s="20">
        <v>524244511</v>
      </c>
      <c r="O152" s="20" t="s">
        <v>6158</v>
      </c>
      <c r="P152" s="23">
        <v>62.4</v>
      </c>
      <c r="Q152" s="23">
        <v>59</v>
      </c>
      <c r="R152" s="23">
        <v>35.9</v>
      </c>
      <c r="S152" s="23">
        <v>15</v>
      </c>
      <c r="T152" s="23">
        <v>41.1</v>
      </c>
      <c r="U152" s="23">
        <v>43.5</v>
      </c>
      <c r="V152" s="23">
        <v>4.0999999999999996</v>
      </c>
      <c r="W152" s="25" t="s">
        <v>6159</v>
      </c>
      <c r="X152" s="26" t="s">
        <v>6160</v>
      </c>
      <c r="Y152" s="17">
        <v>0.93</v>
      </c>
      <c r="Z152" s="18">
        <f t="shared" si="6"/>
        <v>6.9999999999999951E-2</v>
      </c>
      <c r="AA152" s="10">
        <f t="shared" si="7"/>
        <v>748.99999999999943</v>
      </c>
      <c r="AB152" s="48">
        <f t="shared" si="8"/>
        <v>756.48999999999944</v>
      </c>
      <c r="AC152" s="61" t="s">
        <v>160</v>
      </c>
      <c r="AE152" s="50" t="s">
        <v>7712</v>
      </c>
    </row>
    <row r="153" spans="1:31" s="50" customFormat="1">
      <c r="A153" s="20">
        <v>13033</v>
      </c>
      <c r="B153" s="20" t="s">
        <v>5694</v>
      </c>
      <c r="C153" s="20" t="s">
        <v>5</v>
      </c>
      <c r="D153" s="22">
        <v>1</v>
      </c>
      <c r="E153" s="21">
        <v>1.07</v>
      </c>
      <c r="F153" s="20" t="s">
        <v>16</v>
      </c>
      <c r="G153" s="20" t="s">
        <v>29</v>
      </c>
      <c r="H153" s="20" t="s">
        <v>28</v>
      </c>
      <c r="I153" s="20" t="s">
        <v>8</v>
      </c>
      <c r="J153" s="20" t="s">
        <v>8</v>
      </c>
      <c r="K153" s="20" t="s">
        <v>9</v>
      </c>
      <c r="L153" s="22">
        <v>10700</v>
      </c>
      <c r="M153" s="10" t="s">
        <v>10</v>
      </c>
      <c r="N153" s="20">
        <v>524211617</v>
      </c>
      <c r="O153" s="20" t="s">
        <v>5695</v>
      </c>
      <c r="P153" s="23">
        <v>60.3</v>
      </c>
      <c r="Q153" s="23">
        <v>59</v>
      </c>
      <c r="R153" s="23">
        <v>32.9</v>
      </c>
      <c r="S153" s="23">
        <v>13.5</v>
      </c>
      <c r="T153" s="23">
        <v>40.6</v>
      </c>
      <c r="U153" s="23">
        <v>43</v>
      </c>
      <c r="V153" s="23">
        <v>4.2</v>
      </c>
      <c r="W153" s="25" t="s">
        <v>5696</v>
      </c>
      <c r="X153" s="26" t="s">
        <v>5697</v>
      </c>
      <c r="Y153" s="17">
        <v>0.93</v>
      </c>
      <c r="Z153" s="18">
        <f t="shared" si="6"/>
        <v>6.9999999999999951E-2</v>
      </c>
      <c r="AA153" s="10">
        <f t="shared" si="7"/>
        <v>748.99999999999943</v>
      </c>
      <c r="AB153" s="48">
        <f t="shared" si="8"/>
        <v>801.42999999999938</v>
      </c>
      <c r="AC153" s="61" t="s">
        <v>90</v>
      </c>
      <c r="AE153" s="50" t="s">
        <v>7712</v>
      </c>
    </row>
    <row r="154" spans="1:31" s="50" customFormat="1">
      <c r="A154" s="20">
        <v>12637</v>
      </c>
      <c r="B154" s="20" t="s">
        <v>4652</v>
      </c>
      <c r="C154" s="20" t="s">
        <v>5</v>
      </c>
      <c r="D154" s="22">
        <v>1</v>
      </c>
      <c r="E154" s="21">
        <v>1.1100000000000001</v>
      </c>
      <c r="F154" s="20" t="s">
        <v>16</v>
      </c>
      <c r="G154" s="20" t="s">
        <v>29</v>
      </c>
      <c r="H154" s="20" t="s">
        <v>28</v>
      </c>
      <c r="I154" s="20" t="s">
        <v>8</v>
      </c>
      <c r="J154" s="20" t="s">
        <v>8</v>
      </c>
      <c r="K154" s="20" t="s">
        <v>9</v>
      </c>
      <c r="L154" s="22">
        <v>10700</v>
      </c>
      <c r="M154" s="10" t="s">
        <v>10</v>
      </c>
      <c r="N154" s="20">
        <v>520210830</v>
      </c>
      <c r="O154" s="20" t="s">
        <v>4653</v>
      </c>
      <c r="P154" s="23">
        <v>62.4</v>
      </c>
      <c r="Q154" s="23">
        <v>57</v>
      </c>
      <c r="R154" s="23">
        <v>36</v>
      </c>
      <c r="S154" s="23">
        <v>15.5</v>
      </c>
      <c r="T154" s="23">
        <v>40.6</v>
      </c>
      <c r="U154" s="23">
        <v>43</v>
      </c>
      <c r="V154" s="23">
        <v>4.0999999999999996</v>
      </c>
      <c r="W154" s="25" t="s">
        <v>4654</v>
      </c>
      <c r="X154" s="26" t="s">
        <v>4655</v>
      </c>
      <c r="Y154" s="17">
        <v>0.93</v>
      </c>
      <c r="Z154" s="18">
        <f t="shared" si="6"/>
        <v>6.9999999999999951E-2</v>
      </c>
      <c r="AA154" s="10">
        <f t="shared" si="7"/>
        <v>748.99999999999943</v>
      </c>
      <c r="AB154" s="48">
        <f t="shared" si="8"/>
        <v>831.38999999999942</v>
      </c>
      <c r="AC154" s="61" t="s">
        <v>90</v>
      </c>
      <c r="AE154" s="50" t="s">
        <v>7712</v>
      </c>
    </row>
    <row r="155" spans="1:31" s="50" customFormat="1">
      <c r="A155" s="20">
        <v>13225</v>
      </c>
      <c r="B155" s="20" t="s">
        <v>6161</v>
      </c>
      <c r="C155" s="20" t="s">
        <v>5</v>
      </c>
      <c r="D155" s="22">
        <v>1</v>
      </c>
      <c r="E155" s="21">
        <v>1.17</v>
      </c>
      <c r="F155" s="20" t="s">
        <v>16</v>
      </c>
      <c r="G155" s="20" t="s">
        <v>29</v>
      </c>
      <c r="H155" s="20" t="s">
        <v>28</v>
      </c>
      <c r="I155" s="20" t="s">
        <v>8</v>
      </c>
      <c r="J155" s="20" t="s">
        <v>8</v>
      </c>
      <c r="K155" s="20" t="s">
        <v>9</v>
      </c>
      <c r="L155" s="22">
        <v>10700</v>
      </c>
      <c r="M155" s="10" t="s">
        <v>10</v>
      </c>
      <c r="N155" s="20">
        <v>524228355</v>
      </c>
      <c r="O155" s="20" t="s">
        <v>6162</v>
      </c>
      <c r="P155" s="23">
        <v>61.6</v>
      </c>
      <c r="Q155" s="23">
        <v>58</v>
      </c>
      <c r="R155" s="23">
        <v>36.1</v>
      </c>
      <c r="S155" s="23">
        <v>15.5</v>
      </c>
      <c r="T155" s="23">
        <v>40.5</v>
      </c>
      <c r="U155" s="23">
        <v>42.5</v>
      </c>
      <c r="V155" s="23">
        <v>3.9</v>
      </c>
      <c r="W155" s="25" t="s">
        <v>6163</v>
      </c>
      <c r="X155" s="26" t="s">
        <v>6164</v>
      </c>
      <c r="Y155" s="17">
        <v>0.93</v>
      </c>
      <c r="Z155" s="18">
        <f t="shared" si="6"/>
        <v>6.9999999999999951E-2</v>
      </c>
      <c r="AA155" s="10">
        <f t="shared" si="7"/>
        <v>748.99999999999943</v>
      </c>
      <c r="AB155" s="48">
        <f t="shared" si="8"/>
        <v>876.32999999999925</v>
      </c>
      <c r="AC155" s="61" t="s">
        <v>90</v>
      </c>
      <c r="AE155" s="50" t="s">
        <v>7712</v>
      </c>
    </row>
    <row r="156" spans="1:31" s="50" customFormat="1">
      <c r="A156" s="20">
        <v>13611</v>
      </c>
      <c r="B156" s="20" t="s">
        <v>6736</v>
      </c>
      <c r="C156" s="20" t="s">
        <v>5</v>
      </c>
      <c r="D156" s="22">
        <v>1</v>
      </c>
      <c r="E156" s="21">
        <v>2</v>
      </c>
      <c r="F156" s="20" t="s">
        <v>16</v>
      </c>
      <c r="G156" s="20" t="s">
        <v>29</v>
      </c>
      <c r="H156" s="20" t="s">
        <v>28</v>
      </c>
      <c r="I156" s="20" t="s">
        <v>8</v>
      </c>
      <c r="J156" s="20" t="s">
        <v>8</v>
      </c>
      <c r="K156" s="20" t="s">
        <v>9</v>
      </c>
      <c r="L156" s="22">
        <v>19500</v>
      </c>
      <c r="M156" s="10" t="s">
        <v>10</v>
      </c>
      <c r="N156" s="20">
        <v>529265075</v>
      </c>
      <c r="O156" s="20" t="s">
        <v>6737</v>
      </c>
      <c r="P156" s="23">
        <v>59.9</v>
      </c>
      <c r="Q156" s="23">
        <v>58.5</v>
      </c>
      <c r="R156" s="23">
        <v>33.700000000000003</v>
      </c>
      <c r="S156" s="23">
        <v>14</v>
      </c>
      <c r="T156" s="23">
        <v>40.1</v>
      </c>
      <c r="U156" s="23">
        <v>42</v>
      </c>
      <c r="V156" s="23">
        <v>3.9</v>
      </c>
      <c r="W156" s="25" t="s">
        <v>6738</v>
      </c>
      <c r="X156" s="26" t="s">
        <v>6739</v>
      </c>
      <c r="Y156" s="17">
        <v>0.94</v>
      </c>
      <c r="Z156" s="18">
        <f t="shared" si="6"/>
        <v>6.0000000000000053E-2</v>
      </c>
      <c r="AA156" s="10">
        <f t="shared" si="7"/>
        <v>1170.0000000000011</v>
      </c>
      <c r="AB156" s="48">
        <f t="shared" si="8"/>
        <v>2340.0000000000023</v>
      </c>
      <c r="AC156" s="61" t="s">
        <v>90</v>
      </c>
      <c r="AE156" s="50" t="s">
        <v>7712</v>
      </c>
    </row>
    <row r="157" spans="1:31" s="50" customFormat="1">
      <c r="A157" s="20">
        <v>13838</v>
      </c>
      <c r="B157" s="20" t="s">
        <v>7921</v>
      </c>
      <c r="C157" s="20" t="s">
        <v>5</v>
      </c>
      <c r="D157" s="22">
        <v>1</v>
      </c>
      <c r="E157" s="21">
        <v>2</v>
      </c>
      <c r="F157" s="20" t="s">
        <v>16</v>
      </c>
      <c r="G157" s="20" t="s">
        <v>29</v>
      </c>
      <c r="H157" s="20" t="s">
        <v>28</v>
      </c>
      <c r="I157" s="20" t="s">
        <v>8</v>
      </c>
      <c r="J157" s="20" t="s">
        <v>8</v>
      </c>
      <c r="K157" s="20" t="s">
        <v>9</v>
      </c>
      <c r="L157" s="22">
        <v>19500</v>
      </c>
      <c r="M157" s="10" t="s">
        <v>10</v>
      </c>
      <c r="N157" s="20">
        <v>532274267</v>
      </c>
      <c r="O157" s="20" t="s">
        <v>7922</v>
      </c>
      <c r="P157" s="23">
        <v>61.8</v>
      </c>
      <c r="Q157" s="23">
        <v>56.5</v>
      </c>
      <c r="R157" s="23">
        <v>35.299999999999997</v>
      </c>
      <c r="S157" s="23">
        <v>15.5</v>
      </c>
      <c r="T157" s="23">
        <v>40.200000000000003</v>
      </c>
      <c r="U157" s="23">
        <v>42</v>
      </c>
      <c r="V157" s="23">
        <v>4.0999999999999996</v>
      </c>
      <c r="W157" s="25" t="s">
        <v>7923</v>
      </c>
      <c r="X157" s="26" t="s">
        <v>7924</v>
      </c>
      <c r="Y157" s="17">
        <v>0.94</v>
      </c>
      <c r="Z157" s="18">
        <f t="shared" si="6"/>
        <v>6.0000000000000053E-2</v>
      </c>
      <c r="AA157" s="10">
        <f t="shared" si="7"/>
        <v>1170.0000000000011</v>
      </c>
      <c r="AB157" s="48">
        <f t="shared" si="8"/>
        <v>2340.0000000000023</v>
      </c>
      <c r="AC157" s="61" t="s">
        <v>90</v>
      </c>
      <c r="AE157" s="50" t="s">
        <v>7712</v>
      </c>
    </row>
    <row r="158" spans="1:31" s="50" customFormat="1">
      <c r="A158" s="20">
        <v>13165</v>
      </c>
      <c r="B158" s="20" t="s">
        <v>6165</v>
      </c>
      <c r="C158" s="20" t="s">
        <v>5</v>
      </c>
      <c r="D158" s="22">
        <v>1</v>
      </c>
      <c r="E158" s="21">
        <v>2.0099999999999998</v>
      </c>
      <c r="F158" s="20" t="s">
        <v>16</v>
      </c>
      <c r="G158" s="20" t="s">
        <v>29</v>
      </c>
      <c r="H158" s="20" t="s">
        <v>28</v>
      </c>
      <c r="I158" s="20" t="s">
        <v>8</v>
      </c>
      <c r="J158" s="20" t="s">
        <v>8</v>
      </c>
      <c r="K158" s="20" t="s">
        <v>9</v>
      </c>
      <c r="L158" s="22">
        <v>19500</v>
      </c>
      <c r="M158" s="10" t="s">
        <v>10</v>
      </c>
      <c r="N158" s="20">
        <v>524250164</v>
      </c>
      <c r="O158" s="20" t="s">
        <v>6166</v>
      </c>
      <c r="P158" s="23">
        <v>61.2</v>
      </c>
      <c r="Q158" s="23">
        <v>59</v>
      </c>
      <c r="R158" s="23">
        <v>35.9</v>
      </c>
      <c r="S158" s="23">
        <v>15</v>
      </c>
      <c r="T158" s="23">
        <v>40.4</v>
      </c>
      <c r="U158" s="23">
        <v>42.5</v>
      </c>
      <c r="V158" s="23">
        <v>4.0999999999999996</v>
      </c>
      <c r="W158" s="25" t="s">
        <v>6167</v>
      </c>
      <c r="X158" s="26" t="s">
        <v>6168</v>
      </c>
      <c r="Y158" s="17">
        <v>0.94</v>
      </c>
      <c r="Z158" s="18">
        <f t="shared" si="6"/>
        <v>6.0000000000000053E-2</v>
      </c>
      <c r="AA158" s="10">
        <f t="shared" si="7"/>
        <v>1170.0000000000011</v>
      </c>
      <c r="AB158" s="48">
        <f t="shared" si="8"/>
        <v>2351.7000000000021</v>
      </c>
      <c r="AC158" s="61" t="s">
        <v>90</v>
      </c>
      <c r="AE158" s="50" t="s">
        <v>7712</v>
      </c>
    </row>
    <row r="159" spans="1:31" s="50" customFormat="1">
      <c r="A159" s="20">
        <v>13044</v>
      </c>
      <c r="B159" s="20" t="s">
        <v>5698</v>
      </c>
      <c r="C159" s="20" t="s">
        <v>5</v>
      </c>
      <c r="D159" s="22">
        <v>1</v>
      </c>
      <c r="E159" s="21">
        <v>2.23</v>
      </c>
      <c r="F159" s="20" t="s">
        <v>16</v>
      </c>
      <c r="G159" s="20" t="s">
        <v>29</v>
      </c>
      <c r="H159" s="20" t="s">
        <v>28</v>
      </c>
      <c r="I159" s="20" t="s">
        <v>8</v>
      </c>
      <c r="J159" s="20" t="s">
        <v>8</v>
      </c>
      <c r="K159" s="20" t="s">
        <v>9</v>
      </c>
      <c r="L159" s="22">
        <v>19500</v>
      </c>
      <c r="M159" s="10" t="s">
        <v>10</v>
      </c>
      <c r="N159" s="20">
        <v>524208879</v>
      </c>
      <c r="O159" s="20" t="s">
        <v>5699</v>
      </c>
      <c r="P159" s="23">
        <v>62</v>
      </c>
      <c r="Q159" s="23">
        <v>57.5</v>
      </c>
      <c r="R159" s="23">
        <v>36</v>
      </c>
      <c r="S159" s="23">
        <v>15.5</v>
      </c>
      <c r="T159" s="23">
        <v>40.5</v>
      </c>
      <c r="U159" s="23">
        <v>42.5</v>
      </c>
      <c r="V159" s="23">
        <v>4</v>
      </c>
      <c r="W159" s="25" t="s">
        <v>5700</v>
      </c>
      <c r="X159" s="26" t="s">
        <v>5701</v>
      </c>
      <c r="Y159" s="17">
        <v>0.94</v>
      </c>
      <c r="Z159" s="18">
        <f t="shared" si="6"/>
        <v>6.0000000000000053E-2</v>
      </c>
      <c r="AA159" s="10">
        <f t="shared" si="7"/>
        <v>1170.0000000000011</v>
      </c>
      <c r="AB159" s="48">
        <f t="shared" si="8"/>
        <v>2609.1000000000026</v>
      </c>
      <c r="AC159" s="61" t="s">
        <v>90</v>
      </c>
      <c r="AE159" s="50" t="s">
        <v>7712</v>
      </c>
    </row>
    <row r="160" spans="1:31" s="50" customFormat="1">
      <c r="A160" s="20" t="s">
        <v>7925</v>
      </c>
      <c r="B160" s="20" t="s">
        <v>7926</v>
      </c>
      <c r="C160" s="20" t="s">
        <v>5</v>
      </c>
      <c r="D160" s="22">
        <v>1</v>
      </c>
      <c r="E160" s="21">
        <v>2.41</v>
      </c>
      <c r="F160" s="20" t="s">
        <v>16</v>
      </c>
      <c r="G160" s="20" t="s">
        <v>29</v>
      </c>
      <c r="H160" s="20" t="s">
        <v>602</v>
      </c>
      <c r="I160" s="20" t="s">
        <v>602</v>
      </c>
      <c r="J160" s="20" t="s">
        <v>602</v>
      </c>
      <c r="K160" s="20" t="s">
        <v>1010</v>
      </c>
      <c r="L160" s="22">
        <v>19500</v>
      </c>
      <c r="M160" s="10" t="s">
        <v>666</v>
      </c>
      <c r="N160" s="20">
        <v>7436175236</v>
      </c>
      <c r="O160" s="20" t="s">
        <v>7927</v>
      </c>
      <c r="P160" s="23">
        <v>62.2</v>
      </c>
      <c r="Q160" s="23">
        <v>58</v>
      </c>
      <c r="R160" s="23">
        <v>36</v>
      </c>
      <c r="S160" s="23">
        <v>15.5</v>
      </c>
      <c r="T160" s="23">
        <v>40.6</v>
      </c>
      <c r="U160" s="23">
        <v>43</v>
      </c>
      <c r="V160" s="23"/>
      <c r="W160" s="25" t="s">
        <v>7928</v>
      </c>
      <c r="X160" s="26"/>
      <c r="Y160" s="17">
        <v>0.94</v>
      </c>
      <c r="Z160" s="18">
        <f t="shared" si="6"/>
        <v>6.0000000000000053E-2</v>
      </c>
      <c r="AA160" s="10">
        <f t="shared" si="7"/>
        <v>1170.0000000000011</v>
      </c>
      <c r="AB160" s="48">
        <f t="shared" si="8"/>
        <v>2819.700000000003</v>
      </c>
      <c r="AC160" s="61" t="s">
        <v>90</v>
      </c>
      <c r="AE160" s="50" t="s">
        <v>7712</v>
      </c>
    </row>
    <row r="161" spans="1:31" s="50" customFormat="1">
      <c r="A161" s="20">
        <v>12386</v>
      </c>
      <c r="B161" s="20" t="s">
        <v>4157</v>
      </c>
      <c r="C161" s="20" t="s">
        <v>5</v>
      </c>
      <c r="D161" s="22">
        <v>1</v>
      </c>
      <c r="E161" s="21">
        <v>2.65</v>
      </c>
      <c r="F161" s="20" t="s">
        <v>16</v>
      </c>
      <c r="G161" s="20" t="s">
        <v>29</v>
      </c>
      <c r="H161" s="20" t="s">
        <v>28</v>
      </c>
      <c r="I161" s="20" t="s">
        <v>8</v>
      </c>
      <c r="J161" s="20" t="s">
        <v>8</v>
      </c>
      <c r="K161" s="20" t="s">
        <v>9</v>
      </c>
      <c r="L161" s="22">
        <v>19500</v>
      </c>
      <c r="M161" s="10" t="s">
        <v>10</v>
      </c>
      <c r="N161" s="20">
        <v>519267312</v>
      </c>
      <c r="O161" s="20" t="s">
        <v>4158</v>
      </c>
      <c r="P161" s="23">
        <v>60.6</v>
      </c>
      <c r="Q161" s="23">
        <v>58.5</v>
      </c>
      <c r="R161" s="23">
        <v>34</v>
      </c>
      <c r="S161" s="23">
        <v>14</v>
      </c>
      <c r="T161" s="23">
        <v>40.299999999999997</v>
      </c>
      <c r="U161" s="23">
        <v>42.5</v>
      </c>
      <c r="V161" s="23">
        <v>4</v>
      </c>
      <c r="W161" s="25" t="s">
        <v>4159</v>
      </c>
      <c r="X161" s="26" t="s">
        <v>4160</v>
      </c>
      <c r="Y161" s="17">
        <v>0.94</v>
      </c>
      <c r="Z161" s="18">
        <f t="shared" si="6"/>
        <v>6.0000000000000053E-2</v>
      </c>
      <c r="AA161" s="10">
        <f t="shared" si="7"/>
        <v>1170.0000000000011</v>
      </c>
      <c r="AB161" s="48">
        <f t="shared" si="8"/>
        <v>3100.5000000000027</v>
      </c>
      <c r="AC161" s="61" t="s">
        <v>160</v>
      </c>
      <c r="AE161" s="50" t="s">
        <v>7712</v>
      </c>
    </row>
    <row r="162" spans="1:31" s="50" customFormat="1">
      <c r="A162" s="20">
        <v>13222</v>
      </c>
      <c r="B162" s="20" t="s">
        <v>6169</v>
      </c>
      <c r="C162" s="20" t="s">
        <v>5</v>
      </c>
      <c r="D162" s="22">
        <v>1</v>
      </c>
      <c r="E162" s="21">
        <v>2.7</v>
      </c>
      <c r="F162" s="20" t="s">
        <v>16</v>
      </c>
      <c r="G162" s="20" t="s">
        <v>29</v>
      </c>
      <c r="H162" s="20" t="s">
        <v>28</v>
      </c>
      <c r="I162" s="20" t="s">
        <v>8</v>
      </c>
      <c r="J162" s="20" t="s">
        <v>8</v>
      </c>
      <c r="K162" s="20" t="s">
        <v>9</v>
      </c>
      <c r="L162" s="22">
        <v>19500</v>
      </c>
      <c r="M162" s="10" t="s">
        <v>10</v>
      </c>
      <c r="N162" s="20">
        <v>526273662</v>
      </c>
      <c r="O162" s="20" t="s">
        <v>6170</v>
      </c>
      <c r="P162" s="23">
        <v>60.4</v>
      </c>
      <c r="Q162" s="23">
        <v>58.5</v>
      </c>
      <c r="R162" s="23">
        <v>33.4</v>
      </c>
      <c r="S162" s="23">
        <v>13.5</v>
      </c>
      <c r="T162" s="23">
        <v>40.6</v>
      </c>
      <c r="U162" s="23">
        <v>42.5</v>
      </c>
      <c r="V162" s="23">
        <v>4</v>
      </c>
      <c r="W162" s="25" t="s">
        <v>6171</v>
      </c>
      <c r="X162" s="26" t="s">
        <v>6172</v>
      </c>
      <c r="Y162" s="17">
        <v>0.94</v>
      </c>
      <c r="Z162" s="18">
        <f t="shared" si="6"/>
        <v>6.0000000000000053E-2</v>
      </c>
      <c r="AA162" s="10">
        <f t="shared" si="7"/>
        <v>1170.0000000000011</v>
      </c>
      <c r="AB162" s="48">
        <f t="shared" si="8"/>
        <v>3159.0000000000032</v>
      </c>
      <c r="AC162" s="61" t="s">
        <v>90</v>
      </c>
      <c r="AE162" s="50" t="s">
        <v>7712</v>
      </c>
    </row>
    <row r="163" spans="1:31" s="50" customFormat="1">
      <c r="A163" s="20">
        <v>13837</v>
      </c>
      <c r="B163" s="20" t="s">
        <v>7929</v>
      </c>
      <c r="C163" s="20" t="s">
        <v>5</v>
      </c>
      <c r="D163" s="22">
        <v>1</v>
      </c>
      <c r="E163" s="21">
        <v>2.95</v>
      </c>
      <c r="F163" s="20" t="s">
        <v>16</v>
      </c>
      <c r="G163" s="20" t="s">
        <v>29</v>
      </c>
      <c r="H163" s="20" t="s">
        <v>28</v>
      </c>
      <c r="I163" s="20" t="s">
        <v>8</v>
      </c>
      <c r="J163" s="20" t="s">
        <v>8</v>
      </c>
      <c r="K163" s="20" t="s">
        <v>9</v>
      </c>
      <c r="L163" s="22">
        <v>19500</v>
      </c>
      <c r="M163" s="10" t="s">
        <v>10</v>
      </c>
      <c r="N163" s="20">
        <v>532263670</v>
      </c>
      <c r="O163" s="20" t="s">
        <v>7930</v>
      </c>
      <c r="P163" s="23">
        <v>61.2</v>
      </c>
      <c r="Q163" s="23">
        <v>58.5</v>
      </c>
      <c r="R163" s="23">
        <v>36</v>
      </c>
      <c r="S163" s="23">
        <v>15</v>
      </c>
      <c r="T163" s="23">
        <v>40.200000000000003</v>
      </c>
      <c r="U163" s="23">
        <v>42</v>
      </c>
      <c r="V163" s="23">
        <v>3.9</v>
      </c>
      <c r="W163" s="25" t="s">
        <v>7931</v>
      </c>
      <c r="X163" s="26" t="s">
        <v>7932</v>
      </c>
      <c r="Y163" s="17">
        <v>0.94</v>
      </c>
      <c r="Z163" s="18">
        <f t="shared" si="6"/>
        <v>6.0000000000000053E-2</v>
      </c>
      <c r="AA163" s="10">
        <f t="shared" si="7"/>
        <v>1170.0000000000011</v>
      </c>
      <c r="AB163" s="48">
        <f t="shared" si="8"/>
        <v>3451.5000000000036</v>
      </c>
      <c r="AC163" s="61" t="s">
        <v>90</v>
      </c>
      <c r="AE163" s="50" t="s">
        <v>7712</v>
      </c>
    </row>
    <row r="164" spans="1:31" s="50" customFormat="1">
      <c r="A164" s="20" t="s">
        <v>7933</v>
      </c>
      <c r="B164" s="20" t="s">
        <v>7934</v>
      </c>
      <c r="C164" s="20" t="s">
        <v>5</v>
      </c>
      <c r="D164" s="22">
        <v>1</v>
      </c>
      <c r="E164" s="21">
        <v>3.21</v>
      </c>
      <c r="F164" s="20" t="s">
        <v>16</v>
      </c>
      <c r="G164" s="20" t="s">
        <v>29</v>
      </c>
      <c r="H164" s="20" t="s">
        <v>602</v>
      </c>
      <c r="I164" s="20" t="s">
        <v>602</v>
      </c>
      <c r="J164" s="20" t="s">
        <v>602</v>
      </c>
      <c r="K164" s="20" t="s">
        <v>1010</v>
      </c>
      <c r="L164" s="22">
        <v>29500</v>
      </c>
      <c r="M164" s="10" t="s">
        <v>666</v>
      </c>
      <c r="N164" s="20">
        <v>1433674579</v>
      </c>
      <c r="O164" s="20" t="s">
        <v>7935</v>
      </c>
      <c r="P164" s="23">
        <v>61.7</v>
      </c>
      <c r="Q164" s="23">
        <v>59</v>
      </c>
      <c r="R164" s="23">
        <v>35.5</v>
      </c>
      <c r="S164" s="23">
        <v>14.5</v>
      </c>
      <c r="T164" s="23">
        <v>40.799999999999997</v>
      </c>
      <c r="U164" s="23">
        <v>43</v>
      </c>
      <c r="V164" s="23"/>
      <c r="W164" s="25" t="s">
        <v>7936</v>
      </c>
      <c r="X164" s="26"/>
      <c r="Y164" s="27">
        <v>0.94</v>
      </c>
      <c r="Z164" s="18">
        <f t="shared" si="6"/>
        <v>6.0000000000000053E-2</v>
      </c>
      <c r="AA164" s="10">
        <f t="shared" si="7"/>
        <v>1770.0000000000016</v>
      </c>
      <c r="AB164" s="48">
        <f t="shared" si="8"/>
        <v>5681.7000000000053</v>
      </c>
      <c r="AC164" s="61" t="s">
        <v>90</v>
      </c>
      <c r="AE164" s="50" t="s">
        <v>7712</v>
      </c>
    </row>
    <row r="165" spans="1:31" s="50" customFormat="1">
      <c r="A165" s="20">
        <v>13778</v>
      </c>
      <c r="B165" s="20" t="s">
        <v>7937</v>
      </c>
      <c r="C165" s="20" t="s">
        <v>5</v>
      </c>
      <c r="D165" s="22">
        <v>1</v>
      </c>
      <c r="E165" s="21">
        <v>3.27</v>
      </c>
      <c r="F165" s="20" t="s">
        <v>16</v>
      </c>
      <c r="G165" s="20" t="s">
        <v>29</v>
      </c>
      <c r="H165" s="20" t="s">
        <v>28</v>
      </c>
      <c r="I165" s="20" t="s">
        <v>8</v>
      </c>
      <c r="J165" s="20" t="s">
        <v>8</v>
      </c>
      <c r="K165" s="20" t="s">
        <v>9</v>
      </c>
      <c r="L165" s="22">
        <v>29500</v>
      </c>
      <c r="M165" s="10" t="s">
        <v>10</v>
      </c>
      <c r="N165" s="20">
        <v>532250787</v>
      </c>
      <c r="O165" s="20" t="s">
        <v>7938</v>
      </c>
      <c r="P165" s="23">
        <v>61.5</v>
      </c>
      <c r="Q165" s="23">
        <v>58.5</v>
      </c>
      <c r="R165" s="23">
        <v>34.9</v>
      </c>
      <c r="S165" s="23">
        <v>14.5</v>
      </c>
      <c r="T165" s="23">
        <v>40.700000000000003</v>
      </c>
      <c r="U165" s="23">
        <v>43</v>
      </c>
      <c r="V165" s="23">
        <v>4.0999999999999996</v>
      </c>
      <c r="W165" s="25" t="s">
        <v>7939</v>
      </c>
      <c r="X165" s="26" t="s">
        <v>7940</v>
      </c>
      <c r="Y165" s="27">
        <v>0.94</v>
      </c>
      <c r="Z165" s="18">
        <f t="shared" si="6"/>
        <v>6.0000000000000053E-2</v>
      </c>
      <c r="AA165" s="10">
        <f t="shared" si="7"/>
        <v>1770.0000000000016</v>
      </c>
      <c r="AB165" s="48">
        <f t="shared" si="8"/>
        <v>5787.9000000000051</v>
      </c>
      <c r="AC165" s="61" t="s">
        <v>90</v>
      </c>
      <c r="AE165" s="50" t="s">
        <v>7712</v>
      </c>
    </row>
    <row r="166" spans="1:31" s="50" customFormat="1">
      <c r="A166" s="20">
        <v>13987</v>
      </c>
      <c r="B166" s="20" t="s">
        <v>7941</v>
      </c>
      <c r="C166" s="20" t="s">
        <v>5</v>
      </c>
      <c r="D166" s="22">
        <v>1</v>
      </c>
      <c r="E166" s="21">
        <v>3.72</v>
      </c>
      <c r="F166" s="20" t="s">
        <v>16</v>
      </c>
      <c r="G166" s="20" t="s">
        <v>29</v>
      </c>
      <c r="H166" s="20" t="s">
        <v>8</v>
      </c>
      <c r="I166" s="20" t="s">
        <v>8</v>
      </c>
      <c r="J166" s="20" t="s">
        <v>8</v>
      </c>
      <c r="K166" s="20" t="s">
        <v>9</v>
      </c>
      <c r="L166" s="22">
        <v>29500</v>
      </c>
      <c r="M166" s="10" t="s">
        <v>10</v>
      </c>
      <c r="N166" s="20">
        <v>533297740</v>
      </c>
      <c r="O166" s="20" t="s">
        <v>7942</v>
      </c>
      <c r="P166" s="23">
        <v>61.5</v>
      </c>
      <c r="Q166" s="23">
        <v>60.5</v>
      </c>
      <c r="R166" s="23">
        <v>33.200000000000003</v>
      </c>
      <c r="S166" s="23">
        <v>13</v>
      </c>
      <c r="T166" s="23">
        <v>41.7</v>
      </c>
      <c r="U166" s="23">
        <v>44.5</v>
      </c>
      <c r="V166" s="23">
        <v>4.0999999999999996</v>
      </c>
      <c r="W166" s="25" t="s">
        <v>7943</v>
      </c>
      <c r="X166" s="26" t="s">
        <v>7944</v>
      </c>
      <c r="Y166" s="27">
        <v>0.94</v>
      </c>
      <c r="Z166" s="18">
        <f t="shared" si="6"/>
        <v>6.0000000000000053E-2</v>
      </c>
      <c r="AA166" s="10">
        <f t="shared" si="7"/>
        <v>1770.0000000000016</v>
      </c>
      <c r="AB166" s="48">
        <f t="shared" si="8"/>
        <v>6584.400000000006</v>
      </c>
      <c r="AC166" s="61" t="s">
        <v>90</v>
      </c>
      <c r="AE166" s="50" t="s">
        <v>7712</v>
      </c>
    </row>
    <row r="167" spans="1:31" s="50" customFormat="1">
      <c r="A167" s="20">
        <v>13034</v>
      </c>
      <c r="B167" s="20" t="s">
        <v>5702</v>
      </c>
      <c r="C167" s="20" t="s">
        <v>5</v>
      </c>
      <c r="D167" s="22">
        <v>1</v>
      </c>
      <c r="E167" s="21">
        <v>5</v>
      </c>
      <c r="F167" s="20" t="s">
        <v>16</v>
      </c>
      <c r="G167" s="20" t="s">
        <v>29</v>
      </c>
      <c r="H167" s="20" t="s">
        <v>8</v>
      </c>
      <c r="I167" s="20" t="s">
        <v>8</v>
      </c>
      <c r="J167" s="20" t="s">
        <v>14</v>
      </c>
      <c r="K167" s="20" t="s">
        <v>9</v>
      </c>
      <c r="L167" s="22">
        <v>50500</v>
      </c>
      <c r="M167" s="10" t="s">
        <v>10</v>
      </c>
      <c r="N167" s="20">
        <v>523295844</v>
      </c>
      <c r="O167" s="20" t="s">
        <v>5703</v>
      </c>
      <c r="P167" s="23">
        <v>63.1</v>
      </c>
      <c r="Q167" s="23">
        <v>55.5</v>
      </c>
      <c r="R167" s="23">
        <v>36.5</v>
      </c>
      <c r="S167" s="23">
        <v>16.5</v>
      </c>
      <c r="T167" s="23">
        <v>40.200000000000003</v>
      </c>
      <c r="U167" s="23">
        <v>42</v>
      </c>
      <c r="V167" s="23">
        <v>4.4000000000000004</v>
      </c>
      <c r="W167" s="25" t="s">
        <v>5704</v>
      </c>
      <c r="X167" s="26" t="s">
        <v>5705</v>
      </c>
      <c r="Y167" s="27">
        <v>0.94</v>
      </c>
      <c r="Z167" s="18">
        <f t="shared" si="6"/>
        <v>6.0000000000000053E-2</v>
      </c>
      <c r="AA167" s="10">
        <f t="shared" si="7"/>
        <v>3030.0000000000027</v>
      </c>
      <c r="AB167" s="48">
        <f t="shared" si="8"/>
        <v>15150.000000000015</v>
      </c>
      <c r="AC167" s="61" t="s">
        <v>90</v>
      </c>
      <c r="AE167" s="50" t="s">
        <v>7712</v>
      </c>
    </row>
    <row r="168" spans="1:31" s="50" customFormat="1">
      <c r="A168" s="20">
        <v>13035</v>
      </c>
      <c r="B168" s="20" t="s">
        <v>5706</v>
      </c>
      <c r="C168" s="20" t="s">
        <v>5</v>
      </c>
      <c r="D168" s="22">
        <v>1</v>
      </c>
      <c r="E168" s="21">
        <v>5.01</v>
      </c>
      <c r="F168" s="20" t="s">
        <v>16</v>
      </c>
      <c r="G168" s="20" t="s">
        <v>29</v>
      </c>
      <c r="H168" s="20" t="s">
        <v>8</v>
      </c>
      <c r="I168" s="20" t="s">
        <v>8</v>
      </c>
      <c r="J168" s="20" t="s">
        <v>8</v>
      </c>
      <c r="K168" s="20" t="s">
        <v>9</v>
      </c>
      <c r="L168" s="22">
        <v>50500</v>
      </c>
      <c r="M168" s="10" t="s">
        <v>10</v>
      </c>
      <c r="N168" s="20">
        <v>523203917</v>
      </c>
      <c r="O168" s="20" t="s">
        <v>5707</v>
      </c>
      <c r="P168" s="23">
        <v>62.7</v>
      </c>
      <c r="Q168" s="23">
        <v>56</v>
      </c>
      <c r="R168" s="23">
        <v>36.5</v>
      </c>
      <c r="S168" s="23">
        <v>16</v>
      </c>
      <c r="T168" s="23">
        <v>40.200000000000003</v>
      </c>
      <c r="U168" s="23">
        <v>42</v>
      </c>
      <c r="V168" s="23">
        <v>4.2</v>
      </c>
      <c r="W168" s="25" t="s">
        <v>5708</v>
      </c>
      <c r="X168" s="26" t="s">
        <v>5709</v>
      </c>
      <c r="Y168" s="27">
        <v>0.94</v>
      </c>
      <c r="Z168" s="18">
        <f t="shared" si="6"/>
        <v>6.0000000000000053E-2</v>
      </c>
      <c r="AA168" s="10">
        <f t="shared" si="7"/>
        <v>3030.0000000000027</v>
      </c>
      <c r="AB168" s="48">
        <f t="shared" si="8"/>
        <v>15180.300000000014</v>
      </c>
      <c r="AC168" s="61" t="s">
        <v>90</v>
      </c>
      <c r="AE168" s="50" t="s">
        <v>7712</v>
      </c>
    </row>
    <row r="169" spans="1:31" s="50" customFormat="1">
      <c r="A169" s="20">
        <v>12648</v>
      </c>
      <c r="B169" s="20" t="s">
        <v>4656</v>
      </c>
      <c r="C169" s="20" t="s">
        <v>5</v>
      </c>
      <c r="D169" s="22">
        <v>1</v>
      </c>
      <c r="E169" s="21">
        <v>0.7</v>
      </c>
      <c r="F169" s="20" t="s">
        <v>16</v>
      </c>
      <c r="G169" s="20" t="s">
        <v>12</v>
      </c>
      <c r="H169" s="20" t="s">
        <v>8</v>
      </c>
      <c r="I169" s="20" t="s">
        <v>8</v>
      </c>
      <c r="J169" s="20" t="s">
        <v>8</v>
      </c>
      <c r="K169" s="20" t="s">
        <v>9</v>
      </c>
      <c r="L169" s="22">
        <v>5600</v>
      </c>
      <c r="M169" s="10" t="s">
        <v>10</v>
      </c>
      <c r="N169" s="20">
        <v>522224186</v>
      </c>
      <c r="O169" s="20" t="s">
        <v>4657</v>
      </c>
      <c r="P169" s="23">
        <v>61.6</v>
      </c>
      <c r="Q169" s="23">
        <v>59.5</v>
      </c>
      <c r="R169" s="23">
        <v>32.9</v>
      </c>
      <c r="S169" s="23">
        <v>13.5</v>
      </c>
      <c r="T169" s="23">
        <v>41.6</v>
      </c>
      <c r="U169" s="23">
        <v>44.5</v>
      </c>
      <c r="V169" s="23">
        <v>4.2</v>
      </c>
      <c r="W169" s="25" t="s">
        <v>4658</v>
      </c>
      <c r="X169" s="26" t="s">
        <v>4659</v>
      </c>
      <c r="Y169" s="27">
        <v>0.88</v>
      </c>
      <c r="Z169" s="18">
        <f t="shared" si="6"/>
        <v>0.12</v>
      </c>
      <c r="AA169" s="10">
        <f t="shared" si="7"/>
        <v>672</v>
      </c>
      <c r="AB169" s="48">
        <f t="shared" si="8"/>
        <v>470.4</v>
      </c>
      <c r="AC169" s="61" t="s">
        <v>90</v>
      </c>
      <c r="AE169" s="50" t="s">
        <v>7712</v>
      </c>
    </row>
    <row r="170" spans="1:31" s="50" customFormat="1">
      <c r="A170" s="20">
        <v>13386</v>
      </c>
      <c r="B170" s="20" t="s">
        <v>6740</v>
      </c>
      <c r="C170" s="20" t="s">
        <v>5</v>
      </c>
      <c r="D170" s="22">
        <v>1</v>
      </c>
      <c r="E170" s="21">
        <v>0.7</v>
      </c>
      <c r="F170" s="20" t="s">
        <v>16</v>
      </c>
      <c r="G170" s="20" t="s">
        <v>12</v>
      </c>
      <c r="H170" s="20" t="s">
        <v>8</v>
      </c>
      <c r="I170" s="20" t="s">
        <v>8</v>
      </c>
      <c r="J170" s="20" t="s">
        <v>8</v>
      </c>
      <c r="K170" s="20" t="s">
        <v>9</v>
      </c>
      <c r="L170" s="22">
        <v>5600</v>
      </c>
      <c r="M170" s="10" t="s">
        <v>10</v>
      </c>
      <c r="N170" s="20">
        <v>526279112</v>
      </c>
      <c r="O170" s="20" t="s">
        <v>6741</v>
      </c>
      <c r="P170" s="23">
        <v>61.2</v>
      </c>
      <c r="Q170" s="23">
        <v>59</v>
      </c>
      <c r="R170" s="23">
        <v>32.299999999999997</v>
      </c>
      <c r="S170" s="23">
        <v>13</v>
      </c>
      <c r="T170" s="23">
        <v>41.5</v>
      </c>
      <c r="U170" s="23">
        <v>44</v>
      </c>
      <c r="V170" s="23">
        <v>4.4000000000000004</v>
      </c>
      <c r="W170" s="25" t="s">
        <v>6742</v>
      </c>
      <c r="X170" s="26" t="s">
        <v>6743</v>
      </c>
      <c r="Y170" s="27">
        <v>0.88</v>
      </c>
      <c r="Z170" s="18">
        <f t="shared" si="6"/>
        <v>0.12</v>
      </c>
      <c r="AA170" s="10">
        <f t="shared" si="7"/>
        <v>672</v>
      </c>
      <c r="AB170" s="48">
        <f t="shared" si="8"/>
        <v>470.4</v>
      </c>
      <c r="AC170" s="61" t="s">
        <v>90</v>
      </c>
      <c r="AE170" s="50" t="s">
        <v>7712</v>
      </c>
    </row>
    <row r="171" spans="1:31" s="50" customFormat="1">
      <c r="A171" s="20">
        <v>14053</v>
      </c>
      <c r="B171" s="20" t="s">
        <v>7945</v>
      </c>
      <c r="C171" s="20" t="s">
        <v>5</v>
      </c>
      <c r="D171" s="22">
        <v>1</v>
      </c>
      <c r="E171" s="21">
        <v>0.7</v>
      </c>
      <c r="F171" s="20" t="s">
        <v>16</v>
      </c>
      <c r="G171" s="20" t="s">
        <v>12</v>
      </c>
      <c r="H171" s="20" t="s">
        <v>28</v>
      </c>
      <c r="I171" s="20" t="s">
        <v>8</v>
      </c>
      <c r="J171" s="20" t="s">
        <v>8</v>
      </c>
      <c r="K171" s="20" t="s">
        <v>9</v>
      </c>
      <c r="L171" s="22">
        <v>5600</v>
      </c>
      <c r="M171" s="10" t="s">
        <v>10</v>
      </c>
      <c r="N171" s="20">
        <v>534225968</v>
      </c>
      <c r="O171" s="20" t="s">
        <v>7946</v>
      </c>
      <c r="P171" s="23">
        <v>62</v>
      </c>
      <c r="Q171" s="23">
        <v>58.5</v>
      </c>
      <c r="R171" s="23">
        <v>34.5</v>
      </c>
      <c r="S171" s="23">
        <v>14</v>
      </c>
      <c r="T171" s="23">
        <v>41.2</v>
      </c>
      <c r="U171" s="23">
        <v>44</v>
      </c>
      <c r="V171" s="23">
        <v>4</v>
      </c>
      <c r="W171" s="25" t="s">
        <v>7947</v>
      </c>
      <c r="X171" s="26" t="s">
        <v>7948</v>
      </c>
      <c r="Y171" s="27">
        <v>0.88</v>
      </c>
      <c r="Z171" s="18">
        <f t="shared" si="6"/>
        <v>0.12</v>
      </c>
      <c r="AA171" s="10">
        <f t="shared" si="7"/>
        <v>672</v>
      </c>
      <c r="AB171" s="54">
        <f t="shared" si="8"/>
        <v>470.4</v>
      </c>
      <c r="AC171" s="61" t="s">
        <v>90</v>
      </c>
      <c r="AE171" s="50" t="s">
        <v>7712</v>
      </c>
    </row>
    <row r="172" spans="1:31" s="50" customFormat="1">
      <c r="A172" s="20">
        <v>14054</v>
      </c>
      <c r="B172" s="20" t="s">
        <v>7949</v>
      </c>
      <c r="C172" s="20" t="s">
        <v>5</v>
      </c>
      <c r="D172" s="22">
        <v>1</v>
      </c>
      <c r="E172" s="21">
        <v>0.71</v>
      </c>
      <c r="F172" s="20" t="s">
        <v>16</v>
      </c>
      <c r="G172" s="20" t="s">
        <v>12</v>
      </c>
      <c r="H172" s="20" t="s">
        <v>28</v>
      </c>
      <c r="I172" s="20" t="s">
        <v>8</v>
      </c>
      <c r="J172" s="20" t="s">
        <v>8</v>
      </c>
      <c r="K172" s="20" t="s">
        <v>9</v>
      </c>
      <c r="L172" s="22">
        <v>5600</v>
      </c>
      <c r="M172" s="10" t="s">
        <v>10</v>
      </c>
      <c r="N172" s="20">
        <v>533220685</v>
      </c>
      <c r="O172" s="20" t="s">
        <v>7950</v>
      </c>
      <c r="P172" s="23">
        <v>59.8</v>
      </c>
      <c r="Q172" s="23">
        <v>58</v>
      </c>
      <c r="R172" s="23">
        <v>33</v>
      </c>
      <c r="S172" s="23">
        <v>13.5</v>
      </c>
      <c r="T172" s="23">
        <v>40.5</v>
      </c>
      <c r="U172" s="23">
        <v>42.5</v>
      </c>
      <c r="V172" s="23">
        <v>3.6</v>
      </c>
      <c r="W172" s="25" t="s">
        <v>7951</v>
      </c>
      <c r="X172" s="26" t="s">
        <v>7952</v>
      </c>
      <c r="Y172" s="27">
        <v>0.88</v>
      </c>
      <c r="Z172" s="18">
        <f t="shared" si="6"/>
        <v>0.12</v>
      </c>
      <c r="AA172" s="10">
        <f t="shared" si="7"/>
        <v>672</v>
      </c>
      <c r="AB172" s="54">
        <f t="shared" si="8"/>
        <v>477.12</v>
      </c>
      <c r="AC172" s="61" t="s">
        <v>90</v>
      </c>
      <c r="AE172" s="50" t="s">
        <v>7712</v>
      </c>
    </row>
    <row r="173" spans="1:31" s="50" customFormat="1">
      <c r="A173" s="20">
        <v>12946</v>
      </c>
      <c r="B173" s="20" t="s">
        <v>5306</v>
      </c>
      <c r="C173" s="20" t="s">
        <v>5</v>
      </c>
      <c r="D173" s="22">
        <v>1</v>
      </c>
      <c r="E173" s="21">
        <v>0.75</v>
      </c>
      <c r="F173" s="20" t="s">
        <v>16</v>
      </c>
      <c r="G173" s="20" t="s">
        <v>12</v>
      </c>
      <c r="H173" s="20" t="s">
        <v>28</v>
      </c>
      <c r="I173" s="20" t="s">
        <v>8</v>
      </c>
      <c r="J173" s="20" t="s">
        <v>8</v>
      </c>
      <c r="K173" s="20" t="s">
        <v>9</v>
      </c>
      <c r="L173" s="22">
        <v>5600</v>
      </c>
      <c r="M173" s="10" t="s">
        <v>10</v>
      </c>
      <c r="N173" s="20">
        <v>523273094</v>
      </c>
      <c r="O173" s="20" t="s">
        <v>5307</v>
      </c>
      <c r="P173" s="23">
        <v>62.5</v>
      </c>
      <c r="Q173" s="23">
        <v>59.5</v>
      </c>
      <c r="R173" s="23">
        <v>35.9</v>
      </c>
      <c r="S173" s="23">
        <v>14.5</v>
      </c>
      <c r="T173" s="23">
        <v>41.2</v>
      </c>
      <c r="U173" s="23">
        <v>44</v>
      </c>
      <c r="V173" s="23">
        <v>4.2</v>
      </c>
      <c r="W173" s="25" t="s">
        <v>5308</v>
      </c>
      <c r="X173" s="26" t="s">
        <v>5309</v>
      </c>
      <c r="Y173" s="27">
        <v>0.88</v>
      </c>
      <c r="Z173" s="18">
        <f t="shared" si="6"/>
        <v>0.12</v>
      </c>
      <c r="AA173" s="10">
        <f t="shared" si="7"/>
        <v>672</v>
      </c>
      <c r="AB173" s="48">
        <f t="shared" si="8"/>
        <v>504</v>
      </c>
      <c r="AC173" s="61" t="s">
        <v>90</v>
      </c>
      <c r="AE173" s="50" t="s">
        <v>7712</v>
      </c>
    </row>
    <row r="174" spans="1:31" s="50" customFormat="1">
      <c r="A174" s="20">
        <v>13593</v>
      </c>
      <c r="B174" s="20" t="s">
        <v>6744</v>
      </c>
      <c r="C174" s="20" t="s">
        <v>5</v>
      </c>
      <c r="D174" s="22">
        <v>1</v>
      </c>
      <c r="E174" s="21">
        <v>0.75</v>
      </c>
      <c r="F174" s="20" t="s">
        <v>16</v>
      </c>
      <c r="G174" s="20" t="s">
        <v>12</v>
      </c>
      <c r="H174" s="20" t="s">
        <v>28</v>
      </c>
      <c r="I174" s="20" t="s">
        <v>8</v>
      </c>
      <c r="J174" s="20" t="s">
        <v>8</v>
      </c>
      <c r="K174" s="20" t="s">
        <v>9</v>
      </c>
      <c r="L174" s="22">
        <v>5600</v>
      </c>
      <c r="M174" s="10" t="s">
        <v>10</v>
      </c>
      <c r="N174" s="20">
        <v>529282250</v>
      </c>
      <c r="O174" s="20" t="s">
        <v>6745</v>
      </c>
      <c r="P174" s="23">
        <v>62.2</v>
      </c>
      <c r="Q174" s="23">
        <v>57.5</v>
      </c>
      <c r="R174" s="23">
        <v>35.9</v>
      </c>
      <c r="S174" s="23">
        <v>15.5</v>
      </c>
      <c r="T174" s="23">
        <v>40.700000000000003</v>
      </c>
      <c r="U174" s="23">
        <v>43</v>
      </c>
      <c r="V174" s="23">
        <v>4</v>
      </c>
      <c r="W174" s="25" t="s">
        <v>6746</v>
      </c>
      <c r="X174" s="26" t="s">
        <v>6747</v>
      </c>
      <c r="Y174" s="27">
        <v>0.88</v>
      </c>
      <c r="Z174" s="18">
        <f t="shared" si="6"/>
        <v>0.12</v>
      </c>
      <c r="AA174" s="10">
        <f t="shared" si="7"/>
        <v>672</v>
      </c>
      <c r="AB174" s="48">
        <f t="shared" si="8"/>
        <v>504</v>
      </c>
      <c r="AC174" s="61" t="s">
        <v>90</v>
      </c>
      <c r="AE174" s="50" t="s">
        <v>7712</v>
      </c>
    </row>
    <row r="175" spans="1:31" s="50" customFormat="1">
      <c r="A175" s="20">
        <v>12857</v>
      </c>
      <c r="B175" s="20" t="s">
        <v>5310</v>
      </c>
      <c r="C175" s="20" t="s">
        <v>5</v>
      </c>
      <c r="D175" s="22">
        <v>1</v>
      </c>
      <c r="E175" s="21">
        <v>0.78</v>
      </c>
      <c r="F175" s="20" t="s">
        <v>16</v>
      </c>
      <c r="G175" s="20" t="s">
        <v>12</v>
      </c>
      <c r="H175" s="20" t="s">
        <v>28</v>
      </c>
      <c r="I175" s="20" t="s">
        <v>8</v>
      </c>
      <c r="J175" s="20" t="s">
        <v>8</v>
      </c>
      <c r="K175" s="20" t="s">
        <v>9</v>
      </c>
      <c r="L175" s="22">
        <v>5600</v>
      </c>
      <c r="M175" s="10" t="s">
        <v>10</v>
      </c>
      <c r="N175" s="20">
        <v>522254003</v>
      </c>
      <c r="O175" s="20" t="s">
        <v>5311</v>
      </c>
      <c r="P175" s="23">
        <v>61.7</v>
      </c>
      <c r="Q175" s="23">
        <v>56.5</v>
      </c>
      <c r="R175" s="23">
        <v>35.9</v>
      </c>
      <c r="S175" s="23">
        <v>15.5</v>
      </c>
      <c r="T175" s="23">
        <v>40.5</v>
      </c>
      <c r="U175" s="23">
        <v>42.5</v>
      </c>
      <c r="V175" s="23">
        <v>3.4</v>
      </c>
      <c r="W175" s="25" t="s">
        <v>5312</v>
      </c>
      <c r="X175" s="26" t="s">
        <v>5313</v>
      </c>
      <c r="Y175" s="27">
        <v>0.88</v>
      </c>
      <c r="Z175" s="18">
        <f t="shared" si="6"/>
        <v>0.12</v>
      </c>
      <c r="AA175" s="10">
        <f t="shared" si="7"/>
        <v>672</v>
      </c>
      <c r="AB175" s="48">
        <f t="shared" si="8"/>
        <v>524.16</v>
      </c>
      <c r="AC175" s="61" t="s">
        <v>90</v>
      </c>
      <c r="AE175" s="50" t="s">
        <v>7712</v>
      </c>
    </row>
    <row r="176" spans="1:31" s="50" customFormat="1">
      <c r="A176" s="20">
        <v>13990</v>
      </c>
      <c r="B176" s="20" t="s">
        <v>7953</v>
      </c>
      <c r="C176" s="20" t="s">
        <v>5</v>
      </c>
      <c r="D176" s="22">
        <v>1</v>
      </c>
      <c r="E176" s="21">
        <v>0.8</v>
      </c>
      <c r="F176" s="20" t="s">
        <v>16</v>
      </c>
      <c r="G176" s="20" t="s">
        <v>12</v>
      </c>
      <c r="H176" s="20" t="s">
        <v>28</v>
      </c>
      <c r="I176" s="20" t="s">
        <v>8</v>
      </c>
      <c r="J176" s="20" t="s">
        <v>8</v>
      </c>
      <c r="K176" s="20" t="s">
        <v>9</v>
      </c>
      <c r="L176" s="22">
        <v>5600</v>
      </c>
      <c r="M176" s="10" t="s">
        <v>10</v>
      </c>
      <c r="N176" s="20">
        <v>533297730</v>
      </c>
      <c r="O176" s="20" t="s">
        <v>7954</v>
      </c>
      <c r="P176" s="23">
        <v>62.5</v>
      </c>
      <c r="Q176" s="23">
        <v>57</v>
      </c>
      <c r="R176" s="23">
        <v>35</v>
      </c>
      <c r="S176" s="23">
        <v>15</v>
      </c>
      <c r="T176" s="23">
        <v>41.2</v>
      </c>
      <c r="U176" s="23">
        <v>43.5</v>
      </c>
      <c r="V176" s="23">
        <v>3.9</v>
      </c>
      <c r="W176" s="25" t="s">
        <v>7955</v>
      </c>
      <c r="X176" s="26" t="s">
        <v>7956</v>
      </c>
      <c r="Y176" s="27">
        <v>0.88</v>
      </c>
      <c r="Z176" s="18">
        <f t="shared" si="6"/>
        <v>0.12</v>
      </c>
      <c r="AA176" s="10">
        <f t="shared" si="7"/>
        <v>672</v>
      </c>
      <c r="AB176" s="48">
        <f t="shared" si="8"/>
        <v>537.6</v>
      </c>
      <c r="AC176" s="61" t="s">
        <v>90</v>
      </c>
      <c r="AE176" s="50" t="s">
        <v>7712</v>
      </c>
    </row>
    <row r="177" spans="1:31" s="50" customFormat="1">
      <c r="A177" s="20">
        <v>13878</v>
      </c>
      <c r="B177" s="20" t="s">
        <v>7957</v>
      </c>
      <c r="C177" s="20" t="s">
        <v>5</v>
      </c>
      <c r="D177" s="22">
        <v>1</v>
      </c>
      <c r="E177" s="21">
        <v>0.81</v>
      </c>
      <c r="F177" s="20" t="s">
        <v>16</v>
      </c>
      <c r="G177" s="20" t="s">
        <v>12</v>
      </c>
      <c r="H177" s="20" t="s">
        <v>28</v>
      </c>
      <c r="I177" s="20" t="s">
        <v>8</v>
      </c>
      <c r="J177" s="20" t="s">
        <v>8</v>
      </c>
      <c r="K177" s="20" t="s">
        <v>9</v>
      </c>
      <c r="L177" s="22">
        <v>5600</v>
      </c>
      <c r="M177" s="10" t="s">
        <v>10</v>
      </c>
      <c r="N177" s="20">
        <v>532263625</v>
      </c>
      <c r="O177" s="20" t="s">
        <v>7958</v>
      </c>
      <c r="P177" s="23">
        <v>61.4</v>
      </c>
      <c r="Q177" s="23">
        <v>59</v>
      </c>
      <c r="R177" s="23">
        <v>35.200000000000003</v>
      </c>
      <c r="S177" s="23">
        <v>14.5</v>
      </c>
      <c r="T177" s="23">
        <v>40.700000000000003</v>
      </c>
      <c r="U177" s="23">
        <v>43</v>
      </c>
      <c r="V177" s="23">
        <v>3.9</v>
      </c>
      <c r="W177" s="25" t="s">
        <v>7959</v>
      </c>
      <c r="X177" s="26" t="s">
        <v>7960</v>
      </c>
      <c r="Y177" s="27">
        <v>0.88</v>
      </c>
      <c r="Z177" s="18">
        <f t="shared" si="6"/>
        <v>0.12</v>
      </c>
      <c r="AA177" s="10">
        <f t="shared" si="7"/>
        <v>672</v>
      </c>
      <c r="AB177" s="48">
        <f t="shared" si="8"/>
        <v>544.32000000000005</v>
      </c>
      <c r="AC177" s="61" t="s">
        <v>90</v>
      </c>
      <c r="AE177" s="50" t="s">
        <v>7712</v>
      </c>
    </row>
    <row r="178" spans="1:31" s="50" customFormat="1">
      <c r="A178" s="20">
        <v>6728</v>
      </c>
      <c r="B178" s="20" t="s">
        <v>4161</v>
      </c>
      <c r="C178" s="20" t="s">
        <v>5</v>
      </c>
      <c r="D178" s="22">
        <v>1</v>
      </c>
      <c r="E178" s="21">
        <v>1</v>
      </c>
      <c r="F178" s="20" t="s">
        <v>16</v>
      </c>
      <c r="G178" s="20" t="s">
        <v>12</v>
      </c>
      <c r="H178" s="20" t="s">
        <v>28</v>
      </c>
      <c r="I178" s="20" t="s">
        <v>8</v>
      </c>
      <c r="J178" s="20" t="s">
        <v>8</v>
      </c>
      <c r="K178" s="20" t="s">
        <v>9</v>
      </c>
      <c r="L178" s="22">
        <v>12100</v>
      </c>
      <c r="M178" s="10" t="s">
        <v>10</v>
      </c>
      <c r="N178" s="20">
        <v>480150124</v>
      </c>
      <c r="O178" s="20" t="s">
        <v>4162</v>
      </c>
      <c r="P178" s="23">
        <v>60.6</v>
      </c>
      <c r="Q178" s="23">
        <v>59</v>
      </c>
      <c r="R178" s="23">
        <v>33.5</v>
      </c>
      <c r="S178" s="23">
        <v>13.5</v>
      </c>
      <c r="T178" s="23">
        <v>40.799999999999997</v>
      </c>
      <c r="U178" s="23">
        <v>43</v>
      </c>
      <c r="V178" s="23">
        <v>4</v>
      </c>
      <c r="W178" s="25" t="s">
        <v>4163</v>
      </c>
      <c r="X178" s="26" t="s">
        <v>4164</v>
      </c>
      <c r="Y178" s="17">
        <v>0.93</v>
      </c>
      <c r="Z178" s="18">
        <f t="shared" si="6"/>
        <v>6.9999999999999951E-2</v>
      </c>
      <c r="AA178" s="10">
        <f t="shared" si="7"/>
        <v>846.99999999999943</v>
      </c>
      <c r="AB178" s="48">
        <f t="shared" si="8"/>
        <v>846.99999999999943</v>
      </c>
      <c r="AC178" s="61" t="s">
        <v>90</v>
      </c>
      <c r="AE178" s="50" t="s">
        <v>7712</v>
      </c>
    </row>
    <row r="179" spans="1:31" s="50" customFormat="1">
      <c r="A179" s="20">
        <v>12641</v>
      </c>
      <c r="B179" s="20" t="s">
        <v>4660</v>
      </c>
      <c r="C179" s="20" t="s">
        <v>5</v>
      </c>
      <c r="D179" s="22">
        <v>1</v>
      </c>
      <c r="E179" s="21">
        <v>1</v>
      </c>
      <c r="F179" s="20" t="s">
        <v>16</v>
      </c>
      <c r="G179" s="20" t="s">
        <v>12</v>
      </c>
      <c r="H179" s="20" t="s">
        <v>8</v>
      </c>
      <c r="I179" s="20" t="s">
        <v>8</v>
      </c>
      <c r="J179" s="20" t="s">
        <v>8</v>
      </c>
      <c r="K179" s="20" t="s">
        <v>9</v>
      </c>
      <c r="L179" s="22">
        <v>12100</v>
      </c>
      <c r="M179" s="10" t="s">
        <v>10</v>
      </c>
      <c r="N179" s="20">
        <v>520210831</v>
      </c>
      <c r="O179" s="20" t="s">
        <v>4661</v>
      </c>
      <c r="P179" s="23">
        <v>62.8</v>
      </c>
      <c r="Q179" s="23">
        <v>59.5</v>
      </c>
      <c r="R179" s="23">
        <v>34.9</v>
      </c>
      <c r="S179" s="23">
        <v>14</v>
      </c>
      <c r="T179" s="23">
        <v>41.6</v>
      </c>
      <c r="U179" s="23">
        <v>44.5</v>
      </c>
      <c r="V179" s="23">
        <v>4.4000000000000004</v>
      </c>
      <c r="W179" s="25" t="s">
        <v>4662</v>
      </c>
      <c r="X179" s="26" t="s">
        <v>4663</v>
      </c>
      <c r="Y179" s="17">
        <v>0.93</v>
      </c>
      <c r="Z179" s="18">
        <f t="shared" si="6"/>
        <v>6.9999999999999951E-2</v>
      </c>
      <c r="AA179" s="10">
        <f t="shared" si="7"/>
        <v>846.99999999999943</v>
      </c>
      <c r="AB179" s="48">
        <f t="shared" si="8"/>
        <v>846.99999999999943</v>
      </c>
      <c r="AC179" s="61" t="s">
        <v>90</v>
      </c>
      <c r="AE179" s="50" t="s">
        <v>7712</v>
      </c>
    </row>
    <row r="180" spans="1:31" s="50" customFormat="1">
      <c r="A180" s="20">
        <v>7049</v>
      </c>
      <c r="B180" s="20" t="s">
        <v>4165</v>
      </c>
      <c r="C180" s="20" t="s">
        <v>5</v>
      </c>
      <c r="D180" s="22">
        <v>1</v>
      </c>
      <c r="E180" s="21">
        <v>1.01</v>
      </c>
      <c r="F180" s="20" t="s">
        <v>16</v>
      </c>
      <c r="G180" s="20" t="s">
        <v>12</v>
      </c>
      <c r="H180" s="20" t="s">
        <v>8</v>
      </c>
      <c r="I180" s="20" t="s">
        <v>8</v>
      </c>
      <c r="J180" s="20" t="s">
        <v>8</v>
      </c>
      <c r="K180" s="20" t="s">
        <v>9</v>
      </c>
      <c r="L180" s="22">
        <v>12100</v>
      </c>
      <c r="M180" s="10" t="s">
        <v>10</v>
      </c>
      <c r="N180" s="20">
        <v>480170927</v>
      </c>
      <c r="O180" s="20" t="s">
        <v>4166</v>
      </c>
      <c r="P180" s="23">
        <v>62.8</v>
      </c>
      <c r="Q180" s="23">
        <v>56</v>
      </c>
      <c r="R180" s="23">
        <v>35.700000000000003</v>
      </c>
      <c r="S180" s="23">
        <v>15.5</v>
      </c>
      <c r="T180" s="23">
        <v>41</v>
      </c>
      <c r="U180" s="23">
        <v>43.5</v>
      </c>
      <c r="V180" s="23">
        <v>3.8</v>
      </c>
      <c r="W180" s="25" t="s">
        <v>4167</v>
      </c>
      <c r="X180" s="26" t="s">
        <v>4168</v>
      </c>
      <c r="Y180" s="17">
        <v>0.93</v>
      </c>
      <c r="Z180" s="18">
        <f t="shared" si="6"/>
        <v>6.9999999999999951E-2</v>
      </c>
      <c r="AA180" s="10">
        <f t="shared" si="7"/>
        <v>846.99999999999943</v>
      </c>
      <c r="AB180" s="48">
        <f t="shared" si="8"/>
        <v>855.46999999999946</v>
      </c>
      <c r="AC180" s="61" t="s">
        <v>90</v>
      </c>
      <c r="AE180" s="50" t="s">
        <v>7712</v>
      </c>
    </row>
    <row r="181" spans="1:31" s="50" customFormat="1">
      <c r="A181" s="20">
        <v>13592</v>
      </c>
      <c r="B181" s="20" t="s">
        <v>6748</v>
      </c>
      <c r="C181" s="20" t="s">
        <v>5</v>
      </c>
      <c r="D181" s="22">
        <v>1</v>
      </c>
      <c r="E181" s="21">
        <v>1.01</v>
      </c>
      <c r="F181" s="20" t="s">
        <v>16</v>
      </c>
      <c r="G181" s="20" t="s">
        <v>12</v>
      </c>
      <c r="H181" s="20" t="s">
        <v>28</v>
      </c>
      <c r="I181" s="20" t="s">
        <v>8</v>
      </c>
      <c r="J181" s="20" t="s">
        <v>8</v>
      </c>
      <c r="K181" s="20" t="s">
        <v>9</v>
      </c>
      <c r="L181" s="22">
        <v>12100</v>
      </c>
      <c r="M181" s="10" t="s">
        <v>10</v>
      </c>
      <c r="N181" s="20">
        <v>529279288</v>
      </c>
      <c r="O181" s="20" t="s">
        <v>6749</v>
      </c>
      <c r="P181" s="23">
        <v>62</v>
      </c>
      <c r="Q181" s="23">
        <v>58</v>
      </c>
      <c r="R181" s="23">
        <v>36</v>
      </c>
      <c r="S181" s="23">
        <v>15</v>
      </c>
      <c r="T181" s="23">
        <v>40.6</v>
      </c>
      <c r="U181" s="23">
        <v>42.5</v>
      </c>
      <c r="V181" s="23">
        <v>4.0999999999999996</v>
      </c>
      <c r="W181" s="25" t="s">
        <v>6750</v>
      </c>
      <c r="X181" s="26" t="s">
        <v>6751</v>
      </c>
      <c r="Y181" s="17">
        <v>0.93</v>
      </c>
      <c r="Z181" s="18">
        <f t="shared" si="6"/>
        <v>6.9999999999999951E-2</v>
      </c>
      <c r="AA181" s="10">
        <f t="shared" si="7"/>
        <v>846.99999999999943</v>
      </c>
      <c r="AB181" s="48">
        <f t="shared" si="8"/>
        <v>855.46999999999946</v>
      </c>
      <c r="AC181" s="61" t="s">
        <v>90</v>
      </c>
      <c r="AE181" s="50" t="s">
        <v>7712</v>
      </c>
    </row>
    <row r="182" spans="1:31" s="50" customFormat="1">
      <c r="A182" s="20">
        <v>14060</v>
      </c>
      <c r="B182" s="20" t="s">
        <v>7961</v>
      </c>
      <c r="C182" s="20" t="s">
        <v>5</v>
      </c>
      <c r="D182" s="22">
        <v>1</v>
      </c>
      <c r="E182" s="21">
        <v>1.04</v>
      </c>
      <c r="F182" s="20" t="s">
        <v>16</v>
      </c>
      <c r="G182" s="20" t="s">
        <v>12</v>
      </c>
      <c r="H182" s="20" t="s">
        <v>28</v>
      </c>
      <c r="I182" s="20" t="s">
        <v>8</v>
      </c>
      <c r="J182" s="20" t="s">
        <v>8</v>
      </c>
      <c r="K182" s="20" t="s">
        <v>9</v>
      </c>
      <c r="L182" s="22">
        <v>12100</v>
      </c>
      <c r="M182" s="10" t="s">
        <v>10</v>
      </c>
      <c r="N182" s="20">
        <v>534225976</v>
      </c>
      <c r="O182" s="20" t="s">
        <v>7731</v>
      </c>
      <c r="P182" s="23">
        <v>62.1</v>
      </c>
      <c r="Q182" s="23">
        <v>56.5</v>
      </c>
      <c r="R182" s="23">
        <v>33.5</v>
      </c>
      <c r="S182" s="23">
        <v>14.5</v>
      </c>
      <c r="T182" s="23">
        <v>41.3</v>
      </c>
      <c r="U182" s="23">
        <v>44</v>
      </c>
      <c r="V182" s="23">
        <v>3.9</v>
      </c>
      <c r="W182" s="25" t="s">
        <v>7962</v>
      </c>
      <c r="X182" s="26" t="s">
        <v>7963</v>
      </c>
      <c r="Y182" s="17">
        <v>0.93</v>
      </c>
      <c r="Z182" s="18">
        <f t="shared" si="6"/>
        <v>6.9999999999999951E-2</v>
      </c>
      <c r="AA182" s="10">
        <f t="shared" si="7"/>
        <v>846.99999999999943</v>
      </c>
      <c r="AB182" s="54">
        <f t="shared" si="8"/>
        <v>880.87999999999943</v>
      </c>
      <c r="AC182" s="61" t="s">
        <v>90</v>
      </c>
      <c r="AE182" s="50" t="s">
        <v>7712</v>
      </c>
    </row>
    <row r="183" spans="1:31" s="50" customFormat="1">
      <c r="A183" s="20">
        <v>14061</v>
      </c>
      <c r="B183" s="20" t="s">
        <v>7964</v>
      </c>
      <c r="C183" s="20" t="s">
        <v>5</v>
      </c>
      <c r="D183" s="22">
        <v>1</v>
      </c>
      <c r="E183" s="21">
        <v>1.0900000000000001</v>
      </c>
      <c r="F183" s="20" t="s">
        <v>16</v>
      </c>
      <c r="G183" s="20" t="s">
        <v>12</v>
      </c>
      <c r="H183" s="20" t="s">
        <v>28</v>
      </c>
      <c r="I183" s="20" t="s">
        <v>8</v>
      </c>
      <c r="J183" s="20" t="s">
        <v>8</v>
      </c>
      <c r="K183" s="20" t="s">
        <v>9</v>
      </c>
      <c r="L183" s="22">
        <v>12100</v>
      </c>
      <c r="M183" s="10" t="s">
        <v>10</v>
      </c>
      <c r="N183" s="20">
        <v>534225983</v>
      </c>
      <c r="O183" s="20" t="s">
        <v>7965</v>
      </c>
      <c r="P183" s="23">
        <v>60</v>
      </c>
      <c r="Q183" s="23">
        <v>59</v>
      </c>
      <c r="R183" s="23">
        <v>33</v>
      </c>
      <c r="S183" s="23">
        <v>13</v>
      </c>
      <c r="T183" s="23">
        <v>41</v>
      </c>
      <c r="U183" s="23">
        <v>43.5</v>
      </c>
      <c r="V183" s="23">
        <v>3.4</v>
      </c>
      <c r="W183" s="25" t="s">
        <v>7966</v>
      </c>
      <c r="X183" s="26" t="s">
        <v>7967</v>
      </c>
      <c r="Y183" s="17">
        <v>0.93</v>
      </c>
      <c r="Z183" s="18">
        <f t="shared" si="6"/>
        <v>6.9999999999999951E-2</v>
      </c>
      <c r="AA183" s="10">
        <f t="shared" si="7"/>
        <v>846.99999999999943</v>
      </c>
      <c r="AB183" s="54">
        <f t="shared" si="8"/>
        <v>923.22999999999945</v>
      </c>
      <c r="AC183" s="61" t="s">
        <v>90</v>
      </c>
      <c r="AE183" s="50" t="s">
        <v>7712</v>
      </c>
    </row>
    <row r="184" spans="1:31" s="50" customFormat="1">
      <c r="A184" s="20">
        <v>12462</v>
      </c>
      <c r="B184" s="20" t="s">
        <v>4327</v>
      </c>
      <c r="C184" s="20" t="s">
        <v>5</v>
      </c>
      <c r="D184" s="22">
        <v>1</v>
      </c>
      <c r="E184" s="21">
        <v>1.1000000000000001</v>
      </c>
      <c r="F184" s="20" t="s">
        <v>16</v>
      </c>
      <c r="G184" s="20" t="s">
        <v>12</v>
      </c>
      <c r="H184" s="20" t="s">
        <v>28</v>
      </c>
      <c r="I184" s="20" t="s">
        <v>8</v>
      </c>
      <c r="J184" s="20" t="s">
        <v>8</v>
      </c>
      <c r="K184" s="20" t="s">
        <v>9</v>
      </c>
      <c r="L184" s="22">
        <v>12100</v>
      </c>
      <c r="M184" s="10" t="s">
        <v>10</v>
      </c>
      <c r="N184" s="20">
        <v>520285087</v>
      </c>
      <c r="O184" s="20" t="s">
        <v>4328</v>
      </c>
      <c r="P184" s="23">
        <v>61.3</v>
      </c>
      <c r="Q184" s="23">
        <v>57.5</v>
      </c>
      <c r="R184" s="23">
        <v>33</v>
      </c>
      <c r="S184" s="23">
        <v>14</v>
      </c>
      <c r="T184" s="23">
        <v>41</v>
      </c>
      <c r="U184" s="23">
        <v>43.5</v>
      </c>
      <c r="V184" s="23">
        <v>4.0999999999999996</v>
      </c>
      <c r="W184" s="25" t="s">
        <v>4329</v>
      </c>
      <c r="X184" s="26" t="s">
        <v>4330</v>
      </c>
      <c r="Y184" s="17">
        <v>0.93</v>
      </c>
      <c r="Z184" s="18">
        <f t="shared" si="6"/>
        <v>6.9999999999999951E-2</v>
      </c>
      <c r="AA184" s="10">
        <f t="shared" si="7"/>
        <v>846.99999999999943</v>
      </c>
      <c r="AB184" s="48">
        <f t="shared" si="8"/>
        <v>931.69999999999948</v>
      </c>
      <c r="AC184" s="61" t="s">
        <v>90</v>
      </c>
      <c r="AE184" s="50" t="s">
        <v>7712</v>
      </c>
    </row>
    <row r="185" spans="1:31" s="50" customFormat="1">
      <c r="A185" s="20">
        <v>13226</v>
      </c>
      <c r="B185" s="20" t="s">
        <v>6173</v>
      </c>
      <c r="C185" s="20" t="s">
        <v>5</v>
      </c>
      <c r="D185" s="22">
        <v>1</v>
      </c>
      <c r="E185" s="21">
        <v>1.1000000000000001</v>
      </c>
      <c r="F185" s="20" t="s">
        <v>16</v>
      </c>
      <c r="G185" s="20" t="s">
        <v>12</v>
      </c>
      <c r="H185" s="20" t="s">
        <v>28</v>
      </c>
      <c r="I185" s="20" t="s">
        <v>8</v>
      </c>
      <c r="J185" s="20" t="s">
        <v>8</v>
      </c>
      <c r="K185" s="20" t="s">
        <v>9</v>
      </c>
      <c r="L185" s="22">
        <v>12100</v>
      </c>
      <c r="M185" s="10" t="s">
        <v>10</v>
      </c>
      <c r="N185" s="20">
        <v>526266619</v>
      </c>
      <c r="O185" s="20" t="s">
        <v>6174</v>
      </c>
      <c r="P185" s="23">
        <v>61.2</v>
      </c>
      <c r="Q185" s="23">
        <v>56</v>
      </c>
      <c r="R185" s="23">
        <v>34.299999999999997</v>
      </c>
      <c r="S185" s="23">
        <v>14.5</v>
      </c>
      <c r="T185" s="23">
        <v>40.5</v>
      </c>
      <c r="U185" s="23">
        <v>42.5</v>
      </c>
      <c r="V185" s="23">
        <v>3.8</v>
      </c>
      <c r="W185" s="25" t="s">
        <v>6175</v>
      </c>
      <c r="X185" s="26" t="s">
        <v>6176</v>
      </c>
      <c r="Y185" s="17">
        <v>0.93</v>
      </c>
      <c r="Z185" s="18">
        <f t="shared" si="6"/>
        <v>6.9999999999999951E-2</v>
      </c>
      <c r="AA185" s="10">
        <f t="shared" si="7"/>
        <v>846.99999999999943</v>
      </c>
      <c r="AB185" s="48">
        <f t="shared" si="8"/>
        <v>931.69999999999948</v>
      </c>
      <c r="AC185" s="61" t="s">
        <v>90</v>
      </c>
      <c r="AE185" s="50" t="s">
        <v>7712</v>
      </c>
    </row>
    <row r="186" spans="1:31" s="50" customFormat="1">
      <c r="A186" s="20">
        <v>12111</v>
      </c>
      <c r="B186" s="20" t="s">
        <v>3383</v>
      </c>
      <c r="C186" s="20" t="s">
        <v>5</v>
      </c>
      <c r="D186" s="22">
        <v>1</v>
      </c>
      <c r="E186" s="21">
        <v>1.1299999999999999</v>
      </c>
      <c r="F186" s="20" t="s">
        <v>16</v>
      </c>
      <c r="G186" s="20" t="s">
        <v>12</v>
      </c>
      <c r="H186" s="20" t="s">
        <v>28</v>
      </c>
      <c r="I186" s="20" t="s">
        <v>8</v>
      </c>
      <c r="J186" s="20" t="s">
        <v>8</v>
      </c>
      <c r="K186" s="20" t="s">
        <v>9</v>
      </c>
      <c r="L186" s="22">
        <v>12100</v>
      </c>
      <c r="M186" s="10" t="s">
        <v>10</v>
      </c>
      <c r="N186" s="20">
        <v>519228763</v>
      </c>
      <c r="O186" s="20" t="s">
        <v>3384</v>
      </c>
      <c r="P186" s="23">
        <v>60.6</v>
      </c>
      <c r="Q186" s="23">
        <v>58.5</v>
      </c>
      <c r="R186" s="23">
        <v>33.1</v>
      </c>
      <c r="S186" s="23">
        <v>13.5</v>
      </c>
      <c r="T186" s="23">
        <v>41.2</v>
      </c>
      <c r="U186" s="23">
        <v>44</v>
      </c>
      <c r="V186" s="23">
        <v>3.4</v>
      </c>
      <c r="W186" s="25" t="s">
        <v>3385</v>
      </c>
      <c r="X186" s="26" t="s">
        <v>3386</v>
      </c>
      <c r="Y186" s="17">
        <v>0.93</v>
      </c>
      <c r="Z186" s="18">
        <f t="shared" si="6"/>
        <v>6.9999999999999951E-2</v>
      </c>
      <c r="AA186" s="10">
        <f t="shared" si="7"/>
        <v>846.99999999999943</v>
      </c>
      <c r="AB186" s="48">
        <f t="shared" si="8"/>
        <v>957.10999999999922</v>
      </c>
      <c r="AC186" s="61" t="s">
        <v>90</v>
      </c>
      <c r="AE186" s="50" t="s">
        <v>7712</v>
      </c>
    </row>
    <row r="187" spans="1:31" s="50" customFormat="1">
      <c r="A187" s="10">
        <v>10040</v>
      </c>
      <c r="B187" s="20" t="s">
        <v>1019</v>
      </c>
      <c r="C187" s="20" t="s">
        <v>5</v>
      </c>
      <c r="D187" s="14">
        <v>1</v>
      </c>
      <c r="E187" s="21">
        <v>1.1399999999999999</v>
      </c>
      <c r="F187" s="20" t="s">
        <v>16</v>
      </c>
      <c r="G187" s="20" t="s">
        <v>12</v>
      </c>
      <c r="H187" s="20" t="s">
        <v>28</v>
      </c>
      <c r="I187" s="20" t="s">
        <v>8</v>
      </c>
      <c r="J187" s="20" t="s">
        <v>8</v>
      </c>
      <c r="K187" s="20" t="s">
        <v>9</v>
      </c>
      <c r="L187" s="22">
        <v>12100</v>
      </c>
      <c r="M187" s="10" t="s">
        <v>10</v>
      </c>
      <c r="N187" s="20">
        <v>500150891</v>
      </c>
      <c r="O187" s="20" t="s">
        <v>1020</v>
      </c>
      <c r="P187" s="23">
        <v>59.9</v>
      </c>
      <c r="Q187" s="23">
        <v>59</v>
      </c>
      <c r="R187" s="23">
        <v>33.299999999999997</v>
      </c>
      <c r="S187" s="23">
        <v>13.5</v>
      </c>
      <c r="T187" s="23">
        <v>40.4</v>
      </c>
      <c r="U187" s="23">
        <v>42.5</v>
      </c>
      <c r="V187" s="23">
        <v>4</v>
      </c>
      <c r="W187" s="15" t="s">
        <v>1021</v>
      </c>
      <c r="X187" s="16" t="s">
        <v>1022</v>
      </c>
      <c r="Y187" s="17">
        <v>0.93</v>
      </c>
      <c r="Z187" s="18">
        <f t="shared" si="6"/>
        <v>6.9999999999999951E-2</v>
      </c>
      <c r="AA187" s="10">
        <f t="shared" si="7"/>
        <v>846.99999999999943</v>
      </c>
      <c r="AB187" s="48">
        <f t="shared" si="8"/>
        <v>965.57999999999925</v>
      </c>
      <c r="AC187" s="61" t="s">
        <v>160</v>
      </c>
      <c r="AE187" s="50" t="s">
        <v>7712</v>
      </c>
    </row>
    <row r="188" spans="1:31" s="50" customFormat="1">
      <c r="A188" s="20">
        <v>13461</v>
      </c>
      <c r="B188" s="20" t="s">
        <v>6752</v>
      </c>
      <c r="C188" s="20" t="s">
        <v>5</v>
      </c>
      <c r="D188" s="22">
        <v>1</v>
      </c>
      <c r="E188" s="21">
        <v>1.17</v>
      </c>
      <c r="F188" s="20" t="s">
        <v>16</v>
      </c>
      <c r="G188" s="20" t="s">
        <v>12</v>
      </c>
      <c r="H188" s="20" t="s">
        <v>28</v>
      </c>
      <c r="I188" s="20" t="s">
        <v>8</v>
      </c>
      <c r="J188" s="20" t="s">
        <v>8</v>
      </c>
      <c r="K188" s="20" t="s">
        <v>9</v>
      </c>
      <c r="L188" s="22">
        <v>12100</v>
      </c>
      <c r="M188" s="10" t="s">
        <v>10</v>
      </c>
      <c r="N188" s="20">
        <v>528241654</v>
      </c>
      <c r="O188" s="20" t="s">
        <v>6753</v>
      </c>
      <c r="P188" s="23">
        <v>61.4</v>
      </c>
      <c r="Q188" s="23">
        <v>59</v>
      </c>
      <c r="R188" s="23">
        <v>33.799999999999997</v>
      </c>
      <c r="S188" s="23">
        <v>13.5</v>
      </c>
      <c r="T188" s="23">
        <v>41.2</v>
      </c>
      <c r="U188" s="23">
        <v>43.5</v>
      </c>
      <c r="V188" s="23">
        <v>4</v>
      </c>
      <c r="W188" s="25" t="s">
        <v>6754</v>
      </c>
      <c r="X188" s="26" t="s">
        <v>6755</v>
      </c>
      <c r="Y188" s="17">
        <v>0.93</v>
      </c>
      <c r="Z188" s="18">
        <f t="shared" si="6"/>
        <v>6.9999999999999951E-2</v>
      </c>
      <c r="AA188" s="10">
        <f t="shared" si="7"/>
        <v>846.99999999999943</v>
      </c>
      <c r="AB188" s="48">
        <f t="shared" si="8"/>
        <v>990.98999999999933</v>
      </c>
      <c r="AC188" s="61" t="s">
        <v>90</v>
      </c>
      <c r="AE188" s="50" t="s">
        <v>7712</v>
      </c>
    </row>
    <row r="189" spans="1:31" s="50" customFormat="1">
      <c r="A189" s="10">
        <v>5335</v>
      </c>
      <c r="B189" s="10" t="s">
        <v>115</v>
      </c>
      <c r="C189" s="57" t="s">
        <v>5</v>
      </c>
      <c r="D189" s="10">
        <v>1</v>
      </c>
      <c r="E189" s="58">
        <v>1.18</v>
      </c>
      <c r="F189" s="57" t="s">
        <v>16</v>
      </c>
      <c r="G189" s="57" t="s">
        <v>12</v>
      </c>
      <c r="H189" s="57" t="s">
        <v>28</v>
      </c>
      <c r="I189" s="57" t="s">
        <v>8</v>
      </c>
      <c r="J189" s="57" t="s">
        <v>8</v>
      </c>
      <c r="K189" s="10" t="s">
        <v>9</v>
      </c>
      <c r="L189" s="59">
        <v>12100</v>
      </c>
      <c r="M189" s="10" t="s">
        <v>10</v>
      </c>
      <c r="N189" s="57">
        <v>464116070</v>
      </c>
      <c r="O189" s="57" t="s">
        <v>116</v>
      </c>
      <c r="P189" s="60">
        <v>62</v>
      </c>
      <c r="Q189" s="60">
        <v>56</v>
      </c>
      <c r="R189" s="60">
        <v>35.700000000000003</v>
      </c>
      <c r="S189" s="60">
        <v>16</v>
      </c>
      <c r="T189" s="60">
        <v>40.200000000000003</v>
      </c>
      <c r="U189" s="60">
        <v>42</v>
      </c>
      <c r="V189" s="60">
        <v>4.01</v>
      </c>
      <c r="W189" s="15" t="s">
        <v>117</v>
      </c>
      <c r="X189" s="15" t="s">
        <v>118</v>
      </c>
      <c r="Y189" s="17">
        <v>0.93</v>
      </c>
      <c r="Z189" s="18">
        <f t="shared" si="6"/>
        <v>6.9999999999999951E-2</v>
      </c>
      <c r="AA189" s="10">
        <f t="shared" si="7"/>
        <v>846.99999999999943</v>
      </c>
      <c r="AB189" s="48">
        <f t="shared" si="8"/>
        <v>999.45999999999924</v>
      </c>
      <c r="AC189" s="61" t="s">
        <v>160</v>
      </c>
      <c r="AE189" s="50" t="s">
        <v>7712</v>
      </c>
    </row>
    <row r="190" spans="1:31" s="50" customFormat="1">
      <c r="A190" s="10">
        <v>9976</v>
      </c>
      <c r="B190" s="20" t="s">
        <v>1075</v>
      </c>
      <c r="C190" s="20" t="s">
        <v>5</v>
      </c>
      <c r="D190" s="14">
        <v>1</v>
      </c>
      <c r="E190" s="21">
        <v>1.18</v>
      </c>
      <c r="F190" s="20" t="s">
        <v>16</v>
      </c>
      <c r="G190" s="20" t="s">
        <v>12</v>
      </c>
      <c r="H190" s="20" t="s">
        <v>8</v>
      </c>
      <c r="I190" s="20" t="s">
        <v>8</v>
      </c>
      <c r="J190" s="20" t="s">
        <v>8</v>
      </c>
      <c r="K190" s="20" t="s">
        <v>9</v>
      </c>
      <c r="L190" s="22">
        <v>12100</v>
      </c>
      <c r="M190" s="10" t="s">
        <v>10</v>
      </c>
      <c r="N190" s="20">
        <v>500149946</v>
      </c>
      <c r="O190" s="20" t="s">
        <v>1076</v>
      </c>
      <c r="P190" s="23">
        <v>62.6</v>
      </c>
      <c r="Q190" s="23">
        <v>55.5</v>
      </c>
      <c r="R190" s="23">
        <v>35.9</v>
      </c>
      <c r="S190" s="23">
        <v>16</v>
      </c>
      <c r="T190" s="23">
        <v>40.4</v>
      </c>
      <c r="U190" s="23">
        <v>42.5</v>
      </c>
      <c r="V190" s="23">
        <v>4</v>
      </c>
      <c r="W190" s="15" t="s">
        <v>1077</v>
      </c>
      <c r="X190" s="16" t="s">
        <v>1078</v>
      </c>
      <c r="Y190" s="17">
        <v>0.93</v>
      </c>
      <c r="Z190" s="18">
        <f t="shared" si="6"/>
        <v>6.9999999999999951E-2</v>
      </c>
      <c r="AA190" s="10">
        <f t="shared" si="7"/>
        <v>846.99999999999943</v>
      </c>
      <c r="AB190" s="48">
        <f t="shared" si="8"/>
        <v>999.45999999999924</v>
      </c>
      <c r="AC190" s="61" t="s">
        <v>160</v>
      </c>
      <c r="AE190" s="50" t="s">
        <v>7712</v>
      </c>
    </row>
    <row r="191" spans="1:31" s="50" customFormat="1">
      <c r="A191" s="20">
        <v>13392</v>
      </c>
      <c r="B191" s="20" t="s">
        <v>6756</v>
      </c>
      <c r="C191" s="20" t="s">
        <v>5</v>
      </c>
      <c r="D191" s="22">
        <v>1</v>
      </c>
      <c r="E191" s="21">
        <v>1.25</v>
      </c>
      <c r="F191" s="20" t="s">
        <v>16</v>
      </c>
      <c r="G191" s="20" t="s">
        <v>12</v>
      </c>
      <c r="H191" s="20" t="s">
        <v>28</v>
      </c>
      <c r="I191" s="20" t="s">
        <v>8</v>
      </c>
      <c r="J191" s="20" t="s">
        <v>8</v>
      </c>
      <c r="K191" s="20" t="s">
        <v>9</v>
      </c>
      <c r="L191" s="22">
        <v>12100</v>
      </c>
      <c r="M191" s="10" t="s">
        <v>10</v>
      </c>
      <c r="N191" s="20">
        <v>528235986</v>
      </c>
      <c r="O191" s="20" t="s">
        <v>6757</v>
      </c>
      <c r="P191" s="23">
        <v>62.2</v>
      </c>
      <c r="Q191" s="23">
        <v>57.5</v>
      </c>
      <c r="R191" s="23">
        <v>34.5</v>
      </c>
      <c r="S191" s="23">
        <v>14.5</v>
      </c>
      <c r="T191" s="23">
        <v>41.3</v>
      </c>
      <c r="U191" s="23">
        <v>44</v>
      </c>
      <c r="V191" s="23">
        <v>3.9</v>
      </c>
      <c r="W191" s="25" t="s">
        <v>6758</v>
      </c>
      <c r="X191" s="26" t="s">
        <v>6759</v>
      </c>
      <c r="Y191" s="17">
        <v>0.93</v>
      </c>
      <c r="Z191" s="18">
        <f t="shared" si="6"/>
        <v>6.9999999999999951E-2</v>
      </c>
      <c r="AA191" s="10">
        <f t="shared" si="7"/>
        <v>846.99999999999943</v>
      </c>
      <c r="AB191" s="48">
        <f t="shared" si="8"/>
        <v>1058.7499999999993</v>
      </c>
      <c r="AC191" s="61" t="s">
        <v>90</v>
      </c>
      <c r="AE191" s="50" t="s">
        <v>7712</v>
      </c>
    </row>
    <row r="192" spans="1:31" s="50" customFormat="1">
      <c r="A192" s="20">
        <v>12466</v>
      </c>
      <c r="B192" s="20" t="s">
        <v>4331</v>
      </c>
      <c r="C192" s="20" t="s">
        <v>5</v>
      </c>
      <c r="D192" s="22">
        <v>1</v>
      </c>
      <c r="E192" s="21">
        <v>1.5</v>
      </c>
      <c r="F192" s="20" t="s">
        <v>16</v>
      </c>
      <c r="G192" s="20" t="s">
        <v>12</v>
      </c>
      <c r="H192" s="20" t="s">
        <v>28</v>
      </c>
      <c r="I192" s="20" t="s">
        <v>8</v>
      </c>
      <c r="J192" s="20" t="s">
        <v>8</v>
      </c>
      <c r="K192" s="20" t="s">
        <v>9</v>
      </c>
      <c r="L192" s="22">
        <v>16200</v>
      </c>
      <c r="M192" s="10" t="s">
        <v>10</v>
      </c>
      <c r="N192" s="20">
        <v>520285089</v>
      </c>
      <c r="O192" s="20" t="s">
        <v>4332</v>
      </c>
      <c r="P192" s="23">
        <v>60.5</v>
      </c>
      <c r="Q192" s="23">
        <v>58.5</v>
      </c>
      <c r="R192" s="23">
        <v>33.1</v>
      </c>
      <c r="S192" s="23">
        <v>13.5</v>
      </c>
      <c r="T192" s="23">
        <v>40.799999999999997</v>
      </c>
      <c r="U192" s="23">
        <v>43</v>
      </c>
      <c r="V192" s="23">
        <v>3.8</v>
      </c>
      <c r="W192" s="25" t="s">
        <v>4333</v>
      </c>
      <c r="X192" s="26" t="s">
        <v>4334</v>
      </c>
      <c r="Y192" s="17">
        <v>0.93</v>
      </c>
      <c r="Z192" s="18">
        <f t="shared" ref="Z192:Z255" si="9">100%-Y192</f>
        <v>6.9999999999999951E-2</v>
      </c>
      <c r="AA192" s="10">
        <f t="shared" ref="AA192:AA255" si="10">L192*Z192</f>
        <v>1133.9999999999993</v>
      </c>
      <c r="AB192" s="48">
        <f t="shared" ref="AB192:AB255" si="11">AA192*E192</f>
        <v>1700.9999999999991</v>
      </c>
      <c r="AC192" s="61" t="s">
        <v>160</v>
      </c>
      <c r="AE192" s="50" t="s">
        <v>7712</v>
      </c>
    </row>
    <row r="193" spans="1:31" s="50" customFormat="1">
      <c r="A193" s="20">
        <v>13839</v>
      </c>
      <c r="B193" s="20" t="s">
        <v>7968</v>
      </c>
      <c r="C193" s="20" t="s">
        <v>5</v>
      </c>
      <c r="D193" s="22">
        <v>1</v>
      </c>
      <c r="E193" s="21">
        <v>1.56</v>
      </c>
      <c r="F193" s="20" t="s">
        <v>16</v>
      </c>
      <c r="G193" s="20" t="s">
        <v>12</v>
      </c>
      <c r="H193" s="20" t="s">
        <v>28</v>
      </c>
      <c r="I193" s="20" t="s">
        <v>8</v>
      </c>
      <c r="J193" s="20" t="s">
        <v>8</v>
      </c>
      <c r="K193" s="20" t="s">
        <v>9</v>
      </c>
      <c r="L193" s="22">
        <v>16200</v>
      </c>
      <c r="M193" s="10" t="s">
        <v>10</v>
      </c>
      <c r="N193" s="20">
        <v>532274266</v>
      </c>
      <c r="O193" s="20" t="s">
        <v>7969</v>
      </c>
      <c r="P193" s="23">
        <v>61.9</v>
      </c>
      <c r="Q193" s="23">
        <v>59.5</v>
      </c>
      <c r="R193" s="23">
        <v>35.299999999999997</v>
      </c>
      <c r="S193" s="23">
        <v>14.5</v>
      </c>
      <c r="T193" s="23">
        <v>41.2</v>
      </c>
      <c r="U193" s="23">
        <v>43.5</v>
      </c>
      <c r="V193" s="23">
        <v>3.8</v>
      </c>
      <c r="W193" s="25" t="s">
        <v>7970</v>
      </c>
      <c r="X193" s="26" t="s">
        <v>7971</v>
      </c>
      <c r="Y193" s="17">
        <v>0.93</v>
      </c>
      <c r="Z193" s="18">
        <f t="shared" si="9"/>
        <v>6.9999999999999951E-2</v>
      </c>
      <c r="AA193" s="10">
        <f t="shared" si="10"/>
        <v>1133.9999999999993</v>
      </c>
      <c r="AB193" s="48">
        <f t="shared" si="11"/>
        <v>1769.0399999999991</v>
      </c>
      <c r="AC193" s="61" t="s">
        <v>90</v>
      </c>
      <c r="AE193" s="50" t="s">
        <v>7712</v>
      </c>
    </row>
    <row r="194" spans="1:31" s="50" customFormat="1">
      <c r="A194" s="20">
        <v>13587</v>
      </c>
      <c r="B194" s="20" t="s">
        <v>6760</v>
      </c>
      <c r="C194" s="20" t="s">
        <v>5</v>
      </c>
      <c r="D194" s="22">
        <v>1</v>
      </c>
      <c r="E194" s="21">
        <v>1.7</v>
      </c>
      <c r="F194" s="20" t="s">
        <v>16</v>
      </c>
      <c r="G194" s="20" t="s">
        <v>12</v>
      </c>
      <c r="H194" s="20" t="s">
        <v>28</v>
      </c>
      <c r="I194" s="20" t="s">
        <v>8</v>
      </c>
      <c r="J194" s="20" t="s">
        <v>8</v>
      </c>
      <c r="K194" s="20" t="s">
        <v>9</v>
      </c>
      <c r="L194" s="22">
        <v>16200</v>
      </c>
      <c r="M194" s="10" t="s">
        <v>10</v>
      </c>
      <c r="N194" s="20">
        <v>528241655</v>
      </c>
      <c r="O194" s="20" t="s">
        <v>6761</v>
      </c>
      <c r="P194" s="23">
        <v>59.6</v>
      </c>
      <c r="Q194" s="23">
        <v>58</v>
      </c>
      <c r="R194" s="23">
        <v>32.9</v>
      </c>
      <c r="S194" s="23">
        <v>13.5</v>
      </c>
      <c r="T194" s="23">
        <v>40.1</v>
      </c>
      <c r="U194" s="23">
        <v>42</v>
      </c>
      <c r="V194" s="23">
        <v>4</v>
      </c>
      <c r="W194" s="25" t="s">
        <v>6762</v>
      </c>
      <c r="X194" s="26" t="s">
        <v>6763</v>
      </c>
      <c r="Y194" s="17">
        <v>0.93</v>
      </c>
      <c r="Z194" s="18">
        <f t="shared" si="9"/>
        <v>6.9999999999999951E-2</v>
      </c>
      <c r="AA194" s="10">
        <f t="shared" si="10"/>
        <v>1133.9999999999993</v>
      </c>
      <c r="AB194" s="48">
        <f t="shared" si="11"/>
        <v>1927.7999999999988</v>
      </c>
      <c r="AC194" s="61" t="s">
        <v>90</v>
      </c>
      <c r="AE194" s="50" t="s">
        <v>7712</v>
      </c>
    </row>
    <row r="195" spans="1:31" s="50" customFormat="1">
      <c r="A195" s="20">
        <v>13775</v>
      </c>
      <c r="B195" s="20" t="s">
        <v>7972</v>
      </c>
      <c r="C195" s="20" t="s">
        <v>5</v>
      </c>
      <c r="D195" s="22">
        <v>1</v>
      </c>
      <c r="E195" s="21">
        <v>1.81</v>
      </c>
      <c r="F195" s="20" t="s">
        <v>16</v>
      </c>
      <c r="G195" s="20" t="s">
        <v>12</v>
      </c>
      <c r="H195" s="20" t="s">
        <v>28</v>
      </c>
      <c r="I195" s="20" t="s">
        <v>8</v>
      </c>
      <c r="J195" s="20" t="s">
        <v>8</v>
      </c>
      <c r="K195" s="20" t="s">
        <v>9</v>
      </c>
      <c r="L195" s="22">
        <v>16200</v>
      </c>
      <c r="M195" s="10" t="s">
        <v>10</v>
      </c>
      <c r="N195" s="20">
        <v>532239360</v>
      </c>
      <c r="O195" s="20" t="s">
        <v>7973</v>
      </c>
      <c r="P195" s="23">
        <v>62.2</v>
      </c>
      <c r="Q195" s="23">
        <v>57.5</v>
      </c>
      <c r="R195" s="23">
        <v>36</v>
      </c>
      <c r="S195" s="23">
        <v>15.5</v>
      </c>
      <c r="T195" s="23">
        <v>40.6</v>
      </c>
      <c r="U195" s="23">
        <v>42.5</v>
      </c>
      <c r="V195" s="23">
        <v>4</v>
      </c>
      <c r="W195" s="25" t="s">
        <v>7974</v>
      </c>
      <c r="X195" s="26" t="s">
        <v>7975</v>
      </c>
      <c r="Y195" s="17">
        <v>0.93</v>
      </c>
      <c r="Z195" s="18">
        <f t="shared" si="9"/>
        <v>6.9999999999999951E-2</v>
      </c>
      <c r="AA195" s="10">
        <f t="shared" si="10"/>
        <v>1133.9999999999993</v>
      </c>
      <c r="AB195" s="48">
        <f t="shared" si="11"/>
        <v>2052.5399999999986</v>
      </c>
      <c r="AC195" s="61" t="s">
        <v>90</v>
      </c>
      <c r="AE195" s="50" t="s">
        <v>7712</v>
      </c>
    </row>
    <row r="196" spans="1:31" s="50" customFormat="1">
      <c r="A196" s="20">
        <v>13760</v>
      </c>
      <c r="B196" s="20" t="s">
        <v>7976</v>
      </c>
      <c r="C196" s="20" t="s">
        <v>5</v>
      </c>
      <c r="D196" s="22">
        <v>1</v>
      </c>
      <c r="E196" s="21">
        <v>2</v>
      </c>
      <c r="F196" s="20" t="s">
        <v>16</v>
      </c>
      <c r="G196" s="20" t="s">
        <v>12</v>
      </c>
      <c r="H196" s="20" t="s">
        <v>28</v>
      </c>
      <c r="I196" s="20" t="s">
        <v>8</v>
      </c>
      <c r="J196" s="20" t="s">
        <v>8</v>
      </c>
      <c r="K196" s="20" t="s">
        <v>9</v>
      </c>
      <c r="L196" s="22">
        <v>22500</v>
      </c>
      <c r="M196" s="10" t="s">
        <v>10</v>
      </c>
      <c r="N196" s="20">
        <v>532271843</v>
      </c>
      <c r="O196" s="20" t="s">
        <v>7977</v>
      </c>
      <c r="P196" s="23">
        <v>59.9</v>
      </c>
      <c r="Q196" s="23">
        <v>58.5</v>
      </c>
      <c r="R196" s="23">
        <v>32.799999999999997</v>
      </c>
      <c r="S196" s="23">
        <v>13.5</v>
      </c>
      <c r="T196" s="23">
        <v>40.700000000000003</v>
      </c>
      <c r="U196" s="23">
        <v>43</v>
      </c>
      <c r="V196" s="23">
        <v>3.7</v>
      </c>
      <c r="W196" s="25" t="s">
        <v>7978</v>
      </c>
      <c r="X196" s="26" t="s">
        <v>7979</v>
      </c>
      <c r="Y196" s="17">
        <v>0.94</v>
      </c>
      <c r="Z196" s="18">
        <f t="shared" si="9"/>
        <v>6.0000000000000053E-2</v>
      </c>
      <c r="AA196" s="10">
        <f t="shared" si="10"/>
        <v>1350.0000000000011</v>
      </c>
      <c r="AB196" s="48">
        <f t="shared" si="11"/>
        <v>2700.0000000000023</v>
      </c>
      <c r="AC196" s="61" t="s">
        <v>90</v>
      </c>
      <c r="AE196" s="50" t="s">
        <v>7712</v>
      </c>
    </row>
    <row r="197" spans="1:31" s="50" customFormat="1">
      <c r="A197" s="20" t="s">
        <v>7980</v>
      </c>
      <c r="B197" s="20" t="s">
        <v>7981</v>
      </c>
      <c r="C197" s="20" t="s">
        <v>5</v>
      </c>
      <c r="D197" s="22">
        <v>1</v>
      </c>
      <c r="E197" s="21">
        <v>2</v>
      </c>
      <c r="F197" s="20" t="s">
        <v>16</v>
      </c>
      <c r="G197" s="20" t="s">
        <v>12</v>
      </c>
      <c r="H197" s="20" t="s">
        <v>602</v>
      </c>
      <c r="I197" s="20" t="s">
        <v>602</v>
      </c>
      <c r="J197" s="20" t="s">
        <v>602</v>
      </c>
      <c r="K197" s="20" t="s">
        <v>1010</v>
      </c>
      <c r="L197" s="22">
        <v>22500</v>
      </c>
      <c r="M197" s="10" t="s">
        <v>666</v>
      </c>
      <c r="N197" s="20">
        <v>1437203116</v>
      </c>
      <c r="O197" s="20" t="s">
        <v>5747</v>
      </c>
      <c r="P197" s="23">
        <v>62.4</v>
      </c>
      <c r="Q197" s="23">
        <v>58</v>
      </c>
      <c r="R197" s="23">
        <v>36</v>
      </c>
      <c r="S197" s="23">
        <v>15.5</v>
      </c>
      <c r="T197" s="23">
        <v>40.799999999999997</v>
      </c>
      <c r="U197" s="23">
        <v>43</v>
      </c>
      <c r="V197" s="23"/>
      <c r="W197" s="25" t="s">
        <v>7982</v>
      </c>
      <c r="X197" s="26"/>
      <c r="Y197" s="17">
        <v>0.94</v>
      </c>
      <c r="Z197" s="18">
        <f t="shared" si="9"/>
        <v>6.0000000000000053E-2</v>
      </c>
      <c r="AA197" s="10">
        <f t="shared" si="10"/>
        <v>1350.0000000000011</v>
      </c>
      <c r="AB197" s="48">
        <f t="shared" si="11"/>
        <v>2700.0000000000023</v>
      </c>
      <c r="AC197" s="61" t="s">
        <v>90</v>
      </c>
      <c r="AE197" s="50" t="s">
        <v>7712</v>
      </c>
    </row>
    <row r="198" spans="1:31" s="50" customFormat="1">
      <c r="A198" s="20">
        <v>13773</v>
      </c>
      <c r="B198" s="20" t="s">
        <v>7983</v>
      </c>
      <c r="C198" s="20" t="s">
        <v>5</v>
      </c>
      <c r="D198" s="22">
        <v>1</v>
      </c>
      <c r="E198" s="21">
        <v>2.0099999999999998</v>
      </c>
      <c r="F198" s="20" t="s">
        <v>16</v>
      </c>
      <c r="G198" s="20" t="s">
        <v>12</v>
      </c>
      <c r="H198" s="20" t="s">
        <v>28</v>
      </c>
      <c r="I198" s="20" t="s">
        <v>8</v>
      </c>
      <c r="J198" s="20" t="s">
        <v>8</v>
      </c>
      <c r="K198" s="20" t="s">
        <v>9</v>
      </c>
      <c r="L198" s="22">
        <v>22500</v>
      </c>
      <c r="M198" s="10" t="s">
        <v>10</v>
      </c>
      <c r="N198" s="20">
        <v>532271840</v>
      </c>
      <c r="O198" s="20" t="s">
        <v>7984</v>
      </c>
      <c r="P198" s="23">
        <v>60.7</v>
      </c>
      <c r="Q198" s="23">
        <v>58.5</v>
      </c>
      <c r="R198" s="23">
        <v>35.1</v>
      </c>
      <c r="S198" s="23">
        <v>15</v>
      </c>
      <c r="T198" s="23">
        <v>40.4</v>
      </c>
      <c r="U198" s="23">
        <v>42.5</v>
      </c>
      <c r="V198" s="23">
        <v>3.6</v>
      </c>
      <c r="W198" s="25" t="s">
        <v>7985</v>
      </c>
      <c r="X198" s="26" t="s">
        <v>7986</v>
      </c>
      <c r="Y198" s="17">
        <v>0.94</v>
      </c>
      <c r="Z198" s="18">
        <f t="shared" si="9"/>
        <v>6.0000000000000053E-2</v>
      </c>
      <c r="AA198" s="10">
        <f t="shared" si="10"/>
        <v>1350.0000000000011</v>
      </c>
      <c r="AB198" s="48">
        <f t="shared" si="11"/>
        <v>2713.5000000000018</v>
      </c>
      <c r="AC198" s="61" t="s">
        <v>90</v>
      </c>
      <c r="AE198" s="50" t="s">
        <v>7712</v>
      </c>
    </row>
    <row r="199" spans="1:31" s="50" customFormat="1">
      <c r="A199" s="20" t="s">
        <v>7987</v>
      </c>
      <c r="B199" s="20" t="s">
        <v>7988</v>
      </c>
      <c r="C199" s="20" t="s">
        <v>5</v>
      </c>
      <c r="D199" s="22">
        <v>1</v>
      </c>
      <c r="E199" s="21">
        <v>2.0099999999999998</v>
      </c>
      <c r="F199" s="20" t="s">
        <v>16</v>
      </c>
      <c r="G199" s="20" t="s">
        <v>12</v>
      </c>
      <c r="H199" s="20" t="s">
        <v>602</v>
      </c>
      <c r="I199" s="20" t="s">
        <v>602</v>
      </c>
      <c r="J199" s="20" t="s">
        <v>602</v>
      </c>
      <c r="K199" s="20" t="s">
        <v>1010</v>
      </c>
      <c r="L199" s="22">
        <v>22500</v>
      </c>
      <c r="M199" s="10" t="s">
        <v>666</v>
      </c>
      <c r="N199" s="20">
        <v>7438202821</v>
      </c>
      <c r="O199" s="20" t="s">
        <v>7989</v>
      </c>
      <c r="P199" s="23">
        <v>61.6</v>
      </c>
      <c r="Q199" s="23">
        <v>59</v>
      </c>
      <c r="R199" s="23">
        <v>35.5</v>
      </c>
      <c r="S199" s="23">
        <v>15</v>
      </c>
      <c r="T199" s="23">
        <v>40.6</v>
      </c>
      <c r="U199" s="23">
        <v>43</v>
      </c>
      <c r="V199" s="23"/>
      <c r="W199" s="25" t="s">
        <v>7990</v>
      </c>
      <c r="X199" s="26"/>
      <c r="Y199" s="17">
        <v>0.94</v>
      </c>
      <c r="Z199" s="18">
        <f t="shared" si="9"/>
        <v>6.0000000000000053E-2</v>
      </c>
      <c r="AA199" s="10">
        <f t="shared" si="10"/>
        <v>1350.0000000000011</v>
      </c>
      <c r="AB199" s="48">
        <f t="shared" si="11"/>
        <v>2713.5000000000018</v>
      </c>
      <c r="AC199" s="61" t="s">
        <v>90</v>
      </c>
      <c r="AE199" s="50" t="s">
        <v>7712</v>
      </c>
    </row>
    <row r="200" spans="1:31" s="50" customFormat="1">
      <c r="A200" s="20">
        <v>14065</v>
      </c>
      <c r="B200" s="20" t="s">
        <v>7991</v>
      </c>
      <c r="C200" s="20" t="s">
        <v>5</v>
      </c>
      <c r="D200" s="22">
        <v>1</v>
      </c>
      <c r="E200" s="21">
        <v>2.0099999999999998</v>
      </c>
      <c r="F200" s="20" t="s">
        <v>16</v>
      </c>
      <c r="G200" s="20" t="s">
        <v>12</v>
      </c>
      <c r="H200" s="20" t="s">
        <v>28</v>
      </c>
      <c r="I200" s="20" t="s">
        <v>8</v>
      </c>
      <c r="J200" s="20" t="s">
        <v>8</v>
      </c>
      <c r="K200" s="20" t="s">
        <v>9</v>
      </c>
      <c r="L200" s="22">
        <v>22500</v>
      </c>
      <c r="M200" s="10" t="s">
        <v>10</v>
      </c>
      <c r="N200" s="20">
        <v>534225977</v>
      </c>
      <c r="O200" s="20" t="s">
        <v>7992</v>
      </c>
      <c r="P200" s="23">
        <v>61.4</v>
      </c>
      <c r="Q200" s="23">
        <v>56</v>
      </c>
      <c r="R200" s="23">
        <v>34.9</v>
      </c>
      <c r="S200" s="23">
        <v>15.5</v>
      </c>
      <c r="T200" s="23">
        <v>40.200000000000003</v>
      </c>
      <c r="U200" s="23">
        <v>42</v>
      </c>
      <c r="V200" s="23">
        <v>4</v>
      </c>
      <c r="W200" s="25" t="s">
        <v>7993</v>
      </c>
      <c r="X200" s="26" t="s">
        <v>7994</v>
      </c>
      <c r="Y200" s="17">
        <v>0.94</v>
      </c>
      <c r="Z200" s="18">
        <f t="shared" si="9"/>
        <v>6.0000000000000053E-2</v>
      </c>
      <c r="AA200" s="10">
        <f t="shared" si="10"/>
        <v>1350.0000000000011</v>
      </c>
      <c r="AB200" s="54">
        <f t="shared" si="11"/>
        <v>2713.5000000000018</v>
      </c>
      <c r="AC200" s="61" t="s">
        <v>90</v>
      </c>
      <c r="AE200" s="50" t="s">
        <v>7712</v>
      </c>
    </row>
    <row r="201" spans="1:31" s="50" customFormat="1">
      <c r="A201" s="20" t="s">
        <v>7995</v>
      </c>
      <c r="B201" s="20" t="s">
        <v>7996</v>
      </c>
      <c r="C201" s="20" t="s">
        <v>5</v>
      </c>
      <c r="D201" s="22">
        <v>1</v>
      </c>
      <c r="E201" s="21">
        <v>2.0499999999999998</v>
      </c>
      <c r="F201" s="20" t="s">
        <v>16</v>
      </c>
      <c r="G201" s="20" t="s">
        <v>12</v>
      </c>
      <c r="H201" s="20" t="s">
        <v>602</v>
      </c>
      <c r="I201" s="20" t="s">
        <v>602</v>
      </c>
      <c r="J201" s="20" t="s">
        <v>602</v>
      </c>
      <c r="K201" s="20" t="s">
        <v>1010</v>
      </c>
      <c r="L201" s="22">
        <v>22500</v>
      </c>
      <c r="M201" s="10" t="s">
        <v>666</v>
      </c>
      <c r="N201" s="20">
        <v>6432202954</v>
      </c>
      <c r="O201" s="20" t="s">
        <v>7997</v>
      </c>
      <c r="P201" s="23">
        <v>61.7</v>
      </c>
      <c r="Q201" s="23">
        <v>59</v>
      </c>
      <c r="R201" s="23">
        <v>34</v>
      </c>
      <c r="S201" s="23">
        <v>14</v>
      </c>
      <c r="T201" s="23">
        <v>41.2</v>
      </c>
      <c r="U201" s="23">
        <v>43.5</v>
      </c>
      <c r="V201" s="23"/>
      <c r="W201" s="25" t="s">
        <v>7998</v>
      </c>
      <c r="X201" s="26"/>
      <c r="Y201" s="17">
        <v>0.94</v>
      </c>
      <c r="Z201" s="18">
        <f t="shared" si="9"/>
        <v>6.0000000000000053E-2</v>
      </c>
      <c r="AA201" s="10">
        <f t="shared" si="10"/>
        <v>1350.0000000000011</v>
      </c>
      <c r="AB201" s="48">
        <f t="shared" si="11"/>
        <v>2767.5000000000023</v>
      </c>
      <c r="AC201" s="61" t="s">
        <v>90</v>
      </c>
      <c r="AE201" s="50" t="s">
        <v>7712</v>
      </c>
    </row>
    <row r="202" spans="1:31" s="50" customFormat="1">
      <c r="A202" s="20" t="s">
        <v>3269</v>
      </c>
      <c r="B202" s="20" t="s">
        <v>3270</v>
      </c>
      <c r="C202" s="20" t="s">
        <v>5</v>
      </c>
      <c r="D202" s="22">
        <v>1</v>
      </c>
      <c r="E202" s="21">
        <v>2.08</v>
      </c>
      <c r="F202" s="20" t="s">
        <v>16</v>
      </c>
      <c r="G202" s="20" t="s">
        <v>12</v>
      </c>
      <c r="H202" s="20" t="s">
        <v>602</v>
      </c>
      <c r="I202" s="20" t="s">
        <v>602</v>
      </c>
      <c r="J202" s="20" t="s">
        <v>602</v>
      </c>
      <c r="K202" s="20" t="s">
        <v>9</v>
      </c>
      <c r="L202" s="22">
        <v>22500</v>
      </c>
      <c r="M202" s="10" t="s">
        <v>666</v>
      </c>
      <c r="N202" s="20">
        <v>7421468582</v>
      </c>
      <c r="O202" s="20" t="s">
        <v>3271</v>
      </c>
      <c r="P202" s="23">
        <v>60.4</v>
      </c>
      <c r="Q202" s="23">
        <v>59</v>
      </c>
      <c r="R202" s="23">
        <v>34</v>
      </c>
      <c r="S202" s="23">
        <v>14</v>
      </c>
      <c r="T202" s="23">
        <v>40.6</v>
      </c>
      <c r="U202" s="23">
        <v>42.5</v>
      </c>
      <c r="V202" s="23">
        <v>4</v>
      </c>
      <c r="W202" s="25" t="s">
        <v>3387</v>
      </c>
      <c r="X202" s="26"/>
      <c r="Y202" s="17">
        <v>0.94</v>
      </c>
      <c r="Z202" s="18">
        <f t="shared" si="9"/>
        <v>6.0000000000000053E-2</v>
      </c>
      <c r="AA202" s="10">
        <f t="shared" si="10"/>
        <v>1350.0000000000011</v>
      </c>
      <c r="AB202" s="48">
        <f t="shared" si="11"/>
        <v>2808.0000000000023</v>
      </c>
      <c r="AC202" s="61" t="s">
        <v>90</v>
      </c>
      <c r="AE202" s="50" t="s">
        <v>7712</v>
      </c>
    </row>
    <row r="203" spans="1:31" s="50" customFormat="1">
      <c r="A203" s="10">
        <v>9617</v>
      </c>
      <c r="B203" s="20" t="s">
        <v>898</v>
      </c>
      <c r="C203" s="20" t="s">
        <v>5</v>
      </c>
      <c r="D203" s="14">
        <v>1</v>
      </c>
      <c r="E203" s="21">
        <v>2.08</v>
      </c>
      <c r="F203" s="20" t="s">
        <v>16</v>
      </c>
      <c r="G203" s="20" t="s">
        <v>12</v>
      </c>
      <c r="H203" s="20" t="s">
        <v>28</v>
      </c>
      <c r="I203" s="20" t="s">
        <v>8</v>
      </c>
      <c r="J203" s="20" t="s">
        <v>8</v>
      </c>
      <c r="K203" s="20" t="s">
        <v>9</v>
      </c>
      <c r="L203" s="22">
        <v>22500</v>
      </c>
      <c r="M203" s="10" t="s">
        <v>10</v>
      </c>
      <c r="N203" s="20">
        <v>499114850</v>
      </c>
      <c r="O203" s="20" t="s">
        <v>899</v>
      </c>
      <c r="P203" s="23">
        <v>62.4</v>
      </c>
      <c r="Q203" s="23">
        <v>58.5</v>
      </c>
      <c r="R203" s="23">
        <v>35.9</v>
      </c>
      <c r="S203" s="23">
        <v>15</v>
      </c>
      <c r="T203" s="23">
        <v>41</v>
      </c>
      <c r="U203" s="23">
        <v>43.5</v>
      </c>
      <c r="V203" s="23">
        <v>3.9</v>
      </c>
      <c r="W203" s="15" t="s">
        <v>900</v>
      </c>
      <c r="X203" s="16" t="s">
        <v>901</v>
      </c>
      <c r="Y203" s="17">
        <v>0.94</v>
      </c>
      <c r="Z203" s="18">
        <f t="shared" si="9"/>
        <v>6.0000000000000053E-2</v>
      </c>
      <c r="AA203" s="10">
        <f t="shared" si="10"/>
        <v>1350.0000000000011</v>
      </c>
      <c r="AB203" s="48">
        <f t="shared" si="11"/>
        <v>2808.0000000000023</v>
      </c>
      <c r="AC203" s="61" t="s">
        <v>160</v>
      </c>
      <c r="AE203" s="50" t="s">
        <v>7712</v>
      </c>
    </row>
    <row r="204" spans="1:31" s="50" customFormat="1">
      <c r="A204" s="20">
        <v>13224</v>
      </c>
      <c r="B204" s="20" t="s">
        <v>6177</v>
      </c>
      <c r="C204" s="20" t="s">
        <v>5</v>
      </c>
      <c r="D204" s="22">
        <v>1</v>
      </c>
      <c r="E204" s="21">
        <v>2.1</v>
      </c>
      <c r="F204" s="20" t="s">
        <v>16</v>
      </c>
      <c r="G204" s="20" t="s">
        <v>12</v>
      </c>
      <c r="H204" s="20" t="s">
        <v>28</v>
      </c>
      <c r="I204" s="20" t="s">
        <v>8</v>
      </c>
      <c r="J204" s="20" t="s">
        <v>8</v>
      </c>
      <c r="K204" s="20" t="s">
        <v>9</v>
      </c>
      <c r="L204" s="22">
        <v>22500</v>
      </c>
      <c r="M204" s="10" t="s">
        <v>10</v>
      </c>
      <c r="N204" s="20">
        <v>526273663</v>
      </c>
      <c r="O204" s="20" t="s">
        <v>6178</v>
      </c>
      <c r="P204" s="23">
        <v>61</v>
      </c>
      <c r="Q204" s="23">
        <v>59</v>
      </c>
      <c r="R204" s="23">
        <v>36</v>
      </c>
      <c r="S204" s="23">
        <v>15</v>
      </c>
      <c r="T204" s="23">
        <v>40.299999999999997</v>
      </c>
      <c r="U204" s="23">
        <v>42</v>
      </c>
      <c r="V204" s="23">
        <v>4</v>
      </c>
      <c r="W204" s="25" t="s">
        <v>6179</v>
      </c>
      <c r="X204" s="26" t="s">
        <v>6180</v>
      </c>
      <c r="Y204" s="17">
        <v>0.94</v>
      </c>
      <c r="Z204" s="18">
        <f t="shared" si="9"/>
        <v>6.0000000000000053E-2</v>
      </c>
      <c r="AA204" s="10">
        <f t="shared" si="10"/>
        <v>1350.0000000000011</v>
      </c>
      <c r="AB204" s="48">
        <f t="shared" si="11"/>
        <v>2835.0000000000027</v>
      </c>
      <c r="AC204" s="61" t="s">
        <v>90</v>
      </c>
      <c r="AE204" s="50" t="s">
        <v>7712</v>
      </c>
    </row>
    <row r="205" spans="1:31" s="50" customFormat="1">
      <c r="A205" s="20">
        <v>13399</v>
      </c>
      <c r="B205" s="20" t="s">
        <v>6764</v>
      </c>
      <c r="C205" s="20" t="s">
        <v>5</v>
      </c>
      <c r="D205" s="22">
        <v>1</v>
      </c>
      <c r="E205" s="21">
        <v>2.11</v>
      </c>
      <c r="F205" s="20" t="s">
        <v>16</v>
      </c>
      <c r="G205" s="20" t="s">
        <v>12</v>
      </c>
      <c r="H205" s="20" t="s">
        <v>28</v>
      </c>
      <c r="I205" s="20" t="s">
        <v>8</v>
      </c>
      <c r="J205" s="20" t="s">
        <v>8</v>
      </c>
      <c r="K205" s="20" t="s">
        <v>9</v>
      </c>
      <c r="L205" s="22">
        <v>22500</v>
      </c>
      <c r="M205" s="10" t="s">
        <v>10</v>
      </c>
      <c r="N205" s="20">
        <v>528204982</v>
      </c>
      <c r="O205" s="20" t="s">
        <v>6765</v>
      </c>
      <c r="P205" s="23">
        <v>61.8</v>
      </c>
      <c r="Q205" s="23">
        <v>55.5</v>
      </c>
      <c r="R205" s="23">
        <v>35.700000000000003</v>
      </c>
      <c r="S205" s="23">
        <v>16</v>
      </c>
      <c r="T205" s="23">
        <v>40.1</v>
      </c>
      <c r="U205" s="23">
        <v>42</v>
      </c>
      <c r="V205" s="23">
        <v>3.8</v>
      </c>
      <c r="W205" s="25" t="s">
        <v>6766</v>
      </c>
      <c r="X205" s="26" t="s">
        <v>6767</v>
      </c>
      <c r="Y205" s="17">
        <v>0.94</v>
      </c>
      <c r="Z205" s="18">
        <f t="shared" si="9"/>
        <v>6.0000000000000053E-2</v>
      </c>
      <c r="AA205" s="10">
        <f t="shared" si="10"/>
        <v>1350.0000000000011</v>
      </c>
      <c r="AB205" s="48">
        <f t="shared" si="11"/>
        <v>2848.5000000000023</v>
      </c>
      <c r="AC205" s="61" t="s">
        <v>90</v>
      </c>
      <c r="AE205" s="50" t="s">
        <v>7712</v>
      </c>
    </row>
    <row r="206" spans="1:31" s="50" customFormat="1">
      <c r="A206" s="20">
        <v>12862</v>
      </c>
      <c r="B206" s="20" t="s">
        <v>5314</v>
      </c>
      <c r="C206" s="20" t="s">
        <v>5</v>
      </c>
      <c r="D206" s="22">
        <v>1</v>
      </c>
      <c r="E206" s="21">
        <v>2.12</v>
      </c>
      <c r="F206" s="20" t="s">
        <v>16</v>
      </c>
      <c r="G206" s="20" t="s">
        <v>12</v>
      </c>
      <c r="H206" s="20" t="s">
        <v>28</v>
      </c>
      <c r="I206" s="20" t="s">
        <v>8</v>
      </c>
      <c r="J206" s="20" t="s">
        <v>8</v>
      </c>
      <c r="K206" s="20" t="s">
        <v>9</v>
      </c>
      <c r="L206" s="22">
        <v>22500</v>
      </c>
      <c r="M206" s="10" t="s">
        <v>10</v>
      </c>
      <c r="N206" s="20">
        <v>523275854</v>
      </c>
      <c r="O206" s="20" t="s">
        <v>5315</v>
      </c>
      <c r="P206" s="23">
        <v>62.1</v>
      </c>
      <c r="Q206" s="23">
        <v>58.5</v>
      </c>
      <c r="R206" s="23">
        <v>34.5</v>
      </c>
      <c r="S206" s="23">
        <v>14.5</v>
      </c>
      <c r="T206" s="23">
        <v>41.2</v>
      </c>
      <c r="U206" s="23">
        <v>44</v>
      </c>
      <c r="V206" s="23">
        <v>4</v>
      </c>
      <c r="W206" s="25" t="s">
        <v>5316</v>
      </c>
      <c r="X206" s="26" t="s">
        <v>5317</v>
      </c>
      <c r="Y206" s="17">
        <v>0.94</v>
      </c>
      <c r="Z206" s="18">
        <f t="shared" si="9"/>
        <v>6.0000000000000053E-2</v>
      </c>
      <c r="AA206" s="10">
        <f t="shared" si="10"/>
        <v>1350.0000000000011</v>
      </c>
      <c r="AB206" s="48">
        <f t="shared" si="11"/>
        <v>2862.0000000000027</v>
      </c>
      <c r="AC206" s="61" t="s">
        <v>90</v>
      </c>
      <c r="AE206" s="50" t="s">
        <v>7712</v>
      </c>
    </row>
    <row r="207" spans="1:31" s="50" customFormat="1">
      <c r="A207" s="20">
        <v>12475</v>
      </c>
      <c r="B207" s="20" t="s">
        <v>4335</v>
      </c>
      <c r="C207" s="20" t="s">
        <v>5</v>
      </c>
      <c r="D207" s="22">
        <v>1</v>
      </c>
      <c r="E207" s="21">
        <v>2.14</v>
      </c>
      <c r="F207" s="20" t="s">
        <v>16</v>
      </c>
      <c r="G207" s="20" t="s">
        <v>12</v>
      </c>
      <c r="H207" s="20" t="s">
        <v>28</v>
      </c>
      <c r="I207" s="20" t="s">
        <v>8</v>
      </c>
      <c r="J207" s="20" t="s">
        <v>8</v>
      </c>
      <c r="K207" s="20" t="s">
        <v>9</v>
      </c>
      <c r="L207" s="22">
        <v>22500</v>
      </c>
      <c r="M207" s="10" t="s">
        <v>10</v>
      </c>
      <c r="N207" s="20">
        <v>520285086</v>
      </c>
      <c r="O207" s="20" t="s">
        <v>4336</v>
      </c>
      <c r="P207" s="23">
        <v>60.9</v>
      </c>
      <c r="Q207" s="23">
        <v>59</v>
      </c>
      <c r="R207" s="23">
        <v>35.9</v>
      </c>
      <c r="S207" s="23">
        <v>15</v>
      </c>
      <c r="T207" s="23">
        <v>40.299999999999997</v>
      </c>
      <c r="U207" s="23">
        <v>42.5</v>
      </c>
      <c r="V207" s="23">
        <v>3.6</v>
      </c>
      <c r="W207" s="25" t="s">
        <v>4337</v>
      </c>
      <c r="X207" s="26" t="s">
        <v>4338</v>
      </c>
      <c r="Y207" s="17">
        <v>0.94</v>
      </c>
      <c r="Z207" s="18">
        <f t="shared" si="9"/>
        <v>6.0000000000000053E-2</v>
      </c>
      <c r="AA207" s="10">
        <f t="shared" si="10"/>
        <v>1350.0000000000011</v>
      </c>
      <c r="AB207" s="48">
        <f t="shared" si="11"/>
        <v>2889.0000000000027</v>
      </c>
      <c r="AC207" s="61" t="s">
        <v>90</v>
      </c>
      <c r="AE207" s="50" t="s">
        <v>7712</v>
      </c>
    </row>
    <row r="208" spans="1:31" s="50" customFormat="1">
      <c r="A208" s="20" t="s">
        <v>7999</v>
      </c>
      <c r="B208" s="20" t="s">
        <v>8000</v>
      </c>
      <c r="C208" s="20" t="s">
        <v>5</v>
      </c>
      <c r="D208" s="22">
        <v>1</v>
      </c>
      <c r="E208" s="21">
        <v>2.14</v>
      </c>
      <c r="F208" s="20" t="s">
        <v>16</v>
      </c>
      <c r="G208" s="20" t="s">
        <v>12</v>
      </c>
      <c r="H208" s="20" t="s">
        <v>602</v>
      </c>
      <c r="I208" s="20" t="s">
        <v>602</v>
      </c>
      <c r="J208" s="20" t="s">
        <v>602</v>
      </c>
      <c r="K208" s="20" t="s">
        <v>1010</v>
      </c>
      <c r="L208" s="22">
        <v>22500</v>
      </c>
      <c r="M208" s="10" t="s">
        <v>666</v>
      </c>
      <c r="N208" s="20">
        <v>2437414915</v>
      </c>
      <c r="O208" s="20" t="s">
        <v>8001</v>
      </c>
      <c r="P208" s="23">
        <v>61.7</v>
      </c>
      <c r="Q208" s="23">
        <v>58</v>
      </c>
      <c r="R208" s="23">
        <v>34</v>
      </c>
      <c r="S208" s="23">
        <v>14.5</v>
      </c>
      <c r="T208" s="23">
        <v>41.2</v>
      </c>
      <c r="U208" s="23">
        <v>43.5</v>
      </c>
      <c r="V208" s="23"/>
      <c r="W208" s="25" t="s">
        <v>8002</v>
      </c>
      <c r="X208" s="26"/>
      <c r="Y208" s="17">
        <v>0.94</v>
      </c>
      <c r="Z208" s="18">
        <f t="shared" si="9"/>
        <v>6.0000000000000053E-2</v>
      </c>
      <c r="AA208" s="10">
        <f t="shared" si="10"/>
        <v>1350.0000000000011</v>
      </c>
      <c r="AB208" s="48">
        <f t="shared" si="11"/>
        <v>2889.0000000000027</v>
      </c>
      <c r="AC208" s="61" t="s">
        <v>90</v>
      </c>
      <c r="AE208" s="50" t="s">
        <v>7712</v>
      </c>
    </row>
    <row r="209" spans="1:31" s="50" customFormat="1">
      <c r="A209" s="20">
        <v>12544</v>
      </c>
      <c r="B209" s="20" t="s">
        <v>4339</v>
      </c>
      <c r="C209" s="20" t="s">
        <v>5</v>
      </c>
      <c r="D209" s="22">
        <v>1</v>
      </c>
      <c r="E209" s="21">
        <v>2.15</v>
      </c>
      <c r="F209" s="20" t="s">
        <v>16</v>
      </c>
      <c r="G209" s="20" t="s">
        <v>12</v>
      </c>
      <c r="H209" s="20" t="s">
        <v>28</v>
      </c>
      <c r="I209" s="20" t="s">
        <v>8</v>
      </c>
      <c r="J209" s="20" t="s">
        <v>8</v>
      </c>
      <c r="K209" s="20" t="s">
        <v>9</v>
      </c>
      <c r="L209" s="22">
        <v>22500</v>
      </c>
      <c r="M209" s="10" t="s">
        <v>10</v>
      </c>
      <c r="N209" s="20">
        <v>520289695</v>
      </c>
      <c r="O209" s="20" t="s">
        <v>4340</v>
      </c>
      <c r="P209" s="23">
        <v>60.1</v>
      </c>
      <c r="Q209" s="23">
        <v>57.5</v>
      </c>
      <c r="R209" s="23">
        <v>33</v>
      </c>
      <c r="S209" s="23">
        <v>14</v>
      </c>
      <c r="T209" s="23">
        <v>40.200000000000003</v>
      </c>
      <c r="U209" s="23">
        <v>42</v>
      </c>
      <c r="V209" s="23">
        <v>4.0999999999999996</v>
      </c>
      <c r="W209" s="25" t="s">
        <v>4341</v>
      </c>
      <c r="X209" s="26" t="s">
        <v>4342</v>
      </c>
      <c r="Y209" s="17">
        <v>0.94</v>
      </c>
      <c r="Z209" s="18">
        <f t="shared" si="9"/>
        <v>6.0000000000000053E-2</v>
      </c>
      <c r="AA209" s="10">
        <f t="shared" si="10"/>
        <v>1350.0000000000011</v>
      </c>
      <c r="AB209" s="48">
        <f t="shared" si="11"/>
        <v>2902.5000000000023</v>
      </c>
      <c r="AC209" s="61" t="s">
        <v>90</v>
      </c>
      <c r="AE209" s="50" t="s">
        <v>7712</v>
      </c>
    </row>
    <row r="210" spans="1:31" s="50" customFormat="1">
      <c r="A210" s="20">
        <v>13264</v>
      </c>
      <c r="B210" s="20" t="s">
        <v>6181</v>
      </c>
      <c r="C210" s="20" t="s">
        <v>5</v>
      </c>
      <c r="D210" s="22">
        <v>1</v>
      </c>
      <c r="E210" s="21">
        <v>2.16</v>
      </c>
      <c r="F210" s="20" t="s">
        <v>16</v>
      </c>
      <c r="G210" s="20" t="s">
        <v>12</v>
      </c>
      <c r="H210" s="20" t="s">
        <v>28</v>
      </c>
      <c r="I210" s="20" t="s">
        <v>8</v>
      </c>
      <c r="J210" s="20" t="s">
        <v>8</v>
      </c>
      <c r="K210" s="20" t="s">
        <v>9</v>
      </c>
      <c r="L210" s="22">
        <v>22500</v>
      </c>
      <c r="M210" s="10" t="s">
        <v>10</v>
      </c>
      <c r="N210" s="20">
        <v>524244513</v>
      </c>
      <c r="O210" s="20" t="s">
        <v>6182</v>
      </c>
      <c r="P210" s="23">
        <v>59.8</v>
      </c>
      <c r="Q210" s="23">
        <v>59</v>
      </c>
      <c r="R210" s="23">
        <v>33.200000000000003</v>
      </c>
      <c r="S210" s="23">
        <v>13.5</v>
      </c>
      <c r="T210" s="23">
        <v>40.4</v>
      </c>
      <c r="U210" s="23">
        <v>42.5</v>
      </c>
      <c r="V210" s="23">
        <v>4.0999999999999996</v>
      </c>
      <c r="W210" s="25" t="s">
        <v>6183</v>
      </c>
      <c r="X210" s="26" t="s">
        <v>6184</v>
      </c>
      <c r="Y210" s="17">
        <v>0.94</v>
      </c>
      <c r="Z210" s="18">
        <f t="shared" si="9"/>
        <v>6.0000000000000053E-2</v>
      </c>
      <c r="AA210" s="10">
        <f t="shared" si="10"/>
        <v>1350.0000000000011</v>
      </c>
      <c r="AB210" s="48">
        <f t="shared" si="11"/>
        <v>2916.0000000000027</v>
      </c>
      <c r="AC210" s="61" t="s">
        <v>90</v>
      </c>
      <c r="AE210" s="50" t="s">
        <v>7712</v>
      </c>
    </row>
    <row r="211" spans="1:31" s="50" customFormat="1">
      <c r="A211" s="20" t="s">
        <v>8003</v>
      </c>
      <c r="B211" s="20" t="s">
        <v>8004</v>
      </c>
      <c r="C211" s="20" t="s">
        <v>5</v>
      </c>
      <c r="D211" s="22">
        <v>1</v>
      </c>
      <c r="E211" s="21">
        <v>2.1800000000000002</v>
      </c>
      <c r="F211" s="20" t="s">
        <v>16</v>
      </c>
      <c r="G211" s="20" t="s">
        <v>12</v>
      </c>
      <c r="H211" s="20" t="s">
        <v>602</v>
      </c>
      <c r="I211" s="20" t="s">
        <v>602</v>
      </c>
      <c r="J211" s="20" t="s">
        <v>602</v>
      </c>
      <c r="K211" s="20" t="s">
        <v>1010</v>
      </c>
      <c r="L211" s="22">
        <v>22500</v>
      </c>
      <c r="M211" s="10" t="s">
        <v>666</v>
      </c>
      <c r="N211" s="20">
        <v>7432174696</v>
      </c>
      <c r="O211" s="20" t="s">
        <v>8005</v>
      </c>
      <c r="P211" s="23">
        <v>61.7</v>
      </c>
      <c r="Q211" s="23">
        <v>58</v>
      </c>
      <c r="R211" s="23">
        <v>34.5</v>
      </c>
      <c r="S211" s="23">
        <v>14.5</v>
      </c>
      <c r="T211" s="23">
        <v>40.799999999999997</v>
      </c>
      <c r="U211" s="23">
        <v>43</v>
      </c>
      <c r="V211" s="23"/>
      <c r="W211" s="25" t="s">
        <v>8006</v>
      </c>
      <c r="X211" s="26"/>
      <c r="Y211" s="17">
        <v>0.94</v>
      </c>
      <c r="Z211" s="18">
        <f t="shared" si="9"/>
        <v>6.0000000000000053E-2</v>
      </c>
      <c r="AA211" s="10">
        <f t="shared" si="10"/>
        <v>1350.0000000000011</v>
      </c>
      <c r="AB211" s="48">
        <f t="shared" si="11"/>
        <v>2943.0000000000027</v>
      </c>
      <c r="AC211" s="61" t="s">
        <v>90</v>
      </c>
      <c r="AE211" s="50" t="s">
        <v>7712</v>
      </c>
    </row>
    <row r="212" spans="1:31" s="50" customFormat="1">
      <c r="A212" s="20">
        <v>12713</v>
      </c>
      <c r="B212" s="20" t="s">
        <v>4759</v>
      </c>
      <c r="C212" s="20" t="s">
        <v>5</v>
      </c>
      <c r="D212" s="22">
        <v>1</v>
      </c>
      <c r="E212" s="21">
        <v>2.2000000000000002</v>
      </c>
      <c r="F212" s="20" t="s">
        <v>16</v>
      </c>
      <c r="G212" s="20" t="s">
        <v>12</v>
      </c>
      <c r="H212" s="20" t="s">
        <v>8</v>
      </c>
      <c r="I212" s="20" t="s">
        <v>8</v>
      </c>
      <c r="J212" s="20" t="s">
        <v>8</v>
      </c>
      <c r="K212" s="20" t="s">
        <v>9</v>
      </c>
      <c r="L212" s="22">
        <v>22500</v>
      </c>
      <c r="M212" s="10" t="s">
        <v>10</v>
      </c>
      <c r="N212" s="20">
        <v>520208808</v>
      </c>
      <c r="O212" s="20" t="s">
        <v>4760</v>
      </c>
      <c r="P212" s="23">
        <v>62.7</v>
      </c>
      <c r="Q212" s="23">
        <v>57.5</v>
      </c>
      <c r="R212" s="23">
        <v>35.4</v>
      </c>
      <c r="S212" s="23">
        <v>15</v>
      </c>
      <c r="T212" s="23">
        <v>41.1</v>
      </c>
      <c r="U212" s="23">
        <v>43.5</v>
      </c>
      <c r="V212" s="23">
        <v>4</v>
      </c>
      <c r="W212" s="25" t="s">
        <v>4761</v>
      </c>
      <c r="X212" s="26" t="s">
        <v>4762</v>
      </c>
      <c r="Y212" s="17">
        <v>0.94</v>
      </c>
      <c r="Z212" s="18">
        <f t="shared" si="9"/>
        <v>6.0000000000000053E-2</v>
      </c>
      <c r="AA212" s="10">
        <f t="shared" si="10"/>
        <v>1350.0000000000011</v>
      </c>
      <c r="AB212" s="48">
        <f t="shared" si="11"/>
        <v>2970.0000000000027</v>
      </c>
      <c r="AC212" s="61" t="s">
        <v>90</v>
      </c>
      <c r="AE212" s="50" t="s">
        <v>7712</v>
      </c>
    </row>
    <row r="213" spans="1:31" s="50" customFormat="1">
      <c r="A213" s="20" t="s">
        <v>4343</v>
      </c>
      <c r="B213" s="20" t="s">
        <v>4344</v>
      </c>
      <c r="C213" s="20" t="s">
        <v>5</v>
      </c>
      <c r="D213" s="22">
        <v>1</v>
      </c>
      <c r="E213" s="21">
        <v>2.21</v>
      </c>
      <c r="F213" s="20" t="s">
        <v>16</v>
      </c>
      <c r="G213" s="20" t="s">
        <v>12</v>
      </c>
      <c r="H213" s="20" t="s">
        <v>602</v>
      </c>
      <c r="I213" s="20" t="s">
        <v>602</v>
      </c>
      <c r="J213" s="20" t="s">
        <v>602</v>
      </c>
      <c r="K213" s="20" t="s">
        <v>9</v>
      </c>
      <c r="L213" s="22">
        <v>22500</v>
      </c>
      <c r="M213" s="10" t="s">
        <v>666</v>
      </c>
      <c r="N213" s="20">
        <v>1428725351</v>
      </c>
      <c r="O213" s="20" t="s">
        <v>4345</v>
      </c>
      <c r="P213" s="23">
        <v>60.9</v>
      </c>
      <c r="Q213" s="23">
        <v>59</v>
      </c>
      <c r="R213" s="23">
        <v>33</v>
      </c>
      <c r="S213" s="23">
        <v>13.5</v>
      </c>
      <c r="T213" s="23">
        <v>41.2</v>
      </c>
      <c r="U213" s="23">
        <v>43.5</v>
      </c>
      <c r="V213" s="23">
        <v>4</v>
      </c>
      <c r="W213" s="25" t="s">
        <v>4346</v>
      </c>
      <c r="X213" s="26"/>
      <c r="Y213" s="17">
        <v>0.94</v>
      </c>
      <c r="Z213" s="18">
        <f t="shared" si="9"/>
        <v>6.0000000000000053E-2</v>
      </c>
      <c r="AA213" s="10">
        <f t="shared" si="10"/>
        <v>1350.0000000000011</v>
      </c>
      <c r="AB213" s="48">
        <f t="shared" si="11"/>
        <v>2983.5000000000023</v>
      </c>
      <c r="AC213" s="61" t="s">
        <v>90</v>
      </c>
      <c r="AE213" s="50" t="s">
        <v>7712</v>
      </c>
    </row>
    <row r="214" spans="1:31" s="50" customFormat="1">
      <c r="A214" s="20" t="s">
        <v>8007</v>
      </c>
      <c r="B214" s="20" t="s">
        <v>8008</v>
      </c>
      <c r="C214" s="20" t="s">
        <v>5</v>
      </c>
      <c r="D214" s="22">
        <v>1</v>
      </c>
      <c r="E214" s="21">
        <v>2.21</v>
      </c>
      <c r="F214" s="20" t="s">
        <v>16</v>
      </c>
      <c r="G214" s="20" t="s">
        <v>12</v>
      </c>
      <c r="H214" s="20" t="s">
        <v>602</v>
      </c>
      <c r="I214" s="20" t="s">
        <v>602</v>
      </c>
      <c r="J214" s="20" t="s">
        <v>602</v>
      </c>
      <c r="K214" s="20" t="s">
        <v>1010</v>
      </c>
      <c r="L214" s="22">
        <v>22500</v>
      </c>
      <c r="M214" s="10" t="s">
        <v>666</v>
      </c>
      <c r="N214" s="20">
        <v>7438175029</v>
      </c>
      <c r="O214" s="20" t="s">
        <v>8009</v>
      </c>
      <c r="P214" s="23">
        <v>61</v>
      </c>
      <c r="Q214" s="23">
        <v>59</v>
      </c>
      <c r="R214" s="23">
        <v>35.5</v>
      </c>
      <c r="S214" s="23">
        <v>14.5</v>
      </c>
      <c r="T214" s="23">
        <v>40.6</v>
      </c>
      <c r="U214" s="23">
        <v>43</v>
      </c>
      <c r="V214" s="23"/>
      <c r="W214" s="25" t="s">
        <v>8010</v>
      </c>
      <c r="X214" s="26"/>
      <c r="Y214" s="17">
        <v>0.94</v>
      </c>
      <c r="Z214" s="18">
        <f t="shared" si="9"/>
        <v>6.0000000000000053E-2</v>
      </c>
      <c r="AA214" s="10">
        <f t="shared" si="10"/>
        <v>1350.0000000000011</v>
      </c>
      <c r="AB214" s="48">
        <f t="shared" si="11"/>
        <v>2983.5000000000023</v>
      </c>
      <c r="AC214" s="61" t="s">
        <v>90</v>
      </c>
      <c r="AE214" s="50" t="s">
        <v>7712</v>
      </c>
    </row>
    <row r="215" spans="1:31" s="50" customFormat="1">
      <c r="A215" s="20">
        <v>12564</v>
      </c>
      <c r="B215" s="20" t="s">
        <v>4664</v>
      </c>
      <c r="C215" s="20" t="s">
        <v>5</v>
      </c>
      <c r="D215" s="22">
        <v>1</v>
      </c>
      <c r="E215" s="21">
        <v>2.2200000000000002</v>
      </c>
      <c r="F215" s="20" t="s">
        <v>16</v>
      </c>
      <c r="G215" s="20" t="s">
        <v>12</v>
      </c>
      <c r="H215" s="20" t="s">
        <v>28</v>
      </c>
      <c r="I215" s="20" t="s">
        <v>8</v>
      </c>
      <c r="J215" s="20" t="s">
        <v>8</v>
      </c>
      <c r="K215" s="20" t="s">
        <v>9</v>
      </c>
      <c r="L215" s="22">
        <v>22500</v>
      </c>
      <c r="M215" s="10" t="s">
        <v>10</v>
      </c>
      <c r="N215" s="20">
        <v>520208807</v>
      </c>
      <c r="O215" s="20" t="s">
        <v>1355</v>
      </c>
      <c r="P215" s="23">
        <v>60.1</v>
      </c>
      <c r="Q215" s="23">
        <v>57.5</v>
      </c>
      <c r="R215" s="23">
        <v>33.299999999999997</v>
      </c>
      <c r="S215" s="23">
        <v>14</v>
      </c>
      <c r="T215" s="23">
        <v>40.700000000000003</v>
      </c>
      <c r="U215" s="23">
        <v>43</v>
      </c>
      <c r="V215" s="23">
        <v>3.2</v>
      </c>
      <c r="W215" s="25" t="s">
        <v>4665</v>
      </c>
      <c r="X215" s="26" t="s">
        <v>4666</v>
      </c>
      <c r="Y215" s="17">
        <v>0.94</v>
      </c>
      <c r="Z215" s="18">
        <f t="shared" si="9"/>
        <v>6.0000000000000053E-2</v>
      </c>
      <c r="AA215" s="10">
        <f t="shared" si="10"/>
        <v>1350.0000000000011</v>
      </c>
      <c r="AB215" s="48">
        <f t="shared" si="11"/>
        <v>2997.0000000000027</v>
      </c>
      <c r="AC215" s="61" t="s">
        <v>90</v>
      </c>
      <c r="AE215" s="50" t="s">
        <v>7712</v>
      </c>
    </row>
    <row r="216" spans="1:31" s="50" customFormat="1">
      <c r="A216" s="20">
        <v>12997</v>
      </c>
      <c r="B216" s="20" t="s">
        <v>5710</v>
      </c>
      <c r="C216" s="20" t="s">
        <v>5</v>
      </c>
      <c r="D216" s="22">
        <v>1</v>
      </c>
      <c r="E216" s="21">
        <v>2.2599999999999998</v>
      </c>
      <c r="F216" s="20" t="s">
        <v>16</v>
      </c>
      <c r="G216" s="20" t="s">
        <v>12</v>
      </c>
      <c r="H216" s="20" t="s">
        <v>28</v>
      </c>
      <c r="I216" s="20" t="s">
        <v>8</v>
      </c>
      <c r="J216" s="20" t="s">
        <v>8</v>
      </c>
      <c r="K216" s="20" t="s">
        <v>9</v>
      </c>
      <c r="L216" s="22">
        <v>22500</v>
      </c>
      <c r="M216" s="10" t="s">
        <v>10</v>
      </c>
      <c r="N216" s="20">
        <v>523207257</v>
      </c>
      <c r="O216" s="20" t="s">
        <v>5711</v>
      </c>
      <c r="P216" s="23">
        <v>60.7</v>
      </c>
      <c r="Q216" s="23">
        <v>59</v>
      </c>
      <c r="R216" s="23">
        <v>33.200000000000003</v>
      </c>
      <c r="S216" s="23">
        <v>13.5</v>
      </c>
      <c r="T216" s="23">
        <v>41.3</v>
      </c>
      <c r="U216" s="23">
        <v>44</v>
      </c>
      <c r="V216" s="23">
        <v>3.5</v>
      </c>
      <c r="W216" s="25" t="s">
        <v>5712</v>
      </c>
      <c r="X216" s="26" t="s">
        <v>5713</v>
      </c>
      <c r="Y216" s="17">
        <v>0.94</v>
      </c>
      <c r="Z216" s="18">
        <f t="shared" si="9"/>
        <v>6.0000000000000053E-2</v>
      </c>
      <c r="AA216" s="10">
        <f t="shared" si="10"/>
        <v>1350.0000000000011</v>
      </c>
      <c r="AB216" s="48">
        <f t="shared" si="11"/>
        <v>3051.0000000000023</v>
      </c>
      <c r="AC216" s="61" t="s">
        <v>90</v>
      </c>
      <c r="AE216" s="50" t="s">
        <v>7712</v>
      </c>
    </row>
    <row r="217" spans="1:31" s="50" customFormat="1">
      <c r="A217" s="20">
        <v>12863</v>
      </c>
      <c r="B217" s="20" t="s">
        <v>5318</v>
      </c>
      <c r="C217" s="20" t="s">
        <v>5</v>
      </c>
      <c r="D217" s="22">
        <v>1</v>
      </c>
      <c r="E217" s="21">
        <v>2.27</v>
      </c>
      <c r="F217" s="20" t="s">
        <v>16</v>
      </c>
      <c r="G217" s="20" t="s">
        <v>12</v>
      </c>
      <c r="H217" s="20" t="s">
        <v>28</v>
      </c>
      <c r="I217" s="20" t="s">
        <v>8</v>
      </c>
      <c r="J217" s="20" t="s">
        <v>8</v>
      </c>
      <c r="K217" s="20" t="s">
        <v>9</v>
      </c>
      <c r="L217" s="22">
        <v>22500</v>
      </c>
      <c r="M217" s="10" t="s">
        <v>10</v>
      </c>
      <c r="N217" s="20">
        <v>523271652</v>
      </c>
      <c r="O217" s="20" t="s">
        <v>5319</v>
      </c>
      <c r="P217" s="23">
        <v>61.5</v>
      </c>
      <c r="Q217" s="23">
        <v>59</v>
      </c>
      <c r="R217" s="23">
        <v>33.9</v>
      </c>
      <c r="S217" s="23">
        <v>13.5</v>
      </c>
      <c r="T217" s="23">
        <v>41.2</v>
      </c>
      <c r="U217" s="23">
        <v>43.5</v>
      </c>
      <c r="V217" s="23">
        <v>4</v>
      </c>
      <c r="W217" s="25" t="s">
        <v>5320</v>
      </c>
      <c r="X217" s="26" t="s">
        <v>5321</v>
      </c>
      <c r="Y217" s="17">
        <v>0.94</v>
      </c>
      <c r="Z217" s="18">
        <f t="shared" si="9"/>
        <v>6.0000000000000053E-2</v>
      </c>
      <c r="AA217" s="10">
        <f t="shared" si="10"/>
        <v>1350.0000000000011</v>
      </c>
      <c r="AB217" s="48">
        <f t="shared" si="11"/>
        <v>3064.5000000000027</v>
      </c>
      <c r="AC217" s="61" t="s">
        <v>90</v>
      </c>
      <c r="AE217" s="50" t="s">
        <v>7712</v>
      </c>
    </row>
    <row r="218" spans="1:31" s="50" customFormat="1">
      <c r="A218" s="20" t="s">
        <v>8011</v>
      </c>
      <c r="B218" s="20" t="s">
        <v>8012</v>
      </c>
      <c r="C218" s="20" t="s">
        <v>5</v>
      </c>
      <c r="D218" s="22">
        <v>1</v>
      </c>
      <c r="E218" s="21">
        <v>2.27</v>
      </c>
      <c r="F218" s="20" t="s">
        <v>16</v>
      </c>
      <c r="G218" s="20" t="s">
        <v>12</v>
      </c>
      <c r="H218" s="20" t="s">
        <v>602</v>
      </c>
      <c r="I218" s="20" t="s">
        <v>602</v>
      </c>
      <c r="J218" s="20" t="s">
        <v>602</v>
      </c>
      <c r="K218" s="20" t="s">
        <v>1010</v>
      </c>
      <c r="L218" s="22">
        <v>22500</v>
      </c>
      <c r="M218" s="10" t="s">
        <v>666</v>
      </c>
      <c r="N218" s="20">
        <v>1435202855</v>
      </c>
      <c r="O218" s="20" t="s">
        <v>8013</v>
      </c>
      <c r="P218" s="23">
        <v>61.8</v>
      </c>
      <c r="Q218" s="23">
        <v>59</v>
      </c>
      <c r="R218" s="23">
        <v>36</v>
      </c>
      <c r="S218" s="23">
        <v>15</v>
      </c>
      <c r="T218" s="23">
        <v>40.6</v>
      </c>
      <c r="U218" s="23">
        <v>43</v>
      </c>
      <c r="V218" s="23"/>
      <c r="W218" s="25" t="s">
        <v>8014</v>
      </c>
      <c r="X218" s="26"/>
      <c r="Y218" s="17">
        <v>0.94</v>
      </c>
      <c r="Z218" s="18">
        <f t="shared" si="9"/>
        <v>6.0000000000000053E-2</v>
      </c>
      <c r="AA218" s="10">
        <f t="shared" si="10"/>
        <v>1350.0000000000011</v>
      </c>
      <c r="AB218" s="48">
        <f t="shared" si="11"/>
        <v>3064.5000000000027</v>
      </c>
      <c r="AC218" s="61" t="s">
        <v>90</v>
      </c>
      <c r="AE218" s="50" t="s">
        <v>7712</v>
      </c>
    </row>
    <row r="219" spans="1:31" s="50" customFormat="1">
      <c r="A219" s="20" t="s">
        <v>2268</v>
      </c>
      <c r="B219" s="20" t="s">
        <v>2249</v>
      </c>
      <c r="C219" s="20" t="s">
        <v>5</v>
      </c>
      <c r="D219" s="22">
        <v>1</v>
      </c>
      <c r="E219" s="21">
        <v>2.29</v>
      </c>
      <c r="F219" s="20" t="s">
        <v>16</v>
      </c>
      <c r="G219" s="20" t="s">
        <v>12</v>
      </c>
      <c r="H219" s="20" t="s">
        <v>602</v>
      </c>
      <c r="I219" s="20" t="s">
        <v>602</v>
      </c>
      <c r="J219" s="20" t="s">
        <v>602</v>
      </c>
      <c r="K219" s="20" t="s">
        <v>9</v>
      </c>
      <c r="L219" s="22">
        <v>22500</v>
      </c>
      <c r="M219" s="10" t="s">
        <v>666</v>
      </c>
      <c r="N219" s="20">
        <v>5423198903</v>
      </c>
      <c r="O219" s="20" t="s">
        <v>2694</v>
      </c>
      <c r="P219" s="23">
        <v>61.7</v>
      </c>
      <c r="Q219" s="23">
        <v>59</v>
      </c>
      <c r="R219" s="23">
        <v>34</v>
      </c>
      <c r="S219" s="23">
        <v>14</v>
      </c>
      <c r="T219" s="23">
        <v>41.2</v>
      </c>
      <c r="U219" s="23">
        <v>43.5</v>
      </c>
      <c r="V219" s="23">
        <v>4</v>
      </c>
      <c r="W219" s="32" t="s">
        <v>2695</v>
      </c>
      <c r="X219" s="26"/>
      <c r="Y219" s="17">
        <v>0.94</v>
      </c>
      <c r="Z219" s="18">
        <f t="shared" si="9"/>
        <v>6.0000000000000053E-2</v>
      </c>
      <c r="AA219" s="10">
        <f t="shared" si="10"/>
        <v>1350.0000000000011</v>
      </c>
      <c r="AB219" s="48">
        <f t="shared" si="11"/>
        <v>3091.5000000000027</v>
      </c>
      <c r="AC219" s="61" t="s">
        <v>90</v>
      </c>
      <c r="AE219" s="50" t="s">
        <v>7712</v>
      </c>
    </row>
    <row r="220" spans="1:31" s="50" customFormat="1">
      <c r="A220" s="20">
        <v>12865</v>
      </c>
      <c r="B220" s="20" t="s">
        <v>5322</v>
      </c>
      <c r="C220" s="20" t="s">
        <v>5</v>
      </c>
      <c r="D220" s="22">
        <v>1</v>
      </c>
      <c r="E220" s="21">
        <v>2.3199999999999998</v>
      </c>
      <c r="F220" s="20" t="s">
        <v>16</v>
      </c>
      <c r="G220" s="20" t="s">
        <v>12</v>
      </c>
      <c r="H220" s="20" t="s">
        <v>28</v>
      </c>
      <c r="I220" s="20" t="s">
        <v>8</v>
      </c>
      <c r="J220" s="20" t="s">
        <v>8</v>
      </c>
      <c r="K220" s="20" t="s">
        <v>9</v>
      </c>
      <c r="L220" s="22">
        <v>22500</v>
      </c>
      <c r="M220" s="10" t="s">
        <v>10</v>
      </c>
      <c r="N220" s="20">
        <v>523275855</v>
      </c>
      <c r="O220" s="20" t="s">
        <v>5323</v>
      </c>
      <c r="P220" s="23">
        <v>60.1</v>
      </c>
      <c r="Q220" s="23">
        <v>59</v>
      </c>
      <c r="R220" s="23">
        <v>34.299999999999997</v>
      </c>
      <c r="S220" s="23">
        <v>14</v>
      </c>
      <c r="T220" s="23">
        <v>40.200000000000003</v>
      </c>
      <c r="U220" s="23">
        <v>42</v>
      </c>
      <c r="V220" s="23">
        <v>4</v>
      </c>
      <c r="W220" s="25" t="s">
        <v>5324</v>
      </c>
      <c r="X220" s="26" t="s">
        <v>5325</v>
      </c>
      <c r="Y220" s="17">
        <v>0.94</v>
      </c>
      <c r="Z220" s="18">
        <f t="shared" si="9"/>
        <v>6.0000000000000053E-2</v>
      </c>
      <c r="AA220" s="10">
        <f t="shared" si="10"/>
        <v>1350.0000000000011</v>
      </c>
      <c r="AB220" s="48">
        <f t="shared" si="11"/>
        <v>3132.0000000000023</v>
      </c>
      <c r="AC220" s="61" t="s">
        <v>90</v>
      </c>
      <c r="AE220" s="50" t="s">
        <v>7712</v>
      </c>
    </row>
    <row r="221" spans="1:31" s="50" customFormat="1">
      <c r="A221" s="20">
        <v>13121</v>
      </c>
      <c r="B221" s="56" t="s">
        <v>5993</v>
      </c>
      <c r="C221" s="20" t="s">
        <v>5</v>
      </c>
      <c r="D221" s="22">
        <v>1</v>
      </c>
      <c r="E221" s="21">
        <v>2.3199999999999998</v>
      </c>
      <c r="F221" s="20" t="s">
        <v>16</v>
      </c>
      <c r="G221" s="20" t="s">
        <v>12</v>
      </c>
      <c r="H221" s="20" t="s">
        <v>28</v>
      </c>
      <c r="I221" s="20" t="s">
        <v>8</v>
      </c>
      <c r="J221" s="20" t="s">
        <v>8</v>
      </c>
      <c r="K221" s="20" t="s">
        <v>9</v>
      </c>
      <c r="L221" s="22">
        <v>22500</v>
      </c>
      <c r="M221" s="10" t="s">
        <v>10</v>
      </c>
      <c r="N221" s="20">
        <v>524228363</v>
      </c>
      <c r="O221" s="20" t="s">
        <v>5994</v>
      </c>
      <c r="P221" s="23">
        <v>61.9</v>
      </c>
      <c r="Q221" s="23">
        <v>56.5</v>
      </c>
      <c r="R221" s="23">
        <v>36</v>
      </c>
      <c r="S221" s="23">
        <v>16</v>
      </c>
      <c r="T221" s="23">
        <v>40.200000000000003</v>
      </c>
      <c r="U221" s="23">
        <v>42</v>
      </c>
      <c r="V221" s="23">
        <v>4</v>
      </c>
      <c r="W221" s="25" t="s">
        <v>5995</v>
      </c>
      <c r="X221" s="26" t="s">
        <v>5996</v>
      </c>
      <c r="Y221" s="17">
        <v>0.94</v>
      </c>
      <c r="Z221" s="18">
        <f t="shared" si="9"/>
        <v>6.0000000000000053E-2</v>
      </c>
      <c r="AA221" s="10">
        <f t="shared" si="10"/>
        <v>1350.0000000000011</v>
      </c>
      <c r="AB221" s="48">
        <f t="shared" si="11"/>
        <v>3132.0000000000023</v>
      </c>
      <c r="AC221" s="61" t="s">
        <v>90</v>
      </c>
      <c r="AE221" s="50" t="s">
        <v>7712</v>
      </c>
    </row>
    <row r="222" spans="1:31" s="50" customFormat="1">
      <c r="A222" s="20" t="s">
        <v>8015</v>
      </c>
      <c r="B222" s="20" t="s">
        <v>8016</v>
      </c>
      <c r="C222" s="20" t="s">
        <v>5</v>
      </c>
      <c r="D222" s="22">
        <v>1</v>
      </c>
      <c r="E222" s="21">
        <v>2.3199999999999998</v>
      </c>
      <c r="F222" s="20" t="s">
        <v>16</v>
      </c>
      <c r="G222" s="20" t="s">
        <v>12</v>
      </c>
      <c r="H222" s="20" t="s">
        <v>602</v>
      </c>
      <c r="I222" s="20" t="s">
        <v>602</v>
      </c>
      <c r="J222" s="20" t="s">
        <v>602</v>
      </c>
      <c r="K222" s="20" t="s">
        <v>1010</v>
      </c>
      <c r="L222" s="22">
        <v>22500</v>
      </c>
      <c r="M222" s="10" t="s">
        <v>666</v>
      </c>
      <c r="N222" s="20">
        <v>3435121246</v>
      </c>
      <c r="O222" s="20" t="s">
        <v>8017</v>
      </c>
      <c r="P222" s="23">
        <v>61.2</v>
      </c>
      <c r="Q222" s="23">
        <v>58</v>
      </c>
      <c r="R222" s="23">
        <v>35</v>
      </c>
      <c r="S222" s="23">
        <v>14.5</v>
      </c>
      <c r="T222" s="23">
        <v>40.6</v>
      </c>
      <c r="U222" s="23">
        <v>42.5</v>
      </c>
      <c r="V222" s="23"/>
      <c r="W222" s="25" t="s">
        <v>8018</v>
      </c>
      <c r="X222" s="26"/>
      <c r="Y222" s="17">
        <v>0.94</v>
      </c>
      <c r="Z222" s="18">
        <f t="shared" si="9"/>
        <v>6.0000000000000053E-2</v>
      </c>
      <c r="AA222" s="10">
        <f t="shared" si="10"/>
        <v>1350.0000000000011</v>
      </c>
      <c r="AB222" s="48">
        <f t="shared" si="11"/>
        <v>3132.0000000000023</v>
      </c>
      <c r="AC222" s="61" t="s">
        <v>90</v>
      </c>
      <c r="AE222" s="50" t="s">
        <v>7712</v>
      </c>
    </row>
    <row r="223" spans="1:31" s="50" customFormat="1">
      <c r="A223" s="20">
        <v>12996</v>
      </c>
      <c r="B223" s="20" t="s">
        <v>6768</v>
      </c>
      <c r="C223" s="20" t="s">
        <v>5</v>
      </c>
      <c r="D223" s="22">
        <v>1</v>
      </c>
      <c r="E223" s="21">
        <v>2.35</v>
      </c>
      <c r="F223" s="20" t="s">
        <v>16</v>
      </c>
      <c r="G223" s="20" t="s">
        <v>12</v>
      </c>
      <c r="H223" s="20" t="s">
        <v>28</v>
      </c>
      <c r="I223" s="20" t="s">
        <v>8</v>
      </c>
      <c r="J223" s="20" t="s">
        <v>8</v>
      </c>
      <c r="K223" s="20" t="s">
        <v>9</v>
      </c>
      <c r="L223" s="22">
        <v>22500</v>
      </c>
      <c r="M223" s="10" t="s">
        <v>10</v>
      </c>
      <c r="N223" s="20">
        <v>523275852</v>
      </c>
      <c r="O223" s="20" t="s">
        <v>6769</v>
      </c>
      <c r="P223" s="23">
        <v>59.8</v>
      </c>
      <c r="Q223" s="23">
        <v>59</v>
      </c>
      <c r="R223" s="23">
        <v>33.5</v>
      </c>
      <c r="S223" s="23">
        <v>13.5</v>
      </c>
      <c r="T223" s="23">
        <v>40.299999999999997</v>
      </c>
      <c r="U223" s="23">
        <v>42.5</v>
      </c>
      <c r="V223" s="23">
        <v>4.0999999999999996</v>
      </c>
      <c r="W223" s="25" t="s">
        <v>6770</v>
      </c>
      <c r="X223" s="26" t="s">
        <v>6771</v>
      </c>
      <c r="Y223" s="17">
        <v>0.94</v>
      </c>
      <c r="Z223" s="18">
        <f t="shared" si="9"/>
        <v>6.0000000000000053E-2</v>
      </c>
      <c r="AA223" s="10">
        <f t="shared" si="10"/>
        <v>1350.0000000000011</v>
      </c>
      <c r="AB223" s="48">
        <f t="shared" si="11"/>
        <v>3172.5000000000027</v>
      </c>
      <c r="AC223" s="61" t="s">
        <v>90</v>
      </c>
      <c r="AE223" s="50" t="s">
        <v>7712</v>
      </c>
    </row>
    <row r="224" spans="1:31" s="50" customFormat="1">
      <c r="A224" s="20">
        <v>13038</v>
      </c>
      <c r="B224" s="20" t="s">
        <v>5714</v>
      </c>
      <c r="C224" s="20" t="s">
        <v>5</v>
      </c>
      <c r="D224" s="22">
        <v>1</v>
      </c>
      <c r="E224" s="21">
        <v>2.39</v>
      </c>
      <c r="F224" s="20" t="s">
        <v>16</v>
      </c>
      <c r="G224" s="20" t="s">
        <v>12</v>
      </c>
      <c r="H224" s="20" t="s">
        <v>28</v>
      </c>
      <c r="I224" s="20" t="s">
        <v>8</v>
      </c>
      <c r="J224" s="20" t="s">
        <v>8</v>
      </c>
      <c r="K224" s="20" t="s">
        <v>9</v>
      </c>
      <c r="L224" s="22">
        <v>22500</v>
      </c>
      <c r="M224" s="10" t="s">
        <v>10</v>
      </c>
      <c r="N224" s="20">
        <v>524211618</v>
      </c>
      <c r="O224" s="20" t="s">
        <v>5715</v>
      </c>
      <c r="P224" s="23">
        <v>61.3</v>
      </c>
      <c r="Q224" s="23">
        <v>58</v>
      </c>
      <c r="R224" s="23">
        <v>35.299999999999997</v>
      </c>
      <c r="S224" s="23">
        <v>15</v>
      </c>
      <c r="T224" s="23">
        <v>40.200000000000003</v>
      </c>
      <c r="U224" s="23">
        <v>42</v>
      </c>
      <c r="V224" s="23">
        <v>4.0999999999999996</v>
      </c>
      <c r="W224" s="25" t="s">
        <v>5716</v>
      </c>
      <c r="X224" s="26" t="s">
        <v>5717</v>
      </c>
      <c r="Y224" s="17">
        <v>0.94</v>
      </c>
      <c r="Z224" s="18">
        <f t="shared" si="9"/>
        <v>6.0000000000000053E-2</v>
      </c>
      <c r="AA224" s="10">
        <f t="shared" si="10"/>
        <v>1350.0000000000011</v>
      </c>
      <c r="AB224" s="48">
        <f t="shared" si="11"/>
        <v>3226.5000000000027</v>
      </c>
      <c r="AC224" s="61" t="s">
        <v>90</v>
      </c>
      <c r="AE224" s="50" t="s">
        <v>7712</v>
      </c>
    </row>
    <row r="225" spans="1:31" s="50" customFormat="1">
      <c r="A225" s="20">
        <v>12866</v>
      </c>
      <c r="B225" s="20" t="s">
        <v>5326</v>
      </c>
      <c r="C225" s="20" t="s">
        <v>5</v>
      </c>
      <c r="D225" s="22">
        <v>1</v>
      </c>
      <c r="E225" s="21">
        <v>2.42</v>
      </c>
      <c r="F225" s="20" t="s">
        <v>16</v>
      </c>
      <c r="G225" s="20" t="s">
        <v>12</v>
      </c>
      <c r="H225" s="20" t="s">
        <v>28</v>
      </c>
      <c r="I225" s="20" t="s">
        <v>8</v>
      </c>
      <c r="J225" s="20" t="s">
        <v>8</v>
      </c>
      <c r="K225" s="20" t="s">
        <v>9</v>
      </c>
      <c r="L225" s="22">
        <v>22500</v>
      </c>
      <c r="M225" s="10" t="s">
        <v>10</v>
      </c>
      <c r="N225" s="20">
        <v>523275856</v>
      </c>
      <c r="O225" s="20" t="s">
        <v>5327</v>
      </c>
      <c r="P225" s="23">
        <v>61</v>
      </c>
      <c r="Q225" s="23">
        <v>59</v>
      </c>
      <c r="R225" s="23">
        <v>33.1</v>
      </c>
      <c r="S225" s="23">
        <v>13.5</v>
      </c>
      <c r="T225" s="23">
        <v>41.2</v>
      </c>
      <c r="U225" s="23">
        <v>44</v>
      </c>
      <c r="V225" s="23">
        <v>3.8</v>
      </c>
      <c r="W225" s="25" t="s">
        <v>5328</v>
      </c>
      <c r="X225" s="26" t="s">
        <v>5329</v>
      </c>
      <c r="Y225" s="17">
        <v>0.94</v>
      </c>
      <c r="Z225" s="18">
        <f t="shared" si="9"/>
        <v>6.0000000000000053E-2</v>
      </c>
      <c r="AA225" s="10">
        <f t="shared" si="10"/>
        <v>1350.0000000000011</v>
      </c>
      <c r="AB225" s="48">
        <f t="shared" si="11"/>
        <v>3267.0000000000027</v>
      </c>
      <c r="AC225" s="61" t="s">
        <v>90</v>
      </c>
      <c r="AE225" s="50" t="s">
        <v>7712</v>
      </c>
    </row>
    <row r="226" spans="1:31" s="50" customFormat="1">
      <c r="A226" s="20">
        <v>13835</v>
      </c>
      <c r="B226" s="20" t="s">
        <v>8019</v>
      </c>
      <c r="C226" s="20" t="s">
        <v>5</v>
      </c>
      <c r="D226" s="22">
        <v>1</v>
      </c>
      <c r="E226" s="21">
        <v>2.56</v>
      </c>
      <c r="F226" s="20" t="s">
        <v>16</v>
      </c>
      <c r="G226" s="20" t="s">
        <v>12</v>
      </c>
      <c r="H226" s="20" t="s">
        <v>28</v>
      </c>
      <c r="I226" s="20" t="s">
        <v>8</v>
      </c>
      <c r="J226" s="20" t="s">
        <v>8</v>
      </c>
      <c r="K226" s="20" t="s">
        <v>9</v>
      </c>
      <c r="L226" s="22">
        <v>22500</v>
      </c>
      <c r="M226" s="10" t="s">
        <v>10</v>
      </c>
      <c r="N226" s="20">
        <v>532263672</v>
      </c>
      <c r="O226" s="20" t="s">
        <v>8020</v>
      </c>
      <c r="P226" s="23">
        <v>61.6</v>
      </c>
      <c r="Q226" s="23">
        <v>57.5</v>
      </c>
      <c r="R226" s="23">
        <v>35.9</v>
      </c>
      <c r="S226" s="23">
        <v>15.5</v>
      </c>
      <c r="T226" s="23">
        <v>40.1</v>
      </c>
      <c r="U226" s="23">
        <v>42</v>
      </c>
      <c r="V226" s="23">
        <v>4</v>
      </c>
      <c r="W226" s="25" t="s">
        <v>8021</v>
      </c>
      <c r="X226" s="26" t="s">
        <v>8022</v>
      </c>
      <c r="Y226" s="17">
        <v>0.94</v>
      </c>
      <c r="Z226" s="18">
        <f t="shared" si="9"/>
        <v>6.0000000000000053E-2</v>
      </c>
      <c r="AA226" s="10">
        <f t="shared" si="10"/>
        <v>1350.0000000000011</v>
      </c>
      <c r="AB226" s="48">
        <f t="shared" si="11"/>
        <v>3456.0000000000032</v>
      </c>
      <c r="AC226" s="61" t="s">
        <v>90</v>
      </c>
      <c r="AE226" s="50" t="s">
        <v>7712</v>
      </c>
    </row>
    <row r="227" spans="1:31" s="50" customFormat="1">
      <c r="A227" s="20">
        <v>13403</v>
      </c>
      <c r="B227" s="20" t="s">
        <v>6772</v>
      </c>
      <c r="C227" s="20" t="s">
        <v>5</v>
      </c>
      <c r="D227" s="22">
        <v>1</v>
      </c>
      <c r="E227" s="21">
        <v>2.62</v>
      </c>
      <c r="F227" s="20" t="s">
        <v>16</v>
      </c>
      <c r="G227" s="20" t="s">
        <v>12</v>
      </c>
      <c r="H227" s="20" t="s">
        <v>28</v>
      </c>
      <c r="I227" s="20" t="s">
        <v>8</v>
      </c>
      <c r="J227" s="20" t="s">
        <v>8</v>
      </c>
      <c r="K227" s="20" t="s">
        <v>9</v>
      </c>
      <c r="L227" s="22">
        <v>22500</v>
      </c>
      <c r="M227" s="10" t="s">
        <v>10</v>
      </c>
      <c r="N227" s="20">
        <v>526288162</v>
      </c>
      <c r="O227" s="20" t="s">
        <v>6773</v>
      </c>
      <c r="P227" s="23">
        <v>61.1</v>
      </c>
      <c r="Q227" s="23">
        <v>56.5</v>
      </c>
      <c r="R227" s="23">
        <v>34.4</v>
      </c>
      <c r="S227" s="23">
        <v>15</v>
      </c>
      <c r="T227" s="23">
        <v>40.200000000000003</v>
      </c>
      <c r="U227" s="23">
        <v>42</v>
      </c>
      <c r="V227" s="23">
        <v>4.0999999999999996</v>
      </c>
      <c r="W227" s="25" t="s">
        <v>6774</v>
      </c>
      <c r="X227" s="26" t="s">
        <v>6775</v>
      </c>
      <c r="Y227" s="17">
        <v>0.94</v>
      </c>
      <c r="Z227" s="18">
        <f t="shared" si="9"/>
        <v>6.0000000000000053E-2</v>
      </c>
      <c r="AA227" s="10">
        <f t="shared" si="10"/>
        <v>1350.0000000000011</v>
      </c>
      <c r="AB227" s="48">
        <f t="shared" si="11"/>
        <v>3537.0000000000032</v>
      </c>
      <c r="AC227" s="61" t="s">
        <v>90</v>
      </c>
      <c r="AE227" s="50" t="s">
        <v>7712</v>
      </c>
    </row>
    <row r="228" spans="1:31" s="50" customFormat="1">
      <c r="A228" s="20">
        <v>13061</v>
      </c>
      <c r="B228" s="20" t="s">
        <v>5718</v>
      </c>
      <c r="C228" s="20" t="s">
        <v>5</v>
      </c>
      <c r="D228" s="22">
        <v>1</v>
      </c>
      <c r="E228" s="21">
        <v>2.68</v>
      </c>
      <c r="F228" s="20" t="s">
        <v>16</v>
      </c>
      <c r="G228" s="20" t="s">
        <v>12</v>
      </c>
      <c r="H228" s="20" t="s">
        <v>28</v>
      </c>
      <c r="I228" s="20" t="s">
        <v>8</v>
      </c>
      <c r="J228" s="20" t="s">
        <v>8</v>
      </c>
      <c r="K228" s="20" t="s">
        <v>9</v>
      </c>
      <c r="L228" s="22">
        <v>22500</v>
      </c>
      <c r="M228" s="10" t="s">
        <v>10</v>
      </c>
      <c r="N228" s="20">
        <v>523203928</v>
      </c>
      <c r="O228" s="20" t="s">
        <v>5719</v>
      </c>
      <c r="P228" s="23">
        <v>60.8</v>
      </c>
      <c r="Q228" s="23">
        <v>57</v>
      </c>
      <c r="R228" s="23">
        <v>34.6</v>
      </c>
      <c r="S228" s="23">
        <v>15</v>
      </c>
      <c r="T228" s="23">
        <v>40.1</v>
      </c>
      <c r="U228" s="23">
        <v>42</v>
      </c>
      <c r="V228" s="23">
        <v>3.9</v>
      </c>
      <c r="W228" s="25" t="s">
        <v>5720</v>
      </c>
      <c r="X228" s="26" t="s">
        <v>5721</v>
      </c>
      <c r="Y228" s="17">
        <v>0.94</v>
      </c>
      <c r="Z228" s="18">
        <f t="shared" si="9"/>
        <v>6.0000000000000053E-2</v>
      </c>
      <c r="AA228" s="10">
        <f t="shared" si="10"/>
        <v>1350.0000000000011</v>
      </c>
      <c r="AB228" s="48">
        <f t="shared" si="11"/>
        <v>3618.0000000000032</v>
      </c>
      <c r="AC228" s="61" t="s">
        <v>90</v>
      </c>
      <c r="AE228" s="50" t="s">
        <v>7712</v>
      </c>
    </row>
    <row r="229" spans="1:31" s="50" customFormat="1">
      <c r="A229" s="20">
        <v>13594</v>
      </c>
      <c r="B229" s="20" t="s">
        <v>6776</v>
      </c>
      <c r="C229" s="20" t="s">
        <v>5</v>
      </c>
      <c r="D229" s="22">
        <v>1</v>
      </c>
      <c r="E229" s="21">
        <v>2.78</v>
      </c>
      <c r="F229" s="20" t="s">
        <v>16</v>
      </c>
      <c r="G229" s="20" t="s">
        <v>12</v>
      </c>
      <c r="H229" s="20" t="s">
        <v>28</v>
      </c>
      <c r="I229" s="20" t="s">
        <v>8</v>
      </c>
      <c r="J229" s="20" t="s">
        <v>8</v>
      </c>
      <c r="K229" s="20" t="s">
        <v>9</v>
      </c>
      <c r="L229" s="22">
        <v>22500</v>
      </c>
      <c r="M229" s="10" t="s">
        <v>10</v>
      </c>
      <c r="N229" s="20">
        <v>529244465</v>
      </c>
      <c r="O229" s="20" t="s">
        <v>6777</v>
      </c>
      <c r="P229" s="23">
        <v>62.3</v>
      </c>
      <c r="Q229" s="23">
        <v>58</v>
      </c>
      <c r="R229" s="23">
        <v>34.9</v>
      </c>
      <c r="S229" s="23">
        <v>14.5</v>
      </c>
      <c r="T229" s="23">
        <v>41.1</v>
      </c>
      <c r="U229" s="23">
        <v>43.5</v>
      </c>
      <c r="V229" s="23">
        <v>4.0999999999999996</v>
      </c>
      <c r="W229" s="25" t="s">
        <v>6778</v>
      </c>
      <c r="X229" s="26" t="s">
        <v>6779</v>
      </c>
      <c r="Y229" s="17">
        <v>0.94</v>
      </c>
      <c r="Z229" s="18">
        <f t="shared" si="9"/>
        <v>6.0000000000000053E-2</v>
      </c>
      <c r="AA229" s="10">
        <f t="shared" si="10"/>
        <v>1350.0000000000011</v>
      </c>
      <c r="AB229" s="48">
        <f t="shared" si="11"/>
        <v>3753.0000000000027</v>
      </c>
      <c r="AC229" s="61" t="s">
        <v>90</v>
      </c>
      <c r="AE229" s="50" t="s">
        <v>7712</v>
      </c>
    </row>
    <row r="230" spans="1:31" s="50" customFormat="1">
      <c r="A230" s="20">
        <v>13585</v>
      </c>
      <c r="B230" s="20" t="s">
        <v>6780</v>
      </c>
      <c r="C230" s="20" t="s">
        <v>5</v>
      </c>
      <c r="D230" s="22">
        <v>1</v>
      </c>
      <c r="E230" s="21">
        <v>3.09</v>
      </c>
      <c r="F230" s="20" t="s">
        <v>16</v>
      </c>
      <c r="G230" s="20" t="s">
        <v>12</v>
      </c>
      <c r="H230" s="20" t="s">
        <v>28</v>
      </c>
      <c r="I230" s="20" t="s">
        <v>8</v>
      </c>
      <c r="J230" s="20" t="s">
        <v>8</v>
      </c>
      <c r="K230" s="20" t="s">
        <v>9</v>
      </c>
      <c r="L230" s="22">
        <v>33500</v>
      </c>
      <c r="M230" s="10" t="s">
        <v>10</v>
      </c>
      <c r="N230" s="20">
        <v>526281669</v>
      </c>
      <c r="O230" s="20" t="s">
        <v>6781</v>
      </c>
      <c r="P230" s="23">
        <v>60.2</v>
      </c>
      <c r="Q230" s="23">
        <v>59</v>
      </c>
      <c r="R230" s="23">
        <v>34.1</v>
      </c>
      <c r="S230" s="23">
        <v>14</v>
      </c>
      <c r="T230" s="23">
        <v>40.299999999999997</v>
      </c>
      <c r="U230" s="23">
        <v>42.5</v>
      </c>
      <c r="V230" s="23">
        <v>4.2</v>
      </c>
      <c r="W230" s="25" t="s">
        <v>6782</v>
      </c>
      <c r="X230" s="26" t="s">
        <v>6783</v>
      </c>
      <c r="Y230" s="27">
        <v>0.94</v>
      </c>
      <c r="Z230" s="18">
        <f t="shared" si="9"/>
        <v>6.0000000000000053E-2</v>
      </c>
      <c r="AA230" s="10">
        <f t="shared" si="10"/>
        <v>2010.0000000000018</v>
      </c>
      <c r="AB230" s="48">
        <f t="shared" si="11"/>
        <v>6210.9000000000051</v>
      </c>
      <c r="AC230" s="61" t="s">
        <v>90</v>
      </c>
      <c r="AE230" s="50" t="s">
        <v>7712</v>
      </c>
    </row>
    <row r="231" spans="1:31" s="50" customFormat="1">
      <c r="A231" s="20">
        <v>13998</v>
      </c>
      <c r="B231" s="20" t="s">
        <v>8023</v>
      </c>
      <c r="C231" s="20" t="s">
        <v>5</v>
      </c>
      <c r="D231" s="22">
        <v>1</v>
      </c>
      <c r="E231" s="21">
        <v>3.09</v>
      </c>
      <c r="F231" s="20" t="s">
        <v>16</v>
      </c>
      <c r="G231" s="20" t="s">
        <v>12</v>
      </c>
      <c r="H231" s="20" t="s">
        <v>28</v>
      </c>
      <c r="I231" s="20" t="s">
        <v>8</v>
      </c>
      <c r="J231" s="20" t="s">
        <v>8</v>
      </c>
      <c r="K231" s="20" t="s">
        <v>9</v>
      </c>
      <c r="L231" s="22">
        <v>33500</v>
      </c>
      <c r="M231" s="10" t="s">
        <v>10</v>
      </c>
      <c r="N231" s="20">
        <v>533297741</v>
      </c>
      <c r="O231" s="20" t="s">
        <v>8024</v>
      </c>
      <c r="P231" s="23">
        <v>60.7</v>
      </c>
      <c r="Q231" s="23">
        <v>59</v>
      </c>
      <c r="R231" s="23">
        <v>35</v>
      </c>
      <c r="S231" s="23">
        <v>14.5</v>
      </c>
      <c r="T231" s="23">
        <v>40.200000000000003</v>
      </c>
      <c r="U231" s="23">
        <v>42</v>
      </c>
      <c r="V231" s="23">
        <v>4.2</v>
      </c>
      <c r="W231" s="25" t="s">
        <v>8025</v>
      </c>
      <c r="X231" s="26" t="s">
        <v>8026</v>
      </c>
      <c r="Y231" s="27">
        <v>0.94</v>
      </c>
      <c r="Z231" s="18">
        <f t="shared" si="9"/>
        <v>6.0000000000000053E-2</v>
      </c>
      <c r="AA231" s="10">
        <f t="shared" si="10"/>
        <v>2010.0000000000018</v>
      </c>
      <c r="AB231" s="48">
        <f t="shared" si="11"/>
        <v>6210.9000000000051</v>
      </c>
      <c r="AC231" s="61" t="s">
        <v>90</v>
      </c>
      <c r="AE231" s="50" t="s">
        <v>7712</v>
      </c>
    </row>
    <row r="232" spans="1:31" s="50" customFormat="1">
      <c r="A232" s="20">
        <v>12876</v>
      </c>
      <c r="B232" s="20" t="s">
        <v>5330</v>
      </c>
      <c r="C232" s="20" t="s">
        <v>5</v>
      </c>
      <c r="D232" s="22">
        <v>1</v>
      </c>
      <c r="E232" s="21">
        <v>3.11</v>
      </c>
      <c r="F232" s="20" t="s">
        <v>16</v>
      </c>
      <c r="G232" s="20" t="s">
        <v>12</v>
      </c>
      <c r="H232" s="20" t="s">
        <v>28</v>
      </c>
      <c r="I232" s="20" t="s">
        <v>8</v>
      </c>
      <c r="J232" s="20" t="s">
        <v>8</v>
      </c>
      <c r="K232" s="20" t="s">
        <v>9</v>
      </c>
      <c r="L232" s="22">
        <v>33500</v>
      </c>
      <c r="M232" s="10" t="s">
        <v>10</v>
      </c>
      <c r="N232" s="20">
        <v>523277816</v>
      </c>
      <c r="O232" s="20" t="s">
        <v>5331</v>
      </c>
      <c r="P232" s="23">
        <v>62.5</v>
      </c>
      <c r="Q232" s="23">
        <v>57.5</v>
      </c>
      <c r="R232" s="23">
        <v>35.9</v>
      </c>
      <c r="S232" s="23">
        <v>15.5</v>
      </c>
      <c r="T232" s="23">
        <v>40.6</v>
      </c>
      <c r="U232" s="23">
        <v>43</v>
      </c>
      <c r="V232" s="23">
        <v>4.0999999999999996</v>
      </c>
      <c r="W232" s="25" t="s">
        <v>5332</v>
      </c>
      <c r="X232" s="26" t="s">
        <v>5333</v>
      </c>
      <c r="Y232" s="27">
        <v>0.94</v>
      </c>
      <c r="Z232" s="18">
        <f t="shared" si="9"/>
        <v>6.0000000000000053E-2</v>
      </c>
      <c r="AA232" s="10">
        <f t="shared" si="10"/>
        <v>2010.0000000000018</v>
      </c>
      <c r="AB232" s="48">
        <f t="shared" si="11"/>
        <v>6251.1000000000058</v>
      </c>
      <c r="AC232" s="61" t="s">
        <v>90</v>
      </c>
      <c r="AE232" s="50" t="s">
        <v>7712</v>
      </c>
    </row>
    <row r="233" spans="1:31" s="50" customFormat="1">
      <c r="A233" s="20">
        <v>13757</v>
      </c>
      <c r="B233" s="20" t="s">
        <v>8027</v>
      </c>
      <c r="C233" s="20" t="s">
        <v>5</v>
      </c>
      <c r="D233" s="22">
        <v>1</v>
      </c>
      <c r="E233" s="21">
        <v>3.12</v>
      </c>
      <c r="F233" s="20" t="s">
        <v>16</v>
      </c>
      <c r="G233" s="20" t="s">
        <v>12</v>
      </c>
      <c r="H233" s="20" t="s">
        <v>28</v>
      </c>
      <c r="I233" s="20" t="s">
        <v>8</v>
      </c>
      <c r="J233" s="20" t="s">
        <v>8</v>
      </c>
      <c r="K233" s="20" t="s">
        <v>9</v>
      </c>
      <c r="L233" s="22">
        <v>33500</v>
      </c>
      <c r="M233" s="10" t="s">
        <v>10</v>
      </c>
      <c r="N233" s="20">
        <v>532263638</v>
      </c>
      <c r="O233" s="20" t="s">
        <v>8028</v>
      </c>
      <c r="P233" s="23">
        <v>61.6</v>
      </c>
      <c r="Q233" s="23">
        <v>58</v>
      </c>
      <c r="R233" s="23">
        <v>35.9</v>
      </c>
      <c r="S233" s="23">
        <v>15.5</v>
      </c>
      <c r="T233" s="23">
        <v>40.299999999999997</v>
      </c>
      <c r="U233" s="23">
        <v>42</v>
      </c>
      <c r="V233" s="23">
        <v>4</v>
      </c>
      <c r="W233" s="25" t="s">
        <v>8029</v>
      </c>
      <c r="X233" s="26" t="s">
        <v>8030</v>
      </c>
      <c r="Y233" s="27">
        <v>0.94</v>
      </c>
      <c r="Z233" s="18">
        <f t="shared" si="9"/>
        <v>6.0000000000000053E-2</v>
      </c>
      <c r="AA233" s="10">
        <f t="shared" si="10"/>
        <v>2010.0000000000018</v>
      </c>
      <c r="AB233" s="48">
        <f t="shared" si="11"/>
        <v>6271.2000000000062</v>
      </c>
      <c r="AC233" s="61" t="s">
        <v>90</v>
      </c>
      <c r="AE233" s="50" t="s">
        <v>7712</v>
      </c>
    </row>
    <row r="234" spans="1:31" s="50" customFormat="1">
      <c r="A234" s="20">
        <v>12105</v>
      </c>
      <c r="B234" s="20" t="s">
        <v>3388</v>
      </c>
      <c r="C234" s="20" t="s">
        <v>5</v>
      </c>
      <c r="D234" s="22">
        <v>1</v>
      </c>
      <c r="E234" s="21">
        <v>3.12</v>
      </c>
      <c r="F234" s="20" t="s">
        <v>16</v>
      </c>
      <c r="G234" s="20" t="s">
        <v>12</v>
      </c>
      <c r="H234" s="20" t="s">
        <v>28</v>
      </c>
      <c r="I234" s="20" t="s">
        <v>8</v>
      </c>
      <c r="J234" s="20" t="s">
        <v>8</v>
      </c>
      <c r="K234" s="20" t="s">
        <v>9</v>
      </c>
      <c r="L234" s="22">
        <v>33500</v>
      </c>
      <c r="M234" s="10" t="s">
        <v>10</v>
      </c>
      <c r="N234" s="20">
        <v>517224611</v>
      </c>
      <c r="O234" s="20" t="s">
        <v>3389</v>
      </c>
      <c r="P234" s="23">
        <v>60.5</v>
      </c>
      <c r="Q234" s="23">
        <v>58.5</v>
      </c>
      <c r="R234" s="23">
        <v>34.700000000000003</v>
      </c>
      <c r="S234" s="23">
        <v>14.5</v>
      </c>
      <c r="T234" s="23">
        <v>40.200000000000003</v>
      </c>
      <c r="U234" s="23">
        <v>42</v>
      </c>
      <c r="V234" s="23">
        <v>4.0999999999999996</v>
      </c>
      <c r="W234" s="25" t="s">
        <v>3390</v>
      </c>
      <c r="X234" s="26" t="s">
        <v>3391</v>
      </c>
      <c r="Y234" s="27">
        <v>0.94</v>
      </c>
      <c r="Z234" s="18">
        <f t="shared" si="9"/>
        <v>6.0000000000000053E-2</v>
      </c>
      <c r="AA234" s="10">
        <f t="shared" si="10"/>
        <v>2010.0000000000018</v>
      </c>
      <c r="AB234" s="48">
        <f t="shared" si="11"/>
        <v>6271.2000000000062</v>
      </c>
      <c r="AC234" s="61" t="s">
        <v>160</v>
      </c>
      <c r="AE234" s="50" t="s">
        <v>7712</v>
      </c>
    </row>
    <row r="235" spans="1:31" s="50" customFormat="1">
      <c r="A235" s="20" t="s">
        <v>2263</v>
      </c>
      <c r="B235" s="20" t="s">
        <v>2251</v>
      </c>
      <c r="C235" s="20" t="s">
        <v>5</v>
      </c>
      <c r="D235" s="22">
        <v>1</v>
      </c>
      <c r="E235" s="21">
        <v>3.13</v>
      </c>
      <c r="F235" s="20" t="s">
        <v>16</v>
      </c>
      <c r="G235" s="20" t="s">
        <v>12</v>
      </c>
      <c r="H235" s="20" t="s">
        <v>602</v>
      </c>
      <c r="I235" s="20" t="s">
        <v>602</v>
      </c>
      <c r="J235" s="20" t="s">
        <v>602</v>
      </c>
      <c r="K235" s="20" t="s">
        <v>9</v>
      </c>
      <c r="L235" s="22">
        <v>33500</v>
      </c>
      <c r="M235" s="10" t="s">
        <v>666</v>
      </c>
      <c r="N235" s="20">
        <v>5423049805</v>
      </c>
      <c r="O235" s="20" t="s">
        <v>2692</v>
      </c>
      <c r="P235" s="23">
        <v>61.3</v>
      </c>
      <c r="Q235" s="23">
        <v>59</v>
      </c>
      <c r="R235" s="23">
        <v>34</v>
      </c>
      <c r="S235" s="23">
        <v>14</v>
      </c>
      <c r="T235" s="23">
        <v>41</v>
      </c>
      <c r="U235" s="23">
        <v>43.5</v>
      </c>
      <c r="V235" s="23">
        <v>4</v>
      </c>
      <c r="W235" s="32" t="s">
        <v>2693</v>
      </c>
      <c r="X235" s="26"/>
      <c r="Y235" s="27">
        <v>0.94</v>
      </c>
      <c r="Z235" s="18">
        <f t="shared" si="9"/>
        <v>6.0000000000000053E-2</v>
      </c>
      <c r="AA235" s="10">
        <f t="shared" si="10"/>
        <v>2010.0000000000018</v>
      </c>
      <c r="AB235" s="48">
        <f t="shared" si="11"/>
        <v>6291.3000000000056</v>
      </c>
      <c r="AC235" s="61" t="s">
        <v>90</v>
      </c>
      <c r="AE235" s="50" t="s">
        <v>7712</v>
      </c>
    </row>
    <row r="236" spans="1:31" s="50" customFormat="1">
      <c r="A236" s="20">
        <v>12222</v>
      </c>
      <c r="B236" s="20" t="s">
        <v>3392</v>
      </c>
      <c r="C236" s="20" t="s">
        <v>5</v>
      </c>
      <c r="D236" s="22">
        <v>1</v>
      </c>
      <c r="E236" s="21">
        <v>3.14</v>
      </c>
      <c r="F236" s="20" t="s">
        <v>16</v>
      </c>
      <c r="G236" s="20" t="s">
        <v>12</v>
      </c>
      <c r="H236" s="20" t="s">
        <v>28</v>
      </c>
      <c r="I236" s="20" t="s">
        <v>8</v>
      </c>
      <c r="J236" s="20" t="s">
        <v>8</v>
      </c>
      <c r="K236" s="20" t="s">
        <v>9</v>
      </c>
      <c r="L236" s="22">
        <v>33500</v>
      </c>
      <c r="M236" s="10" t="s">
        <v>10</v>
      </c>
      <c r="N236" s="20">
        <v>519237841</v>
      </c>
      <c r="O236" s="20" t="s">
        <v>3393</v>
      </c>
      <c r="P236" s="23">
        <v>59.9</v>
      </c>
      <c r="Q236" s="23">
        <v>59</v>
      </c>
      <c r="R236" s="23">
        <v>33.6</v>
      </c>
      <c r="S236" s="23">
        <v>14</v>
      </c>
      <c r="T236" s="23">
        <v>40.200000000000003</v>
      </c>
      <c r="U236" s="23">
        <v>42</v>
      </c>
      <c r="V236" s="23">
        <v>4</v>
      </c>
      <c r="W236" s="25" t="s">
        <v>3394</v>
      </c>
      <c r="X236" s="26" t="s">
        <v>3395</v>
      </c>
      <c r="Y236" s="27">
        <v>0.94</v>
      </c>
      <c r="Z236" s="18">
        <f t="shared" si="9"/>
        <v>6.0000000000000053E-2</v>
      </c>
      <c r="AA236" s="10">
        <f t="shared" si="10"/>
        <v>2010.0000000000018</v>
      </c>
      <c r="AB236" s="48">
        <f t="shared" si="11"/>
        <v>6311.400000000006</v>
      </c>
      <c r="AC236" s="61" t="s">
        <v>90</v>
      </c>
      <c r="AE236" s="50" t="s">
        <v>7712</v>
      </c>
    </row>
    <row r="237" spans="1:31" s="50" customFormat="1">
      <c r="A237" s="20">
        <v>11595</v>
      </c>
      <c r="B237" s="20" t="s">
        <v>1966</v>
      </c>
      <c r="C237" s="20" t="s">
        <v>5</v>
      </c>
      <c r="D237" s="22">
        <v>1</v>
      </c>
      <c r="E237" s="21">
        <v>3.14</v>
      </c>
      <c r="F237" s="20" t="s">
        <v>16</v>
      </c>
      <c r="G237" s="20" t="s">
        <v>12</v>
      </c>
      <c r="H237" s="20" t="s">
        <v>28</v>
      </c>
      <c r="I237" s="20" t="s">
        <v>8</v>
      </c>
      <c r="J237" s="20" t="s">
        <v>8</v>
      </c>
      <c r="K237" s="20" t="s">
        <v>9</v>
      </c>
      <c r="L237" s="22">
        <v>33500</v>
      </c>
      <c r="M237" s="10" t="s">
        <v>10</v>
      </c>
      <c r="N237" s="20">
        <v>514289226</v>
      </c>
      <c r="O237" s="20" t="s">
        <v>1967</v>
      </c>
      <c r="P237" s="23">
        <v>62.2</v>
      </c>
      <c r="Q237" s="23">
        <v>56.5</v>
      </c>
      <c r="R237" s="23">
        <v>35.9</v>
      </c>
      <c r="S237" s="23">
        <v>16</v>
      </c>
      <c r="T237" s="23">
        <v>40.200000000000003</v>
      </c>
      <c r="U237" s="23">
        <v>42</v>
      </c>
      <c r="V237" s="23">
        <v>4.0999999999999996</v>
      </c>
      <c r="W237" s="15" t="s">
        <v>1968</v>
      </c>
      <c r="X237" s="16" t="s">
        <v>1969</v>
      </c>
      <c r="Y237" s="27">
        <v>0.94</v>
      </c>
      <c r="Z237" s="18">
        <f t="shared" si="9"/>
        <v>6.0000000000000053E-2</v>
      </c>
      <c r="AA237" s="10">
        <f t="shared" si="10"/>
        <v>2010.0000000000018</v>
      </c>
      <c r="AB237" s="48">
        <f t="shared" si="11"/>
        <v>6311.400000000006</v>
      </c>
      <c r="AC237" s="61" t="s">
        <v>160</v>
      </c>
      <c r="AE237" s="50" t="s">
        <v>7712</v>
      </c>
    </row>
    <row r="238" spans="1:31" s="50" customFormat="1">
      <c r="A238" s="20">
        <v>13051</v>
      </c>
      <c r="B238" s="20" t="s">
        <v>5722</v>
      </c>
      <c r="C238" s="20" t="s">
        <v>5</v>
      </c>
      <c r="D238" s="22">
        <v>1</v>
      </c>
      <c r="E238" s="21">
        <v>3.15</v>
      </c>
      <c r="F238" s="20" t="s">
        <v>16</v>
      </c>
      <c r="G238" s="20" t="s">
        <v>12</v>
      </c>
      <c r="H238" s="20" t="s">
        <v>28</v>
      </c>
      <c r="I238" s="20" t="s">
        <v>8</v>
      </c>
      <c r="J238" s="20" t="s">
        <v>8</v>
      </c>
      <c r="K238" s="20" t="s">
        <v>9</v>
      </c>
      <c r="L238" s="22">
        <v>33500</v>
      </c>
      <c r="M238" s="10" t="s">
        <v>10</v>
      </c>
      <c r="N238" s="20">
        <v>523207247</v>
      </c>
      <c r="O238" s="20" t="s">
        <v>5723</v>
      </c>
      <c r="P238" s="23">
        <v>59.5</v>
      </c>
      <c r="Q238" s="23">
        <v>59</v>
      </c>
      <c r="R238" s="23">
        <v>32.9</v>
      </c>
      <c r="S238" s="23">
        <v>13</v>
      </c>
      <c r="T238" s="23">
        <v>40.299999999999997</v>
      </c>
      <c r="U238" s="23">
        <v>42.5</v>
      </c>
      <c r="V238" s="23">
        <v>4</v>
      </c>
      <c r="W238" s="25" t="s">
        <v>5724</v>
      </c>
      <c r="X238" s="26" t="s">
        <v>5725</v>
      </c>
      <c r="Y238" s="27">
        <v>0.94</v>
      </c>
      <c r="Z238" s="18">
        <f t="shared" si="9"/>
        <v>6.0000000000000053E-2</v>
      </c>
      <c r="AA238" s="10">
        <f t="shared" si="10"/>
        <v>2010.0000000000018</v>
      </c>
      <c r="AB238" s="48">
        <f t="shared" si="11"/>
        <v>6331.5000000000055</v>
      </c>
      <c r="AC238" s="61" t="s">
        <v>90</v>
      </c>
      <c r="AE238" s="50" t="s">
        <v>7712</v>
      </c>
    </row>
    <row r="239" spans="1:31" s="50" customFormat="1">
      <c r="A239" s="20" t="s">
        <v>3272</v>
      </c>
      <c r="B239" s="20" t="s">
        <v>3273</v>
      </c>
      <c r="C239" s="20" t="s">
        <v>5</v>
      </c>
      <c r="D239" s="22">
        <v>1</v>
      </c>
      <c r="E239" s="21">
        <v>3.17</v>
      </c>
      <c r="F239" s="20" t="s">
        <v>16</v>
      </c>
      <c r="G239" s="20" t="s">
        <v>12</v>
      </c>
      <c r="H239" s="20" t="s">
        <v>602</v>
      </c>
      <c r="I239" s="20" t="s">
        <v>602</v>
      </c>
      <c r="J239" s="20" t="s">
        <v>602</v>
      </c>
      <c r="K239" s="20" t="s">
        <v>9</v>
      </c>
      <c r="L239" s="22">
        <v>33500</v>
      </c>
      <c r="M239" s="10" t="s">
        <v>666</v>
      </c>
      <c r="N239" s="20">
        <v>7428452695</v>
      </c>
      <c r="O239" s="20" t="s">
        <v>3274</v>
      </c>
      <c r="P239" s="23">
        <v>62.4</v>
      </c>
      <c r="Q239" s="23">
        <v>57</v>
      </c>
      <c r="R239" s="23">
        <v>36.5</v>
      </c>
      <c r="S239" s="23">
        <v>16</v>
      </c>
      <c r="T239" s="23">
        <v>40.6</v>
      </c>
      <c r="U239" s="23">
        <v>42.5</v>
      </c>
      <c r="V239" s="23">
        <v>3.5</v>
      </c>
      <c r="W239" s="25" t="s">
        <v>3396</v>
      </c>
      <c r="X239" s="26"/>
      <c r="Y239" s="27">
        <v>0.94</v>
      </c>
      <c r="Z239" s="18">
        <f t="shared" si="9"/>
        <v>6.0000000000000053E-2</v>
      </c>
      <c r="AA239" s="10">
        <f t="shared" si="10"/>
        <v>2010.0000000000018</v>
      </c>
      <c r="AB239" s="48">
        <f t="shared" si="11"/>
        <v>6371.7000000000053</v>
      </c>
      <c r="AC239" s="61" t="s">
        <v>160</v>
      </c>
      <c r="AE239" s="50" t="s">
        <v>7712</v>
      </c>
    </row>
    <row r="240" spans="1:31" s="50" customFormat="1">
      <c r="A240" s="20" t="s">
        <v>8031</v>
      </c>
      <c r="B240" s="20" t="s">
        <v>8032</v>
      </c>
      <c r="C240" s="20" t="s">
        <v>5</v>
      </c>
      <c r="D240" s="22">
        <v>1</v>
      </c>
      <c r="E240" s="21">
        <v>3.18</v>
      </c>
      <c r="F240" s="20" t="s">
        <v>16</v>
      </c>
      <c r="G240" s="20" t="s">
        <v>12</v>
      </c>
      <c r="H240" s="20" t="s">
        <v>602</v>
      </c>
      <c r="I240" s="20" t="s">
        <v>602</v>
      </c>
      <c r="J240" s="20" t="s">
        <v>602</v>
      </c>
      <c r="K240" s="20" t="s">
        <v>1010</v>
      </c>
      <c r="L240" s="22">
        <v>33500</v>
      </c>
      <c r="M240" s="10" t="s">
        <v>666</v>
      </c>
      <c r="N240" s="20">
        <v>6432674575</v>
      </c>
      <c r="O240" s="20" t="s">
        <v>5683</v>
      </c>
      <c r="P240" s="23">
        <v>61</v>
      </c>
      <c r="Q240" s="23">
        <v>59</v>
      </c>
      <c r="R240" s="23">
        <v>34.5</v>
      </c>
      <c r="S240" s="23">
        <v>14</v>
      </c>
      <c r="T240" s="23">
        <v>40.6</v>
      </c>
      <c r="U240" s="23">
        <v>43</v>
      </c>
      <c r="V240" s="23"/>
      <c r="W240" s="25" t="s">
        <v>8033</v>
      </c>
      <c r="X240" s="26"/>
      <c r="Y240" s="27">
        <v>0.94</v>
      </c>
      <c r="Z240" s="18">
        <f t="shared" si="9"/>
        <v>6.0000000000000053E-2</v>
      </c>
      <c r="AA240" s="10">
        <f t="shared" si="10"/>
        <v>2010.0000000000018</v>
      </c>
      <c r="AB240" s="48">
        <f t="shared" si="11"/>
        <v>6391.8000000000065</v>
      </c>
      <c r="AC240" s="61" t="s">
        <v>90</v>
      </c>
      <c r="AE240" s="50" t="s">
        <v>7712</v>
      </c>
    </row>
    <row r="241" spans="1:31" s="50" customFormat="1">
      <c r="A241" s="20">
        <v>13882</v>
      </c>
      <c r="B241" s="20" t="s">
        <v>8034</v>
      </c>
      <c r="C241" s="20" t="s">
        <v>5</v>
      </c>
      <c r="D241" s="22">
        <v>1</v>
      </c>
      <c r="E241" s="21">
        <v>3.2</v>
      </c>
      <c r="F241" s="20" t="s">
        <v>16</v>
      </c>
      <c r="G241" s="20" t="s">
        <v>12</v>
      </c>
      <c r="H241" s="20" t="s">
        <v>28</v>
      </c>
      <c r="I241" s="20" t="s">
        <v>8</v>
      </c>
      <c r="J241" s="20" t="s">
        <v>8</v>
      </c>
      <c r="K241" s="20" t="s">
        <v>9</v>
      </c>
      <c r="L241" s="22">
        <v>33500</v>
      </c>
      <c r="M241" s="10" t="s">
        <v>10</v>
      </c>
      <c r="N241" s="20">
        <v>533283958</v>
      </c>
      <c r="O241" s="20" t="s">
        <v>8035</v>
      </c>
      <c r="P241" s="23">
        <v>60</v>
      </c>
      <c r="Q241" s="23">
        <v>59</v>
      </c>
      <c r="R241" s="23">
        <v>34.1</v>
      </c>
      <c r="S241" s="23">
        <v>14</v>
      </c>
      <c r="T241" s="23">
        <v>40.200000000000003</v>
      </c>
      <c r="U241" s="23">
        <v>42</v>
      </c>
      <c r="V241" s="23">
        <v>4</v>
      </c>
      <c r="W241" s="25" t="s">
        <v>8036</v>
      </c>
      <c r="X241" s="26" t="s">
        <v>8037</v>
      </c>
      <c r="Y241" s="27">
        <v>0.94</v>
      </c>
      <c r="Z241" s="18">
        <f t="shared" si="9"/>
        <v>6.0000000000000053E-2</v>
      </c>
      <c r="AA241" s="10">
        <f t="shared" si="10"/>
        <v>2010.0000000000018</v>
      </c>
      <c r="AB241" s="48">
        <f t="shared" si="11"/>
        <v>6432.0000000000064</v>
      </c>
      <c r="AC241" s="61" t="s">
        <v>90</v>
      </c>
      <c r="AE241" s="50" t="s">
        <v>7712</v>
      </c>
    </row>
    <row r="242" spans="1:31" s="50" customFormat="1">
      <c r="A242" s="20">
        <v>12155</v>
      </c>
      <c r="B242" s="20" t="s">
        <v>3397</v>
      </c>
      <c r="C242" s="20" t="s">
        <v>5</v>
      </c>
      <c r="D242" s="22">
        <v>1</v>
      </c>
      <c r="E242" s="21">
        <v>3.23</v>
      </c>
      <c r="F242" s="20" t="s">
        <v>16</v>
      </c>
      <c r="G242" s="20" t="s">
        <v>12</v>
      </c>
      <c r="H242" s="20" t="s">
        <v>28</v>
      </c>
      <c r="I242" s="20" t="s">
        <v>8</v>
      </c>
      <c r="J242" s="20" t="s">
        <v>8</v>
      </c>
      <c r="K242" s="20" t="s">
        <v>9</v>
      </c>
      <c r="L242" s="22">
        <v>33500</v>
      </c>
      <c r="M242" s="10" t="s">
        <v>10</v>
      </c>
      <c r="N242" s="20">
        <v>517288959</v>
      </c>
      <c r="O242" s="20" t="s">
        <v>3398</v>
      </c>
      <c r="P242" s="23">
        <v>61</v>
      </c>
      <c r="Q242" s="23">
        <v>58.5</v>
      </c>
      <c r="R242" s="23">
        <v>35.299999999999997</v>
      </c>
      <c r="S242" s="23">
        <v>14.5</v>
      </c>
      <c r="T242" s="23">
        <v>40.299999999999997</v>
      </c>
      <c r="U242" s="23">
        <v>42.5</v>
      </c>
      <c r="V242" s="23">
        <v>4</v>
      </c>
      <c r="W242" s="25" t="s">
        <v>3399</v>
      </c>
      <c r="X242" s="26" t="s">
        <v>3400</v>
      </c>
      <c r="Y242" s="27">
        <v>0.94</v>
      </c>
      <c r="Z242" s="18">
        <f t="shared" si="9"/>
        <v>6.0000000000000053E-2</v>
      </c>
      <c r="AA242" s="10">
        <f t="shared" si="10"/>
        <v>2010.0000000000018</v>
      </c>
      <c r="AB242" s="48">
        <f t="shared" si="11"/>
        <v>6492.3000000000056</v>
      </c>
      <c r="AC242" s="61" t="s">
        <v>90</v>
      </c>
      <c r="AE242" s="50" t="s">
        <v>7712</v>
      </c>
    </row>
    <row r="243" spans="1:31" s="50" customFormat="1">
      <c r="A243" s="20">
        <v>13069</v>
      </c>
      <c r="B243" s="20" t="s">
        <v>5726</v>
      </c>
      <c r="C243" s="20" t="s">
        <v>5</v>
      </c>
      <c r="D243" s="22">
        <v>1</v>
      </c>
      <c r="E243" s="21">
        <v>3.23</v>
      </c>
      <c r="F243" s="20" t="s">
        <v>16</v>
      </c>
      <c r="G243" s="20" t="s">
        <v>12</v>
      </c>
      <c r="H243" s="20" t="s">
        <v>28</v>
      </c>
      <c r="I243" s="20" t="s">
        <v>8</v>
      </c>
      <c r="J243" s="20" t="s">
        <v>8</v>
      </c>
      <c r="K243" s="20" t="s">
        <v>9</v>
      </c>
      <c r="L243" s="22">
        <v>33500</v>
      </c>
      <c r="M243" s="10" t="s">
        <v>10</v>
      </c>
      <c r="N243" s="20">
        <v>523205617</v>
      </c>
      <c r="O243" s="20" t="s">
        <v>5727</v>
      </c>
      <c r="P243" s="23">
        <v>60.8</v>
      </c>
      <c r="Q243" s="23">
        <v>59.5</v>
      </c>
      <c r="R243" s="23">
        <v>33.799999999999997</v>
      </c>
      <c r="S243" s="23">
        <v>13.5</v>
      </c>
      <c r="T243" s="23">
        <v>40.799999999999997</v>
      </c>
      <c r="U243" s="23">
        <v>43</v>
      </c>
      <c r="V243" s="23">
        <v>4.0999999999999996</v>
      </c>
      <c r="W243" s="25" t="s">
        <v>5728</v>
      </c>
      <c r="X243" s="26" t="s">
        <v>5729</v>
      </c>
      <c r="Y243" s="27">
        <v>0.94</v>
      </c>
      <c r="Z243" s="18">
        <f t="shared" si="9"/>
        <v>6.0000000000000053E-2</v>
      </c>
      <c r="AA243" s="10">
        <f t="shared" si="10"/>
        <v>2010.0000000000018</v>
      </c>
      <c r="AB243" s="48">
        <f t="shared" si="11"/>
        <v>6492.3000000000056</v>
      </c>
      <c r="AC243" s="61" t="s">
        <v>90</v>
      </c>
      <c r="AE243" s="50" t="s">
        <v>7712</v>
      </c>
    </row>
    <row r="244" spans="1:31" s="50" customFormat="1">
      <c r="A244" s="20" t="s">
        <v>8038</v>
      </c>
      <c r="B244" s="20" t="s">
        <v>8039</v>
      </c>
      <c r="C244" s="20" t="s">
        <v>5</v>
      </c>
      <c r="D244" s="22">
        <v>1</v>
      </c>
      <c r="E244" s="21">
        <v>3.26</v>
      </c>
      <c r="F244" s="20" t="s">
        <v>16</v>
      </c>
      <c r="G244" s="20" t="s">
        <v>12</v>
      </c>
      <c r="H244" s="20" t="s">
        <v>602</v>
      </c>
      <c r="I244" s="20" t="s">
        <v>602</v>
      </c>
      <c r="J244" s="20" t="s">
        <v>602</v>
      </c>
      <c r="K244" s="20" t="s">
        <v>1010</v>
      </c>
      <c r="L244" s="22">
        <v>33500</v>
      </c>
      <c r="M244" s="10" t="s">
        <v>666</v>
      </c>
      <c r="N244" s="20">
        <v>1438484236</v>
      </c>
      <c r="O244" s="20" t="s">
        <v>8040</v>
      </c>
      <c r="P244" s="23">
        <v>61.6</v>
      </c>
      <c r="Q244" s="23">
        <v>59</v>
      </c>
      <c r="R244" s="23">
        <v>33.5</v>
      </c>
      <c r="S244" s="23">
        <v>13.5</v>
      </c>
      <c r="T244" s="23">
        <v>41.2</v>
      </c>
      <c r="U244" s="23">
        <v>44</v>
      </c>
      <c r="V244" s="23"/>
      <c r="W244" s="25" t="s">
        <v>8041</v>
      </c>
      <c r="X244" s="26"/>
      <c r="Y244" s="27">
        <v>0.94</v>
      </c>
      <c r="Z244" s="18">
        <f t="shared" si="9"/>
        <v>6.0000000000000053E-2</v>
      </c>
      <c r="AA244" s="10">
        <f t="shared" si="10"/>
        <v>2010.0000000000018</v>
      </c>
      <c r="AB244" s="48">
        <f t="shared" si="11"/>
        <v>6552.6000000000058</v>
      </c>
      <c r="AC244" s="61" t="s">
        <v>90</v>
      </c>
      <c r="AE244" s="50" t="s">
        <v>7712</v>
      </c>
    </row>
    <row r="245" spans="1:31" s="50" customFormat="1">
      <c r="A245" s="20" t="s">
        <v>8042</v>
      </c>
      <c r="B245" s="20" t="s">
        <v>8043</v>
      </c>
      <c r="C245" s="20" t="s">
        <v>5</v>
      </c>
      <c r="D245" s="22">
        <v>1</v>
      </c>
      <c r="E245" s="21">
        <v>3.27</v>
      </c>
      <c r="F245" s="20" t="s">
        <v>16</v>
      </c>
      <c r="G245" s="20" t="s">
        <v>12</v>
      </c>
      <c r="H245" s="20" t="s">
        <v>602</v>
      </c>
      <c r="I245" s="20" t="s">
        <v>602</v>
      </c>
      <c r="J245" s="20" t="s">
        <v>602</v>
      </c>
      <c r="K245" s="20" t="s">
        <v>1010</v>
      </c>
      <c r="L245" s="22">
        <v>33500</v>
      </c>
      <c r="M245" s="10" t="s">
        <v>666</v>
      </c>
      <c r="N245" s="20">
        <v>2437415167</v>
      </c>
      <c r="O245" s="20" t="s">
        <v>8044</v>
      </c>
      <c r="P245" s="23">
        <v>62.5</v>
      </c>
      <c r="Q245" s="23">
        <v>57</v>
      </c>
      <c r="R245" s="23">
        <v>36</v>
      </c>
      <c r="S245" s="23">
        <v>15.5</v>
      </c>
      <c r="T245" s="23">
        <v>40.6</v>
      </c>
      <c r="U245" s="23">
        <v>42.5</v>
      </c>
      <c r="V245" s="23"/>
      <c r="W245" s="25" t="s">
        <v>8045</v>
      </c>
      <c r="X245" s="26"/>
      <c r="Y245" s="27">
        <v>0.94</v>
      </c>
      <c r="Z245" s="18">
        <f t="shared" si="9"/>
        <v>6.0000000000000053E-2</v>
      </c>
      <c r="AA245" s="10">
        <f t="shared" si="10"/>
        <v>2010.0000000000018</v>
      </c>
      <c r="AB245" s="48">
        <f t="shared" si="11"/>
        <v>6572.7000000000062</v>
      </c>
      <c r="AC245" s="61" t="s">
        <v>90</v>
      </c>
      <c r="AE245" s="50" t="s">
        <v>7712</v>
      </c>
    </row>
    <row r="246" spans="1:31" s="50" customFormat="1">
      <c r="A246" s="20">
        <v>12882</v>
      </c>
      <c r="B246" s="20" t="s">
        <v>5334</v>
      </c>
      <c r="C246" s="20" t="s">
        <v>5</v>
      </c>
      <c r="D246" s="22">
        <v>1</v>
      </c>
      <c r="E246" s="21">
        <v>3.3</v>
      </c>
      <c r="F246" s="20" t="s">
        <v>16</v>
      </c>
      <c r="G246" s="20" t="s">
        <v>12</v>
      </c>
      <c r="H246" s="20" t="s">
        <v>28</v>
      </c>
      <c r="I246" s="20" t="s">
        <v>8</v>
      </c>
      <c r="J246" s="20" t="s">
        <v>8</v>
      </c>
      <c r="K246" s="20" t="s">
        <v>9</v>
      </c>
      <c r="L246" s="22">
        <v>33500</v>
      </c>
      <c r="M246" s="10" t="s">
        <v>10</v>
      </c>
      <c r="N246" s="20">
        <v>523277818</v>
      </c>
      <c r="O246" s="20" t="s">
        <v>5335</v>
      </c>
      <c r="P246" s="23">
        <v>61</v>
      </c>
      <c r="Q246" s="23">
        <v>58.5</v>
      </c>
      <c r="R246" s="23">
        <v>34.1</v>
      </c>
      <c r="S246" s="23">
        <v>14</v>
      </c>
      <c r="T246" s="23">
        <v>40.700000000000003</v>
      </c>
      <c r="U246" s="23">
        <v>43</v>
      </c>
      <c r="V246" s="23">
        <v>4</v>
      </c>
      <c r="W246" s="25" t="s">
        <v>5336</v>
      </c>
      <c r="X246" s="26" t="s">
        <v>5337</v>
      </c>
      <c r="Y246" s="27">
        <v>0.94</v>
      </c>
      <c r="Z246" s="18">
        <f t="shared" si="9"/>
        <v>6.0000000000000053E-2</v>
      </c>
      <c r="AA246" s="10">
        <f t="shared" si="10"/>
        <v>2010.0000000000018</v>
      </c>
      <c r="AB246" s="48">
        <f t="shared" si="11"/>
        <v>6633.0000000000055</v>
      </c>
      <c r="AC246" s="61" t="s">
        <v>90</v>
      </c>
      <c r="AE246" s="50" t="s">
        <v>7712</v>
      </c>
    </row>
    <row r="247" spans="1:31" s="50" customFormat="1">
      <c r="A247" s="20">
        <v>13067</v>
      </c>
      <c r="B247" s="20" t="s">
        <v>5730</v>
      </c>
      <c r="C247" s="20" t="s">
        <v>5</v>
      </c>
      <c r="D247" s="22">
        <v>1</v>
      </c>
      <c r="E247" s="21">
        <v>3.3</v>
      </c>
      <c r="F247" s="20" t="s">
        <v>16</v>
      </c>
      <c r="G247" s="20" t="s">
        <v>12</v>
      </c>
      <c r="H247" s="20" t="s">
        <v>28</v>
      </c>
      <c r="I247" s="20" t="s">
        <v>8</v>
      </c>
      <c r="J247" s="20" t="s">
        <v>8</v>
      </c>
      <c r="K247" s="20" t="s">
        <v>9</v>
      </c>
      <c r="L247" s="22">
        <v>33500</v>
      </c>
      <c r="M247" s="10" t="s">
        <v>10</v>
      </c>
      <c r="N247" s="20">
        <v>524208898</v>
      </c>
      <c r="O247" s="20" t="s">
        <v>5731</v>
      </c>
      <c r="P247" s="23">
        <v>60.8</v>
      </c>
      <c r="Q247" s="23">
        <v>59</v>
      </c>
      <c r="R247" s="23">
        <v>34.799999999999997</v>
      </c>
      <c r="S247" s="23">
        <v>14.5</v>
      </c>
      <c r="T247" s="23">
        <v>40.299999999999997</v>
      </c>
      <c r="U247" s="23">
        <v>42.5</v>
      </c>
      <c r="V247" s="23">
        <v>4.0999999999999996</v>
      </c>
      <c r="W247" s="25" t="s">
        <v>5732</v>
      </c>
      <c r="X247" s="26" t="s">
        <v>5733</v>
      </c>
      <c r="Y247" s="27">
        <v>0.94</v>
      </c>
      <c r="Z247" s="18">
        <f t="shared" si="9"/>
        <v>6.0000000000000053E-2</v>
      </c>
      <c r="AA247" s="10">
        <f t="shared" si="10"/>
        <v>2010.0000000000018</v>
      </c>
      <c r="AB247" s="48">
        <f t="shared" si="11"/>
        <v>6633.0000000000055</v>
      </c>
      <c r="AC247" s="61" t="s">
        <v>90</v>
      </c>
      <c r="AE247" s="50" t="s">
        <v>7712</v>
      </c>
    </row>
    <row r="248" spans="1:31" s="50" customFormat="1">
      <c r="A248" s="20" t="s">
        <v>2255</v>
      </c>
      <c r="B248" s="20" t="s">
        <v>2680</v>
      </c>
      <c r="C248" s="20" t="s">
        <v>5</v>
      </c>
      <c r="D248" s="22">
        <v>1</v>
      </c>
      <c r="E248" s="21">
        <v>3.3</v>
      </c>
      <c r="F248" s="20" t="s">
        <v>16</v>
      </c>
      <c r="G248" s="20" t="s">
        <v>12</v>
      </c>
      <c r="H248" s="20" t="s">
        <v>602</v>
      </c>
      <c r="I248" s="20" t="s">
        <v>602</v>
      </c>
      <c r="J248" s="20" t="s">
        <v>602</v>
      </c>
      <c r="K248" s="20" t="s">
        <v>9</v>
      </c>
      <c r="L248" s="22">
        <v>33500</v>
      </c>
      <c r="M248" s="10" t="s">
        <v>666</v>
      </c>
      <c r="N248" s="20">
        <v>5416962419</v>
      </c>
      <c r="O248" s="20" t="s">
        <v>2681</v>
      </c>
      <c r="P248" s="23">
        <v>61.7</v>
      </c>
      <c r="Q248" s="23">
        <v>59</v>
      </c>
      <c r="R248" s="23">
        <v>34.5</v>
      </c>
      <c r="S248" s="23">
        <v>14.5</v>
      </c>
      <c r="T248" s="23">
        <v>41</v>
      </c>
      <c r="U248" s="23">
        <v>43.5</v>
      </c>
      <c r="V248" s="23">
        <v>4</v>
      </c>
      <c r="W248" s="32" t="s">
        <v>2682</v>
      </c>
      <c r="X248" s="26"/>
      <c r="Y248" s="27">
        <v>0.94</v>
      </c>
      <c r="Z248" s="18">
        <f t="shared" si="9"/>
        <v>6.0000000000000053E-2</v>
      </c>
      <c r="AA248" s="10">
        <f t="shared" si="10"/>
        <v>2010.0000000000018</v>
      </c>
      <c r="AB248" s="48">
        <f t="shared" si="11"/>
        <v>6633.0000000000055</v>
      </c>
      <c r="AC248" s="61" t="s">
        <v>160</v>
      </c>
      <c r="AE248" s="50" t="s">
        <v>7712</v>
      </c>
    </row>
    <row r="249" spans="1:31" s="50" customFormat="1">
      <c r="A249" s="20">
        <v>12156</v>
      </c>
      <c r="B249" s="20" t="s">
        <v>3401</v>
      </c>
      <c r="C249" s="20" t="s">
        <v>5</v>
      </c>
      <c r="D249" s="22">
        <v>1</v>
      </c>
      <c r="E249" s="21">
        <v>3.37</v>
      </c>
      <c r="F249" s="20" t="s">
        <v>16</v>
      </c>
      <c r="G249" s="20" t="s">
        <v>12</v>
      </c>
      <c r="H249" s="20" t="s">
        <v>28</v>
      </c>
      <c r="I249" s="20" t="s">
        <v>8</v>
      </c>
      <c r="J249" s="20" t="s">
        <v>8</v>
      </c>
      <c r="K249" s="20" t="s">
        <v>9</v>
      </c>
      <c r="L249" s="22">
        <v>33500</v>
      </c>
      <c r="M249" s="10" t="s">
        <v>10</v>
      </c>
      <c r="N249" s="20">
        <v>517210813</v>
      </c>
      <c r="O249" s="20" t="s">
        <v>3402</v>
      </c>
      <c r="P249" s="23">
        <v>59.2</v>
      </c>
      <c r="Q249" s="23">
        <v>58.5</v>
      </c>
      <c r="R249" s="23">
        <v>33.1</v>
      </c>
      <c r="S249" s="23">
        <v>13.5</v>
      </c>
      <c r="T249" s="23">
        <v>40.1</v>
      </c>
      <c r="U249" s="23">
        <v>42</v>
      </c>
      <c r="V249" s="23">
        <v>3.7</v>
      </c>
      <c r="W249" s="25" t="s">
        <v>3403</v>
      </c>
      <c r="X249" s="26" t="s">
        <v>3404</v>
      </c>
      <c r="Y249" s="27">
        <v>0.94</v>
      </c>
      <c r="Z249" s="18">
        <f t="shared" si="9"/>
        <v>6.0000000000000053E-2</v>
      </c>
      <c r="AA249" s="10">
        <f t="shared" si="10"/>
        <v>2010.0000000000018</v>
      </c>
      <c r="AB249" s="48">
        <f t="shared" si="11"/>
        <v>6773.7000000000062</v>
      </c>
      <c r="AC249" s="61" t="s">
        <v>90</v>
      </c>
      <c r="AE249" s="50" t="s">
        <v>7712</v>
      </c>
    </row>
    <row r="250" spans="1:31" s="50" customFormat="1">
      <c r="A250" s="20">
        <v>12546</v>
      </c>
      <c r="B250" s="20" t="s">
        <v>4347</v>
      </c>
      <c r="C250" s="20" t="s">
        <v>5</v>
      </c>
      <c r="D250" s="22">
        <v>1</v>
      </c>
      <c r="E250" s="21">
        <v>3.38</v>
      </c>
      <c r="F250" s="20" t="s">
        <v>16</v>
      </c>
      <c r="G250" s="20" t="s">
        <v>12</v>
      </c>
      <c r="H250" s="20" t="s">
        <v>28</v>
      </c>
      <c r="I250" s="20" t="s">
        <v>8</v>
      </c>
      <c r="J250" s="20" t="s">
        <v>8</v>
      </c>
      <c r="K250" s="20" t="s">
        <v>9</v>
      </c>
      <c r="L250" s="22">
        <v>33500</v>
      </c>
      <c r="M250" s="10" t="s">
        <v>10</v>
      </c>
      <c r="N250" s="20">
        <v>520208777</v>
      </c>
      <c r="O250" s="20" t="s">
        <v>4348</v>
      </c>
      <c r="P250" s="23">
        <v>62.5</v>
      </c>
      <c r="Q250" s="23">
        <v>58</v>
      </c>
      <c r="R250" s="23">
        <v>35.299999999999997</v>
      </c>
      <c r="S250" s="23">
        <v>15</v>
      </c>
      <c r="T250" s="23">
        <v>41.1</v>
      </c>
      <c r="U250" s="23">
        <v>43.5</v>
      </c>
      <c r="V250" s="23">
        <v>4</v>
      </c>
      <c r="W250" s="25" t="s">
        <v>4349</v>
      </c>
      <c r="X250" s="26" t="s">
        <v>4350</v>
      </c>
      <c r="Y250" s="27">
        <v>0.94</v>
      </c>
      <c r="Z250" s="18">
        <f t="shared" si="9"/>
        <v>6.0000000000000053E-2</v>
      </c>
      <c r="AA250" s="10">
        <f t="shared" si="10"/>
        <v>2010.0000000000018</v>
      </c>
      <c r="AB250" s="48">
        <f t="shared" si="11"/>
        <v>6793.8000000000056</v>
      </c>
      <c r="AC250" s="61" t="s">
        <v>160</v>
      </c>
      <c r="AE250" s="50" t="s">
        <v>7712</v>
      </c>
    </row>
    <row r="251" spans="1:31" s="50" customFormat="1">
      <c r="A251" s="20">
        <v>13770</v>
      </c>
      <c r="B251" s="20" t="s">
        <v>8046</v>
      </c>
      <c r="C251" s="20" t="s">
        <v>5</v>
      </c>
      <c r="D251" s="22">
        <v>1</v>
      </c>
      <c r="E251" s="21">
        <v>3.52</v>
      </c>
      <c r="F251" s="20" t="s">
        <v>16</v>
      </c>
      <c r="G251" s="20" t="s">
        <v>12</v>
      </c>
      <c r="H251" s="20" t="s">
        <v>28</v>
      </c>
      <c r="I251" s="20" t="s">
        <v>8</v>
      </c>
      <c r="J251" s="20" t="s">
        <v>8</v>
      </c>
      <c r="K251" s="20" t="s">
        <v>9</v>
      </c>
      <c r="L251" s="22">
        <v>33500</v>
      </c>
      <c r="M251" s="10" t="s">
        <v>10</v>
      </c>
      <c r="N251" s="20">
        <v>532250774</v>
      </c>
      <c r="O251" s="20" t="s">
        <v>8047</v>
      </c>
      <c r="P251" s="23">
        <v>62.2</v>
      </c>
      <c r="Q251" s="23">
        <v>56.5</v>
      </c>
      <c r="R251" s="23">
        <v>36.1</v>
      </c>
      <c r="S251" s="23">
        <v>16</v>
      </c>
      <c r="T251" s="23">
        <v>40.200000000000003</v>
      </c>
      <c r="U251" s="23">
        <v>42</v>
      </c>
      <c r="V251" s="23">
        <v>4.0999999999999996</v>
      </c>
      <c r="W251" s="25" t="s">
        <v>8048</v>
      </c>
      <c r="X251" s="26" t="s">
        <v>8049</v>
      </c>
      <c r="Y251" s="27">
        <v>0.94</v>
      </c>
      <c r="Z251" s="18">
        <f t="shared" si="9"/>
        <v>6.0000000000000053E-2</v>
      </c>
      <c r="AA251" s="10">
        <f t="shared" si="10"/>
        <v>2010.0000000000018</v>
      </c>
      <c r="AB251" s="48">
        <f t="shared" si="11"/>
        <v>7075.2000000000062</v>
      </c>
      <c r="AC251" s="61" t="s">
        <v>90</v>
      </c>
      <c r="AE251" s="50" t="s">
        <v>7712</v>
      </c>
    </row>
    <row r="252" spans="1:31" s="50" customFormat="1">
      <c r="A252" s="20" t="s">
        <v>8050</v>
      </c>
      <c r="B252" s="20" t="s">
        <v>8051</v>
      </c>
      <c r="C252" s="20" t="s">
        <v>5</v>
      </c>
      <c r="D252" s="22">
        <v>1</v>
      </c>
      <c r="E252" s="21">
        <v>3.7</v>
      </c>
      <c r="F252" s="20" t="s">
        <v>16</v>
      </c>
      <c r="G252" s="20" t="s">
        <v>12</v>
      </c>
      <c r="H252" s="20" t="s">
        <v>602</v>
      </c>
      <c r="I252" s="20" t="s">
        <v>602</v>
      </c>
      <c r="J252" s="20" t="s">
        <v>602</v>
      </c>
      <c r="K252" s="20" t="s">
        <v>1010</v>
      </c>
      <c r="L252" s="22">
        <v>33500</v>
      </c>
      <c r="M252" s="10" t="s">
        <v>666</v>
      </c>
      <c r="N252" s="20">
        <v>7432639732</v>
      </c>
      <c r="O252" s="20" t="s">
        <v>8052</v>
      </c>
      <c r="P252" s="23">
        <v>62.4</v>
      </c>
      <c r="Q252" s="23">
        <v>57</v>
      </c>
      <c r="R252" s="23">
        <v>36</v>
      </c>
      <c r="S252" s="23">
        <v>15.5</v>
      </c>
      <c r="T252" s="23">
        <v>40.6</v>
      </c>
      <c r="U252" s="23">
        <v>42.5</v>
      </c>
      <c r="V252" s="23"/>
      <c r="W252" s="25" t="s">
        <v>8053</v>
      </c>
      <c r="X252" s="26"/>
      <c r="Y252" s="27">
        <v>0.94</v>
      </c>
      <c r="Z252" s="18">
        <f t="shared" si="9"/>
        <v>6.0000000000000053E-2</v>
      </c>
      <c r="AA252" s="10">
        <f t="shared" si="10"/>
        <v>2010.0000000000018</v>
      </c>
      <c r="AB252" s="48">
        <f t="shared" si="11"/>
        <v>7437.0000000000073</v>
      </c>
      <c r="AC252" s="61" t="s">
        <v>90</v>
      </c>
      <c r="AE252" s="50" t="s">
        <v>7712</v>
      </c>
    </row>
    <row r="253" spans="1:31" s="50" customFormat="1">
      <c r="A253" s="20" t="s">
        <v>8054</v>
      </c>
      <c r="B253" s="20" t="s">
        <v>8055</v>
      </c>
      <c r="C253" s="20" t="s">
        <v>5</v>
      </c>
      <c r="D253" s="22">
        <v>1</v>
      </c>
      <c r="E253" s="21">
        <v>3.71</v>
      </c>
      <c r="F253" s="20" t="s">
        <v>16</v>
      </c>
      <c r="G253" s="20" t="s">
        <v>12</v>
      </c>
      <c r="H253" s="20" t="s">
        <v>602</v>
      </c>
      <c r="I253" s="20" t="s">
        <v>602</v>
      </c>
      <c r="J253" s="20" t="s">
        <v>602</v>
      </c>
      <c r="K253" s="20" t="s">
        <v>1010</v>
      </c>
      <c r="L253" s="22">
        <v>33500</v>
      </c>
      <c r="M253" s="10" t="s">
        <v>666</v>
      </c>
      <c r="N253" s="20">
        <v>5433120523</v>
      </c>
      <c r="O253" s="20" t="s">
        <v>8056</v>
      </c>
      <c r="P253" s="23">
        <v>60.3</v>
      </c>
      <c r="Q253" s="23">
        <v>59</v>
      </c>
      <c r="R253" s="23">
        <v>34.5</v>
      </c>
      <c r="S253" s="23">
        <v>14</v>
      </c>
      <c r="T253" s="23">
        <v>40.6</v>
      </c>
      <c r="U253" s="23">
        <v>42.5</v>
      </c>
      <c r="V253" s="23"/>
      <c r="W253" s="25" t="s">
        <v>8057</v>
      </c>
      <c r="X253" s="26"/>
      <c r="Y253" s="27">
        <v>0.94</v>
      </c>
      <c r="Z253" s="18">
        <f t="shared" si="9"/>
        <v>6.0000000000000053E-2</v>
      </c>
      <c r="AA253" s="10">
        <f t="shared" si="10"/>
        <v>2010.0000000000018</v>
      </c>
      <c r="AB253" s="48">
        <f t="shared" si="11"/>
        <v>7457.1000000000067</v>
      </c>
      <c r="AC253" s="61" t="s">
        <v>90</v>
      </c>
      <c r="AE253" s="50" t="s">
        <v>7712</v>
      </c>
    </row>
    <row r="254" spans="1:31" s="50" customFormat="1">
      <c r="A254" s="20">
        <v>13879</v>
      </c>
      <c r="B254" s="20" t="s">
        <v>8058</v>
      </c>
      <c r="C254" s="20" t="s">
        <v>5</v>
      </c>
      <c r="D254" s="22">
        <v>1</v>
      </c>
      <c r="E254" s="21">
        <v>4</v>
      </c>
      <c r="F254" s="20" t="s">
        <v>16</v>
      </c>
      <c r="G254" s="20" t="s">
        <v>12</v>
      </c>
      <c r="H254" s="20" t="s">
        <v>8</v>
      </c>
      <c r="I254" s="20" t="s">
        <v>8</v>
      </c>
      <c r="J254" s="20" t="s">
        <v>8</v>
      </c>
      <c r="K254" s="20" t="s">
        <v>9</v>
      </c>
      <c r="L254" s="22">
        <v>42500</v>
      </c>
      <c r="M254" s="10" t="s">
        <v>10</v>
      </c>
      <c r="N254" s="20">
        <v>532274253</v>
      </c>
      <c r="O254" s="20" t="s">
        <v>8059</v>
      </c>
      <c r="P254" s="23">
        <v>61.9</v>
      </c>
      <c r="Q254" s="23">
        <v>58.5</v>
      </c>
      <c r="R254" s="23">
        <v>36.6</v>
      </c>
      <c r="S254" s="23">
        <v>15.5</v>
      </c>
      <c r="T254" s="23">
        <v>40.200000000000003</v>
      </c>
      <c r="U254" s="23">
        <v>42</v>
      </c>
      <c r="V254" s="23">
        <v>4.5</v>
      </c>
      <c r="W254" s="25" t="s">
        <v>8060</v>
      </c>
      <c r="X254" s="26" t="s">
        <v>8061</v>
      </c>
      <c r="Y254" s="27">
        <v>0.94</v>
      </c>
      <c r="Z254" s="18">
        <f t="shared" si="9"/>
        <v>6.0000000000000053E-2</v>
      </c>
      <c r="AA254" s="10">
        <f t="shared" si="10"/>
        <v>2550.0000000000023</v>
      </c>
      <c r="AB254" s="48">
        <f t="shared" si="11"/>
        <v>10200.000000000009</v>
      </c>
      <c r="AC254" s="61" t="s">
        <v>90</v>
      </c>
      <c r="AE254" s="50" t="s">
        <v>7712</v>
      </c>
    </row>
    <row r="255" spans="1:31" s="50" customFormat="1">
      <c r="A255" s="20">
        <v>13671</v>
      </c>
      <c r="B255" s="20" t="s">
        <v>8062</v>
      </c>
      <c r="C255" s="20" t="s">
        <v>5</v>
      </c>
      <c r="D255" s="22">
        <v>1</v>
      </c>
      <c r="E255" s="21">
        <v>4.0199999999999996</v>
      </c>
      <c r="F255" s="20" t="s">
        <v>16</v>
      </c>
      <c r="G255" s="20" t="s">
        <v>12</v>
      </c>
      <c r="H255" s="20" t="s">
        <v>28</v>
      </c>
      <c r="I255" s="20" t="s">
        <v>8</v>
      </c>
      <c r="J255" s="20" t="s">
        <v>8</v>
      </c>
      <c r="K255" s="20" t="s">
        <v>9</v>
      </c>
      <c r="L255" s="22">
        <v>42500</v>
      </c>
      <c r="M255" s="10" t="s">
        <v>10</v>
      </c>
      <c r="N255" s="20">
        <v>528241628</v>
      </c>
      <c r="O255" s="20" t="s">
        <v>8063</v>
      </c>
      <c r="P255" s="23">
        <v>60.3</v>
      </c>
      <c r="Q255" s="23">
        <v>59</v>
      </c>
      <c r="R255" s="23">
        <v>34.6</v>
      </c>
      <c r="S255" s="23">
        <v>14</v>
      </c>
      <c r="T255" s="23">
        <v>40.200000000000003</v>
      </c>
      <c r="U255" s="23">
        <v>42</v>
      </c>
      <c r="V255" s="23">
        <v>4</v>
      </c>
      <c r="W255" s="25" t="s">
        <v>8064</v>
      </c>
      <c r="X255" s="26" t="s">
        <v>8065</v>
      </c>
      <c r="Y255" s="27">
        <v>0.94</v>
      </c>
      <c r="Z255" s="18">
        <f t="shared" si="9"/>
        <v>6.0000000000000053E-2</v>
      </c>
      <c r="AA255" s="10">
        <f t="shared" si="10"/>
        <v>2550.0000000000023</v>
      </c>
      <c r="AB255" s="48">
        <f t="shared" si="11"/>
        <v>10251.000000000007</v>
      </c>
      <c r="AC255" s="61" t="s">
        <v>90</v>
      </c>
      <c r="AE255" s="50" t="s">
        <v>7712</v>
      </c>
    </row>
    <row r="256" spans="1:31" s="50" customFormat="1">
      <c r="A256" s="20">
        <v>11979</v>
      </c>
      <c r="B256" s="20" t="s">
        <v>3059</v>
      </c>
      <c r="C256" s="20" t="s">
        <v>5</v>
      </c>
      <c r="D256" s="22">
        <v>1</v>
      </c>
      <c r="E256" s="21">
        <v>4.3099999999999996</v>
      </c>
      <c r="F256" s="20" t="s">
        <v>16</v>
      </c>
      <c r="G256" s="20" t="s">
        <v>12</v>
      </c>
      <c r="H256" s="20" t="s">
        <v>28</v>
      </c>
      <c r="I256" s="20" t="s">
        <v>8</v>
      </c>
      <c r="J256" s="20" t="s">
        <v>8</v>
      </c>
      <c r="K256" s="20" t="s">
        <v>9</v>
      </c>
      <c r="L256" s="22">
        <v>42500</v>
      </c>
      <c r="M256" s="10" t="s">
        <v>10</v>
      </c>
      <c r="N256" s="20">
        <v>517285556</v>
      </c>
      <c r="O256" s="20" t="s">
        <v>3060</v>
      </c>
      <c r="P256" s="23">
        <v>60.4</v>
      </c>
      <c r="Q256" s="23">
        <v>58.5</v>
      </c>
      <c r="R256" s="23">
        <v>34.6</v>
      </c>
      <c r="S256" s="23">
        <v>14.5</v>
      </c>
      <c r="T256" s="23">
        <v>40.200000000000003</v>
      </c>
      <c r="U256" s="23">
        <v>42.5</v>
      </c>
      <c r="V256" s="23">
        <v>3.9</v>
      </c>
      <c r="W256" s="25" t="s">
        <v>3061</v>
      </c>
      <c r="X256" s="16" t="s">
        <v>3062</v>
      </c>
      <c r="Y256" s="27">
        <v>0.94</v>
      </c>
      <c r="Z256" s="18">
        <f t="shared" ref="Z256:Z319" si="12">100%-Y256</f>
        <v>6.0000000000000053E-2</v>
      </c>
      <c r="AA256" s="10">
        <f t="shared" ref="AA256:AA319" si="13">L256*Z256</f>
        <v>2550.0000000000023</v>
      </c>
      <c r="AB256" s="48">
        <f t="shared" ref="AB256:AB319" si="14">AA256*E256</f>
        <v>10990.500000000009</v>
      </c>
      <c r="AC256" s="61" t="s">
        <v>90</v>
      </c>
      <c r="AE256" s="50" t="s">
        <v>7712</v>
      </c>
    </row>
    <row r="257" spans="1:31" s="50" customFormat="1">
      <c r="A257" s="20">
        <v>13417</v>
      </c>
      <c r="B257" s="20" t="s">
        <v>6784</v>
      </c>
      <c r="C257" s="20" t="s">
        <v>5</v>
      </c>
      <c r="D257" s="22">
        <v>1</v>
      </c>
      <c r="E257" s="21">
        <v>5.18</v>
      </c>
      <c r="F257" s="20" t="s">
        <v>16</v>
      </c>
      <c r="G257" s="20" t="s">
        <v>12</v>
      </c>
      <c r="H257" s="20" t="s">
        <v>28</v>
      </c>
      <c r="I257" s="20" t="s">
        <v>8</v>
      </c>
      <c r="J257" s="20" t="s">
        <v>8</v>
      </c>
      <c r="K257" s="20" t="s">
        <v>9</v>
      </c>
      <c r="L257" s="22">
        <v>58500</v>
      </c>
      <c r="M257" s="10" t="s">
        <v>10</v>
      </c>
      <c r="N257" s="20">
        <v>526281667</v>
      </c>
      <c r="O257" s="20" t="s">
        <v>6785</v>
      </c>
      <c r="P257" s="23">
        <v>62</v>
      </c>
      <c r="Q257" s="23">
        <v>56.5</v>
      </c>
      <c r="R257" s="23">
        <v>36</v>
      </c>
      <c r="S257" s="23">
        <v>16</v>
      </c>
      <c r="T257" s="23">
        <v>40.200000000000003</v>
      </c>
      <c r="U257" s="23">
        <v>42.5</v>
      </c>
      <c r="V257" s="23">
        <v>3.9</v>
      </c>
      <c r="W257" s="25" t="s">
        <v>6786</v>
      </c>
      <c r="X257" s="26" t="s">
        <v>6787</v>
      </c>
      <c r="Y257" s="27">
        <v>0.94</v>
      </c>
      <c r="Z257" s="18">
        <f t="shared" si="12"/>
        <v>6.0000000000000053E-2</v>
      </c>
      <c r="AA257" s="10">
        <f t="shared" si="13"/>
        <v>3510.0000000000032</v>
      </c>
      <c r="AB257" s="48">
        <f t="shared" si="14"/>
        <v>18181.800000000014</v>
      </c>
      <c r="AC257" s="61" t="s">
        <v>90</v>
      </c>
      <c r="AE257" s="50" t="s">
        <v>7712</v>
      </c>
    </row>
    <row r="258" spans="1:31" s="50" customFormat="1">
      <c r="A258" s="20">
        <v>13419</v>
      </c>
      <c r="B258" s="20" t="s">
        <v>6788</v>
      </c>
      <c r="C258" s="20" t="s">
        <v>5</v>
      </c>
      <c r="D258" s="22">
        <v>1</v>
      </c>
      <c r="E258" s="21">
        <v>5.32</v>
      </c>
      <c r="F258" s="20" t="s">
        <v>16</v>
      </c>
      <c r="G258" s="20" t="s">
        <v>12</v>
      </c>
      <c r="H258" s="20" t="s">
        <v>28</v>
      </c>
      <c r="I258" s="20" t="s">
        <v>8</v>
      </c>
      <c r="J258" s="20" t="s">
        <v>8</v>
      </c>
      <c r="K258" s="20" t="s">
        <v>9</v>
      </c>
      <c r="L258" s="22">
        <v>58500</v>
      </c>
      <c r="M258" s="10" t="s">
        <v>10</v>
      </c>
      <c r="N258" s="20">
        <v>528235976</v>
      </c>
      <c r="O258" s="20" t="s">
        <v>6789</v>
      </c>
      <c r="P258" s="23">
        <v>62</v>
      </c>
      <c r="Q258" s="23">
        <v>59</v>
      </c>
      <c r="R258" s="23">
        <v>35</v>
      </c>
      <c r="S258" s="23">
        <v>14.5</v>
      </c>
      <c r="T258" s="23">
        <v>41.1</v>
      </c>
      <c r="U258" s="23">
        <v>43.5</v>
      </c>
      <c r="V258" s="23">
        <v>4</v>
      </c>
      <c r="W258" s="25" t="s">
        <v>6790</v>
      </c>
      <c r="X258" s="26" t="s">
        <v>6791</v>
      </c>
      <c r="Y258" s="27">
        <v>0.94</v>
      </c>
      <c r="Z258" s="18">
        <f t="shared" si="12"/>
        <v>6.0000000000000053E-2</v>
      </c>
      <c r="AA258" s="10">
        <f t="shared" si="13"/>
        <v>3510.0000000000032</v>
      </c>
      <c r="AB258" s="48">
        <f t="shared" si="14"/>
        <v>18673.200000000019</v>
      </c>
      <c r="AC258" s="61" t="s">
        <v>90</v>
      </c>
      <c r="AE258" s="50" t="s">
        <v>7712</v>
      </c>
    </row>
    <row r="259" spans="1:31" s="50" customFormat="1">
      <c r="A259" s="10">
        <v>2196</v>
      </c>
      <c r="B259" s="57" t="s">
        <v>136</v>
      </c>
      <c r="C259" s="57" t="s">
        <v>5</v>
      </c>
      <c r="D259" s="14">
        <v>1</v>
      </c>
      <c r="E259" s="58">
        <v>0.9</v>
      </c>
      <c r="F259" s="57" t="s">
        <v>16</v>
      </c>
      <c r="G259" s="57" t="s">
        <v>27</v>
      </c>
      <c r="H259" s="57" t="s">
        <v>14</v>
      </c>
      <c r="I259" s="57" t="s">
        <v>14</v>
      </c>
      <c r="J259" s="57" t="s">
        <v>14</v>
      </c>
      <c r="K259" s="10" t="s">
        <v>9</v>
      </c>
      <c r="L259" s="59">
        <v>6200</v>
      </c>
      <c r="M259" s="10" t="s">
        <v>10</v>
      </c>
      <c r="N259" s="57">
        <v>445062686</v>
      </c>
      <c r="O259" s="57" t="s">
        <v>137</v>
      </c>
      <c r="P259" s="60">
        <v>61.1</v>
      </c>
      <c r="Q259" s="60">
        <v>62.5</v>
      </c>
      <c r="R259" s="60">
        <v>33.1</v>
      </c>
      <c r="S259" s="60">
        <v>12</v>
      </c>
      <c r="T259" s="60">
        <v>41.4</v>
      </c>
      <c r="U259" s="60">
        <v>43.5</v>
      </c>
      <c r="V259" s="60">
        <v>5.2</v>
      </c>
      <c r="W259" s="33" t="s">
        <v>138</v>
      </c>
      <c r="X259" s="15" t="s">
        <v>139</v>
      </c>
      <c r="Y259" s="27">
        <v>0.88</v>
      </c>
      <c r="Z259" s="18">
        <f t="shared" si="12"/>
        <v>0.12</v>
      </c>
      <c r="AA259" s="10">
        <f t="shared" si="13"/>
        <v>744</v>
      </c>
      <c r="AB259" s="48">
        <f t="shared" si="14"/>
        <v>669.6</v>
      </c>
      <c r="AC259" s="61" t="s">
        <v>90</v>
      </c>
      <c r="AE259" s="50" t="s">
        <v>7712</v>
      </c>
    </row>
    <row r="260" spans="1:31" s="50" customFormat="1">
      <c r="A260" s="10">
        <v>6132</v>
      </c>
      <c r="B260" s="20" t="s">
        <v>144</v>
      </c>
      <c r="C260" s="20" t="s">
        <v>5</v>
      </c>
      <c r="D260" s="14">
        <v>1</v>
      </c>
      <c r="E260" s="21">
        <v>0.9</v>
      </c>
      <c r="F260" s="20" t="s">
        <v>16</v>
      </c>
      <c r="G260" s="20" t="s">
        <v>27</v>
      </c>
      <c r="H260" s="20" t="s">
        <v>14</v>
      </c>
      <c r="I260" s="20" t="s">
        <v>8</v>
      </c>
      <c r="J260" s="20" t="s">
        <v>8</v>
      </c>
      <c r="K260" s="10" t="s">
        <v>9</v>
      </c>
      <c r="L260" s="22">
        <v>6200</v>
      </c>
      <c r="M260" s="10" t="s">
        <v>10</v>
      </c>
      <c r="N260" s="20">
        <v>474128332</v>
      </c>
      <c r="O260" s="20" t="s">
        <v>145</v>
      </c>
      <c r="P260" s="23">
        <v>58.6</v>
      </c>
      <c r="Q260" s="23">
        <v>62.5</v>
      </c>
      <c r="R260" s="23">
        <v>34.1</v>
      </c>
      <c r="S260" s="23">
        <v>12.5</v>
      </c>
      <c r="T260" s="23">
        <v>39.9</v>
      </c>
      <c r="U260" s="23">
        <v>41.5</v>
      </c>
      <c r="V260" s="23">
        <v>4.3</v>
      </c>
      <c r="W260" s="19" t="s">
        <v>146</v>
      </c>
      <c r="X260" s="16" t="s">
        <v>147</v>
      </c>
      <c r="Y260" s="27">
        <v>0.88</v>
      </c>
      <c r="Z260" s="18">
        <f t="shared" si="12"/>
        <v>0.12</v>
      </c>
      <c r="AA260" s="10">
        <f t="shared" si="13"/>
        <v>744</v>
      </c>
      <c r="AB260" s="48">
        <f t="shared" si="14"/>
        <v>669.6</v>
      </c>
      <c r="AC260" s="61" t="s">
        <v>90</v>
      </c>
      <c r="AE260" s="50" t="s">
        <v>7712</v>
      </c>
    </row>
    <row r="261" spans="1:31" s="50" customFormat="1">
      <c r="A261" s="20">
        <v>13880</v>
      </c>
      <c r="B261" s="20" t="s">
        <v>8066</v>
      </c>
      <c r="C261" s="20" t="s">
        <v>5</v>
      </c>
      <c r="D261" s="22">
        <v>1</v>
      </c>
      <c r="E261" s="21">
        <v>0.94</v>
      </c>
      <c r="F261" s="20" t="s">
        <v>16</v>
      </c>
      <c r="G261" s="20" t="s">
        <v>27</v>
      </c>
      <c r="H261" s="20" t="s">
        <v>28</v>
      </c>
      <c r="I261" s="20" t="s">
        <v>8</v>
      </c>
      <c r="J261" s="20" t="s">
        <v>8</v>
      </c>
      <c r="K261" s="20" t="s">
        <v>9</v>
      </c>
      <c r="L261" s="22">
        <v>6200</v>
      </c>
      <c r="M261" s="10" t="s">
        <v>10</v>
      </c>
      <c r="N261" s="20">
        <v>532263624</v>
      </c>
      <c r="O261" s="20" t="s">
        <v>8067</v>
      </c>
      <c r="P261" s="23">
        <v>59.9</v>
      </c>
      <c r="Q261" s="23">
        <v>59.5</v>
      </c>
      <c r="R261" s="23">
        <v>33</v>
      </c>
      <c r="S261" s="23">
        <v>13</v>
      </c>
      <c r="T261" s="23">
        <v>40.9</v>
      </c>
      <c r="U261" s="23">
        <v>43</v>
      </c>
      <c r="V261" s="23">
        <v>3.6</v>
      </c>
      <c r="W261" s="25" t="s">
        <v>8068</v>
      </c>
      <c r="X261" s="26" t="s">
        <v>8069</v>
      </c>
      <c r="Y261" s="27">
        <v>0.88</v>
      </c>
      <c r="Z261" s="18">
        <f t="shared" si="12"/>
        <v>0.12</v>
      </c>
      <c r="AA261" s="10">
        <f t="shared" si="13"/>
        <v>744</v>
      </c>
      <c r="AB261" s="48">
        <f t="shared" si="14"/>
        <v>699.36</v>
      </c>
      <c r="AC261" s="61" t="s">
        <v>90</v>
      </c>
      <c r="AE261" s="50" t="s">
        <v>7712</v>
      </c>
    </row>
    <row r="262" spans="1:31" s="50" customFormat="1">
      <c r="A262" s="20">
        <v>13178</v>
      </c>
      <c r="B262" s="20" t="s">
        <v>6185</v>
      </c>
      <c r="C262" s="20" t="s">
        <v>5</v>
      </c>
      <c r="D262" s="22">
        <v>1</v>
      </c>
      <c r="E262" s="21">
        <v>1.1499999999999999</v>
      </c>
      <c r="F262" s="20" t="s">
        <v>16</v>
      </c>
      <c r="G262" s="20" t="s">
        <v>27</v>
      </c>
      <c r="H262" s="20" t="s">
        <v>28</v>
      </c>
      <c r="I262" s="20" t="s">
        <v>8</v>
      </c>
      <c r="J262" s="20" t="s">
        <v>8</v>
      </c>
      <c r="K262" s="20" t="s">
        <v>9</v>
      </c>
      <c r="L262" s="22">
        <v>8500</v>
      </c>
      <c r="M262" s="10" t="s">
        <v>10</v>
      </c>
      <c r="N262" s="20">
        <v>524244506</v>
      </c>
      <c r="O262" s="20" t="s">
        <v>6186</v>
      </c>
      <c r="P262" s="23">
        <v>62.4</v>
      </c>
      <c r="Q262" s="23">
        <v>57.5</v>
      </c>
      <c r="R262" s="23">
        <v>35.799999999999997</v>
      </c>
      <c r="S262" s="23">
        <v>15.5</v>
      </c>
      <c r="T262" s="23">
        <v>40.799999999999997</v>
      </c>
      <c r="U262" s="23">
        <v>43</v>
      </c>
      <c r="V262" s="23">
        <v>4.0999999999999996</v>
      </c>
      <c r="W262" s="25" t="s">
        <v>6187</v>
      </c>
      <c r="X262" s="26" t="s">
        <v>6188</v>
      </c>
      <c r="Y262" s="17">
        <v>0.93</v>
      </c>
      <c r="Z262" s="18">
        <f t="shared" si="12"/>
        <v>6.9999999999999951E-2</v>
      </c>
      <c r="AA262" s="10">
        <f t="shared" si="13"/>
        <v>594.99999999999955</v>
      </c>
      <c r="AB262" s="48">
        <f t="shared" si="14"/>
        <v>684.24999999999943</v>
      </c>
      <c r="AC262" s="61" t="s">
        <v>90</v>
      </c>
      <c r="AE262" s="50" t="s">
        <v>7712</v>
      </c>
    </row>
    <row r="263" spans="1:31" s="50" customFormat="1">
      <c r="A263" s="20">
        <v>13168</v>
      </c>
      <c r="B263" s="20" t="s">
        <v>6189</v>
      </c>
      <c r="C263" s="20" t="s">
        <v>5</v>
      </c>
      <c r="D263" s="22">
        <v>1</v>
      </c>
      <c r="E263" s="21">
        <v>1.5</v>
      </c>
      <c r="F263" s="20" t="s">
        <v>16</v>
      </c>
      <c r="G263" s="20" t="s">
        <v>27</v>
      </c>
      <c r="H263" s="20" t="s">
        <v>8</v>
      </c>
      <c r="I263" s="20" t="s">
        <v>8</v>
      </c>
      <c r="J263" s="20" t="s">
        <v>8</v>
      </c>
      <c r="K263" s="20" t="s">
        <v>9</v>
      </c>
      <c r="L263" s="22">
        <v>11900</v>
      </c>
      <c r="M263" s="10" t="s">
        <v>10</v>
      </c>
      <c r="N263" s="20">
        <v>524239956</v>
      </c>
      <c r="O263" s="20" t="s">
        <v>6190</v>
      </c>
      <c r="P263" s="23">
        <v>61.2</v>
      </c>
      <c r="Q263" s="23">
        <v>60.5</v>
      </c>
      <c r="R263" s="23">
        <v>36</v>
      </c>
      <c r="S263" s="23">
        <v>14.5</v>
      </c>
      <c r="T263" s="23">
        <v>40.5</v>
      </c>
      <c r="U263" s="23">
        <v>42.5</v>
      </c>
      <c r="V263" s="23">
        <v>4.0999999999999996</v>
      </c>
      <c r="W263" s="25" t="s">
        <v>6191</v>
      </c>
      <c r="X263" s="26" t="s">
        <v>6192</v>
      </c>
      <c r="Y263" s="17">
        <v>0.93</v>
      </c>
      <c r="Z263" s="18">
        <f t="shared" si="12"/>
        <v>6.9999999999999951E-2</v>
      </c>
      <c r="AA263" s="10">
        <f t="shared" si="13"/>
        <v>832.99999999999943</v>
      </c>
      <c r="AB263" s="48">
        <f t="shared" si="14"/>
        <v>1249.4999999999991</v>
      </c>
      <c r="AC263" s="61" t="s">
        <v>90</v>
      </c>
      <c r="AE263" s="50" t="s">
        <v>7712</v>
      </c>
    </row>
    <row r="264" spans="1:31" s="50" customFormat="1">
      <c r="A264" s="20">
        <v>12911</v>
      </c>
      <c r="B264" s="20" t="s">
        <v>5338</v>
      </c>
      <c r="C264" s="20" t="s">
        <v>5</v>
      </c>
      <c r="D264" s="22">
        <v>1</v>
      </c>
      <c r="E264" s="21">
        <v>2.0299999999999998</v>
      </c>
      <c r="F264" s="20" t="s">
        <v>16</v>
      </c>
      <c r="G264" s="20" t="s">
        <v>27</v>
      </c>
      <c r="H264" s="20" t="s">
        <v>28</v>
      </c>
      <c r="I264" s="20" t="s">
        <v>8</v>
      </c>
      <c r="J264" s="20" t="s">
        <v>8</v>
      </c>
      <c r="K264" s="20" t="s">
        <v>9</v>
      </c>
      <c r="L264" s="22">
        <v>16300</v>
      </c>
      <c r="M264" s="10" t="s">
        <v>10</v>
      </c>
      <c r="N264" s="20">
        <v>522251919</v>
      </c>
      <c r="O264" s="20" t="s">
        <v>5339</v>
      </c>
      <c r="P264" s="23">
        <v>61.1</v>
      </c>
      <c r="Q264" s="23">
        <v>58.5</v>
      </c>
      <c r="R264" s="23">
        <v>35.700000000000003</v>
      </c>
      <c r="S264" s="23">
        <v>15</v>
      </c>
      <c r="T264" s="23">
        <v>40.200000000000003</v>
      </c>
      <c r="U264" s="23">
        <v>42</v>
      </c>
      <c r="V264" s="23">
        <v>4.0999999999999996</v>
      </c>
      <c r="W264" s="25" t="s">
        <v>5340</v>
      </c>
      <c r="X264" s="26" t="s">
        <v>5341</v>
      </c>
      <c r="Y264" s="17">
        <v>0.94</v>
      </c>
      <c r="Z264" s="18">
        <f t="shared" si="12"/>
        <v>6.0000000000000053E-2</v>
      </c>
      <c r="AA264" s="10">
        <f t="shared" si="13"/>
        <v>978.00000000000091</v>
      </c>
      <c r="AB264" s="48">
        <f t="shared" si="14"/>
        <v>1985.3400000000017</v>
      </c>
      <c r="AC264" s="61" t="s">
        <v>90</v>
      </c>
      <c r="AE264" s="50" t="s">
        <v>7712</v>
      </c>
    </row>
    <row r="265" spans="1:31" s="50" customFormat="1">
      <c r="A265" s="20">
        <v>13405</v>
      </c>
      <c r="B265" s="20" t="s">
        <v>6792</v>
      </c>
      <c r="C265" s="20" t="s">
        <v>5</v>
      </c>
      <c r="D265" s="22">
        <v>1</v>
      </c>
      <c r="E265" s="21">
        <v>3</v>
      </c>
      <c r="F265" s="20" t="s">
        <v>16</v>
      </c>
      <c r="G265" s="20" t="s">
        <v>27</v>
      </c>
      <c r="H265" s="20" t="s">
        <v>28</v>
      </c>
      <c r="I265" s="20" t="s">
        <v>8</v>
      </c>
      <c r="J265" s="20" t="s">
        <v>8</v>
      </c>
      <c r="K265" s="20" t="s">
        <v>9</v>
      </c>
      <c r="L265" s="22">
        <v>23000</v>
      </c>
      <c r="M265" s="10" t="s">
        <v>10</v>
      </c>
      <c r="N265" s="20">
        <v>526266614</v>
      </c>
      <c r="O265" s="20" t="s">
        <v>6793</v>
      </c>
      <c r="P265" s="23">
        <v>61.6</v>
      </c>
      <c r="Q265" s="23">
        <v>59</v>
      </c>
      <c r="R265" s="23">
        <v>35.5</v>
      </c>
      <c r="S265" s="23">
        <v>14.5</v>
      </c>
      <c r="T265" s="23">
        <v>40.5</v>
      </c>
      <c r="U265" s="23">
        <v>42.5</v>
      </c>
      <c r="V265" s="23">
        <v>4.4000000000000004</v>
      </c>
      <c r="W265" s="25" t="s">
        <v>6794</v>
      </c>
      <c r="X265" s="26" t="s">
        <v>6795</v>
      </c>
      <c r="Y265" s="27">
        <v>0.94</v>
      </c>
      <c r="Z265" s="18">
        <f t="shared" si="12"/>
        <v>6.0000000000000053E-2</v>
      </c>
      <c r="AA265" s="10">
        <f t="shared" si="13"/>
        <v>1380.0000000000011</v>
      </c>
      <c r="AB265" s="48">
        <f t="shared" si="14"/>
        <v>4140.0000000000036</v>
      </c>
      <c r="AC265" s="61" t="s">
        <v>90</v>
      </c>
      <c r="AE265" s="50" t="s">
        <v>7712</v>
      </c>
    </row>
    <row r="266" spans="1:31" s="50" customFormat="1">
      <c r="A266" s="20">
        <v>13221</v>
      </c>
      <c r="B266" s="20" t="s">
        <v>6193</v>
      </c>
      <c r="C266" s="20" t="s">
        <v>5</v>
      </c>
      <c r="D266" s="22">
        <v>1</v>
      </c>
      <c r="E266" s="21">
        <v>3.01</v>
      </c>
      <c r="F266" s="20" t="s">
        <v>16</v>
      </c>
      <c r="G266" s="20" t="s">
        <v>27</v>
      </c>
      <c r="H266" s="20" t="s">
        <v>8</v>
      </c>
      <c r="I266" s="20" t="s">
        <v>8</v>
      </c>
      <c r="J266" s="20" t="s">
        <v>8</v>
      </c>
      <c r="K266" s="20" t="s">
        <v>9</v>
      </c>
      <c r="L266" s="22">
        <v>23000</v>
      </c>
      <c r="M266" s="10" t="s">
        <v>10</v>
      </c>
      <c r="N266" s="20">
        <v>524239969</v>
      </c>
      <c r="O266" s="20" t="s">
        <v>6194</v>
      </c>
      <c r="P266" s="23">
        <v>61.6</v>
      </c>
      <c r="Q266" s="23">
        <v>59</v>
      </c>
      <c r="R266" s="23">
        <v>32.1</v>
      </c>
      <c r="S266" s="23">
        <v>13</v>
      </c>
      <c r="T266" s="23">
        <v>41.6</v>
      </c>
      <c r="U266" s="23">
        <v>44.5</v>
      </c>
      <c r="V266" s="23">
        <v>4.2</v>
      </c>
      <c r="W266" s="25" t="s">
        <v>6195</v>
      </c>
      <c r="X266" s="26" t="s">
        <v>6196</v>
      </c>
      <c r="Y266" s="27">
        <v>0.94</v>
      </c>
      <c r="Z266" s="18">
        <f t="shared" si="12"/>
        <v>6.0000000000000053E-2</v>
      </c>
      <c r="AA266" s="10">
        <f t="shared" si="13"/>
        <v>1380.0000000000011</v>
      </c>
      <c r="AB266" s="48">
        <f t="shared" si="14"/>
        <v>4153.8000000000029</v>
      </c>
      <c r="AC266" s="61" t="s">
        <v>90</v>
      </c>
      <c r="AE266" s="50" t="s">
        <v>7712</v>
      </c>
    </row>
    <row r="267" spans="1:31" s="50" customFormat="1">
      <c r="A267" s="10" t="s">
        <v>4351</v>
      </c>
      <c r="B267" s="20" t="s">
        <v>4352</v>
      </c>
      <c r="C267" s="20" t="s">
        <v>5</v>
      </c>
      <c r="D267" s="22">
        <v>1</v>
      </c>
      <c r="E267" s="21">
        <v>3.07</v>
      </c>
      <c r="F267" s="20" t="s">
        <v>16</v>
      </c>
      <c r="G267" s="20" t="s">
        <v>27</v>
      </c>
      <c r="H267" s="20" t="s">
        <v>602</v>
      </c>
      <c r="I267" s="20" t="s">
        <v>602</v>
      </c>
      <c r="J267" s="20" t="s">
        <v>602</v>
      </c>
      <c r="K267" s="20" t="s">
        <v>1010</v>
      </c>
      <c r="L267" s="22">
        <v>23000</v>
      </c>
      <c r="M267" s="10" t="s">
        <v>666</v>
      </c>
      <c r="N267" s="20">
        <v>6421192248</v>
      </c>
      <c r="O267" s="20" t="s">
        <v>4353</v>
      </c>
      <c r="P267" s="23">
        <v>61.7</v>
      </c>
      <c r="Q267" s="23">
        <v>58</v>
      </c>
      <c r="R267" s="23">
        <v>33.5</v>
      </c>
      <c r="S267" s="23">
        <v>14</v>
      </c>
      <c r="T267" s="23">
        <v>41.2</v>
      </c>
      <c r="U267" s="23">
        <v>43.5</v>
      </c>
      <c r="V267" s="23">
        <v>4</v>
      </c>
      <c r="W267" s="32" t="s">
        <v>4354</v>
      </c>
      <c r="X267" s="26"/>
      <c r="Y267" s="27">
        <v>0.94</v>
      </c>
      <c r="Z267" s="18">
        <f t="shared" si="12"/>
        <v>6.0000000000000053E-2</v>
      </c>
      <c r="AA267" s="10">
        <f t="shared" si="13"/>
        <v>1380.0000000000011</v>
      </c>
      <c r="AB267" s="48">
        <f t="shared" si="14"/>
        <v>4236.6000000000031</v>
      </c>
      <c r="AC267" s="61" t="s">
        <v>160</v>
      </c>
      <c r="AE267" s="50" t="s">
        <v>7712</v>
      </c>
    </row>
    <row r="268" spans="1:31" s="50" customFormat="1">
      <c r="A268" s="20">
        <v>13986</v>
      </c>
      <c r="B268" s="20" t="s">
        <v>8070</v>
      </c>
      <c r="C268" s="20" t="s">
        <v>5</v>
      </c>
      <c r="D268" s="22">
        <v>1</v>
      </c>
      <c r="E268" s="21">
        <v>0.7</v>
      </c>
      <c r="F268" s="20" t="s">
        <v>13</v>
      </c>
      <c r="G268" s="20" t="s">
        <v>7</v>
      </c>
      <c r="H268" s="20" t="s">
        <v>8</v>
      </c>
      <c r="I268" s="20" t="s">
        <v>8</v>
      </c>
      <c r="J268" s="20" t="s">
        <v>8</v>
      </c>
      <c r="K268" s="20" t="s">
        <v>9</v>
      </c>
      <c r="L268" s="22">
        <v>5600</v>
      </c>
      <c r="M268" s="10" t="s">
        <v>10</v>
      </c>
      <c r="N268" s="20">
        <v>533214449</v>
      </c>
      <c r="O268" s="20" t="s">
        <v>8071</v>
      </c>
      <c r="P268" s="23">
        <v>59.4</v>
      </c>
      <c r="Q268" s="23">
        <v>62</v>
      </c>
      <c r="R268" s="23">
        <v>33.299999999999997</v>
      </c>
      <c r="S268" s="23">
        <v>12.5</v>
      </c>
      <c r="T268" s="23">
        <v>40.6</v>
      </c>
      <c r="U268" s="23">
        <v>43</v>
      </c>
      <c r="V268" s="23">
        <v>4.2</v>
      </c>
      <c r="W268" s="25" t="s">
        <v>8072</v>
      </c>
      <c r="X268" s="26" t="s">
        <v>8073</v>
      </c>
      <c r="Y268" s="27">
        <v>0.88</v>
      </c>
      <c r="Z268" s="18">
        <f t="shared" si="12"/>
        <v>0.12</v>
      </c>
      <c r="AA268" s="10">
        <f t="shared" si="13"/>
        <v>672</v>
      </c>
      <c r="AB268" s="48">
        <f t="shared" si="14"/>
        <v>470.4</v>
      </c>
      <c r="AC268" s="61" t="s">
        <v>90</v>
      </c>
      <c r="AE268" s="50" t="s">
        <v>7712</v>
      </c>
    </row>
    <row r="269" spans="1:31" s="50" customFormat="1">
      <c r="A269" s="10">
        <v>798</v>
      </c>
      <c r="B269" s="10" t="s">
        <v>717</v>
      </c>
      <c r="C269" s="57" t="s">
        <v>5</v>
      </c>
      <c r="D269" s="10">
        <v>1</v>
      </c>
      <c r="E269" s="58">
        <v>1.1200000000000001</v>
      </c>
      <c r="F269" s="57" t="s">
        <v>13</v>
      </c>
      <c r="G269" s="57" t="s">
        <v>7</v>
      </c>
      <c r="H269" s="57" t="s">
        <v>8</v>
      </c>
      <c r="I269" s="57" t="s">
        <v>8</v>
      </c>
      <c r="J269" s="57" t="s">
        <v>8</v>
      </c>
      <c r="K269" s="57" t="s">
        <v>9</v>
      </c>
      <c r="L269" s="57">
        <v>11700</v>
      </c>
      <c r="M269" s="10" t="s">
        <v>10</v>
      </c>
      <c r="N269" s="57">
        <v>414078387</v>
      </c>
      <c r="O269" s="57" t="s">
        <v>718</v>
      </c>
      <c r="P269" s="60">
        <v>61.8</v>
      </c>
      <c r="Q269" s="60">
        <v>58.5</v>
      </c>
      <c r="R269" s="60">
        <v>15</v>
      </c>
      <c r="S269" s="60">
        <v>36</v>
      </c>
      <c r="T269" s="60">
        <v>40.200000000000003</v>
      </c>
      <c r="U269" s="60">
        <v>42</v>
      </c>
      <c r="V269" s="60">
        <v>4.4000000000000004</v>
      </c>
      <c r="W269" s="16" t="s">
        <v>719</v>
      </c>
      <c r="X269" s="16" t="s">
        <v>720</v>
      </c>
      <c r="Y269" s="17">
        <v>0.93</v>
      </c>
      <c r="Z269" s="18">
        <f t="shared" si="12"/>
        <v>6.9999999999999951E-2</v>
      </c>
      <c r="AA269" s="10">
        <f t="shared" si="13"/>
        <v>818.99999999999943</v>
      </c>
      <c r="AB269" s="48">
        <f t="shared" si="14"/>
        <v>917.2799999999994</v>
      </c>
      <c r="AC269" s="61" t="s">
        <v>90</v>
      </c>
      <c r="AE269" s="50" t="s">
        <v>7712</v>
      </c>
    </row>
    <row r="270" spans="1:31" s="50" customFormat="1">
      <c r="A270" s="20">
        <v>12805</v>
      </c>
      <c r="B270" s="20" t="s">
        <v>4983</v>
      </c>
      <c r="C270" s="20" t="s">
        <v>5</v>
      </c>
      <c r="D270" s="22">
        <v>1</v>
      </c>
      <c r="E270" s="21">
        <v>1.1200000000000001</v>
      </c>
      <c r="F270" s="20" t="s">
        <v>13</v>
      </c>
      <c r="G270" s="20" t="s">
        <v>7</v>
      </c>
      <c r="H270" s="20" t="s">
        <v>28</v>
      </c>
      <c r="I270" s="20" t="s">
        <v>8</v>
      </c>
      <c r="J270" s="20" t="s">
        <v>8</v>
      </c>
      <c r="K270" s="20" t="s">
        <v>9</v>
      </c>
      <c r="L270" s="22">
        <v>11700</v>
      </c>
      <c r="M270" s="10" t="s">
        <v>10</v>
      </c>
      <c r="N270" s="20">
        <v>523264614</v>
      </c>
      <c r="O270" s="20" t="s">
        <v>4984</v>
      </c>
      <c r="P270" s="23">
        <v>62.3</v>
      </c>
      <c r="Q270" s="23">
        <v>58.5</v>
      </c>
      <c r="R270" s="23">
        <v>35.799999999999997</v>
      </c>
      <c r="S270" s="23">
        <v>15</v>
      </c>
      <c r="T270" s="23">
        <v>40.9</v>
      </c>
      <c r="U270" s="23">
        <v>43.5</v>
      </c>
      <c r="V270" s="23">
        <v>4.0999999999999996</v>
      </c>
      <c r="W270" s="25" t="s">
        <v>4985</v>
      </c>
      <c r="X270" s="26" t="s">
        <v>4986</v>
      </c>
      <c r="Y270" s="17">
        <v>0.93</v>
      </c>
      <c r="Z270" s="18">
        <f t="shared" si="12"/>
        <v>6.9999999999999951E-2</v>
      </c>
      <c r="AA270" s="10">
        <f t="shared" si="13"/>
        <v>818.99999999999943</v>
      </c>
      <c r="AB270" s="48">
        <f t="shared" si="14"/>
        <v>917.2799999999994</v>
      </c>
      <c r="AC270" s="61" t="s">
        <v>90</v>
      </c>
      <c r="AE270" s="50" t="s">
        <v>7712</v>
      </c>
    </row>
    <row r="271" spans="1:31" s="50" customFormat="1">
      <c r="A271" s="20">
        <v>13305</v>
      </c>
      <c r="B271" s="20" t="s">
        <v>6705</v>
      </c>
      <c r="C271" s="20" t="s">
        <v>5</v>
      </c>
      <c r="D271" s="22">
        <v>1</v>
      </c>
      <c r="E271" s="21">
        <v>1.1599999999999999</v>
      </c>
      <c r="F271" s="20" t="s">
        <v>13</v>
      </c>
      <c r="G271" s="20" t="s">
        <v>7</v>
      </c>
      <c r="H271" s="20" t="s">
        <v>28</v>
      </c>
      <c r="I271" s="20" t="s">
        <v>8</v>
      </c>
      <c r="J271" s="20" t="s">
        <v>8</v>
      </c>
      <c r="K271" s="20" t="s">
        <v>9</v>
      </c>
      <c r="L271" s="22">
        <v>11700</v>
      </c>
      <c r="M271" s="10" t="s">
        <v>10</v>
      </c>
      <c r="N271" s="20">
        <v>526279128</v>
      </c>
      <c r="O271" s="20" t="s">
        <v>6706</v>
      </c>
      <c r="P271" s="23">
        <v>60.7</v>
      </c>
      <c r="Q271" s="23">
        <v>58</v>
      </c>
      <c r="R271" s="23">
        <v>32.9</v>
      </c>
      <c r="S271" s="23">
        <v>13.5</v>
      </c>
      <c r="T271" s="23">
        <v>41</v>
      </c>
      <c r="U271" s="23">
        <v>43.5</v>
      </c>
      <c r="V271" s="23">
        <v>4</v>
      </c>
      <c r="W271" s="25" t="s">
        <v>6707</v>
      </c>
      <c r="X271" s="26" t="s">
        <v>6796</v>
      </c>
      <c r="Y271" s="17">
        <v>0.93</v>
      </c>
      <c r="Z271" s="18">
        <f t="shared" si="12"/>
        <v>6.9999999999999951E-2</v>
      </c>
      <c r="AA271" s="10">
        <f t="shared" si="13"/>
        <v>818.99999999999943</v>
      </c>
      <c r="AB271" s="48">
        <f t="shared" si="14"/>
        <v>950.03999999999928</v>
      </c>
      <c r="AC271" s="61" t="s">
        <v>90</v>
      </c>
      <c r="AE271" s="50" t="s">
        <v>7712</v>
      </c>
    </row>
    <row r="272" spans="1:31" s="50" customFormat="1">
      <c r="A272" s="20">
        <v>12554</v>
      </c>
      <c r="B272" s="20" t="s">
        <v>4355</v>
      </c>
      <c r="C272" s="20" t="s">
        <v>5</v>
      </c>
      <c r="D272" s="22">
        <v>1</v>
      </c>
      <c r="E272" s="21">
        <v>1.24</v>
      </c>
      <c r="F272" s="20" t="s">
        <v>13</v>
      </c>
      <c r="G272" s="20" t="s">
        <v>7</v>
      </c>
      <c r="H272" s="20" t="s">
        <v>28</v>
      </c>
      <c r="I272" s="20" t="s">
        <v>8</v>
      </c>
      <c r="J272" s="20" t="s">
        <v>8</v>
      </c>
      <c r="K272" s="20" t="s">
        <v>9</v>
      </c>
      <c r="L272" s="22">
        <v>11700</v>
      </c>
      <c r="M272" s="10" t="s">
        <v>10</v>
      </c>
      <c r="N272" s="20">
        <v>520206384</v>
      </c>
      <c r="O272" s="20" t="s">
        <v>4356</v>
      </c>
      <c r="P272" s="23">
        <v>61.7</v>
      </c>
      <c r="Q272" s="23">
        <v>56.5</v>
      </c>
      <c r="R272" s="23">
        <v>35.5</v>
      </c>
      <c r="S272" s="23">
        <v>15.5</v>
      </c>
      <c r="T272" s="23">
        <v>40.299999999999997</v>
      </c>
      <c r="U272" s="23">
        <v>42.5</v>
      </c>
      <c r="V272" s="23">
        <v>3.9</v>
      </c>
      <c r="W272" s="25" t="s">
        <v>4357</v>
      </c>
      <c r="X272" s="26" t="s">
        <v>4358</v>
      </c>
      <c r="Y272" s="17">
        <v>0.93</v>
      </c>
      <c r="Z272" s="18">
        <f t="shared" si="12"/>
        <v>6.9999999999999951E-2</v>
      </c>
      <c r="AA272" s="10">
        <f t="shared" si="13"/>
        <v>818.99999999999943</v>
      </c>
      <c r="AB272" s="48">
        <f t="shared" si="14"/>
        <v>1015.5599999999993</v>
      </c>
      <c r="AC272" s="61" t="s">
        <v>90</v>
      </c>
      <c r="AE272" s="50" t="s">
        <v>7712</v>
      </c>
    </row>
    <row r="273" spans="1:31" s="50" customFormat="1">
      <c r="A273" s="20">
        <v>8603</v>
      </c>
      <c r="B273" s="10" t="s">
        <v>468</v>
      </c>
      <c r="C273" s="20" t="s">
        <v>5</v>
      </c>
      <c r="D273" s="14">
        <v>1</v>
      </c>
      <c r="E273" s="21">
        <v>1.28</v>
      </c>
      <c r="F273" s="20" t="s">
        <v>13</v>
      </c>
      <c r="G273" s="20" t="s">
        <v>7</v>
      </c>
      <c r="H273" s="20" t="s">
        <v>28</v>
      </c>
      <c r="I273" s="20" t="s">
        <v>8</v>
      </c>
      <c r="J273" s="20" t="s">
        <v>8</v>
      </c>
      <c r="K273" s="20" t="s">
        <v>9</v>
      </c>
      <c r="L273" s="22">
        <v>11700</v>
      </c>
      <c r="M273" s="10" t="s">
        <v>10</v>
      </c>
      <c r="N273" s="20">
        <v>492134330</v>
      </c>
      <c r="O273" s="20" t="s">
        <v>469</v>
      </c>
      <c r="P273" s="23">
        <v>62.3</v>
      </c>
      <c r="Q273" s="23">
        <v>57.5</v>
      </c>
      <c r="R273" s="23">
        <v>35.9</v>
      </c>
      <c r="S273" s="23">
        <v>15.5</v>
      </c>
      <c r="T273" s="23">
        <v>40.6</v>
      </c>
      <c r="U273" s="23">
        <v>43</v>
      </c>
      <c r="V273" s="23">
        <v>4.2</v>
      </c>
      <c r="W273" s="31" t="s">
        <v>470</v>
      </c>
      <c r="X273" s="16" t="s">
        <v>471</v>
      </c>
      <c r="Y273" s="17">
        <v>0.93</v>
      </c>
      <c r="Z273" s="18">
        <f t="shared" si="12"/>
        <v>6.9999999999999951E-2</v>
      </c>
      <c r="AA273" s="10">
        <f t="shared" si="13"/>
        <v>818.99999999999943</v>
      </c>
      <c r="AB273" s="48">
        <f t="shared" si="14"/>
        <v>1048.3199999999993</v>
      </c>
      <c r="AC273" s="61" t="s">
        <v>90</v>
      </c>
      <c r="AE273" s="50" t="s">
        <v>7712</v>
      </c>
    </row>
    <row r="274" spans="1:31" s="50" customFormat="1">
      <c r="A274" s="20">
        <v>12464</v>
      </c>
      <c r="B274" s="20" t="s">
        <v>4359</v>
      </c>
      <c r="C274" s="20" t="s">
        <v>5</v>
      </c>
      <c r="D274" s="22">
        <v>1</v>
      </c>
      <c r="E274" s="21">
        <v>1.57</v>
      </c>
      <c r="F274" s="20" t="s">
        <v>13</v>
      </c>
      <c r="G274" s="20" t="s">
        <v>7</v>
      </c>
      <c r="H274" s="20" t="s">
        <v>28</v>
      </c>
      <c r="I274" s="20" t="s">
        <v>8</v>
      </c>
      <c r="J274" s="20" t="s">
        <v>8</v>
      </c>
      <c r="K274" s="20" t="s">
        <v>9</v>
      </c>
      <c r="L274" s="22">
        <v>15500</v>
      </c>
      <c r="M274" s="10" t="s">
        <v>10</v>
      </c>
      <c r="N274" s="20">
        <v>520285090</v>
      </c>
      <c r="O274" s="20" t="s">
        <v>4360</v>
      </c>
      <c r="P274" s="23">
        <v>62.3</v>
      </c>
      <c r="Q274" s="23">
        <v>56.5</v>
      </c>
      <c r="R274" s="23">
        <v>36</v>
      </c>
      <c r="S274" s="23">
        <v>15.5</v>
      </c>
      <c r="T274" s="23">
        <v>40.6</v>
      </c>
      <c r="U274" s="23">
        <v>42.5</v>
      </c>
      <c r="V274" s="23">
        <v>3.9</v>
      </c>
      <c r="W274" s="25" t="s">
        <v>4361</v>
      </c>
      <c r="X274" s="26" t="s">
        <v>4362</v>
      </c>
      <c r="Y274" s="17">
        <v>0.93</v>
      </c>
      <c r="Z274" s="18">
        <f t="shared" si="12"/>
        <v>6.9999999999999951E-2</v>
      </c>
      <c r="AA274" s="10">
        <f t="shared" si="13"/>
        <v>1084.9999999999993</v>
      </c>
      <c r="AB274" s="48">
        <f t="shared" si="14"/>
        <v>1703.4499999999989</v>
      </c>
      <c r="AC274" s="61" t="s">
        <v>90</v>
      </c>
      <c r="AE274" s="50" t="s">
        <v>7712</v>
      </c>
    </row>
    <row r="275" spans="1:31" s="50" customFormat="1">
      <c r="A275" s="20">
        <v>12387</v>
      </c>
      <c r="B275" s="20" t="s">
        <v>4169</v>
      </c>
      <c r="C275" s="20" t="s">
        <v>5</v>
      </c>
      <c r="D275" s="22">
        <v>1</v>
      </c>
      <c r="E275" s="21">
        <v>1.64</v>
      </c>
      <c r="F275" s="20" t="s">
        <v>13</v>
      </c>
      <c r="G275" s="20" t="s">
        <v>7</v>
      </c>
      <c r="H275" s="20" t="s">
        <v>28</v>
      </c>
      <c r="I275" s="20" t="s">
        <v>8</v>
      </c>
      <c r="J275" s="20" t="s">
        <v>8</v>
      </c>
      <c r="K275" s="20" t="s">
        <v>9</v>
      </c>
      <c r="L275" s="22">
        <v>15500</v>
      </c>
      <c r="M275" s="10" t="s">
        <v>10</v>
      </c>
      <c r="N275" s="20">
        <v>520283078</v>
      </c>
      <c r="O275" s="20" t="s">
        <v>4170</v>
      </c>
      <c r="P275" s="23">
        <v>59.9</v>
      </c>
      <c r="Q275" s="23">
        <v>58.5</v>
      </c>
      <c r="R275" s="23">
        <v>33.5</v>
      </c>
      <c r="S275" s="23">
        <v>13.5</v>
      </c>
      <c r="T275" s="23">
        <v>40.200000000000003</v>
      </c>
      <c r="U275" s="23">
        <v>42</v>
      </c>
      <c r="V275" s="23">
        <v>4.0999999999999996</v>
      </c>
      <c r="W275" s="25" t="s">
        <v>4171</v>
      </c>
      <c r="X275" s="26" t="s">
        <v>4172</v>
      </c>
      <c r="Y275" s="17">
        <v>0.93</v>
      </c>
      <c r="Z275" s="18">
        <f t="shared" si="12"/>
        <v>6.9999999999999951E-2</v>
      </c>
      <c r="AA275" s="10">
        <f t="shared" si="13"/>
        <v>1084.9999999999993</v>
      </c>
      <c r="AB275" s="48">
        <f t="shared" si="14"/>
        <v>1779.3999999999987</v>
      </c>
      <c r="AC275" s="61" t="s">
        <v>90</v>
      </c>
      <c r="AE275" s="50" t="s">
        <v>7712</v>
      </c>
    </row>
    <row r="276" spans="1:31" s="50" customFormat="1">
      <c r="A276" s="20">
        <v>12385</v>
      </c>
      <c r="B276" s="20" t="s">
        <v>4173</v>
      </c>
      <c r="C276" s="20" t="s">
        <v>5</v>
      </c>
      <c r="D276" s="22">
        <v>1</v>
      </c>
      <c r="E276" s="21">
        <v>1.74</v>
      </c>
      <c r="F276" s="20" t="s">
        <v>13</v>
      </c>
      <c r="G276" s="20" t="s">
        <v>7</v>
      </c>
      <c r="H276" s="20" t="s">
        <v>8</v>
      </c>
      <c r="I276" s="20" t="s">
        <v>8</v>
      </c>
      <c r="J276" s="20" t="s">
        <v>8</v>
      </c>
      <c r="K276" s="20" t="s">
        <v>9</v>
      </c>
      <c r="L276" s="22">
        <v>15500</v>
      </c>
      <c r="M276" s="10" t="s">
        <v>10</v>
      </c>
      <c r="N276" s="20">
        <v>520283079</v>
      </c>
      <c r="O276" s="20" t="s">
        <v>4174</v>
      </c>
      <c r="P276" s="23">
        <v>62.5</v>
      </c>
      <c r="Q276" s="23">
        <v>57</v>
      </c>
      <c r="R276" s="23">
        <v>36.5</v>
      </c>
      <c r="S276" s="23">
        <v>16</v>
      </c>
      <c r="T276" s="23">
        <v>40.700000000000003</v>
      </c>
      <c r="U276" s="23">
        <v>43</v>
      </c>
      <c r="V276" s="23">
        <v>3.7</v>
      </c>
      <c r="W276" s="25" t="s">
        <v>4175</v>
      </c>
      <c r="X276" s="26" t="s">
        <v>4176</v>
      </c>
      <c r="Y276" s="17">
        <v>0.93</v>
      </c>
      <c r="Z276" s="18">
        <f t="shared" si="12"/>
        <v>6.9999999999999951E-2</v>
      </c>
      <c r="AA276" s="10">
        <f t="shared" si="13"/>
        <v>1084.9999999999993</v>
      </c>
      <c r="AB276" s="48">
        <f t="shared" si="14"/>
        <v>1887.8999999999987</v>
      </c>
      <c r="AC276" s="61" t="s">
        <v>90</v>
      </c>
      <c r="AE276" s="50" t="s">
        <v>7712</v>
      </c>
    </row>
    <row r="277" spans="1:31" s="50" customFormat="1">
      <c r="A277" s="20" t="s">
        <v>8074</v>
      </c>
      <c r="B277" s="20" t="s">
        <v>8075</v>
      </c>
      <c r="C277" s="20" t="s">
        <v>5</v>
      </c>
      <c r="D277" s="22">
        <v>1</v>
      </c>
      <c r="E277" s="21">
        <v>2.0699999999999998</v>
      </c>
      <c r="F277" s="20" t="s">
        <v>13</v>
      </c>
      <c r="G277" s="20" t="s">
        <v>7</v>
      </c>
      <c r="H277" s="20" t="s">
        <v>602</v>
      </c>
      <c r="I277" s="20" t="s">
        <v>602</v>
      </c>
      <c r="J277" s="20" t="s">
        <v>602</v>
      </c>
      <c r="K277" s="20" t="s">
        <v>1010</v>
      </c>
      <c r="L277" s="22">
        <v>22000</v>
      </c>
      <c r="M277" s="10" t="s">
        <v>666</v>
      </c>
      <c r="N277" s="20">
        <v>6435203245</v>
      </c>
      <c r="O277" s="20" t="s">
        <v>8076</v>
      </c>
      <c r="P277" s="23">
        <v>62.2</v>
      </c>
      <c r="Q277" s="23">
        <v>59</v>
      </c>
      <c r="R277" s="23">
        <v>35</v>
      </c>
      <c r="S277" s="23">
        <v>14.5</v>
      </c>
      <c r="T277" s="23">
        <v>41.2</v>
      </c>
      <c r="U277" s="23">
        <v>43.5</v>
      </c>
      <c r="V277" s="23"/>
      <c r="W277" s="25" t="s">
        <v>8077</v>
      </c>
      <c r="X277" s="26"/>
      <c r="Y277" s="17">
        <v>0.94</v>
      </c>
      <c r="Z277" s="18">
        <f t="shared" si="12"/>
        <v>6.0000000000000053E-2</v>
      </c>
      <c r="AA277" s="10">
        <f t="shared" si="13"/>
        <v>1320.0000000000011</v>
      </c>
      <c r="AB277" s="48">
        <f t="shared" si="14"/>
        <v>2732.4000000000024</v>
      </c>
      <c r="AC277" s="61" t="s">
        <v>90</v>
      </c>
      <c r="AE277" s="50" t="s">
        <v>7712</v>
      </c>
    </row>
    <row r="278" spans="1:31" s="50" customFormat="1">
      <c r="A278" s="20" t="s">
        <v>3644</v>
      </c>
      <c r="B278" s="20" t="s">
        <v>3645</v>
      </c>
      <c r="C278" s="20" t="s">
        <v>5</v>
      </c>
      <c r="D278" s="22">
        <v>1</v>
      </c>
      <c r="E278" s="21">
        <v>2.11</v>
      </c>
      <c r="F278" s="20" t="s">
        <v>13</v>
      </c>
      <c r="G278" s="20" t="s">
        <v>7</v>
      </c>
      <c r="H278" s="20" t="s">
        <v>602</v>
      </c>
      <c r="I278" s="20" t="s">
        <v>602</v>
      </c>
      <c r="J278" s="20" t="s">
        <v>602</v>
      </c>
      <c r="K278" s="20" t="s">
        <v>9</v>
      </c>
      <c r="L278" s="22">
        <v>22000</v>
      </c>
      <c r="M278" s="10" t="s">
        <v>666</v>
      </c>
      <c r="N278" s="20">
        <v>6421663483</v>
      </c>
      <c r="O278" s="20" t="s">
        <v>3646</v>
      </c>
      <c r="P278" s="23">
        <v>62.6</v>
      </c>
      <c r="Q278" s="23">
        <v>59</v>
      </c>
      <c r="R278" s="23">
        <v>34</v>
      </c>
      <c r="S278" s="23">
        <v>14</v>
      </c>
      <c r="T278" s="23">
        <v>41.8</v>
      </c>
      <c r="U278" s="23">
        <v>44.5</v>
      </c>
      <c r="V278" s="23">
        <v>4</v>
      </c>
      <c r="W278" s="25" t="s">
        <v>3647</v>
      </c>
      <c r="X278" s="26"/>
      <c r="Y278" s="17">
        <v>0.94</v>
      </c>
      <c r="Z278" s="18">
        <f t="shared" si="12"/>
        <v>6.0000000000000053E-2</v>
      </c>
      <c r="AA278" s="10">
        <f t="shared" si="13"/>
        <v>1320.0000000000011</v>
      </c>
      <c r="AB278" s="48">
        <f t="shared" si="14"/>
        <v>2785.2000000000021</v>
      </c>
      <c r="AC278" s="61" t="s">
        <v>90</v>
      </c>
      <c r="AE278" s="50" t="s">
        <v>7712</v>
      </c>
    </row>
    <row r="279" spans="1:31" s="50" customFormat="1">
      <c r="A279" s="20" t="s">
        <v>2700</v>
      </c>
      <c r="B279" s="20" t="s">
        <v>2701</v>
      </c>
      <c r="C279" s="20" t="s">
        <v>5</v>
      </c>
      <c r="D279" s="22">
        <v>1</v>
      </c>
      <c r="E279" s="21">
        <v>2.16</v>
      </c>
      <c r="F279" s="20" t="s">
        <v>13</v>
      </c>
      <c r="G279" s="20" t="s">
        <v>7</v>
      </c>
      <c r="H279" s="20" t="s">
        <v>602</v>
      </c>
      <c r="I279" s="20" t="s">
        <v>602</v>
      </c>
      <c r="J279" s="20" t="s">
        <v>602</v>
      </c>
      <c r="K279" s="20" t="s">
        <v>9</v>
      </c>
      <c r="L279" s="22">
        <v>22000</v>
      </c>
      <c r="M279" s="10" t="s">
        <v>666</v>
      </c>
      <c r="N279" s="20">
        <v>1413962391</v>
      </c>
      <c r="O279" s="20" t="s">
        <v>2702</v>
      </c>
      <c r="P279" s="23">
        <v>61.3</v>
      </c>
      <c r="Q279" s="23">
        <v>57</v>
      </c>
      <c r="R279" s="23">
        <v>34.5</v>
      </c>
      <c r="S279" s="23">
        <v>15</v>
      </c>
      <c r="T279" s="23">
        <v>40.799999999999997</v>
      </c>
      <c r="U279" s="23">
        <v>43</v>
      </c>
      <c r="V279" s="23">
        <v>3.5</v>
      </c>
      <c r="W279" s="32" t="s">
        <v>2703</v>
      </c>
      <c r="X279" s="26"/>
      <c r="Y279" s="17">
        <v>0.94</v>
      </c>
      <c r="Z279" s="18">
        <f t="shared" si="12"/>
        <v>6.0000000000000053E-2</v>
      </c>
      <c r="AA279" s="10">
        <f t="shared" si="13"/>
        <v>1320.0000000000011</v>
      </c>
      <c r="AB279" s="48">
        <f t="shared" si="14"/>
        <v>2851.2000000000025</v>
      </c>
      <c r="AC279" s="61" t="s">
        <v>90</v>
      </c>
      <c r="AE279" s="50" t="s">
        <v>7712</v>
      </c>
    </row>
    <row r="280" spans="1:31" s="50" customFormat="1">
      <c r="A280" s="10">
        <v>4391</v>
      </c>
      <c r="B280" s="57" t="s">
        <v>103</v>
      </c>
      <c r="C280" s="57" t="s">
        <v>5</v>
      </c>
      <c r="D280" s="10">
        <v>1</v>
      </c>
      <c r="E280" s="58">
        <v>2.19</v>
      </c>
      <c r="F280" s="57" t="s">
        <v>13</v>
      </c>
      <c r="G280" s="57" t="s">
        <v>7</v>
      </c>
      <c r="H280" s="57" t="s">
        <v>28</v>
      </c>
      <c r="I280" s="57" t="s">
        <v>8</v>
      </c>
      <c r="J280" s="57" t="s">
        <v>8</v>
      </c>
      <c r="K280" s="10" t="s">
        <v>9</v>
      </c>
      <c r="L280" s="59">
        <v>22000</v>
      </c>
      <c r="M280" s="10" t="s">
        <v>10</v>
      </c>
      <c r="N280" s="57">
        <v>459196199</v>
      </c>
      <c r="O280" s="57" t="s">
        <v>104</v>
      </c>
      <c r="P280" s="60">
        <v>61.8</v>
      </c>
      <c r="Q280" s="60">
        <v>59</v>
      </c>
      <c r="R280" s="60">
        <v>34.1</v>
      </c>
      <c r="S280" s="60">
        <v>14</v>
      </c>
      <c r="T280" s="60">
        <v>41.3</v>
      </c>
      <c r="U280" s="60">
        <v>44</v>
      </c>
      <c r="V280" s="60">
        <v>4</v>
      </c>
      <c r="W280" s="16" t="s">
        <v>105</v>
      </c>
      <c r="X280" s="16" t="s">
        <v>106</v>
      </c>
      <c r="Y280" s="17">
        <v>0.94</v>
      </c>
      <c r="Z280" s="18">
        <f t="shared" si="12"/>
        <v>6.0000000000000053E-2</v>
      </c>
      <c r="AA280" s="10">
        <f t="shared" si="13"/>
        <v>1320.0000000000011</v>
      </c>
      <c r="AB280" s="48">
        <f t="shared" si="14"/>
        <v>2890.8000000000025</v>
      </c>
      <c r="AC280" s="61" t="s">
        <v>90</v>
      </c>
      <c r="AE280" s="50" t="s">
        <v>7712</v>
      </c>
    </row>
    <row r="281" spans="1:31" s="50" customFormat="1">
      <c r="A281" s="20">
        <v>13053</v>
      </c>
      <c r="B281" s="20" t="s">
        <v>5734</v>
      </c>
      <c r="C281" s="20" t="s">
        <v>5</v>
      </c>
      <c r="D281" s="22">
        <v>1</v>
      </c>
      <c r="E281" s="21">
        <v>2.2200000000000002</v>
      </c>
      <c r="F281" s="20" t="s">
        <v>13</v>
      </c>
      <c r="G281" s="20" t="s">
        <v>7</v>
      </c>
      <c r="H281" s="20" t="s">
        <v>28</v>
      </c>
      <c r="I281" s="20" t="s">
        <v>8</v>
      </c>
      <c r="J281" s="20" t="s">
        <v>8</v>
      </c>
      <c r="K281" s="20" t="s">
        <v>9</v>
      </c>
      <c r="L281" s="22">
        <v>22000</v>
      </c>
      <c r="M281" s="10" t="s">
        <v>10</v>
      </c>
      <c r="N281" s="20">
        <v>524208888</v>
      </c>
      <c r="O281" s="20" t="s">
        <v>5735</v>
      </c>
      <c r="P281" s="23">
        <v>62</v>
      </c>
      <c r="Q281" s="23">
        <v>55</v>
      </c>
      <c r="R281" s="23">
        <v>36</v>
      </c>
      <c r="S281" s="23">
        <v>16.5</v>
      </c>
      <c r="T281" s="23">
        <v>40.1</v>
      </c>
      <c r="U281" s="23">
        <v>42</v>
      </c>
      <c r="V281" s="23">
        <v>3.6</v>
      </c>
      <c r="W281" s="25" t="s">
        <v>5736</v>
      </c>
      <c r="X281" s="26" t="s">
        <v>5737</v>
      </c>
      <c r="Y281" s="17">
        <v>0.94</v>
      </c>
      <c r="Z281" s="18">
        <f t="shared" si="12"/>
        <v>6.0000000000000053E-2</v>
      </c>
      <c r="AA281" s="10">
        <f t="shared" si="13"/>
        <v>1320.0000000000011</v>
      </c>
      <c r="AB281" s="48">
        <f t="shared" si="14"/>
        <v>2930.4000000000028</v>
      </c>
      <c r="AC281" s="61" t="s">
        <v>160</v>
      </c>
      <c r="AE281" s="50" t="s">
        <v>7712</v>
      </c>
    </row>
    <row r="282" spans="1:31" s="50" customFormat="1">
      <c r="A282" s="20" t="s">
        <v>3648</v>
      </c>
      <c r="B282" s="20" t="s">
        <v>3649</v>
      </c>
      <c r="C282" s="20" t="s">
        <v>5</v>
      </c>
      <c r="D282" s="22">
        <v>1</v>
      </c>
      <c r="E282" s="21">
        <v>2.2200000000000002</v>
      </c>
      <c r="F282" s="20" t="s">
        <v>13</v>
      </c>
      <c r="G282" s="20" t="s">
        <v>7</v>
      </c>
      <c r="H282" s="20" t="s">
        <v>602</v>
      </c>
      <c r="I282" s="20" t="s">
        <v>602</v>
      </c>
      <c r="J282" s="20" t="s">
        <v>602</v>
      </c>
      <c r="K282" s="20" t="s">
        <v>9</v>
      </c>
      <c r="L282" s="22">
        <v>22000</v>
      </c>
      <c r="M282" s="10" t="s">
        <v>666</v>
      </c>
      <c r="N282" s="20">
        <v>6421594114</v>
      </c>
      <c r="O282" s="20" t="s">
        <v>3650</v>
      </c>
      <c r="P282" s="23">
        <v>62.6</v>
      </c>
      <c r="Q282" s="23">
        <v>59</v>
      </c>
      <c r="R282" s="23">
        <v>35.5</v>
      </c>
      <c r="S282" s="23">
        <v>14.5</v>
      </c>
      <c r="T282" s="23">
        <v>41.2</v>
      </c>
      <c r="U282" s="23">
        <v>43.5</v>
      </c>
      <c r="V282" s="23">
        <v>0</v>
      </c>
      <c r="W282" s="25" t="s">
        <v>3651</v>
      </c>
      <c r="X282" s="26"/>
      <c r="Y282" s="17">
        <v>0.94</v>
      </c>
      <c r="Z282" s="18">
        <f t="shared" si="12"/>
        <v>6.0000000000000053E-2</v>
      </c>
      <c r="AA282" s="10">
        <f t="shared" si="13"/>
        <v>1320.0000000000011</v>
      </c>
      <c r="AB282" s="48">
        <f t="shared" si="14"/>
        <v>2930.4000000000028</v>
      </c>
      <c r="AC282" s="61" t="s">
        <v>160</v>
      </c>
      <c r="AE282" s="50" t="s">
        <v>7712</v>
      </c>
    </row>
    <row r="283" spans="1:31" s="50" customFormat="1">
      <c r="A283" s="20">
        <v>11004</v>
      </c>
      <c r="B283" s="20" t="s">
        <v>1475</v>
      </c>
      <c r="C283" s="20" t="s">
        <v>5</v>
      </c>
      <c r="D283" s="22">
        <v>1</v>
      </c>
      <c r="E283" s="21">
        <v>2.2599999999999998</v>
      </c>
      <c r="F283" s="20" t="s">
        <v>13</v>
      </c>
      <c r="G283" s="20" t="s">
        <v>7</v>
      </c>
      <c r="H283" s="20" t="s">
        <v>28</v>
      </c>
      <c r="I283" s="20" t="s">
        <v>8</v>
      </c>
      <c r="J283" s="20" t="s">
        <v>8</v>
      </c>
      <c r="K283" s="20" t="s">
        <v>9</v>
      </c>
      <c r="L283" s="22">
        <v>22000</v>
      </c>
      <c r="M283" s="10" t="s">
        <v>10</v>
      </c>
      <c r="N283" s="20">
        <v>510175523</v>
      </c>
      <c r="O283" s="20" t="s">
        <v>1476</v>
      </c>
      <c r="P283" s="23">
        <v>61.3</v>
      </c>
      <c r="Q283" s="23">
        <v>58.5</v>
      </c>
      <c r="R283" s="23">
        <v>34.700000000000003</v>
      </c>
      <c r="S283" s="23">
        <v>14.5</v>
      </c>
      <c r="T283" s="23">
        <v>40.6</v>
      </c>
      <c r="U283" s="23">
        <v>43</v>
      </c>
      <c r="V283" s="23">
        <v>4</v>
      </c>
      <c r="W283" s="15" t="s">
        <v>1556</v>
      </c>
      <c r="X283" s="16" t="s">
        <v>1477</v>
      </c>
      <c r="Y283" s="17">
        <v>0.94</v>
      </c>
      <c r="Z283" s="18">
        <f t="shared" si="12"/>
        <v>6.0000000000000053E-2</v>
      </c>
      <c r="AA283" s="10">
        <f t="shared" si="13"/>
        <v>1320.0000000000011</v>
      </c>
      <c r="AB283" s="48">
        <f t="shared" si="14"/>
        <v>2983.2000000000021</v>
      </c>
      <c r="AC283" s="61" t="s">
        <v>160</v>
      </c>
      <c r="AE283" s="50" t="s">
        <v>7712</v>
      </c>
    </row>
    <row r="284" spans="1:31" s="50" customFormat="1">
      <c r="A284" s="20">
        <v>10088</v>
      </c>
      <c r="B284" s="20" t="s">
        <v>1079</v>
      </c>
      <c r="C284" s="20" t="s">
        <v>5</v>
      </c>
      <c r="D284" s="22">
        <v>1</v>
      </c>
      <c r="E284" s="21">
        <v>2.3199999999999998</v>
      </c>
      <c r="F284" s="20" t="s">
        <v>13</v>
      </c>
      <c r="G284" s="20" t="s">
        <v>7</v>
      </c>
      <c r="H284" s="20" t="s">
        <v>28</v>
      </c>
      <c r="I284" s="20" t="s">
        <v>8</v>
      </c>
      <c r="J284" s="20" t="s">
        <v>8</v>
      </c>
      <c r="K284" s="20" t="s">
        <v>9</v>
      </c>
      <c r="L284" s="22">
        <v>22000</v>
      </c>
      <c r="M284" s="10" t="s">
        <v>10</v>
      </c>
      <c r="N284" s="20">
        <v>500166141</v>
      </c>
      <c r="O284" s="20" t="s">
        <v>1080</v>
      </c>
      <c r="P284" s="23">
        <v>61.9</v>
      </c>
      <c r="Q284" s="23">
        <v>56.5</v>
      </c>
      <c r="R284" s="23">
        <v>35.799999999999997</v>
      </c>
      <c r="S284" s="23">
        <v>16</v>
      </c>
      <c r="T284" s="23">
        <v>40.200000000000003</v>
      </c>
      <c r="U284" s="23">
        <v>42</v>
      </c>
      <c r="V284" s="23">
        <v>3.9</v>
      </c>
      <c r="W284" s="15" t="s">
        <v>1081</v>
      </c>
      <c r="X284" s="16" t="s">
        <v>1082</v>
      </c>
      <c r="Y284" s="17">
        <v>0.94</v>
      </c>
      <c r="Z284" s="18">
        <f t="shared" si="12"/>
        <v>6.0000000000000053E-2</v>
      </c>
      <c r="AA284" s="10">
        <f t="shared" si="13"/>
        <v>1320.0000000000011</v>
      </c>
      <c r="AB284" s="48">
        <f t="shared" si="14"/>
        <v>3062.4000000000024</v>
      </c>
      <c r="AC284" s="61" t="s">
        <v>90</v>
      </c>
      <c r="AE284" s="50" t="s">
        <v>7712</v>
      </c>
    </row>
    <row r="285" spans="1:31" s="50" customFormat="1">
      <c r="A285" s="20">
        <v>9671</v>
      </c>
      <c r="B285" s="20" t="s">
        <v>902</v>
      </c>
      <c r="C285" s="20" t="s">
        <v>5</v>
      </c>
      <c r="D285" s="14">
        <v>1</v>
      </c>
      <c r="E285" s="21">
        <v>2.35</v>
      </c>
      <c r="F285" s="20" t="s">
        <v>13</v>
      </c>
      <c r="G285" s="20" t="s">
        <v>7</v>
      </c>
      <c r="H285" s="20" t="s">
        <v>28</v>
      </c>
      <c r="I285" s="20" t="s">
        <v>8</v>
      </c>
      <c r="J285" s="20" t="s">
        <v>8</v>
      </c>
      <c r="K285" s="20" t="s">
        <v>9</v>
      </c>
      <c r="L285" s="22">
        <v>22000</v>
      </c>
      <c r="M285" s="10" t="s">
        <v>10</v>
      </c>
      <c r="N285" s="20">
        <v>499116162</v>
      </c>
      <c r="O285" s="20" t="s">
        <v>903</v>
      </c>
      <c r="P285" s="23">
        <v>60.7</v>
      </c>
      <c r="Q285" s="23">
        <v>57.5</v>
      </c>
      <c r="R285" s="23">
        <v>33.6</v>
      </c>
      <c r="S285" s="23">
        <v>14</v>
      </c>
      <c r="T285" s="23">
        <v>40.5</v>
      </c>
      <c r="U285" s="23">
        <v>42.5</v>
      </c>
      <c r="V285" s="23">
        <v>4</v>
      </c>
      <c r="W285" s="15" t="s">
        <v>904</v>
      </c>
      <c r="X285" s="16" t="s">
        <v>905</v>
      </c>
      <c r="Y285" s="17">
        <v>0.94</v>
      </c>
      <c r="Z285" s="18">
        <f t="shared" si="12"/>
        <v>6.0000000000000053E-2</v>
      </c>
      <c r="AA285" s="10">
        <f t="shared" si="13"/>
        <v>1320.0000000000011</v>
      </c>
      <c r="AB285" s="48">
        <f t="shared" si="14"/>
        <v>3102.0000000000027</v>
      </c>
      <c r="AC285" s="61" t="s">
        <v>90</v>
      </c>
      <c r="AE285" s="50" t="s">
        <v>7712</v>
      </c>
    </row>
    <row r="286" spans="1:31" s="50" customFormat="1">
      <c r="A286" s="20">
        <v>12821</v>
      </c>
      <c r="B286" s="20" t="s">
        <v>4987</v>
      </c>
      <c r="C286" s="20" t="s">
        <v>5</v>
      </c>
      <c r="D286" s="22">
        <v>1</v>
      </c>
      <c r="E286" s="21">
        <v>2.4300000000000002</v>
      </c>
      <c r="F286" s="20" t="s">
        <v>13</v>
      </c>
      <c r="G286" s="20" t="s">
        <v>7</v>
      </c>
      <c r="H286" s="20" t="s">
        <v>28</v>
      </c>
      <c r="I286" s="20" t="s">
        <v>8</v>
      </c>
      <c r="J286" s="20" t="s">
        <v>8</v>
      </c>
      <c r="K286" s="20" t="s">
        <v>9</v>
      </c>
      <c r="L286" s="22">
        <v>22000</v>
      </c>
      <c r="M286" s="10" t="s">
        <v>10</v>
      </c>
      <c r="N286" s="20">
        <v>523271641</v>
      </c>
      <c r="O286" s="20" t="s">
        <v>4988</v>
      </c>
      <c r="P286" s="23">
        <v>61.5</v>
      </c>
      <c r="Q286" s="23">
        <v>58</v>
      </c>
      <c r="R286" s="23">
        <v>34.299999999999997</v>
      </c>
      <c r="S286" s="23">
        <v>14.5</v>
      </c>
      <c r="T286" s="23">
        <v>40.700000000000003</v>
      </c>
      <c r="U286" s="23">
        <v>43</v>
      </c>
      <c r="V286" s="23">
        <v>4.0999999999999996</v>
      </c>
      <c r="W286" s="25" t="s">
        <v>4989</v>
      </c>
      <c r="X286" s="26" t="s">
        <v>4990</v>
      </c>
      <c r="Y286" s="17">
        <v>0.94</v>
      </c>
      <c r="Z286" s="18">
        <f t="shared" si="12"/>
        <v>6.0000000000000053E-2</v>
      </c>
      <c r="AA286" s="10">
        <f t="shared" si="13"/>
        <v>1320.0000000000011</v>
      </c>
      <c r="AB286" s="48">
        <f t="shared" si="14"/>
        <v>3207.6000000000031</v>
      </c>
      <c r="AC286" s="61" t="s">
        <v>90</v>
      </c>
      <c r="AE286" s="50" t="s">
        <v>7712</v>
      </c>
    </row>
    <row r="287" spans="1:31" s="50" customFormat="1">
      <c r="A287" s="20">
        <v>13771</v>
      </c>
      <c r="B287" s="20" t="s">
        <v>8078</v>
      </c>
      <c r="C287" s="20" t="s">
        <v>5</v>
      </c>
      <c r="D287" s="22">
        <v>1</v>
      </c>
      <c r="E287" s="21">
        <v>2.5</v>
      </c>
      <c r="F287" s="20" t="s">
        <v>13</v>
      </c>
      <c r="G287" s="20" t="s">
        <v>7</v>
      </c>
      <c r="H287" s="20" t="s">
        <v>28</v>
      </c>
      <c r="I287" s="20" t="s">
        <v>8</v>
      </c>
      <c r="J287" s="20" t="s">
        <v>8</v>
      </c>
      <c r="K287" s="20" t="s">
        <v>9</v>
      </c>
      <c r="L287" s="22">
        <v>22000</v>
      </c>
      <c r="M287" s="10" t="s">
        <v>10</v>
      </c>
      <c r="N287" s="20">
        <v>532271841</v>
      </c>
      <c r="O287" s="20" t="s">
        <v>8079</v>
      </c>
      <c r="P287" s="23">
        <v>62.1</v>
      </c>
      <c r="Q287" s="23">
        <v>55.5</v>
      </c>
      <c r="R287" s="23">
        <v>35.299999999999997</v>
      </c>
      <c r="S287" s="23">
        <v>16</v>
      </c>
      <c r="T287" s="23">
        <v>40.299999999999997</v>
      </c>
      <c r="U287" s="23">
        <v>42</v>
      </c>
      <c r="V287" s="23">
        <v>4.0999999999999996</v>
      </c>
      <c r="W287" s="25" t="s">
        <v>8080</v>
      </c>
      <c r="X287" s="26" t="s">
        <v>8081</v>
      </c>
      <c r="Y287" s="17">
        <v>0.94</v>
      </c>
      <c r="Z287" s="18">
        <f t="shared" si="12"/>
        <v>6.0000000000000053E-2</v>
      </c>
      <c r="AA287" s="10">
        <f t="shared" si="13"/>
        <v>1320.0000000000011</v>
      </c>
      <c r="AB287" s="48">
        <f t="shared" si="14"/>
        <v>3300.0000000000027</v>
      </c>
      <c r="AC287" s="61" t="s">
        <v>90</v>
      </c>
      <c r="AE287" s="50" t="s">
        <v>7712</v>
      </c>
    </row>
    <row r="288" spans="1:31" s="50" customFormat="1">
      <c r="A288" s="20">
        <v>12781</v>
      </c>
      <c r="B288" s="20" t="s">
        <v>4991</v>
      </c>
      <c r="C288" s="20" t="s">
        <v>5</v>
      </c>
      <c r="D288" s="22">
        <v>1</v>
      </c>
      <c r="E288" s="21">
        <v>2.5099999999999998</v>
      </c>
      <c r="F288" s="20" t="s">
        <v>13</v>
      </c>
      <c r="G288" s="20" t="s">
        <v>7</v>
      </c>
      <c r="H288" s="20" t="s">
        <v>28</v>
      </c>
      <c r="I288" s="20" t="s">
        <v>8</v>
      </c>
      <c r="J288" s="20" t="s">
        <v>8</v>
      </c>
      <c r="K288" s="20" t="s">
        <v>9</v>
      </c>
      <c r="L288" s="22">
        <v>22000</v>
      </c>
      <c r="M288" s="10" t="s">
        <v>10</v>
      </c>
      <c r="N288" s="20">
        <v>520206388</v>
      </c>
      <c r="O288" s="20" t="s">
        <v>4992</v>
      </c>
      <c r="P288" s="23">
        <v>60</v>
      </c>
      <c r="Q288" s="23">
        <v>58</v>
      </c>
      <c r="R288" s="23">
        <v>33.299999999999997</v>
      </c>
      <c r="S288" s="23">
        <v>14</v>
      </c>
      <c r="T288" s="23">
        <v>40.200000000000003</v>
      </c>
      <c r="U288" s="23">
        <v>42</v>
      </c>
      <c r="V288" s="23">
        <v>4</v>
      </c>
      <c r="W288" s="25" t="s">
        <v>4993</v>
      </c>
      <c r="X288" s="26" t="s">
        <v>4994</v>
      </c>
      <c r="Y288" s="17">
        <v>0.94</v>
      </c>
      <c r="Z288" s="18">
        <f t="shared" si="12"/>
        <v>6.0000000000000053E-2</v>
      </c>
      <c r="AA288" s="10">
        <f t="shared" si="13"/>
        <v>1320.0000000000011</v>
      </c>
      <c r="AB288" s="48">
        <f t="shared" si="14"/>
        <v>3313.2000000000025</v>
      </c>
      <c r="AC288" s="61" t="s">
        <v>160</v>
      </c>
      <c r="AE288" s="50" t="s">
        <v>7712</v>
      </c>
    </row>
    <row r="289" spans="1:31" s="50" customFormat="1">
      <c r="A289" s="20">
        <v>12798</v>
      </c>
      <c r="B289" s="20" t="s">
        <v>4995</v>
      </c>
      <c r="C289" s="20" t="s">
        <v>5</v>
      </c>
      <c r="D289" s="22">
        <v>1</v>
      </c>
      <c r="E289" s="21">
        <v>2.5099999999999998</v>
      </c>
      <c r="F289" s="20" t="s">
        <v>13</v>
      </c>
      <c r="G289" s="20" t="s">
        <v>7</v>
      </c>
      <c r="H289" s="20" t="s">
        <v>28</v>
      </c>
      <c r="I289" s="20" t="s">
        <v>8</v>
      </c>
      <c r="J289" s="20" t="s">
        <v>8</v>
      </c>
      <c r="K289" s="20" t="s">
        <v>9</v>
      </c>
      <c r="L289" s="22">
        <v>22000</v>
      </c>
      <c r="M289" s="10" t="s">
        <v>10</v>
      </c>
      <c r="N289" s="20">
        <v>523264618</v>
      </c>
      <c r="O289" s="20" t="s">
        <v>4996</v>
      </c>
      <c r="P289" s="23">
        <v>59.9</v>
      </c>
      <c r="Q289" s="23">
        <v>59</v>
      </c>
      <c r="R289" s="23">
        <v>33.1</v>
      </c>
      <c r="S289" s="23">
        <v>13.5</v>
      </c>
      <c r="T289" s="23">
        <v>40.5</v>
      </c>
      <c r="U289" s="23">
        <v>43</v>
      </c>
      <c r="V289" s="23">
        <v>3.7</v>
      </c>
      <c r="W289" s="25" t="s">
        <v>4997</v>
      </c>
      <c r="X289" s="26" t="s">
        <v>4998</v>
      </c>
      <c r="Y289" s="17">
        <v>0.94</v>
      </c>
      <c r="Z289" s="18">
        <f t="shared" si="12"/>
        <v>6.0000000000000053E-2</v>
      </c>
      <c r="AA289" s="10">
        <f t="shared" si="13"/>
        <v>1320.0000000000011</v>
      </c>
      <c r="AB289" s="48">
        <f t="shared" si="14"/>
        <v>3313.2000000000025</v>
      </c>
      <c r="AC289" s="61" t="s">
        <v>160</v>
      </c>
      <c r="AE289" s="50" t="s">
        <v>7712</v>
      </c>
    </row>
    <row r="290" spans="1:31" s="50" customFormat="1">
      <c r="A290" s="20">
        <v>13056</v>
      </c>
      <c r="B290" s="20" t="s">
        <v>5738</v>
      </c>
      <c r="C290" s="20" t="s">
        <v>5</v>
      </c>
      <c r="D290" s="22">
        <v>1</v>
      </c>
      <c r="E290" s="21">
        <v>2.66</v>
      </c>
      <c r="F290" s="20" t="s">
        <v>13</v>
      </c>
      <c r="G290" s="20" t="s">
        <v>7</v>
      </c>
      <c r="H290" s="20" t="s">
        <v>8</v>
      </c>
      <c r="I290" s="20" t="s">
        <v>8</v>
      </c>
      <c r="J290" s="20" t="s">
        <v>8</v>
      </c>
      <c r="K290" s="20" t="s">
        <v>9</v>
      </c>
      <c r="L290" s="22">
        <v>22000</v>
      </c>
      <c r="M290" s="10" t="s">
        <v>10</v>
      </c>
      <c r="N290" s="20">
        <v>523203927</v>
      </c>
      <c r="O290" s="20" t="s">
        <v>5739</v>
      </c>
      <c r="P290" s="23">
        <v>62.1</v>
      </c>
      <c r="Q290" s="23">
        <v>60.5</v>
      </c>
      <c r="R290" s="23">
        <v>35</v>
      </c>
      <c r="S290" s="23">
        <v>14</v>
      </c>
      <c r="T290" s="23">
        <v>41.4</v>
      </c>
      <c r="U290" s="23">
        <v>44</v>
      </c>
      <c r="V290" s="23">
        <v>4.0999999999999996</v>
      </c>
      <c r="W290" s="25" t="s">
        <v>5740</v>
      </c>
      <c r="X290" s="26" t="s">
        <v>5741</v>
      </c>
      <c r="Y290" s="17">
        <v>0.94</v>
      </c>
      <c r="Z290" s="18">
        <f t="shared" si="12"/>
        <v>6.0000000000000053E-2</v>
      </c>
      <c r="AA290" s="10">
        <f t="shared" si="13"/>
        <v>1320.0000000000011</v>
      </c>
      <c r="AB290" s="48">
        <f t="shared" si="14"/>
        <v>3511.200000000003</v>
      </c>
      <c r="AC290" s="61" t="s">
        <v>90</v>
      </c>
      <c r="AE290" s="50" t="s">
        <v>7712</v>
      </c>
    </row>
    <row r="291" spans="1:31" s="50" customFormat="1">
      <c r="A291" s="20">
        <v>12725</v>
      </c>
      <c r="B291" s="20" t="s">
        <v>4763</v>
      </c>
      <c r="C291" s="20" t="s">
        <v>5</v>
      </c>
      <c r="D291" s="22">
        <v>1</v>
      </c>
      <c r="E291" s="21">
        <v>2.67</v>
      </c>
      <c r="F291" s="20" t="s">
        <v>13</v>
      </c>
      <c r="G291" s="20" t="s">
        <v>7</v>
      </c>
      <c r="H291" s="20" t="s">
        <v>28</v>
      </c>
      <c r="I291" s="20" t="s">
        <v>8</v>
      </c>
      <c r="J291" s="20" t="s">
        <v>8</v>
      </c>
      <c r="K291" s="20" t="s">
        <v>9</v>
      </c>
      <c r="L291" s="22">
        <v>22000</v>
      </c>
      <c r="M291" s="10" t="s">
        <v>10</v>
      </c>
      <c r="N291" s="20">
        <v>522234523</v>
      </c>
      <c r="O291" s="20" t="s">
        <v>4764</v>
      </c>
      <c r="P291" s="23">
        <v>61.7</v>
      </c>
      <c r="Q291" s="23">
        <v>58.5</v>
      </c>
      <c r="R291" s="23">
        <v>34.299999999999997</v>
      </c>
      <c r="S291" s="23">
        <v>14</v>
      </c>
      <c r="T291" s="23">
        <v>41.1</v>
      </c>
      <c r="U291" s="23">
        <v>43.5</v>
      </c>
      <c r="V291" s="23">
        <v>4.0999999999999996</v>
      </c>
      <c r="W291" s="25" t="s">
        <v>4765</v>
      </c>
      <c r="X291" s="26" t="s">
        <v>4766</v>
      </c>
      <c r="Y291" s="17">
        <v>0.94</v>
      </c>
      <c r="Z291" s="18">
        <f t="shared" si="12"/>
        <v>6.0000000000000053E-2</v>
      </c>
      <c r="AA291" s="10">
        <f t="shared" si="13"/>
        <v>1320.0000000000011</v>
      </c>
      <c r="AB291" s="48">
        <f t="shared" si="14"/>
        <v>3524.4000000000028</v>
      </c>
      <c r="AC291" s="61" t="s">
        <v>90</v>
      </c>
      <c r="AE291" s="50" t="s">
        <v>7712</v>
      </c>
    </row>
    <row r="292" spans="1:31" s="50" customFormat="1">
      <c r="A292" s="20">
        <v>12026</v>
      </c>
      <c r="B292" s="20" t="s">
        <v>3275</v>
      </c>
      <c r="C292" s="20" t="s">
        <v>5</v>
      </c>
      <c r="D292" s="22">
        <v>1</v>
      </c>
      <c r="E292" s="21">
        <v>3.01</v>
      </c>
      <c r="F292" s="20" t="s">
        <v>13</v>
      </c>
      <c r="G292" s="20" t="s">
        <v>7</v>
      </c>
      <c r="H292" s="20" t="s">
        <v>28</v>
      </c>
      <c r="I292" s="20" t="s">
        <v>8</v>
      </c>
      <c r="J292" s="20" t="s">
        <v>8</v>
      </c>
      <c r="K292" s="20" t="s">
        <v>9</v>
      </c>
      <c r="L292" s="22">
        <v>32500</v>
      </c>
      <c r="M292" s="10" t="s">
        <v>10</v>
      </c>
      <c r="N292" s="20">
        <v>517202717</v>
      </c>
      <c r="O292" s="20" t="s">
        <v>3276</v>
      </c>
      <c r="P292" s="23">
        <v>60</v>
      </c>
      <c r="Q292" s="23">
        <v>58</v>
      </c>
      <c r="R292" s="23">
        <v>33.299999999999997</v>
      </c>
      <c r="S292" s="23">
        <v>14</v>
      </c>
      <c r="T292" s="23">
        <v>40.200000000000003</v>
      </c>
      <c r="U292" s="23">
        <v>42</v>
      </c>
      <c r="V292" s="23">
        <v>3.9</v>
      </c>
      <c r="W292" s="25" t="s">
        <v>3277</v>
      </c>
      <c r="X292" s="26" t="s">
        <v>3278</v>
      </c>
      <c r="Y292" s="27">
        <v>0.94</v>
      </c>
      <c r="Z292" s="18">
        <f t="shared" si="12"/>
        <v>6.0000000000000053E-2</v>
      </c>
      <c r="AA292" s="10">
        <f t="shared" si="13"/>
        <v>1950.0000000000018</v>
      </c>
      <c r="AB292" s="48">
        <f t="shared" si="14"/>
        <v>5869.5000000000055</v>
      </c>
      <c r="AC292" s="61" t="s">
        <v>90</v>
      </c>
      <c r="AE292" s="50" t="s">
        <v>7712</v>
      </c>
    </row>
    <row r="293" spans="1:31" s="50" customFormat="1">
      <c r="A293" s="20">
        <v>12310</v>
      </c>
      <c r="B293" s="20" t="s">
        <v>3652</v>
      </c>
      <c r="C293" s="20" t="s">
        <v>5</v>
      </c>
      <c r="D293" s="22">
        <v>1</v>
      </c>
      <c r="E293" s="21">
        <v>3.03</v>
      </c>
      <c r="F293" s="20" t="s">
        <v>13</v>
      </c>
      <c r="G293" s="20" t="s">
        <v>7</v>
      </c>
      <c r="H293" s="20" t="s">
        <v>28</v>
      </c>
      <c r="I293" s="20" t="s">
        <v>8</v>
      </c>
      <c r="J293" s="20" t="s">
        <v>8</v>
      </c>
      <c r="K293" s="20" t="s">
        <v>9</v>
      </c>
      <c r="L293" s="22">
        <v>32500</v>
      </c>
      <c r="M293" s="10" t="s">
        <v>10</v>
      </c>
      <c r="N293" s="20">
        <v>519239065</v>
      </c>
      <c r="O293" s="20" t="s">
        <v>3653</v>
      </c>
      <c r="P293" s="23">
        <v>61.7</v>
      </c>
      <c r="Q293" s="23">
        <v>57</v>
      </c>
      <c r="R293" s="23">
        <v>35.799999999999997</v>
      </c>
      <c r="S293" s="23">
        <v>15.5</v>
      </c>
      <c r="T293" s="23">
        <v>40.200000000000003</v>
      </c>
      <c r="U293" s="23">
        <v>42</v>
      </c>
      <c r="V293" s="23">
        <v>3.9</v>
      </c>
      <c r="W293" s="25" t="s">
        <v>3654</v>
      </c>
      <c r="X293" s="26" t="s">
        <v>3655</v>
      </c>
      <c r="Y293" s="27">
        <v>0.94</v>
      </c>
      <c r="Z293" s="18">
        <f t="shared" si="12"/>
        <v>6.0000000000000053E-2</v>
      </c>
      <c r="AA293" s="10">
        <f t="shared" si="13"/>
        <v>1950.0000000000018</v>
      </c>
      <c r="AB293" s="48">
        <f t="shared" si="14"/>
        <v>5908.5000000000055</v>
      </c>
      <c r="AC293" s="61" t="s">
        <v>90</v>
      </c>
      <c r="AE293" s="50" t="s">
        <v>7712</v>
      </c>
    </row>
    <row r="294" spans="1:31" s="50" customFormat="1">
      <c r="A294" s="20">
        <v>12309</v>
      </c>
      <c r="B294" s="20" t="s">
        <v>3656</v>
      </c>
      <c r="C294" s="20" t="s">
        <v>5</v>
      </c>
      <c r="D294" s="22">
        <v>1</v>
      </c>
      <c r="E294" s="21">
        <v>3.11</v>
      </c>
      <c r="F294" s="20" t="s">
        <v>13</v>
      </c>
      <c r="G294" s="20" t="s">
        <v>7</v>
      </c>
      <c r="H294" s="20" t="s">
        <v>28</v>
      </c>
      <c r="I294" s="20" t="s">
        <v>8</v>
      </c>
      <c r="J294" s="20" t="s">
        <v>8</v>
      </c>
      <c r="K294" s="20" t="s">
        <v>9</v>
      </c>
      <c r="L294" s="22">
        <v>32500</v>
      </c>
      <c r="M294" s="10" t="s">
        <v>10</v>
      </c>
      <c r="N294" s="20">
        <v>519245097</v>
      </c>
      <c r="O294" s="20" t="s">
        <v>3657</v>
      </c>
      <c r="P294" s="23">
        <v>62.3</v>
      </c>
      <c r="Q294" s="23">
        <v>56.5</v>
      </c>
      <c r="R294" s="23">
        <v>35.9</v>
      </c>
      <c r="S294" s="23">
        <v>16</v>
      </c>
      <c r="T294" s="23">
        <v>40.299999999999997</v>
      </c>
      <c r="U294" s="23">
        <v>42.5</v>
      </c>
      <c r="V294" s="23">
        <v>4.0999999999999996</v>
      </c>
      <c r="W294" s="25" t="s">
        <v>3658</v>
      </c>
      <c r="X294" s="26" t="s">
        <v>3659</v>
      </c>
      <c r="Y294" s="27">
        <v>0.94</v>
      </c>
      <c r="Z294" s="18">
        <f t="shared" si="12"/>
        <v>6.0000000000000053E-2</v>
      </c>
      <c r="AA294" s="10">
        <f t="shared" si="13"/>
        <v>1950.0000000000018</v>
      </c>
      <c r="AB294" s="48">
        <f t="shared" si="14"/>
        <v>6064.5000000000055</v>
      </c>
      <c r="AC294" s="61" t="s">
        <v>90</v>
      </c>
      <c r="AE294" s="50" t="s">
        <v>7712</v>
      </c>
    </row>
    <row r="295" spans="1:31" s="50" customFormat="1">
      <c r="A295" s="20" t="s">
        <v>3660</v>
      </c>
      <c r="B295" s="20" t="s">
        <v>3661</v>
      </c>
      <c r="C295" s="20" t="s">
        <v>5</v>
      </c>
      <c r="D295" s="22">
        <v>1</v>
      </c>
      <c r="E295" s="21">
        <v>3.11</v>
      </c>
      <c r="F295" s="20" t="s">
        <v>13</v>
      </c>
      <c r="G295" s="20" t="s">
        <v>7</v>
      </c>
      <c r="H295" s="20" t="s">
        <v>602</v>
      </c>
      <c r="I295" s="20" t="s">
        <v>602</v>
      </c>
      <c r="J295" s="20" t="s">
        <v>602</v>
      </c>
      <c r="K295" s="20" t="s">
        <v>9</v>
      </c>
      <c r="L295" s="22">
        <v>32500</v>
      </c>
      <c r="M295" s="10" t="s">
        <v>666</v>
      </c>
      <c r="N295" s="20">
        <v>1428593825</v>
      </c>
      <c r="O295" s="20" t="s">
        <v>3662</v>
      </c>
      <c r="P295" s="23">
        <v>61.6</v>
      </c>
      <c r="Q295" s="23">
        <v>59</v>
      </c>
      <c r="R295" s="23">
        <v>35</v>
      </c>
      <c r="S295" s="23">
        <v>14</v>
      </c>
      <c r="T295" s="23">
        <v>41</v>
      </c>
      <c r="U295" s="23">
        <v>43.5</v>
      </c>
      <c r="V295" s="23">
        <v>0</v>
      </c>
      <c r="W295" s="25" t="s">
        <v>3663</v>
      </c>
      <c r="X295" s="26"/>
      <c r="Y295" s="27">
        <v>0.94</v>
      </c>
      <c r="Z295" s="18">
        <f t="shared" si="12"/>
        <v>6.0000000000000053E-2</v>
      </c>
      <c r="AA295" s="10">
        <f t="shared" si="13"/>
        <v>1950.0000000000018</v>
      </c>
      <c r="AB295" s="48">
        <f t="shared" si="14"/>
        <v>6064.5000000000055</v>
      </c>
      <c r="AC295" s="61" t="s">
        <v>90</v>
      </c>
      <c r="AE295" s="50" t="s">
        <v>7712</v>
      </c>
    </row>
    <row r="296" spans="1:31" s="50" customFormat="1">
      <c r="A296" s="20">
        <v>13171</v>
      </c>
      <c r="B296" s="20" t="s">
        <v>6197</v>
      </c>
      <c r="C296" s="20" t="s">
        <v>5</v>
      </c>
      <c r="D296" s="22">
        <v>1</v>
      </c>
      <c r="E296" s="21">
        <v>3.15</v>
      </c>
      <c r="F296" s="20" t="s">
        <v>13</v>
      </c>
      <c r="G296" s="20" t="s">
        <v>7</v>
      </c>
      <c r="H296" s="20" t="s">
        <v>28</v>
      </c>
      <c r="I296" s="20" t="s">
        <v>8</v>
      </c>
      <c r="J296" s="20" t="s">
        <v>8</v>
      </c>
      <c r="K296" s="20" t="s">
        <v>9</v>
      </c>
      <c r="L296" s="22">
        <v>32500</v>
      </c>
      <c r="M296" s="10" t="s">
        <v>10</v>
      </c>
      <c r="N296" s="20">
        <v>524244504</v>
      </c>
      <c r="O296" s="20" t="s">
        <v>6198</v>
      </c>
      <c r="P296" s="23">
        <v>60.1</v>
      </c>
      <c r="Q296" s="23">
        <v>59.5</v>
      </c>
      <c r="R296" s="23">
        <v>33.6</v>
      </c>
      <c r="S296" s="23">
        <v>13.5</v>
      </c>
      <c r="T296" s="23">
        <v>40.6</v>
      </c>
      <c r="U296" s="23">
        <v>43</v>
      </c>
      <c r="V296" s="23">
        <v>3.8</v>
      </c>
      <c r="W296" s="25" t="s">
        <v>6199</v>
      </c>
      <c r="X296" s="26" t="s">
        <v>6200</v>
      </c>
      <c r="Y296" s="27">
        <v>0.94</v>
      </c>
      <c r="Z296" s="18">
        <f t="shared" si="12"/>
        <v>6.0000000000000053E-2</v>
      </c>
      <c r="AA296" s="10">
        <f t="shared" si="13"/>
        <v>1950.0000000000018</v>
      </c>
      <c r="AB296" s="48">
        <f t="shared" si="14"/>
        <v>6142.5000000000055</v>
      </c>
      <c r="AC296" s="61" t="s">
        <v>90</v>
      </c>
      <c r="AE296" s="50" t="s">
        <v>7712</v>
      </c>
    </row>
    <row r="297" spans="1:31" s="50" customFormat="1">
      <c r="A297" s="20" t="s">
        <v>3664</v>
      </c>
      <c r="B297" s="20" t="s">
        <v>3665</v>
      </c>
      <c r="C297" s="20" t="s">
        <v>5</v>
      </c>
      <c r="D297" s="22">
        <v>1</v>
      </c>
      <c r="E297" s="21">
        <v>3.15</v>
      </c>
      <c r="F297" s="20" t="s">
        <v>13</v>
      </c>
      <c r="G297" s="20" t="s">
        <v>7</v>
      </c>
      <c r="H297" s="20" t="s">
        <v>602</v>
      </c>
      <c r="I297" s="20" t="s">
        <v>602</v>
      </c>
      <c r="J297" s="20" t="s">
        <v>602</v>
      </c>
      <c r="K297" s="20" t="s">
        <v>9</v>
      </c>
      <c r="L297" s="22">
        <v>32500</v>
      </c>
      <c r="M297" s="10" t="s">
        <v>666</v>
      </c>
      <c r="N297" s="20">
        <v>2424595366</v>
      </c>
      <c r="O297" s="20" t="s">
        <v>3666</v>
      </c>
      <c r="P297" s="23">
        <v>62.5</v>
      </c>
      <c r="Q297" s="23">
        <v>57</v>
      </c>
      <c r="R297" s="23">
        <v>36</v>
      </c>
      <c r="S297" s="23">
        <v>16</v>
      </c>
      <c r="T297" s="23">
        <v>40.6</v>
      </c>
      <c r="U297" s="23">
        <v>43</v>
      </c>
      <c r="V297" s="23">
        <v>0</v>
      </c>
      <c r="W297" s="25" t="s">
        <v>3667</v>
      </c>
      <c r="X297" s="26"/>
      <c r="Y297" s="27">
        <v>0.94</v>
      </c>
      <c r="Z297" s="18">
        <f t="shared" si="12"/>
        <v>6.0000000000000053E-2</v>
      </c>
      <c r="AA297" s="10">
        <f t="shared" si="13"/>
        <v>1950.0000000000018</v>
      </c>
      <c r="AB297" s="48">
        <f t="shared" si="14"/>
        <v>6142.5000000000055</v>
      </c>
      <c r="AC297" s="61" t="s">
        <v>90</v>
      </c>
      <c r="AE297" s="50" t="s">
        <v>7712</v>
      </c>
    </row>
    <row r="298" spans="1:31" s="50" customFormat="1">
      <c r="A298" s="20">
        <v>13220</v>
      </c>
      <c r="B298" s="20" t="s">
        <v>6201</v>
      </c>
      <c r="C298" s="20" t="s">
        <v>5</v>
      </c>
      <c r="D298" s="22">
        <v>1</v>
      </c>
      <c r="E298" s="21">
        <v>3.18</v>
      </c>
      <c r="F298" s="20" t="s">
        <v>13</v>
      </c>
      <c r="G298" s="20" t="s">
        <v>7</v>
      </c>
      <c r="H298" s="20" t="s">
        <v>28</v>
      </c>
      <c r="I298" s="20" t="s">
        <v>8</v>
      </c>
      <c r="J298" s="20" t="s">
        <v>8</v>
      </c>
      <c r="K298" s="20" t="s">
        <v>9</v>
      </c>
      <c r="L298" s="22">
        <v>32500</v>
      </c>
      <c r="M298" s="10" t="s">
        <v>10</v>
      </c>
      <c r="N298" s="20">
        <v>524239970</v>
      </c>
      <c r="O298" s="20" t="s">
        <v>6202</v>
      </c>
      <c r="P298" s="23">
        <v>60.2</v>
      </c>
      <c r="Q298" s="23">
        <v>59</v>
      </c>
      <c r="R298" s="23">
        <v>34</v>
      </c>
      <c r="S298" s="23">
        <v>14</v>
      </c>
      <c r="T298" s="23">
        <v>40.299999999999997</v>
      </c>
      <c r="U298" s="23">
        <v>42.5</v>
      </c>
      <c r="V298" s="23">
        <v>4</v>
      </c>
      <c r="W298" s="25" t="s">
        <v>6203</v>
      </c>
      <c r="X298" s="26" t="s">
        <v>6204</v>
      </c>
      <c r="Y298" s="27">
        <v>0.94</v>
      </c>
      <c r="Z298" s="18">
        <f t="shared" si="12"/>
        <v>6.0000000000000053E-2</v>
      </c>
      <c r="AA298" s="10">
        <f t="shared" si="13"/>
        <v>1950.0000000000018</v>
      </c>
      <c r="AB298" s="48">
        <f t="shared" si="14"/>
        <v>6201.0000000000064</v>
      </c>
      <c r="AC298" s="61" t="s">
        <v>90</v>
      </c>
      <c r="AE298" s="50" t="s">
        <v>7712</v>
      </c>
    </row>
    <row r="299" spans="1:31" s="50" customFormat="1">
      <c r="A299" s="20" t="s">
        <v>3279</v>
      </c>
      <c r="B299" s="20" t="s">
        <v>3280</v>
      </c>
      <c r="C299" s="20" t="s">
        <v>5</v>
      </c>
      <c r="D299" s="22">
        <v>1</v>
      </c>
      <c r="E299" s="21">
        <v>3.2</v>
      </c>
      <c r="F299" s="20" t="s">
        <v>13</v>
      </c>
      <c r="G299" s="20" t="s">
        <v>7</v>
      </c>
      <c r="H299" s="20" t="s">
        <v>602</v>
      </c>
      <c r="I299" s="20" t="s">
        <v>602</v>
      </c>
      <c r="J299" s="20" t="s">
        <v>602</v>
      </c>
      <c r="K299" s="20" t="s">
        <v>9</v>
      </c>
      <c r="L299" s="22">
        <v>32500</v>
      </c>
      <c r="M299" s="10" t="s">
        <v>666</v>
      </c>
      <c r="N299" s="20">
        <v>2427468342</v>
      </c>
      <c r="O299" s="20" t="s">
        <v>3281</v>
      </c>
      <c r="P299" s="23">
        <v>62.4</v>
      </c>
      <c r="Q299" s="23">
        <v>59</v>
      </c>
      <c r="R299" s="23">
        <v>35.5</v>
      </c>
      <c r="S299" s="23">
        <v>14.5</v>
      </c>
      <c r="T299" s="23">
        <v>41.2</v>
      </c>
      <c r="U299" s="23">
        <v>43.5</v>
      </c>
      <c r="V299" s="23">
        <v>4</v>
      </c>
      <c r="W299" s="25" t="s">
        <v>3405</v>
      </c>
      <c r="X299" s="26"/>
      <c r="Y299" s="27">
        <v>0.94</v>
      </c>
      <c r="Z299" s="18">
        <f t="shared" si="12"/>
        <v>6.0000000000000053E-2</v>
      </c>
      <c r="AA299" s="10">
        <f t="shared" si="13"/>
        <v>1950.0000000000018</v>
      </c>
      <c r="AB299" s="48">
        <f t="shared" si="14"/>
        <v>6240.0000000000064</v>
      </c>
      <c r="AC299" s="61" t="s">
        <v>90</v>
      </c>
      <c r="AE299" s="50" t="s">
        <v>7712</v>
      </c>
    </row>
    <row r="300" spans="1:31" s="50" customFormat="1">
      <c r="A300" s="20">
        <v>11982</v>
      </c>
      <c r="B300" s="20" t="s">
        <v>3063</v>
      </c>
      <c r="C300" s="20" t="s">
        <v>5</v>
      </c>
      <c r="D300" s="22">
        <v>1</v>
      </c>
      <c r="E300" s="21">
        <v>3.2</v>
      </c>
      <c r="F300" s="20" t="s">
        <v>13</v>
      </c>
      <c r="G300" s="20" t="s">
        <v>7</v>
      </c>
      <c r="H300" s="20" t="s">
        <v>28</v>
      </c>
      <c r="I300" s="20" t="s">
        <v>8</v>
      </c>
      <c r="J300" s="20" t="s">
        <v>8</v>
      </c>
      <c r="K300" s="20" t="s">
        <v>9</v>
      </c>
      <c r="L300" s="22">
        <v>32500</v>
      </c>
      <c r="M300" s="10" t="s">
        <v>10</v>
      </c>
      <c r="N300" s="20">
        <v>517283424</v>
      </c>
      <c r="O300" s="20" t="s">
        <v>3064</v>
      </c>
      <c r="P300" s="23">
        <v>59.5</v>
      </c>
      <c r="Q300" s="23">
        <v>58.5</v>
      </c>
      <c r="R300" s="23">
        <v>32.9</v>
      </c>
      <c r="S300" s="23">
        <v>13.5</v>
      </c>
      <c r="T300" s="23">
        <v>40.200000000000003</v>
      </c>
      <c r="U300" s="23">
        <v>42</v>
      </c>
      <c r="V300" s="23">
        <v>3.9</v>
      </c>
      <c r="W300" s="25" t="s">
        <v>3065</v>
      </c>
      <c r="X300" s="16" t="s">
        <v>3066</v>
      </c>
      <c r="Y300" s="27">
        <v>0.94</v>
      </c>
      <c r="Z300" s="18">
        <f t="shared" si="12"/>
        <v>6.0000000000000053E-2</v>
      </c>
      <c r="AA300" s="10">
        <f t="shared" si="13"/>
        <v>1950.0000000000018</v>
      </c>
      <c r="AB300" s="48">
        <f t="shared" si="14"/>
        <v>6240.0000000000064</v>
      </c>
      <c r="AC300" s="61" t="s">
        <v>160</v>
      </c>
      <c r="AE300" s="50" t="s">
        <v>7712</v>
      </c>
    </row>
    <row r="301" spans="1:31" s="50" customFormat="1">
      <c r="A301" s="20">
        <v>11849</v>
      </c>
      <c r="B301" s="20" t="s">
        <v>2664</v>
      </c>
      <c r="C301" s="20" t="s">
        <v>5</v>
      </c>
      <c r="D301" s="22">
        <v>1</v>
      </c>
      <c r="E301" s="21">
        <v>3.22</v>
      </c>
      <c r="F301" s="20" t="s">
        <v>13</v>
      </c>
      <c r="G301" s="20" t="s">
        <v>7</v>
      </c>
      <c r="H301" s="20" t="s">
        <v>28</v>
      </c>
      <c r="I301" s="20" t="s">
        <v>8</v>
      </c>
      <c r="J301" s="20" t="s">
        <v>8</v>
      </c>
      <c r="K301" s="20" t="s">
        <v>9</v>
      </c>
      <c r="L301" s="22">
        <v>32500</v>
      </c>
      <c r="M301" s="10" t="s">
        <v>10</v>
      </c>
      <c r="N301" s="20">
        <v>516257048</v>
      </c>
      <c r="O301" s="20" t="s">
        <v>2665</v>
      </c>
      <c r="P301" s="23">
        <v>60.1</v>
      </c>
      <c r="Q301" s="23">
        <v>58.5</v>
      </c>
      <c r="R301" s="23">
        <v>33</v>
      </c>
      <c r="S301" s="23">
        <v>13.5</v>
      </c>
      <c r="T301" s="23">
        <v>40.5</v>
      </c>
      <c r="U301" s="23">
        <v>42.5</v>
      </c>
      <c r="V301" s="23">
        <v>4</v>
      </c>
      <c r="W301" s="25" t="s">
        <v>2666</v>
      </c>
      <c r="X301" s="16" t="s">
        <v>2667</v>
      </c>
      <c r="Y301" s="27">
        <v>0.94</v>
      </c>
      <c r="Z301" s="18">
        <f t="shared" si="12"/>
        <v>6.0000000000000053E-2</v>
      </c>
      <c r="AA301" s="10">
        <f t="shared" si="13"/>
        <v>1950.0000000000018</v>
      </c>
      <c r="AB301" s="48">
        <f t="shared" si="14"/>
        <v>6279.0000000000064</v>
      </c>
      <c r="AC301" s="61" t="s">
        <v>160</v>
      </c>
      <c r="AE301" s="50" t="s">
        <v>7712</v>
      </c>
    </row>
    <row r="302" spans="1:31" s="50" customFormat="1">
      <c r="A302" s="20">
        <v>13584</v>
      </c>
      <c r="B302" s="20" t="s">
        <v>6797</v>
      </c>
      <c r="C302" s="20" t="s">
        <v>5</v>
      </c>
      <c r="D302" s="22">
        <v>1</v>
      </c>
      <c r="E302" s="21">
        <v>3.29</v>
      </c>
      <c r="F302" s="20" t="s">
        <v>13</v>
      </c>
      <c r="G302" s="20" t="s">
        <v>7</v>
      </c>
      <c r="H302" s="20" t="s">
        <v>28</v>
      </c>
      <c r="I302" s="20" t="s">
        <v>8</v>
      </c>
      <c r="J302" s="20" t="s">
        <v>8</v>
      </c>
      <c r="K302" s="20" t="s">
        <v>9</v>
      </c>
      <c r="L302" s="22">
        <v>32500</v>
      </c>
      <c r="M302" s="10" t="s">
        <v>10</v>
      </c>
      <c r="N302" s="20">
        <v>529282259</v>
      </c>
      <c r="O302" s="20" t="s">
        <v>6798</v>
      </c>
      <c r="P302" s="23">
        <v>60.8</v>
      </c>
      <c r="Q302" s="23">
        <v>59</v>
      </c>
      <c r="R302" s="23">
        <v>35</v>
      </c>
      <c r="S302" s="23">
        <v>14.5</v>
      </c>
      <c r="T302" s="23">
        <v>40.299999999999997</v>
      </c>
      <c r="U302" s="23">
        <v>42</v>
      </c>
      <c r="V302" s="23">
        <v>4.0999999999999996</v>
      </c>
      <c r="W302" s="25" t="s">
        <v>6799</v>
      </c>
      <c r="X302" s="26" t="s">
        <v>6800</v>
      </c>
      <c r="Y302" s="27">
        <v>0.94</v>
      </c>
      <c r="Z302" s="18">
        <f t="shared" si="12"/>
        <v>6.0000000000000053E-2</v>
      </c>
      <c r="AA302" s="10">
        <f t="shared" si="13"/>
        <v>1950.0000000000018</v>
      </c>
      <c r="AB302" s="48">
        <f t="shared" si="14"/>
        <v>6415.5000000000064</v>
      </c>
      <c r="AC302" s="61" t="s">
        <v>90</v>
      </c>
      <c r="AE302" s="50" t="s">
        <v>7712</v>
      </c>
    </row>
    <row r="303" spans="1:31" s="50" customFormat="1">
      <c r="A303" s="20">
        <v>12304</v>
      </c>
      <c r="B303" s="20" t="s">
        <v>3668</v>
      </c>
      <c r="C303" s="20" t="s">
        <v>5</v>
      </c>
      <c r="D303" s="22">
        <v>1</v>
      </c>
      <c r="E303" s="21">
        <v>3.3</v>
      </c>
      <c r="F303" s="20" t="s">
        <v>13</v>
      </c>
      <c r="G303" s="20" t="s">
        <v>7</v>
      </c>
      <c r="H303" s="20" t="s">
        <v>28</v>
      </c>
      <c r="I303" s="20" t="s">
        <v>8</v>
      </c>
      <c r="J303" s="20" t="s">
        <v>8</v>
      </c>
      <c r="K303" s="20" t="s">
        <v>9</v>
      </c>
      <c r="L303" s="22">
        <v>32500</v>
      </c>
      <c r="M303" s="10" t="s">
        <v>10</v>
      </c>
      <c r="N303" s="20">
        <v>519242453</v>
      </c>
      <c r="O303" s="20" t="s">
        <v>3669</v>
      </c>
      <c r="P303" s="23">
        <v>60</v>
      </c>
      <c r="Q303" s="23">
        <v>59</v>
      </c>
      <c r="R303" s="23">
        <v>33.799999999999997</v>
      </c>
      <c r="S303" s="23">
        <v>14</v>
      </c>
      <c r="T303" s="23">
        <v>40.200000000000003</v>
      </c>
      <c r="U303" s="23">
        <v>42</v>
      </c>
      <c r="V303" s="23">
        <v>4.0999999999999996</v>
      </c>
      <c r="W303" s="25" t="s">
        <v>3670</v>
      </c>
      <c r="X303" s="26" t="s">
        <v>3671</v>
      </c>
      <c r="Y303" s="27">
        <v>0.94</v>
      </c>
      <c r="Z303" s="18">
        <f t="shared" si="12"/>
        <v>6.0000000000000053E-2</v>
      </c>
      <c r="AA303" s="10">
        <f t="shared" si="13"/>
        <v>1950.0000000000018</v>
      </c>
      <c r="AB303" s="48">
        <f t="shared" si="14"/>
        <v>6435.0000000000055</v>
      </c>
      <c r="AC303" s="61" t="s">
        <v>90</v>
      </c>
      <c r="AE303" s="50" t="s">
        <v>7712</v>
      </c>
    </row>
    <row r="304" spans="1:31" s="50" customFormat="1">
      <c r="A304" s="20" t="s">
        <v>2254</v>
      </c>
      <c r="B304" s="20" t="s">
        <v>2265</v>
      </c>
      <c r="C304" s="20" t="s">
        <v>5</v>
      </c>
      <c r="D304" s="22">
        <v>1</v>
      </c>
      <c r="E304" s="21">
        <v>3.33</v>
      </c>
      <c r="F304" s="20" t="s">
        <v>13</v>
      </c>
      <c r="G304" s="20" t="s">
        <v>7</v>
      </c>
      <c r="H304" s="20" t="s">
        <v>602</v>
      </c>
      <c r="I304" s="20" t="s">
        <v>602</v>
      </c>
      <c r="J304" s="20" t="s">
        <v>602</v>
      </c>
      <c r="K304" s="20" t="s">
        <v>9</v>
      </c>
      <c r="L304" s="22">
        <v>32500</v>
      </c>
      <c r="M304" s="10" t="s">
        <v>666</v>
      </c>
      <c r="N304" s="20">
        <v>1428111202</v>
      </c>
      <c r="O304" s="20" t="s">
        <v>2678</v>
      </c>
      <c r="P304" s="23">
        <v>60.1</v>
      </c>
      <c r="Q304" s="23">
        <v>59</v>
      </c>
      <c r="R304" s="23">
        <v>33</v>
      </c>
      <c r="S304" s="23">
        <v>13.5</v>
      </c>
      <c r="T304" s="23">
        <v>40.799999999999997</v>
      </c>
      <c r="U304" s="23">
        <v>43</v>
      </c>
      <c r="V304" s="23">
        <v>4</v>
      </c>
      <c r="W304" s="32" t="s">
        <v>2679</v>
      </c>
      <c r="X304" s="26"/>
      <c r="Y304" s="27">
        <v>0.94</v>
      </c>
      <c r="Z304" s="18">
        <f t="shared" si="12"/>
        <v>6.0000000000000053E-2</v>
      </c>
      <c r="AA304" s="10">
        <f t="shared" si="13"/>
        <v>1950.0000000000018</v>
      </c>
      <c r="AB304" s="48">
        <f t="shared" si="14"/>
        <v>6493.5000000000064</v>
      </c>
      <c r="AC304" s="61" t="s">
        <v>90</v>
      </c>
      <c r="AE304" s="50" t="s">
        <v>7712</v>
      </c>
    </row>
    <row r="305" spans="1:31" s="50" customFormat="1">
      <c r="A305" s="20">
        <v>13759</v>
      </c>
      <c r="B305" s="20" t="s">
        <v>8082</v>
      </c>
      <c r="C305" s="20" t="s">
        <v>5</v>
      </c>
      <c r="D305" s="22">
        <v>1</v>
      </c>
      <c r="E305" s="21">
        <v>3.34</v>
      </c>
      <c r="F305" s="20" t="s">
        <v>13</v>
      </c>
      <c r="G305" s="20" t="s">
        <v>7</v>
      </c>
      <c r="H305" s="20" t="s">
        <v>28</v>
      </c>
      <c r="I305" s="20" t="s">
        <v>8</v>
      </c>
      <c r="J305" s="20" t="s">
        <v>8</v>
      </c>
      <c r="K305" s="20" t="s">
        <v>9</v>
      </c>
      <c r="L305" s="22">
        <v>32500</v>
      </c>
      <c r="M305" s="10" t="s">
        <v>10</v>
      </c>
      <c r="N305" s="20">
        <v>532263626</v>
      </c>
      <c r="O305" s="20" t="s">
        <v>8083</v>
      </c>
      <c r="P305" s="23">
        <v>60.4</v>
      </c>
      <c r="Q305" s="23">
        <v>59</v>
      </c>
      <c r="R305" s="23">
        <v>34.299999999999997</v>
      </c>
      <c r="S305" s="23">
        <v>14</v>
      </c>
      <c r="T305" s="23">
        <v>40.200000000000003</v>
      </c>
      <c r="U305" s="23">
        <v>42</v>
      </c>
      <c r="V305" s="23">
        <v>4.2</v>
      </c>
      <c r="W305" s="25" t="s">
        <v>8084</v>
      </c>
      <c r="X305" s="26" t="s">
        <v>8085</v>
      </c>
      <c r="Y305" s="27">
        <v>0.94</v>
      </c>
      <c r="Z305" s="18">
        <f t="shared" si="12"/>
        <v>6.0000000000000053E-2</v>
      </c>
      <c r="AA305" s="10">
        <f t="shared" si="13"/>
        <v>1950.0000000000018</v>
      </c>
      <c r="AB305" s="48">
        <f t="shared" si="14"/>
        <v>6513.0000000000055</v>
      </c>
      <c r="AC305" s="61" t="s">
        <v>90</v>
      </c>
      <c r="AE305" s="50" t="s">
        <v>7712</v>
      </c>
    </row>
    <row r="306" spans="1:31" s="50" customFormat="1">
      <c r="A306" s="20" t="s">
        <v>2252</v>
      </c>
      <c r="B306" s="20" t="s">
        <v>2266</v>
      </c>
      <c r="C306" s="20" t="s">
        <v>5</v>
      </c>
      <c r="D306" s="22">
        <v>1</v>
      </c>
      <c r="E306" s="21">
        <v>3.35</v>
      </c>
      <c r="F306" s="20" t="s">
        <v>13</v>
      </c>
      <c r="G306" s="20" t="s">
        <v>7</v>
      </c>
      <c r="H306" s="20" t="s">
        <v>602</v>
      </c>
      <c r="I306" s="20" t="s">
        <v>602</v>
      </c>
      <c r="J306" s="20" t="s">
        <v>602</v>
      </c>
      <c r="K306" s="20" t="s">
        <v>9</v>
      </c>
      <c r="L306" s="22">
        <v>32500</v>
      </c>
      <c r="M306" s="10" t="s">
        <v>666</v>
      </c>
      <c r="N306" s="20">
        <v>1429192247</v>
      </c>
      <c r="O306" s="20" t="s">
        <v>2676</v>
      </c>
      <c r="P306" s="23">
        <v>62.6</v>
      </c>
      <c r="Q306" s="23">
        <v>59</v>
      </c>
      <c r="R306" s="23">
        <v>35</v>
      </c>
      <c r="S306" s="23">
        <v>14.5</v>
      </c>
      <c r="T306" s="23">
        <v>41.4</v>
      </c>
      <c r="U306" s="23">
        <v>44</v>
      </c>
      <c r="V306" s="23">
        <v>4</v>
      </c>
      <c r="W306" s="32" t="s">
        <v>2677</v>
      </c>
      <c r="X306" s="26"/>
      <c r="Y306" s="27">
        <v>0.94</v>
      </c>
      <c r="Z306" s="18">
        <f t="shared" si="12"/>
        <v>6.0000000000000053E-2</v>
      </c>
      <c r="AA306" s="10">
        <f t="shared" si="13"/>
        <v>1950.0000000000018</v>
      </c>
      <c r="AB306" s="48">
        <f t="shared" si="14"/>
        <v>6532.5000000000064</v>
      </c>
      <c r="AC306" s="61" t="s">
        <v>160</v>
      </c>
      <c r="AE306" s="50" t="s">
        <v>7712</v>
      </c>
    </row>
    <row r="307" spans="1:31" s="50" customFormat="1">
      <c r="A307" s="20">
        <v>12297</v>
      </c>
      <c r="B307" s="20" t="s">
        <v>3672</v>
      </c>
      <c r="C307" s="20" t="s">
        <v>5</v>
      </c>
      <c r="D307" s="22">
        <v>1</v>
      </c>
      <c r="E307" s="21">
        <v>3.52</v>
      </c>
      <c r="F307" s="20" t="s">
        <v>13</v>
      </c>
      <c r="G307" s="20" t="s">
        <v>7</v>
      </c>
      <c r="H307" s="20" t="s">
        <v>28</v>
      </c>
      <c r="I307" s="20" t="s">
        <v>8</v>
      </c>
      <c r="J307" s="20" t="s">
        <v>8</v>
      </c>
      <c r="K307" s="20" t="s">
        <v>9</v>
      </c>
      <c r="L307" s="22">
        <v>32500</v>
      </c>
      <c r="M307" s="10" t="s">
        <v>10</v>
      </c>
      <c r="N307" s="20">
        <v>519230699</v>
      </c>
      <c r="O307" s="20" t="s">
        <v>3673</v>
      </c>
      <c r="P307" s="23">
        <v>59.9</v>
      </c>
      <c r="Q307" s="23">
        <v>59</v>
      </c>
      <c r="R307" s="23">
        <v>33.299999999999997</v>
      </c>
      <c r="S307" s="23">
        <v>13.5</v>
      </c>
      <c r="T307" s="23">
        <v>40.200000000000003</v>
      </c>
      <c r="U307" s="23">
        <v>42.5</v>
      </c>
      <c r="V307" s="23">
        <v>4.0999999999999996</v>
      </c>
      <c r="W307" s="25" t="s">
        <v>3674</v>
      </c>
      <c r="X307" s="26" t="s">
        <v>3675</v>
      </c>
      <c r="Y307" s="27">
        <v>0.94</v>
      </c>
      <c r="Z307" s="18">
        <f t="shared" si="12"/>
        <v>6.0000000000000053E-2</v>
      </c>
      <c r="AA307" s="10">
        <f t="shared" si="13"/>
        <v>1950.0000000000018</v>
      </c>
      <c r="AB307" s="48">
        <f t="shared" si="14"/>
        <v>6864.0000000000064</v>
      </c>
      <c r="AC307" s="61" t="s">
        <v>90</v>
      </c>
      <c r="AE307" s="50" t="s">
        <v>7712</v>
      </c>
    </row>
    <row r="308" spans="1:31" s="50" customFormat="1">
      <c r="A308" s="20">
        <v>12345</v>
      </c>
      <c r="B308" s="20" t="s">
        <v>3676</v>
      </c>
      <c r="C308" s="20" t="s">
        <v>5</v>
      </c>
      <c r="D308" s="22">
        <v>1</v>
      </c>
      <c r="E308" s="21">
        <v>3.52</v>
      </c>
      <c r="F308" s="20" t="s">
        <v>13</v>
      </c>
      <c r="G308" s="20" t="s">
        <v>7</v>
      </c>
      <c r="H308" s="20" t="s">
        <v>28</v>
      </c>
      <c r="I308" s="20" t="s">
        <v>8</v>
      </c>
      <c r="J308" s="20" t="s">
        <v>8</v>
      </c>
      <c r="K308" s="20" t="s">
        <v>9</v>
      </c>
      <c r="L308" s="22">
        <v>32500</v>
      </c>
      <c r="M308" s="10" t="s">
        <v>10</v>
      </c>
      <c r="N308" s="20">
        <v>519267306</v>
      </c>
      <c r="O308" s="20" t="s">
        <v>3677</v>
      </c>
      <c r="P308" s="23">
        <v>61.4</v>
      </c>
      <c r="Q308" s="23">
        <v>58.5</v>
      </c>
      <c r="R308" s="23">
        <v>35.9</v>
      </c>
      <c r="S308" s="23">
        <v>15</v>
      </c>
      <c r="T308" s="23">
        <v>40.200000000000003</v>
      </c>
      <c r="U308" s="23">
        <v>42</v>
      </c>
      <c r="V308" s="23">
        <v>4.0999999999999996</v>
      </c>
      <c r="W308" s="25" t="s">
        <v>3678</v>
      </c>
      <c r="X308" s="26" t="s">
        <v>3679</v>
      </c>
      <c r="Y308" s="27">
        <v>0.94</v>
      </c>
      <c r="Z308" s="18">
        <f t="shared" si="12"/>
        <v>6.0000000000000053E-2</v>
      </c>
      <c r="AA308" s="10">
        <f t="shared" si="13"/>
        <v>1950.0000000000018</v>
      </c>
      <c r="AB308" s="48">
        <f t="shared" si="14"/>
        <v>6864.0000000000064</v>
      </c>
      <c r="AC308" s="61" t="s">
        <v>90</v>
      </c>
      <c r="AE308" s="50" t="s">
        <v>7712</v>
      </c>
    </row>
    <row r="309" spans="1:31" s="50" customFormat="1">
      <c r="A309" s="20">
        <v>12296</v>
      </c>
      <c r="B309" s="20" t="s">
        <v>3680</v>
      </c>
      <c r="C309" s="20" t="s">
        <v>5</v>
      </c>
      <c r="D309" s="22">
        <v>1</v>
      </c>
      <c r="E309" s="21">
        <v>3.56</v>
      </c>
      <c r="F309" s="20" t="s">
        <v>13</v>
      </c>
      <c r="G309" s="20" t="s">
        <v>7</v>
      </c>
      <c r="H309" s="20" t="s">
        <v>28</v>
      </c>
      <c r="I309" s="20" t="s">
        <v>8</v>
      </c>
      <c r="J309" s="20" t="s">
        <v>8</v>
      </c>
      <c r="K309" s="20" t="s">
        <v>9</v>
      </c>
      <c r="L309" s="22">
        <v>32500</v>
      </c>
      <c r="M309" s="10" t="s">
        <v>10</v>
      </c>
      <c r="N309" s="20">
        <v>519245094</v>
      </c>
      <c r="O309" s="20" t="s">
        <v>3681</v>
      </c>
      <c r="P309" s="23">
        <v>59.8</v>
      </c>
      <c r="Q309" s="23">
        <v>59</v>
      </c>
      <c r="R309" s="23">
        <v>33.200000000000003</v>
      </c>
      <c r="S309" s="23">
        <v>13.5</v>
      </c>
      <c r="T309" s="23">
        <v>40.299999999999997</v>
      </c>
      <c r="U309" s="23">
        <v>42.5</v>
      </c>
      <c r="V309" s="23">
        <v>4.0999999999999996</v>
      </c>
      <c r="W309" s="25" t="s">
        <v>3682</v>
      </c>
      <c r="X309" s="26" t="s">
        <v>3683</v>
      </c>
      <c r="Y309" s="27">
        <v>0.94</v>
      </c>
      <c r="Z309" s="18">
        <f t="shared" si="12"/>
        <v>6.0000000000000053E-2</v>
      </c>
      <c r="AA309" s="10">
        <f t="shared" si="13"/>
        <v>1950.0000000000018</v>
      </c>
      <c r="AB309" s="48">
        <f t="shared" si="14"/>
        <v>6942.0000000000064</v>
      </c>
      <c r="AC309" s="61" t="s">
        <v>90</v>
      </c>
      <c r="AE309" s="50" t="s">
        <v>7712</v>
      </c>
    </row>
    <row r="310" spans="1:31" s="50" customFormat="1">
      <c r="A310" s="20">
        <v>12479</v>
      </c>
      <c r="B310" s="20" t="s">
        <v>4363</v>
      </c>
      <c r="C310" s="20" t="s">
        <v>5</v>
      </c>
      <c r="D310" s="22">
        <v>1</v>
      </c>
      <c r="E310" s="21">
        <v>3.59</v>
      </c>
      <c r="F310" s="20" t="s">
        <v>13</v>
      </c>
      <c r="G310" s="20" t="s">
        <v>7</v>
      </c>
      <c r="H310" s="20" t="s">
        <v>28</v>
      </c>
      <c r="I310" s="20" t="s">
        <v>8</v>
      </c>
      <c r="J310" s="20" t="s">
        <v>8</v>
      </c>
      <c r="K310" s="20" t="s">
        <v>9</v>
      </c>
      <c r="L310" s="22">
        <v>32500</v>
      </c>
      <c r="M310" s="10" t="s">
        <v>10</v>
      </c>
      <c r="N310" s="20">
        <v>520289684</v>
      </c>
      <c r="O310" s="20" t="s">
        <v>4364</v>
      </c>
      <c r="P310" s="23">
        <v>60.3</v>
      </c>
      <c r="Q310" s="23">
        <v>57.5</v>
      </c>
      <c r="R310" s="23">
        <v>33.6</v>
      </c>
      <c r="S310" s="23">
        <v>14</v>
      </c>
      <c r="T310" s="23">
        <v>40.200000000000003</v>
      </c>
      <c r="U310" s="23">
        <v>42</v>
      </c>
      <c r="V310" s="23">
        <v>4.0999999999999996</v>
      </c>
      <c r="W310" s="25" t="s">
        <v>4365</v>
      </c>
      <c r="X310" s="26" t="s">
        <v>4366</v>
      </c>
      <c r="Y310" s="27">
        <v>0.94</v>
      </c>
      <c r="Z310" s="18">
        <f t="shared" si="12"/>
        <v>6.0000000000000053E-2</v>
      </c>
      <c r="AA310" s="10">
        <f t="shared" si="13"/>
        <v>1950.0000000000018</v>
      </c>
      <c r="AB310" s="48">
        <f t="shared" si="14"/>
        <v>7000.5000000000064</v>
      </c>
      <c r="AC310" s="61" t="s">
        <v>90</v>
      </c>
      <c r="AE310" s="50" t="s">
        <v>7712</v>
      </c>
    </row>
    <row r="311" spans="1:31" s="50" customFormat="1">
      <c r="A311" s="20">
        <v>11888</v>
      </c>
      <c r="B311" s="20" t="s">
        <v>6205</v>
      </c>
      <c r="C311" s="20" t="s">
        <v>5</v>
      </c>
      <c r="D311" s="14">
        <v>1</v>
      </c>
      <c r="E311" s="21">
        <v>3.65</v>
      </c>
      <c r="F311" s="20" t="s">
        <v>13</v>
      </c>
      <c r="G311" s="20" t="s">
        <v>7</v>
      </c>
      <c r="H311" s="20" t="s">
        <v>28</v>
      </c>
      <c r="I311" s="20" t="s">
        <v>8</v>
      </c>
      <c r="J311" s="20" t="s">
        <v>8</v>
      </c>
      <c r="K311" s="20" t="s">
        <v>9</v>
      </c>
      <c r="L311" s="22">
        <v>32500</v>
      </c>
      <c r="M311" s="10" t="s">
        <v>10</v>
      </c>
      <c r="N311" s="20">
        <v>516241822</v>
      </c>
      <c r="O311" s="20" t="s">
        <v>6206</v>
      </c>
      <c r="P311" s="23">
        <v>59.2</v>
      </c>
      <c r="Q311" s="23">
        <v>59</v>
      </c>
      <c r="R311" s="23">
        <v>32.9</v>
      </c>
      <c r="S311" s="23">
        <v>13.5</v>
      </c>
      <c r="T311" s="23">
        <v>40.200000000000003</v>
      </c>
      <c r="U311" s="23">
        <v>42</v>
      </c>
      <c r="V311" s="23">
        <v>3.7</v>
      </c>
      <c r="W311" s="25" t="s">
        <v>6207</v>
      </c>
      <c r="X311" s="16" t="s">
        <v>6208</v>
      </c>
      <c r="Y311" s="27">
        <v>0.94</v>
      </c>
      <c r="Z311" s="18">
        <f t="shared" si="12"/>
        <v>6.0000000000000053E-2</v>
      </c>
      <c r="AA311" s="10">
        <f t="shared" si="13"/>
        <v>1950.0000000000018</v>
      </c>
      <c r="AB311" s="48">
        <f t="shared" si="14"/>
        <v>7117.5000000000064</v>
      </c>
      <c r="AC311" s="61" t="s">
        <v>160</v>
      </c>
      <c r="AE311" s="50" t="s">
        <v>7712</v>
      </c>
    </row>
    <row r="312" spans="1:31" s="50" customFormat="1">
      <c r="A312" s="20" t="s">
        <v>2248</v>
      </c>
      <c r="B312" s="20" t="s">
        <v>2267</v>
      </c>
      <c r="C312" s="20" t="s">
        <v>5</v>
      </c>
      <c r="D312" s="22">
        <v>1</v>
      </c>
      <c r="E312" s="21">
        <v>3.66</v>
      </c>
      <c r="F312" s="20" t="s">
        <v>13</v>
      </c>
      <c r="G312" s="20" t="s">
        <v>7</v>
      </c>
      <c r="H312" s="20" t="s">
        <v>602</v>
      </c>
      <c r="I312" s="20" t="s">
        <v>602</v>
      </c>
      <c r="J312" s="20" t="s">
        <v>602</v>
      </c>
      <c r="K312" s="20" t="s">
        <v>9</v>
      </c>
      <c r="L312" s="22">
        <v>32500</v>
      </c>
      <c r="M312" s="10" t="s">
        <v>666</v>
      </c>
      <c r="N312" s="20">
        <v>6421198878</v>
      </c>
      <c r="O312" s="20" t="s">
        <v>2672</v>
      </c>
      <c r="P312" s="23">
        <v>60.7</v>
      </c>
      <c r="Q312" s="23">
        <v>59</v>
      </c>
      <c r="R312" s="23">
        <v>34</v>
      </c>
      <c r="S312" s="23">
        <v>14</v>
      </c>
      <c r="T312" s="23">
        <v>40.6</v>
      </c>
      <c r="U312" s="23">
        <v>43</v>
      </c>
      <c r="V312" s="23">
        <v>4</v>
      </c>
      <c r="W312" s="32" t="s">
        <v>2673</v>
      </c>
      <c r="X312" s="26"/>
      <c r="Y312" s="27">
        <v>0.94</v>
      </c>
      <c r="Z312" s="18">
        <f t="shared" si="12"/>
        <v>6.0000000000000053E-2</v>
      </c>
      <c r="AA312" s="10">
        <f t="shared" si="13"/>
        <v>1950.0000000000018</v>
      </c>
      <c r="AB312" s="48">
        <f t="shared" si="14"/>
        <v>7137.0000000000073</v>
      </c>
      <c r="AC312" s="61" t="s">
        <v>160</v>
      </c>
      <c r="AE312" s="50" t="s">
        <v>7712</v>
      </c>
    </row>
    <row r="313" spans="1:31" s="50" customFormat="1">
      <c r="A313" s="20">
        <v>12343</v>
      </c>
      <c r="B313" s="20" t="s">
        <v>3684</v>
      </c>
      <c r="C313" s="20" t="s">
        <v>5</v>
      </c>
      <c r="D313" s="22">
        <v>1</v>
      </c>
      <c r="E313" s="21">
        <v>4</v>
      </c>
      <c r="F313" s="20" t="s">
        <v>13</v>
      </c>
      <c r="G313" s="20" t="s">
        <v>7</v>
      </c>
      <c r="H313" s="20" t="s">
        <v>8</v>
      </c>
      <c r="I313" s="20" t="s">
        <v>8</v>
      </c>
      <c r="J313" s="20" t="s">
        <v>8</v>
      </c>
      <c r="K313" s="20" t="s">
        <v>9</v>
      </c>
      <c r="L313" s="22">
        <v>40500</v>
      </c>
      <c r="M313" s="10" t="s">
        <v>10</v>
      </c>
      <c r="N313" s="20">
        <v>519256773</v>
      </c>
      <c r="O313" s="20" t="s">
        <v>3685</v>
      </c>
      <c r="P313" s="23">
        <v>61.6</v>
      </c>
      <c r="Q313" s="23">
        <v>60</v>
      </c>
      <c r="R313" s="23">
        <v>35.6</v>
      </c>
      <c r="S313" s="23">
        <v>14.5</v>
      </c>
      <c r="T313" s="23">
        <v>40.6</v>
      </c>
      <c r="U313" s="23">
        <v>43</v>
      </c>
      <c r="V313" s="23">
        <v>4.5999999999999996</v>
      </c>
      <c r="W313" s="25" t="s">
        <v>3686</v>
      </c>
      <c r="X313" s="26" t="s">
        <v>3687</v>
      </c>
      <c r="Y313" s="27">
        <v>0.94</v>
      </c>
      <c r="Z313" s="18">
        <f t="shared" si="12"/>
        <v>6.0000000000000053E-2</v>
      </c>
      <c r="AA313" s="10">
        <f t="shared" si="13"/>
        <v>2430.0000000000023</v>
      </c>
      <c r="AB313" s="48">
        <f t="shared" si="14"/>
        <v>9720.0000000000091</v>
      </c>
      <c r="AC313" s="61" t="s">
        <v>90</v>
      </c>
      <c r="AE313" s="50" t="s">
        <v>7712</v>
      </c>
    </row>
    <row r="314" spans="1:31" s="50" customFormat="1">
      <c r="A314" s="20">
        <v>13603</v>
      </c>
      <c r="B314" s="20" t="s">
        <v>6801</v>
      </c>
      <c r="C314" s="20" t="s">
        <v>5</v>
      </c>
      <c r="D314" s="22">
        <v>1</v>
      </c>
      <c r="E314" s="21">
        <v>4.01</v>
      </c>
      <c r="F314" s="20" t="s">
        <v>13</v>
      </c>
      <c r="G314" s="20" t="s">
        <v>7</v>
      </c>
      <c r="H314" s="20" t="s">
        <v>8</v>
      </c>
      <c r="I314" s="20" t="s">
        <v>8</v>
      </c>
      <c r="J314" s="20" t="s">
        <v>8</v>
      </c>
      <c r="K314" s="20" t="s">
        <v>9</v>
      </c>
      <c r="L314" s="22">
        <v>40500</v>
      </c>
      <c r="M314" s="10" t="s">
        <v>10</v>
      </c>
      <c r="N314" s="20">
        <v>528241635</v>
      </c>
      <c r="O314" s="20" t="s">
        <v>6802</v>
      </c>
      <c r="P314" s="23">
        <v>60.1</v>
      </c>
      <c r="Q314" s="23">
        <v>60.5</v>
      </c>
      <c r="R314" s="23">
        <v>35.299999999999997</v>
      </c>
      <c r="S314" s="23">
        <v>14</v>
      </c>
      <c r="T314" s="23">
        <v>40.1</v>
      </c>
      <c r="U314" s="23">
        <v>42</v>
      </c>
      <c r="V314" s="23">
        <v>4</v>
      </c>
      <c r="W314" s="25" t="s">
        <v>6803</v>
      </c>
      <c r="X314" s="26" t="s">
        <v>6804</v>
      </c>
      <c r="Y314" s="27">
        <v>0.94</v>
      </c>
      <c r="Z314" s="18">
        <f t="shared" si="12"/>
        <v>6.0000000000000053E-2</v>
      </c>
      <c r="AA314" s="10">
        <f t="shared" si="13"/>
        <v>2430.0000000000023</v>
      </c>
      <c r="AB314" s="48">
        <f t="shared" si="14"/>
        <v>9744.3000000000084</v>
      </c>
      <c r="AC314" s="61" t="s">
        <v>90</v>
      </c>
      <c r="AE314" s="50" t="s">
        <v>7712</v>
      </c>
    </row>
    <row r="315" spans="1:31" s="50" customFormat="1">
      <c r="A315" s="20">
        <v>13590</v>
      </c>
      <c r="B315" s="20" t="s">
        <v>6805</v>
      </c>
      <c r="C315" s="20" t="s">
        <v>5</v>
      </c>
      <c r="D315" s="22">
        <v>1</v>
      </c>
      <c r="E315" s="21">
        <v>4.3899999999999997</v>
      </c>
      <c r="F315" s="20" t="s">
        <v>13</v>
      </c>
      <c r="G315" s="20" t="s">
        <v>7</v>
      </c>
      <c r="H315" s="20" t="s">
        <v>28</v>
      </c>
      <c r="I315" s="20" t="s">
        <v>8</v>
      </c>
      <c r="J315" s="20" t="s">
        <v>8</v>
      </c>
      <c r="K315" s="20" t="s">
        <v>9</v>
      </c>
      <c r="L315" s="22">
        <v>40500</v>
      </c>
      <c r="M315" s="10" t="s">
        <v>10</v>
      </c>
      <c r="N315" s="20">
        <v>529244455</v>
      </c>
      <c r="O315" s="20" t="s">
        <v>6806</v>
      </c>
      <c r="P315" s="23">
        <v>61.7</v>
      </c>
      <c r="Q315" s="23">
        <v>58</v>
      </c>
      <c r="R315" s="23">
        <v>34.4</v>
      </c>
      <c r="S315" s="23">
        <v>14.5</v>
      </c>
      <c r="T315" s="23">
        <v>40.799999999999997</v>
      </c>
      <c r="U315" s="23">
        <v>43</v>
      </c>
      <c r="V315" s="23">
        <v>4.0999999999999996</v>
      </c>
      <c r="W315" s="25" t="s">
        <v>6807</v>
      </c>
      <c r="X315" s="26" t="s">
        <v>6808</v>
      </c>
      <c r="Y315" s="27">
        <v>0.94</v>
      </c>
      <c r="Z315" s="18">
        <f t="shared" si="12"/>
        <v>6.0000000000000053E-2</v>
      </c>
      <c r="AA315" s="10">
        <f t="shared" si="13"/>
        <v>2430.0000000000023</v>
      </c>
      <c r="AB315" s="48">
        <f t="shared" si="14"/>
        <v>10667.70000000001</v>
      </c>
      <c r="AC315" s="61" t="s">
        <v>90</v>
      </c>
      <c r="AE315" s="50" t="s">
        <v>7712</v>
      </c>
    </row>
    <row r="316" spans="1:31" s="50" customFormat="1">
      <c r="A316" s="20">
        <v>13607</v>
      </c>
      <c r="B316" s="20" t="s">
        <v>6809</v>
      </c>
      <c r="C316" s="20" t="s">
        <v>5</v>
      </c>
      <c r="D316" s="22">
        <v>1</v>
      </c>
      <c r="E316" s="21">
        <v>3.7</v>
      </c>
      <c r="F316" s="20" t="s">
        <v>13</v>
      </c>
      <c r="G316" s="20" t="s">
        <v>68</v>
      </c>
      <c r="H316" s="20" t="s">
        <v>28</v>
      </c>
      <c r="I316" s="20" t="s">
        <v>8</v>
      </c>
      <c r="J316" s="20" t="s">
        <v>8</v>
      </c>
      <c r="K316" s="20" t="s">
        <v>9</v>
      </c>
      <c r="L316" s="22">
        <v>35500</v>
      </c>
      <c r="M316" s="10" t="s">
        <v>10</v>
      </c>
      <c r="N316" s="20">
        <v>529244457</v>
      </c>
      <c r="O316" s="20" t="s">
        <v>6810</v>
      </c>
      <c r="P316" s="23">
        <v>61.1</v>
      </c>
      <c r="Q316" s="23">
        <v>59</v>
      </c>
      <c r="R316" s="23">
        <v>36</v>
      </c>
      <c r="S316" s="23">
        <v>15</v>
      </c>
      <c r="T316" s="23">
        <v>40.1</v>
      </c>
      <c r="U316" s="23">
        <v>42</v>
      </c>
      <c r="V316" s="23">
        <v>4</v>
      </c>
      <c r="W316" s="25" t="s">
        <v>6811</v>
      </c>
      <c r="X316" s="26" t="s">
        <v>6812</v>
      </c>
      <c r="Y316" s="27">
        <v>0.94</v>
      </c>
      <c r="Z316" s="18">
        <f t="shared" si="12"/>
        <v>6.0000000000000053E-2</v>
      </c>
      <c r="AA316" s="10">
        <f t="shared" si="13"/>
        <v>2130.0000000000018</v>
      </c>
      <c r="AB316" s="48">
        <f t="shared" si="14"/>
        <v>7881.0000000000073</v>
      </c>
      <c r="AC316" s="61" t="s">
        <v>90</v>
      </c>
      <c r="AE316" s="50" t="s">
        <v>7712</v>
      </c>
    </row>
    <row r="317" spans="1:31" s="50" customFormat="1">
      <c r="A317" s="20">
        <v>13098</v>
      </c>
      <c r="B317" s="20" t="s">
        <v>5997</v>
      </c>
      <c r="C317" s="20" t="s">
        <v>5</v>
      </c>
      <c r="D317" s="22">
        <v>1</v>
      </c>
      <c r="E317" s="21">
        <v>0.7</v>
      </c>
      <c r="F317" s="20" t="s">
        <v>13</v>
      </c>
      <c r="G317" s="20" t="s">
        <v>29</v>
      </c>
      <c r="H317" s="20" t="s">
        <v>28</v>
      </c>
      <c r="I317" s="20" t="s">
        <v>8</v>
      </c>
      <c r="J317" s="20" t="s">
        <v>8</v>
      </c>
      <c r="K317" s="20" t="s">
        <v>9</v>
      </c>
      <c r="L317" s="22">
        <v>5100</v>
      </c>
      <c r="M317" s="10" t="s">
        <v>10</v>
      </c>
      <c r="N317" s="20">
        <v>524211609</v>
      </c>
      <c r="O317" s="20" t="s">
        <v>5998</v>
      </c>
      <c r="P317" s="23">
        <v>60.6</v>
      </c>
      <c r="Q317" s="23">
        <v>58</v>
      </c>
      <c r="R317" s="23">
        <v>34.700000000000003</v>
      </c>
      <c r="S317" s="23">
        <v>14</v>
      </c>
      <c r="T317" s="23">
        <v>40.200000000000003</v>
      </c>
      <c r="U317" s="23">
        <v>42</v>
      </c>
      <c r="V317" s="23">
        <v>4.2</v>
      </c>
      <c r="W317" s="25" t="s">
        <v>5999</v>
      </c>
      <c r="X317" s="26" t="s">
        <v>6000</v>
      </c>
      <c r="Y317" s="27">
        <v>0.88</v>
      </c>
      <c r="Z317" s="18">
        <f t="shared" si="12"/>
        <v>0.12</v>
      </c>
      <c r="AA317" s="10">
        <f t="shared" si="13"/>
        <v>612</v>
      </c>
      <c r="AB317" s="48">
        <f t="shared" si="14"/>
        <v>428.4</v>
      </c>
      <c r="AC317" s="61" t="s">
        <v>160</v>
      </c>
      <c r="AE317" s="50" t="s">
        <v>7712</v>
      </c>
    </row>
    <row r="318" spans="1:31" s="50" customFormat="1">
      <c r="A318" s="20">
        <v>13389</v>
      </c>
      <c r="B318" s="20" t="s">
        <v>6813</v>
      </c>
      <c r="C318" s="20" t="s">
        <v>5</v>
      </c>
      <c r="D318" s="22">
        <v>1</v>
      </c>
      <c r="E318" s="21">
        <v>0.7</v>
      </c>
      <c r="F318" s="20" t="s">
        <v>13</v>
      </c>
      <c r="G318" s="20" t="s">
        <v>29</v>
      </c>
      <c r="H318" s="20" t="s">
        <v>28</v>
      </c>
      <c r="I318" s="20" t="s">
        <v>8</v>
      </c>
      <c r="J318" s="20" t="s">
        <v>8</v>
      </c>
      <c r="K318" s="20" t="s">
        <v>9</v>
      </c>
      <c r="L318" s="22">
        <v>5100</v>
      </c>
      <c r="M318" s="10" t="s">
        <v>10</v>
      </c>
      <c r="N318" s="20">
        <v>528235973</v>
      </c>
      <c r="O318" s="20" t="s">
        <v>6814</v>
      </c>
      <c r="P318" s="23">
        <v>61.4</v>
      </c>
      <c r="Q318" s="23">
        <v>58.5</v>
      </c>
      <c r="R318" s="23">
        <v>33.4</v>
      </c>
      <c r="S318" s="23">
        <v>13.5</v>
      </c>
      <c r="T318" s="23">
        <v>41.3</v>
      </c>
      <c r="U318" s="23">
        <v>44</v>
      </c>
      <c r="V318" s="23">
        <v>4</v>
      </c>
      <c r="W318" s="25" t="s">
        <v>6815</v>
      </c>
      <c r="X318" s="26" t="s">
        <v>6816</v>
      </c>
      <c r="Y318" s="27">
        <v>0.88</v>
      </c>
      <c r="Z318" s="18">
        <f t="shared" si="12"/>
        <v>0.12</v>
      </c>
      <c r="AA318" s="10">
        <f t="shared" si="13"/>
        <v>612</v>
      </c>
      <c r="AB318" s="48">
        <f t="shared" si="14"/>
        <v>428.4</v>
      </c>
      <c r="AC318" s="61" t="s">
        <v>160</v>
      </c>
      <c r="AE318" s="50" t="s">
        <v>7712</v>
      </c>
    </row>
    <row r="319" spans="1:31" s="50" customFormat="1">
      <c r="A319" s="20">
        <v>12646</v>
      </c>
      <c r="B319" s="20" t="s">
        <v>4667</v>
      </c>
      <c r="C319" s="20" t="s">
        <v>5</v>
      </c>
      <c r="D319" s="22">
        <v>1</v>
      </c>
      <c r="E319" s="21">
        <v>0.73</v>
      </c>
      <c r="F319" s="20" t="s">
        <v>13</v>
      </c>
      <c r="G319" s="20" t="s">
        <v>29</v>
      </c>
      <c r="H319" s="20" t="s">
        <v>28</v>
      </c>
      <c r="I319" s="20" t="s">
        <v>8</v>
      </c>
      <c r="J319" s="20" t="s">
        <v>8</v>
      </c>
      <c r="K319" s="20" t="s">
        <v>9</v>
      </c>
      <c r="L319" s="22">
        <v>5100</v>
      </c>
      <c r="M319" s="10" t="s">
        <v>10</v>
      </c>
      <c r="N319" s="20">
        <v>520210814</v>
      </c>
      <c r="O319" s="20" t="s">
        <v>4668</v>
      </c>
      <c r="P319" s="23">
        <v>60.1</v>
      </c>
      <c r="Q319" s="23">
        <v>59.5</v>
      </c>
      <c r="R319" s="23">
        <v>32.9</v>
      </c>
      <c r="S319" s="23">
        <v>13</v>
      </c>
      <c r="T319" s="23">
        <v>40.700000000000003</v>
      </c>
      <c r="U319" s="23">
        <v>43</v>
      </c>
      <c r="V319" s="23">
        <v>3.9</v>
      </c>
      <c r="W319" s="25" t="s">
        <v>4669</v>
      </c>
      <c r="X319" s="26" t="s">
        <v>4670</v>
      </c>
      <c r="Y319" s="27">
        <v>0.88</v>
      </c>
      <c r="Z319" s="18">
        <f t="shared" si="12"/>
        <v>0.12</v>
      </c>
      <c r="AA319" s="10">
        <f t="shared" si="13"/>
        <v>612</v>
      </c>
      <c r="AB319" s="48">
        <f t="shared" si="14"/>
        <v>446.76</v>
      </c>
      <c r="AC319" s="61" t="s">
        <v>160</v>
      </c>
      <c r="AE319" s="50" t="s">
        <v>7712</v>
      </c>
    </row>
    <row r="320" spans="1:31" s="50" customFormat="1">
      <c r="A320" s="20">
        <v>13097</v>
      </c>
      <c r="B320" s="20" t="s">
        <v>6001</v>
      </c>
      <c r="C320" s="20" t="s">
        <v>5</v>
      </c>
      <c r="D320" s="22">
        <v>1</v>
      </c>
      <c r="E320" s="21">
        <v>1.08</v>
      </c>
      <c r="F320" s="20" t="s">
        <v>13</v>
      </c>
      <c r="G320" s="20" t="s">
        <v>29</v>
      </c>
      <c r="H320" s="20" t="s">
        <v>28</v>
      </c>
      <c r="I320" s="20" t="s">
        <v>8</v>
      </c>
      <c r="J320" s="20" t="s">
        <v>8</v>
      </c>
      <c r="K320" s="20" t="s">
        <v>9</v>
      </c>
      <c r="L320" s="22">
        <v>10200</v>
      </c>
      <c r="M320" s="10" t="s">
        <v>10</v>
      </c>
      <c r="N320" s="20">
        <v>524211629</v>
      </c>
      <c r="O320" s="20" t="s">
        <v>6002</v>
      </c>
      <c r="P320" s="23">
        <v>62.4</v>
      </c>
      <c r="Q320" s="23">
        <v>57</v>
      </c>
      <c r="R320" s="23">
        <v>35.9</v>
      </c>
      <c r="S320" s="23">
        <v>15.5</v>
      </c>
      <c r="T320" s="23">
        <v>40.6</v>
      </c>
      <c r="U320" s="23">
        <v>43</v>
      </c>
      <c r="V320" s="23">
        <v>4.0999999999999996</v>
      </c>
      <c r="W320" s="25" t="s">
        <v>6003</v>
      </c>
      <c r="X320" s="26" t="s">
        <v>6004</v>
      </c>
      <c r="Y320" s="17">
        <v>0.93</v>
      </c>
      <c r="Z320" s="18">
        <f t="shared" ref="Z320:Z383" si="15">100%-Y320</f>
        <v>6.9999999999999951E-2</v>
      </c>
      <c r="AA320" s="10">
        <f t="shared" ref="AA320:AA383" si="16">L320*Z320</f>
        <v>713.99999999999955</v>
      </c>
      <c r="AB320" s="48">
        <f t="shared" ref="AB320:AB383" si="17">AA320*E320</f>
        <v>771.11999999999955</v>
      </c>
      <c r="AC320" s="61" t="s">
        <v>90</v>
      </c>
      <c r="AE320" s="50" t="s">
        <v>7712</v>
      </c>
    </row>
    <row r="321" spans="1:31" s="50" customFormat="1">
      <c r="A321" s="20">
        <v>12913</v>
      </c>
      <c r="B321" s="20" t="s">
        <v>5342</v>
      </c>
      <c r="C321" s="20" t="s">
        <v>5</v>
      </c>
      <c r="D321" s="22">
        <v>1</v>
      </c>
      <c r="E321" s="21">
        <v>1.1000000000000001</v>
      </c>
      <c r="F321" s="20" t="s">
        <v>13</v>
      </c>
      <c r="G321" s="20" t="s">
        <v>29</v>
      </c>
      <c r="H321" s="20" t="s">
        <v>28</v>
      </c>
      <c r="I321" s="20" t="s">
        <v>8</v>
      </c>
      <c r="J321" s="20" t="s">
        <v>8</v>
      </c>
      <c r="K321" s="20" t="s">
        <v>9</v>
      </c>
      <c r="L321" s="22">
        <v>10200</v>
      </c>
      <c r="M321" s="10" t="s">
        <v>10</v>
      </c>
      <c r="N321" s="20">
        <v>523273119</v>
      </c>
      <c r="O321" s="20" t="s">
        <v>5343</v>
      </c>
      <c r="P321" s="23">
        <v>60.1</v>
      </c>
      <c r="Q321" s="23">
        <v>59</v>
      </c>
      <c r="R321" s="23">
        <v>34.200000000000003</v>
      </c>
      <c r="S321" s="23">
        <v>14</v>
      </c>
      <c r="T321" s="23">
        <v>40.200000000000003</v>
      </c>
      <c r="U321" s="23">
        <v>42</v>
      </c>
      <c r="V321" s="23">
        <v>4.0999999999999996</v>
      </c>
      <c r="W321" s="25" t="s">
        <v>5344</v>
      </c>
      <c r="X321" s="26" t="s">
        <v>5345</v>
      </c>
      <c r="Y321" s="17">
        <v>0.93</v>
      </c>
      <c r="Z321" s="18">
        <f t="shared" si="15"/>
        <v>6.9999999999999951E-2</v>
      </c>
      <c r="AA321" s="10">
        <f t="shared" si="16"/>
        <v>713.99999999999955</v>
      </c>
      <c r="AB321" s="48">
        <f t="shared" si="17"/>
        <v>785.39999999999952</v>
      </c>
      <c r="AC321" s="61" t="s">
        <v>90</v>
      </c>
      <c r="AE321" s="50" t="s">
        <v>7712</v>
      </c>
    </row>
    <row r="322" spans="1:31" s="50" customFormat="1">
      <c r="A322" s="20">
        <v>12992</v>
      </c>
      <c r="B322" s="20" t="s">
        <v>5742</v>
      </c>
      <c r="C322" s="20" t="s">
        <v>5</v>
      </c>
      <c r="D322" s="22">
        <v>1</v>
      </c>
      <c r="E322" s="21">
        <v>1.18</v>
      </c>
      <c r="F322" s="20" t="s">
        <v>13</v>
      </c>
      <c r="G322" s="20" t="s">
        <v>29</v>
      </c>
      <c r="H322" s="20" t="s">
        <v>28</v>
      </c>
      <c r="I322" s="20" t="s">
        <v>8</v>
      </c>
      <c r="J322" s="20" t="s">
        <v>8</v>
      </c>
      <c r="K322" s="20" t="s">
        <v>9</v>
      </c>
      <c r="L322" s="22">
        <v>10200</v>
      </c>
      <c r="M322" s="10" t="s">
        <v>10</v>
      </c>
      <c r="N322" s="20">
        <v>523273121</v>
      </c>
      <c r="O322" s="20" t="s">
        <v>5743</v>
      </c>
      <c r="P322" s="23">
        <v>62.4</v>
      </c>
      <c r="Q322" s="23">
        <v>59</v>
      </c>
      <c r="R322" s="23">
        <v>35.4</v>
      </c>
      <c r="S322" s="23">
        <v>14.5</v>
      </c>
      <c r="T322" s="23">
        <v>41.2</v>
      </c>
      <c r="U322" s="23">
        <v>44</v>
      </c>
      <c r="V322" s="23">
        <v>4.2</v>
      </c>
      <c r="W322" s="25" t="s">
        <v>5744</v>
      </c>
      <c r="X322" s="26" t="s">
        <v>5745</v>
      </c>
      <c r="Y322" s="17">
        <v>0.93</v>
      </c>
      <c r="Z322" s="18">
        <f t="shared" si="15"/>
        <v>6.9999999999999951E-2</v>
      </c>
      <c r="AA322" s="10">
        <f t="shared" si="16"/>
        <v>713.99999999999955</v>
      </c>
      <c r="AB322" s="48">
        <f t="shared" si="17"/>
        <v>842.51999999999941</v>
      </c>
      <c r="AC322" s="61" t="s">
        <v>90</v>
      </c>
      <c r="AE322" s="50" t="s">
        <v>7712</v>
      </c>
    </row>
    <row r="323" spans="1:31" s="50" customFormat="1">
      <c r="A323" s="20">
        <v>12860</v>
      </c>
      <c r="B323" s="20" t="s">
        <v>5346</v>
      </c>
      <c r="C323" s="20" t="s">
        <v>5</v>
      </c>
      <c r="D323" s="22">
        <v>1</v>
      </c>
      <c r="E323" s="21">
        <v>1.67</v>
      </c>
      <c r="F323" s="20" t="s">
        <v>13</v>
      </c>
      <c r="G323" s="20" t="s">
        <v>29</v>
      </c>
      <c r="H323" s="20" t="s">
        <v>28</v>
      </c>
      <c r="I323" s="20" t="s">
        <v>8</v>
      </c>
      <c r="J323" s="20" t="s">
        <v>8</v>
      </c>
      <c r="K323" s="20" t="s">
        <v>9</v>
      </c>
      <c r="L323" s="22">
        <v>13100</v>
      </c>
      <c r="M323" s="10" t="s">
        <v>10</v>
      </c>
      <c r="N323" s="20">
        <v>523275850</v>
      </c>
      <c r="O323" s="20" t="s">
        <v>5347</v>
      </c>
      <c r="P323" s="23">
        <v>60.3</v>
      </c>
      <c r="Q323" s="23">
        <v>59</v>
      </c>
      <c r="R323" s="23">
        <v>33</v>
      </c>
      <c r="S323" s="23">
        <v>13.5</v>
      </c>
      <c r="T323" s="23">
        <v>40.700000000000003</v>
      </c>
      <c r="U323" s="23">
        <v>43</v>
      </c>
      <c r="V323" s="23">
        <v>4</v>
      </c>
      <c r="W323" s="25" t="s">
        <v>5348</v>
      </c>
      <c r="X323" s="26" t="s">
        <v>5349</v>
      </c>
      <c r="Y323" s="17">
        <v>0.93</v>
      </c>
      <c r="Z323" s="18">
        <f t="shared" si="15"/>
        <v>6.9999999999999951E-2</v>
      </c>
      <c r="AA323" s="10">
        <f t="shared" si="16"/>
        <v>916.99999999999932</v>
      </c>
      <c r="AB323" s="48">
        <f t="shared" si="17"/>
        <v>1531.3899999999987</v>
      </c>
      <c r="AC323" s="61" t="s">
        <v>160</v>
      </c>
      <c r="AE323" s="50" t="s">
        <v>7712</v>
      </c>
    </row>
    <row r="324" spans="1:31" s="50" customFormat="1">
      <c r="A324" s="20">
        <v>13041</v>
      </c>
      <c r="B324" s="20" t="s">
        <v>5746</v>
      </c>
      <c r="C324" s="20" t="s">
        <v>5</v>
      </c>
      <c r="D324" s="22">
        <v>1</v>
      </c>
      <c r="E324" s="21">
        <v>2</v>
      </c>
      <c r="F324" s="20" t="s">
        <v>13</v>
      </c>
      <c r="G324" s="20" t="s">
        <v>29</v>
      </c>
      <c r="H324" s="20" t="s">
        <v>28</v>
      </c>
      <c r="I324" s="20" t="s">
        <v>8</v>
      </c>
      <c r="J324" s="20" t="s">
        <v>8</v>
      </c>
      <c r="K324" s="20" t="s">
        <v>9</v>
      </c>
      <c r="L324" s="22">
        <v>18000</v>
      </c>
      <c r="M324" s="10" t="s">
        <v>10</v>
      </c>
      <c r="N324" s="20">
        <v>524208887</v>
      </c>
      <c r="O324" s="20" t="s">
        <v>5747</v>
      </c>
      <c r="P324" s="23">
        <v>62.3</v>
      </c>
      <c r="Q324" s="23">
        <v>58.5</v>
      </c>
      <c r="R324" s="23">
        <v>35.799999999999997</v>
      </c>
      <c r="S324" s="23">
        <v>15</v>
      </c>
      <c r="T324" s="23">
        <v>41.1</v>
      </c>
      <c r="U324" s="23">
        <v>43.5</v>
      </c>
      <c r="V324" s="23">
        <v>3.9</v>
      </c>
      <c r="W324" s="25" t="s">
        <v>5748</v>
      </c>
      <c r="X324" s="26" t="s">
        <v>5749</v>
      </c>
      <c r="Y324" s="17">
        <v>0.94</v>
      </c>
      <c r="Z324" s="18">
        <f t="shared" si="15"/>
        <v>6.0000000000000053E-2</v>
      </c>
      <c r="AA324" s="10">
        <f t="shared" si="16"/>
        <v>1080.0000000000009</v>
      </c>
      <c r="AB324" s="48">
        <f t="shared" si="17"/>
        <v>2160.0000000000018</v>
      </c>
      <c r="AC324" s="61" t="s">
        <v>90</v>
      </c>
      <c r="AE324" s="50" t="s">
        <v>7712</v>
      </c>
    </row>
    <row r="325" spans="1:31" s="50" customFormat="1">
      <c r="A325" s="20">
        <v>13304</v>
      </c>
      <c r="B325" s="20" t="s">
        <v>6702</v>
      </c>
      <c r="C325" s="20" t="s">
        <v>5</v>
      </c>
      <c r="D325" s="22">
        <v>1</v>
      </c>
      <c r="E325" s="21">
        <v>2.15</v>
      </c>
      <c r="F325" s="20" t="s">
        <v>13</v>
      </c>
      <c r="G325" s="20" t="s">
        <v>29</v>
      </c>
      <c r="H325" s="20" t="s">
        <v>28</v>
      </c>
      <c r="I325" s="20" t="s">
        <v>8</v>
      </c>
      <c r="J325" s="20" t="s">
        <v>8</v>
      </c>
      <c r="K325" s="20" t="s">
        <v>9</v>
      </c>
      <c r="L325" s="22">
        <v>18000</v>
      </c>
      <c r="M325" s="10" t="s">
        <v>10</v>
      </c>
      <c r="N325" s="20">
        <v>526279129</v>
      </c>
      <c r="O325" s="20" t="s">
        <v>6703</v>
      </c>
      <c r="P325" s="23">
        <v>60.5</v>
      </c>
      <c r="Q325" s="23">
        <v>58</v>
      </c>
      <c r="R325" s="23">
        <v>35.1</v>
      </c>
      <c r="S325" s="23">
        <v>14.5</v>
      </c>
      <c r="T325" s="23">
        <v>40.200000000000003</v>
      </c>
      <c r="U325" s="23">
        <v>42</v>
      </c>
      <c r="V325" s="23">
        <v>3.9</v>
      </c>
      <c r="W325" s="25" t="s">
        <v>6704</v>
      </c>
      <c r="X325" s="26" t="s">
        <v>6817</v>
      </c>
      <c r="Y325" s="17">
        <v>0.94</v>
      </c>
      <c r="Z325" s="18">
        <f t="shared" si="15"/>
        <v>6.0000000000000053E-2</v>
      </c>
      <c r="AA325" s="10">
        <f t="shared" si="16"/>
        <v>1080.0000000000009</v>
      </c>
      <c r="AB325" s="48">
        <f t="shared" si="17"/>
        <v>2322.0000000000018</v>
      </c>
      <c r="AC325" s="61" t="s">
        <v>90</v>
      </c>
      <c r="AE325" s="50" t="s">
        <v>7712</v>
      </c>
    </row>
    <row r="326" spans="1:31" s="50" customFormat="1">
      <c r="A326" s="20">
        <v>13772</v>
      </c>
      <c r="B326" s="20" t="s">
        <v>8086</v>
      </c>
      <c r="C326" s="20" t="s">
        <v>5</v>
      </c>
      <c r="D326" s="22">
        <v>1</v>
      </c>
      <c r="E326" s="21">
        <v>2.21</v>
      </c>
      <c r="F326" s="20" t="s">
        <v>13</v>
      </c>
      <c r="G326" s="20" t="s">
        <v>29</v>
      </c>
      <c r="H326" s="20" t="s">
        <v>28</v>
      </c>
      <c r="I326" s="20" t="s">
        <v>8</v>
      </c>
      <c r="J326" s="20" t="s">
        <v>8</v>
      </c>
      <c r="K326" s="20" t="s">
        <v>9</v>
      </c>
      <c r="L326" s="22">
        <v>18000</v>
      </c>
      <c r="M326" s="10" t="s">
        <v>10</v>
      </c>
      <c r="N326" s="20">
        <v>532271837</v>
      </c>
      <c r="O326" s="20" t="s">
        <v>2702</v>
      </c>
      <c r="P326" s="23">
        <v>61.2</v>
      </c>
      <c r="Q326" s="23">
        <v>58</v>
      </c>
      <c r="R326" s="23">
        <v>36</v>
      </c>
      <c r="S326" s="23">
        <v>15</v>
      </c>
      <c r="T326" s="23">
        <v>40.299999999999997</v>
      </c>
      <c r="U326" s="23">
        <v>42.5</v>
      </c>
      <c r="V326" s="23">
        <v>3.8</v>
      </c>
      <c r="W326" s="25" t="s">
        <v>8087</v>
      </c>
      <c r="X326" s="26" t="s">
        <v>8088</v>
      </c>
      <c r="Y326" s="17">
        <v>0.94</v>
      </c>
      <c r="Z326" s="18">
        <f t="shared" si="15"/>
        <v>6.0000000000000053E-2</v>
      </c>
      <c r="AA326" s="10">
        <f t="shared" si="16"/>
        <v>1080.0000000000009</v>
      </c>
      <c r="AB326" s="48">
        <f t="shared" si="17"/>
        <v>2386.800000000002</v>
      </c>
      <c r="AC326" s="61" t="s">
        <v>90</v>
      </c>
      <c r="AE326" s="50" t="s">
        <v>7712</v>
      </c>
    </row>
    <row r="327" spans="1:31" s="50" customFormat="1">
      <c r="A327" s="20">
        <v>13049</v>
      </c>
      <c r="B327" s="20" t="s">
        <v>5750</v>
      </c>
      <c r="C327" s="20" t="s">
        <v>5</v>
      </c>
      <c r="D327" s="22">
        <v>1</v>
      </c>
      <c r="E327" s="21">
        <v>2.25</v>
      </c>
      <c r="F327" s="20" t="s">
        <v>13</v>
      </c>
      <c r="G327" s="20" t="s">
        <v>29</v>
      </c>
      <c r="H327" s="20" t="s">
        <v>28</v>
      </c>
      <c r="I327" s="20" t="s">
        <v>8</v>
      </c>
      <c r="J327" s="20" t="s">
        <v>8</v>
      </c>
      <c r="K327" s="20" t="s">
        <v>9</v>
      </c>
      <c r="L327" s="22">
        <v>18000</v>
      </c>
      <c r="M327" s="10" t="s">
        <v>10</v>
      </c>
      <c r="N327" s="20">
        <v>523207255</v>
      </c>
      <c r="O327" s="20" t="s">
        <v>5751</v>
      </c>
      <c r="P327" s="23">
        <v>60</v>
      </c>
      <c r="Q327" s="23">
        <v>59</v>
      </c>
      <c r="R327" s="23">
        <v>34</v>
      </c>
      <c r="S327" s="23">
        <v>14</v>
      </c>
      <c r="T327" s="23">
        <v>40.299999999999997</v>
      </c>
      <c r="U327" s="23">
        <v>42.5</v>
      </c>
      <c r="V327" s="23">
        <v>3.9</v>
      </c>
      <c r="W327" s="25" t="s">
        <v>5752</v>
      </c>
      <c r="X327" s="26" t="s">
        <v>5753</v>
      </c>
      <c r="Y327" s="17">
        <v>0.94</v>
      </c>
      <c r="Z327" s="18">
        <f t="shared" si="15"/>
        <v>6.0000000000000053E-2</v>
      </c>
      <c r="AA327" s="10">
        <f t="shared" si="16"/>
        <v>1080.0000000000009</v>
      </c>
      <c r="AB327" s="48">
        <f t="shared" si="17"/>
        <v>2430.0000000000018</v>
      </c>
      <c r="AC327" s="61" t="s">
        <v>160</v>
      </c>
      <c r="AE327" s="50" t="s">
        <v>7712</v>
      </c>
    </row>
    <row r="328" spans="1:31" s="50" customFormat="1">
      <c r="A328" s="20">
        <v>13881</v>
      </c>
      <c r="B328" s="20" t="s">
        <v>8089</v>
      </c>
      <c r="C328" s="20" t="s">
        <v>5</v>
      </c>
      <c r="D328" s="22">
        <v>1</v>
      </c>
      <c r="E328" s="21">
        <v>2.2599999999999998</v>
      </c>
      <c r="F328" s="20" t="s">
        <v>13</v>
      </c>
      <c r="G328" s="20" t="s">
        <v>29</v>
      </c>
      <c r="H328" s="20" t="s">
        <v>28</v>
      </c>
      <c r="I328" s="20" t="s">
        <v>8</v>
      </c>
      <c r="J328" s="20" t="s">
        <v>8</v>
      </c>
      <c r="K328" s="20" t="s">
        <v>9</v>
      </c>
      <c r="L328" s="22">
        <v>18000</v>
      </c>
      <c r="M328" s="10" t="s">
        <v>10</v>
      </c>
      <c r="N328" s="20">
        <v>532271842</v>
      </c>
      <c r="O328" s="20" t="s">
        <v>8090</v>
      </c>
      <c r="P328" s="23">
        <v>59.9</v>
      </c>
      <c r="Q328" s="23">
        <v>59</v>
      </c>
      <c r="R328" s="23">
        <v>32.799999999999997</v>
      </c>
      <c r="S328" s="23">
        <v>13.5</v>
      </c>
      <c r="T328" s="23">
        <v>40.700000000000003</v>
      </c>
      <c r="U328" s="23">
        <v>43</v>
      </c>
      <c r="V328" s="23">
        <v>3.8</v>
      </c>
      <c r="W328" s="25" t="s">
        <v>8091</v>
      </c>
      <c r="X328" s="26" t="s">
        <v>8092</v>
      </c>
      <c r="Y328" s="17">
        <v>0.94</v>
      </c>
      <c r="Z328" s="18">
        <f t="shared" si="15"/>
        <v>6.0000000000000053E-2</v>
      </c>
      <c r="AA328" s="10">
        <f t="shared" si="16"/>
        <v>1080.0000000000009</v>
      </c>
      <c r="AB328" s="48">
        <f t="shared" si="17"/>
        <v>2440.800000000002</v>
      </c>
      <c r="AC328" s="61" t="s">
        <v>90</v>
      </c>
      <c r="AE328" s="50" t="s">
        <v>7712</v>
      </c>
    </row>
    <row r="329" spans="1:31" s="50" customFormat="1">
      <c r="A329" s="20">
        <v>13122</v>
      </c>
      <c r="B329" s="20" t="s">
        <v>6005</v>
      </c>
      <c r="C329" s="20" t="s">
        <v>5</v>
      </c>
      <c r="D329" s="22">
        <v>1</v>
      </c>
      <c r="E329" s="21">
        <v>2.3199999999999998</v>
      </c>
      <c r="F329" s="20" t="s">
        <v>13</v>
      </c>
      <c r="G329" s="20" t="s">
        <v>29</v>
      </c>
      <c r="H329" s="20" t="s">
        <v>28</v>
      </c>
      <c r="I329" s="20" t="s">
        <v>8</v>
      </c>
      <c r="J329" s="20" t="s">
        <v>8</v>
      </c>
      <c r="K329" s="20" t="s">
        <v>9</v>
      </c>
      <c r="L329" s="22">
        <v>18000</v>
      </c>
      <c r="M329" s="10" t="s">
        <v>10</v>
      </c>
      <c r="N329" s="20">
        <v>524228362</v>
      </c>
      <c r="O329" s="20" t="s">
        <v>6006</v>
      </c>
      <c r="P329" s="23">
        <v>62.3</v>
      </c>
      <c r="Q329" s="23">
        <v>58.5</v>
      </c>
      <c r="R329" s="23">
        <v>36.1</v>
      </c>
      <c r="S329" s="23">
        <v>15</v>
      </c>
      <c r="T329" s="23">
        <v>40.9</v>
      </c>
      <c r="U329" s="23">
        <v>43</v>
      </c>
      <c r="V329" s="23">
        <v>3.9</v>
      </c>
      <c r="W329" s="25" t="s">
        <v>6007</v>
      </c>
      <c r="X329" s="26" t="s">
        <v>6008</v>
      </c>
      <c r="Y329" s="17">
        <v>0.94</v>
      </c>
      <c r="Z329" s="18">
        <f t="shared" si="15"/>
        <v>6.0000000000000053E-2</v>
      </c>
      <c r="AA329" s="10">
        <f t="shared" si="16"/>
        <v>1080.0000000000009</v>
      </c>
      <c r="AB329" s="48">
        <f t="shared" si="17"/>
        <v>2505.6000000000017</v>
      </c>
      <c r="AC329" s="61" t="s">
        <v>90</v>
      </c>
      <c r="AE329" s="50" t="s">
        <v>7712</v>
      </c>
    </row>
    <row r="330" spans="1:31" s="50" customFormat="1">
      <c r="A330" s="20">
        <v>7886</v>
      </c>
      <c r="B330" s="10" t="s">
        <v>64</v>
      </c>
      <c r="C330" s="20" t="s">
        <v>5</v>
      </c>
      <c r="D330" s="14">
        <v>1</v>
      </c>
      <c r="E330" s="21">
        <v>2.33</v>
      </c>
      <c r="F330" s="20" t="s">
        <v>13</v>
      </c>
      <c r="G330" s="20" t="s">
        <v>29</v>
      </c>
      <c r="H330" s="20" t="s">
        <v>28</v>
      </c>
      <c r="I330" s="20" t="s">
        <v>8</v>
      </c>
      <c r="J330" s="20" t="s">
        <v>8</v>
      </c>
      <c r="K330" s="20" t="s">
        <v>9</v>
      </c>
      <c r="L330" s="22">
        <v>18000</v>
      </c>
      <c r="M330" s="10" t="s">
        <v>10</v>
      </c>
      <c r="N330" s="20">
        <v>487110618</v>
      </c>
      <c r="O330" s="20" t="s">
        <v>65</v>
      </c>
      <c r="P330" s="23">
        <v>59.5</v>
      </c>
      <c r="Q330" s="23">
        <v>59</v>
      </c>
      <c r="R330" s="23">
        <v>33</v>
      </c>
      <c r="S330" s="23">
        <v>13.5</v>
      </c>
      <c r="T330" s="23">
        <v>40.299999999999997</v>
      </c>
      <c r="U330" s="23">
        <v>42.5</v>
      </c>
      <c r="V330" s="23">
        <v>4</v>
      </c>
      <c r="W330" s="15" t="s">
        <v>66</v>
      </c>
      <c r="X330" s="16" t="s">
        <v>67</v>
      </c>
      <c r="Y330" s="17">
        <v>0.94</v>
      </c>
      <c r="Z330" s="18">
        <f t="shared" si="15"/>
        <v>6.0000000000000053E-2</v>
      </c>
      <c r="AA330" s="10">
        <f t="shared" si="16"/>
        <v>1080.0000000000009</v>
      </c>
      <c r="AB330" s="48">
        <f t="shared" si="17"/>
        <v>2516.4000000000024</v>
      </c>
      <c r="AC330" s="61" t="s">
        <v>90</v>
      </c>
      <c r="AE330" s="50" t="s">
        <v>7712</v>
      </c>
    </row>
    <row r="331" spans="1:31" s="50" customFormat="1">
      <c r="A331" s="20">
        <v>10774</v>
      </c>
      <c r="B331" s="20" t="s">
        <v>1356</v>
      </c>
      <c r="C331" s="20" t="s">
        <v>5</v>
      </c>
      <c r="D331" s="22">
        <v>1</v>
      </c>
      <c r="E331" s="21">
        <v>2.33</v>
      </c>
      <c r="F331" s="20" t="s">
        <v>13</v>
      </c>
      <c r="G331" s="20" t="s">
        <v>29</v>
      </c>
      <c r="H331" s="20" t="s">
        <v>28</v>
      </c>
      <c r="I331" s="20" t="s">
        <v>8</v>
      </c>
      <c r="J331" s="20" t="s">
        <v>8</v>
      </c>
      <c r="K331" s="20" t="s">
        <v>9</v>
      </c>
      <c r="L331" s="22">
        <v>18000</v>
      </c>
      <c r="M331" s="10" t="s">
        <v>10</v>
      </c>
      <c r="N331" s="20">
        <v>508138617</v>
      </c>
      <c r="O331" s="20" t="s">
        <v>1357</v>
      </c>
      <c r="P331" s="23">
        <v>60.9</v>
      </c>
      <c r="Q331" s="23">
        <v>59</v>
      </c>
      <c r="R331" s="23">
        <v>33.5</v>
      </c>
      <c r="S331" s="23">
        <v>13.5</v>
      </c>
      <c r="T331" s="23">
        <v>40.799999999999997</v>
      </c>
      <c r="U331" s="23">
        <v>43</v>
      </c>
      <c r="V331" s="23">
        <v>4.0999999999999996</v>
      </c>
      <c r="W331" s="15" t="s">
        <v>1358</v>
      </c>
      <c r="X331" s="16" t="s">
        <v>1359</v>
      </c>
      <c r="Y331" s="17">
        <v>0.94</v>
      </c>
      <c r="Z331" s="18">
        <f t="shared" si="15"/>
        <v>6.0000000000000053E-2</v>
      </c>
      <c r="AA331" s="10">
        <f t="shared" si="16"/>
        <v>1080.0000000000009</v>
      </c>
      <c r="AB331" s="48">
        <f t="shared" si="17"/>
        <v>2516.4000000000024</v>
      </c>
      <c r="AC331" s="61" t="s">
        <v>90</v>
      </c>
      <c r="AE331" s="50" t="s">
        <v>7712</v>
      </c>
    </row>
    <row r="332" spans="1:31" s="50" customFormat="1">
      <c r="A332" s="20" t="s">
        <v>8093</v>
      </c>
      <c r="B332" s="20" t="s">
        <v>8094</v>
      </c>
      <c r="C332" s="20" t="s">
        <v>5</v>
      </c>
      <c r="D332" s="22">
        <v>1</v>
      </c>
      <c r="E332" s="21">
        <v>2.36</v>
      </c>
      <c r="F332" s="20" t="s">
        <v>13</v>
      </c>
      <c r="G332" s="20" t="s">
        <v>29</v>
      </c>
      <c r="H332" s="20" t="s">
        <v>602</v>
      </c>
      <c r="I332" s="20" t="s">
        <v>602</v>
      </c>
      <c r="J332" s="20" t="s">
        <v>602</v>
      </c>
      <c r="K332" s="20" t="s">
        <v>1010</v>
      </c>
      <c r="L332" s="22">
        <v>18000</v>
      </c>
      <c r="M332" s="10" t="s">
        <v>666</v>
      </c>
      <c r="N332" s="20">
        <v>5433121074</v>
      </c>
      <c r="O332" s="20" t="s">
        <v>8095</v>
      </c>
      <c r="P332" s="23">
        <v>62.3</v>
      </c>
      <c r="Q332" s="23">
        <v>56</v>
      </c>
      <c r="R332" s="23">
        <v>36</v>
      </c>
      <c r="S332" s="23">
        <v>16</v>
      </c>
      <c r="T332" s="23">
        <v>40.6</v>
      </c>
      <c r="U332" s="23">
        <v>43</v>
      </c>
      <c r="V332" s="23"/>
      <c r="W332" s="25" t="s">
        <v>8096</v>
      </c>
      <c r="X332" s="26"/>
      <c r="Y332" s="17">
        <v>0.94</v>
      </c>
      <c r="Z332" s="18">
        <f t="shared" si="15"/>
        <v>6.0000000000000053E-2</v>
      </c>
      <c r="AA332" s="10">
        <f t="shared" si="16"/>
        <v>1080.0000000000009</v>
      </c>
      <c r="AB332" s="48">
        <f t="shared" si="17"/>
        <v>2548.800000000002</v>
      </c>
      <c r="AC332" s="61" t="s">
        <v>90</v>
      </c>
      <c r="AE332" s="50" t="s">
        <v>7712</v>
      </c>
    </row>
    <row r="333" spans="1:31" s="50" customFormat="1">
      <c r="A333" s="20" t="s">
        <v>8097</v>
      </c>
      <c r="B333" s="20" t="s">
        <v>8098</v>
      </c>
      <c r="C333" s="20" t="s">
        <v>5</v>
      </c>
      <c r="D333" s="22">
        <v>1</v>
      </c>
      <c r="E333" s="21">
        <v>2.41</v>
      </c>
      <c r="F333" s="20" t="s">
        <v>13</v>
      </c>
      <c r="G333" s="20" t="s">
        <v>29</v>
      </c>
      <c r="H333" s="20" t="s">
        <v>602</v>
      </c>
      <c r="I333" s="20" t="s">
        <v>602</v>
      </c>
      <c r="J333" s="20" t="s">
        <v>602</v>
      </c>
      <c r="K333" s="20" t="s">
        <v>1010</v>
      </c>
      <c r="L333" s="22">
        <v>18000</v>
      </c>
      <c r="M333" s="10" t="s">
        <v>666</v>
      </c>
      <c r="N333" s="20">
        <v>1439120616</v>
      </c>
      <c r="O333" s="20" t="s">
        <v>8099</v>
      </c>
      <c r="P333" s="23">
        <v>61.4</v>
      </c>
      <c r="Q333" s="23">
        <v>59</v>
      </c>
      <c r="R333" s="23">
        <v>34</v>
      </c>
      <c r="S333" s="23">
        <v>14</v>
      </c>
      <c r="T333" s="23">
        <v>41</v>
      </c>
      <c r="U333" s="23">
        <v>43.5</v>
      </c>
      <c r="V333" s="23"/>
      <c r="W333" s="25" t="s">
        <v>8100</v>
      </c>
      <c r="X333" s="26"/>
      <c r="Y333" s="17">
        <v>0.94</v>
      </c>
      <c r="Z333" s="18">
        <f t="shared" si="15"/>
        <v>6.0000000000000053E-2</v>
      </c>
      <c r="AA333" s="10">
        <f t="shared" si="16"/>
        <v>1080.0000000000009</v>
      </c>
      <c r="AB333" s="48">
        <f t="shared" si="17"/>
        <v>2602.8000000000025</v>
      </c>
      <c r="AC333" s="61" t="s">
        <v>90</v>
      </c>
      <c r="AE333" s="50" t="s">
        <v>7712</v>
      </c>
    </row>
    <row r="334" spans="1:31" s="50" customFormat="1">
      <c r="A334" s="20">
        <v>7151</v>
      </c>
      <c r="B334" s="10" t="s">
        <v>38</v>
      </c>
      <c r="C334" s="20" t="s">
        <v>5</v>
      </c>
      <c r="D334" s="14">
        <v>1</v>
      </c>
      <c r="E334" s="21">
        <v>2.4300000000000002</v>
      </c>
      <c r="F334" s="20" t="s">
        <v>13</v>
      </c>
      <c r="G334" s="20" t="s">
        <v>29</v>
      </c>
      <c r="H334" s="20" t="s">
        <v>28</v>
      </c>
      <c r="I334" s="20" t="s">
        <v>8</v>
      </c>
      <c r="J334" s="20" t="s">
        <v>8</v>
      </c>
      <c r="K334" s="20" t="s">
        <v>9</v>
      </c>
      <c r="L334" s="22">
        <v>18000</v>
      </c>
      <c r="M334" s="10" t="s">
        <v>10</v>
      </c>
      <c r="N334" s="20">
        <v>480171688</v>
      </c>
      <c r="O334" s="20" t="s">
        <v>39</v>
      </c>
      <c r="P334" s="23">
        <v>61.8</v>
      </c>
      <c r="Q334" s="23">
        <v>55</v>
      </c>
      <c r="R334" s="23">
        <v>36</v>
      </c>
      <c r="S334" s="23">
        <v>16.5</v>
      </c>
      <c r="T334" s="23">
        <v>40.200000000000003</v>
      </c>
      <c r="U334" s="23">
        <v>42</v>
      </c>
      <c r="V334" s="23">
        <v>3.4</v>
      </c>
      <c r="W334" s="15" t="s">
        <v>40</v>
      </c>
      <c r="X334" s="16" t="s">
        <v>41</v>
      </c>
      <c r="Y334" s="17">
        <v>0.94</v>
      </c>
      <c r="Z334" s="18">
        <f t="shared" si="15"/>
        <v>6.0000000000000053E-2</v>
      </c>
      <c r="AA334" s="10">
        <f t="shared" si="16"/>
        <v>1080.0000000000009</v>
      </c>
      <c r="AB334" s="48">
        <f t="shared" si="17"/>
        <v>2624.4000000000024</v>
      </c>
      <c r="AC334" s="61" t="s">
        <v>90</v>
      </c>
      <c r="AE334" s="50" t="s">
        <v>7712</v>
      </c>
    </row>
    <row r="335" spans="1:31" s="50" customFormat="1">
      <c r="A335" s="20">
        <v>6638</v>
      </c>
      <c r="B335" s="20" t="s">
        <v>4177</v>
      </c>
      <c r="C335" s="20" t="s">
        <v>5</v>
      </c>
      <c r="D335" s="22">
        <v>1</v>
      </c>
      <c r="E335" s="21">
        <v>2.5</v>
      </c>
      <c r="F335" s="20" t="s">
        <v>13</v>
      </c>
      <c r="G335" s="20" t="s">
        <v>29</v>
      </c>
      <c r="H335" s="20" t="s">
        <v>28</v>
      </c>
      <c r="I335" s="20" t="s">
        <v>8</v>
      </c>
      <c r="J335" s="20" t="s">
        <v>8</v>
      </c>
      <c r="K335" s="20" t="s">
        <v>9</v>
      </c>
      <c r="L335" s="22">
        <v>18000</v>
      </c>
      <c r="M335" s="10" t="s">
        <v>10</v>
      </c>
      <c r="N335" s="20">
        <v>478123923</v>
      </c>
      <c r="O335" s="20" t="s">
        <v>4178</v>
      </c>
      <c r="P335" s="23">
        <v>61.3</v>
      </c>
      <c r="Q335" s="23">
        <v>54</v>
      </c>
      <c r="R335" s="23">
        <v>34.1</v>
      </c>
      <c r="S335" s="23">
        <v>15.5</v>
      </c>
      <c r="T335" s="23">
        <v>40.200000000000003</v>
      </c>
      <c r="U335" s="23">
        <v>42</v>
      </c>
      <c r="V335" s="23">
        <v>3.7</v>
      </c>
      <c r="W335" s="25" t="s">
        <v>4179</v>
      </c>
      <c r="X335" s="26" t="s">
        <v>4180</v>
      </c>
      <c r="Y335" s="17">
        <v>0.94</v>
      </c>
      <c r="Z335" s="18">
        <f t="shared" si="15"/>
        <v>6.0000000000000053E-2</v>
      </c>
      <c r="AA335" s="10">
        <f t="shared" si="16"/>
        <v>1080.0000000000009</v>
      </c>
      <c r="AB335" s="48">
        <f t="shared" si="17"/>
        <v>2700.0000000000023</v>
      </c>
      <c r="AC335" s="61" t="s">
        <v>160</v>
      </c>
      <c r="AE335" s="50" t="s">
        <v>7712</v>
      </c>
    </row>
    <row r="336" spans="1:31" s="50" customFormat="1">
      <c r="A336" s="20">
        <v>12907</v>
      </c>
      <c r="B336" s="20" t="s">
        <v>5350</v>
      </c>
      <c r="C336" s="20" t="s">
        <v>5</v>
      </c>
      <c r="D336" s="22">
        <v>1</v>
      </c>
      <c r="E336" s="21">
        <v>2.61</v>
      </c>
      <c r="F336" s="20" t="s">
        <v>13</v>
      </c>
      <c r="G336" s="20" t="s">
        <v>29</v>
      </c>
      <c r="H336" s="20" t="s">
        <v>28</v>
      </c>
      <c r="I336" s="20" t="s">
        <v>8</v>
      </c>
      <c r="J336" s="20" t="s">
        <v>8</v>
      </c>
      <c r="K336" s="20" t="s">
        <v>9</v>
      </c>
      <c r="L336" s="22">
        <v>18000</v>
      </c>
      <c r="M336" s="10" t="s">
        <v>10</v>
      </c>
      <c r="N336" s="20">
        <v>522251923</v>
      </c>
      <c r="O336" s="20" t="s">
        <v>5351</v>
      </c>
      <c r="P336" s="23">
        <v>62.3</v>
      </c>
      <c r="Q336" s="23">
        <v>59</v>
      </c>
      <c r="R336" s="23">
        <v>35</v>
      </c>
      <c r="S336" s="23">
        <v>14</v>
      </c>
      <c r="T336" s="23">
        <v>41.3</v>
      </c>
      <c r="U336" s="23">
        <v>44</v>
      </c>
      <c r="V336" s="23">
        <v>4.2</v>
      </c>
      <c r="W336" s="25" t="s">
        <v>5352</v>
      </c>
      <c r="X336" s="26" t="s">
        <v>5353</v>
      </c>
      <c r="Y336" s="17">
        <v>0.94</v>
      </c>
      <c r="Z336" s="18">
        <f t="shared" si="15"/>
        <v>6.0000000000000053E-2</v>
      </c>
      <c r="AA336" s="10">
        <f t="shared" si="16"/>
        <v>1080.0000000000009</v>
      </c>
      <c r="AB336" s="48">
        <f t="shared" si="17"/>
        <v>2818.8000000000025</v>
      </c>
      <c r="AC336" s="61" t="s">
        <v>90</v>
      </c>
      <c r="AE336" s="50" t="s">
        <v>7712</v>
      </c>
    </row>
    <row r="337" spans="1:31" s="50" customFormat="1">
      <c r="A337" s="20">
        <v>13404</v>
      </c>
      <c r="B337" s="20" t="s">
        <v>6818</v>
      </c>
      <c r="C337" s="20" t="s">
        <v>5</v>
      </c>
      <c r="D337" s="22">
        <v>1</v>
      </c>
      <c r="E337" s="21">
        <v>2.65</v>
      </c>
      <c r="F337" s="20" t="s">
        <v>13</v>
      </c>
      <c r="G337" s="20" t="s">
        <v>29</v>
      </c>
      <c r="H337" s="20" t="s">
        <v>28</v>
      </c>
      <c r="I337" s="20" t="s">
        <v>8</v>
      </c>
      <c r="J337" s="20" t="s">
        <v>8</v>
      </c>
      <c r="K337" s="20" t="s">
        <v>9</v>
      </c>
      <c r="L337" s="22">
        <v>18000</v>
      </c>
      <c r="M337" s="10" t="s">
        <v>10</v>
      </c>
      <c r="N337" s="20">
        <v>528208013</v>
      </c>
      <c r="O337" s="20" t="s">
        <v>6819</v>
      </c>
      <c r="P337" s="23">
        <v>60.2</v>
      </c>
      <c r="Q337" s="23">
        <v>59</v>
      </c>
      <c r="R337" s="23">
        <v>34.1</v>
      </c>
      <c r="S337" s="23">
        <v>14</v>
      </c>
      <c r="T337" s="23">
        <v>40.299999999999997</v>
      </c>
      <c r="U337" s="23">
        <v>42</v>
      </c>
      <c r="V337" s="23">
        <v>4</v>
      </c>
      <c r="W337" s="25" t="s">
        <v>6820</v>
      </c>
      <c r="X337" s="26" t="s">
        <v>6821</v>
      </c>
      <c r="Y337" s="17">
        <v>0.94</v>
      </c>
      <c r="Z337" s="18">
        <f t="shared" si="15"/>
        <v>6.0000000000000053E-2</v>
      </c>
      <c r="AA337" s="10">
        <f t="shared" si="16"/>
        <v>1080.0000000000009</v>
      </c>
      <c r="AB337" s="48">
        <f t="shared" si="17"/>
        <v>2862.0000000000023</v>
      </c>
      <c r="AC337" s="61" t="s">
        <v>90</v>
      </c>
      <c r="AE337" s="50" t="s">
        <v>7712</v>
      </c>
    </row>
    <row r="338" spans="1:31" s="50" customFormat="1">
      <c r="A338" s="20">
        <v>13125</v>
      </c>
      <c r="B338" s="20" t="s">
        <v>6209</v>
      </c>
      <c r="C338" s="20" t="s">
        <v>5</v>
      </c>
      <c r="D338" s="22">
        <v>1</v>
      </c>
      <c r="E338" s="21">
        <v>3</v>
      </c>
      <c r="F338" s="20" t="s">
        <v>13</v>
      </c>
      <c r="G338" s="20" t="s">
        <v>29</v>
      </c>
      <c r="H338" s="20" t="s">
        <v>28</v>
      </c>
      <c r="I338" s="20" t="s">
        <v>8</v>
      </c>
      <c r="J338" s="20" t="s">
        <v>8</v>
      </c>
      <c r="K338" s="20" t="s">
        <v>9</v>
      </c>
      <c r="L338" s="22">
        <v>25500</v>
      </c>
      <c r="M338" s="10" t="s">
        <v>10</v>
      </c>
      <c r="N338" s="20">
        <v>523205622</v>
      </c>
      <c r="O338" s="20" t="s">
        <v>6210</v>
      </c>
      <c r="P338" s="23">
        <v>60.4</v>
      </c>
      <c r="Q338" s="23">
        <v>59.5</v>
      </c>
      <c r="R338" s="23">
        <v>33</v>
      </c>
      <c r="S338" s="23">
        <v>13</v>
      </c>
      <c r="T338" s="23">
        <v>40.9</v>
      </c>
      <c r="U338" s="23">
        <v>43</v>
      </c>
      <c r="V338" s="23">
        <v>3.9</v>
      </c>
      <c r="W338" s="25" t="s">
        <v>6211</v>
      </c>
      <c r="X338" s="26" t="s">
        <v>6212</v>
      </c>
      <c r="Y338" s="27">
        <v>0.94</v>
      </c>
      <c r="Z338" s="18">
        <f t="shared" si="15"/>
        <v>6.0000000000000053E-2</v>
      </c>
      <c r="AA338" s="10">
        <f t="shared" si="16"/>
        <v>1530.0000000000014</v>
      </c>
      <c r="AB338" s="48">
        <f t="shared" si="17"/>
        <v>4590.0000000000036</v>
      </c>
      <c r="AC338" s="61" t="s">
        <v>90</v>
      </c>
      <c r="AE338" s="50" t="s">
        <v>7712</v>
      </c>
    </row>
    <row r="339" spans="1:31" s="50" customFormat="1">
      <c r="A339" s="20">
        <v>13877</v>
      </c>
      <c r="B339" s="20" t="s">
        <v>8101</v>
      </c>
      <c r="C339" s="20" t="s">
        <v>5</v>
      </c>
      <c r="D339" s="22">
        <v>1</v>
      </c>
      <c r="E339" s="21">
        <v>3</v>
      </c>
      <c r="F339" s="20" t="s">
        <v>13</v>
      </c>
      <c r="G339" s="20" t="s">
        <v>29</v>
      </c>
      <c r="H339" s="20" t="s">
        <v>8</v>
      </c>
      <c r="I339" s="20" t="s">
        <v>8</v>
      </c>
      <c r="J339" s="20" t="s">
        <v>8</v>
      </c>
      <c r="K339" s="20" t="s">
        <v>9</v>
      </c>
      <c r="L339" s="22">
        <v>25500</v>
      </c>
      <c r="M339" s="10" t="s">
        <v>10</v>
      </c>
      <c r="N339" s="20">
        <v>533283957</v>
      </c>
      <c r="O339" s="20" t="s">
        <v>8102</v>
      </c>
      <c r="P339" s="23">
        <v>62.8</v>
      </c>
      <c r="Q339" s="23">
        <v>54.5</v>
      </c>
      <c r="R339" s="23">
        <v>36.5</v>
      </c>
      <c r="S339" s="23">
        <v>17</v>
      </c>
      <c r="T339" s="23">
        <v>40.1</v>
      </c>
      <c r="U339" s="23">
        <v>42</v>
      </c>
      <c r="V339" s="23">
        <v>3.9</v>
      </c>
      <c r="W339" s="25" t="s">
        <v>8103</v>
      </c>
      <c r="X339" s="26" t="s">
        <v>8104</v>
      </c>
      <c r="Y339" s="27">
        <v>0.94</v>
      </c>
      <c r="Z339" s="18">
        <f t="shared" si="15"/>
        <v>6.0000000000000053E-2</v>
      </c>
      <c r="AA339" s="10">
        <f t="shared" si="16"/>
        <v>1530.0000000000014</v>
      </c>
      <c r="AB339" s="48">
        <f t="shared" si="17"/>
        <v>4590.0000000000036</v>
      </c>
      <c r="AC339" s="61" t="s">
        <v>90</v>
      </c>
      <c r="AE339" s="50" t="s">
        <v>7712</v>
      </c>
    </row>
    <row r="340" spans="1:31" s="50" customFormat="1">
      <c r="A340" s="20">
        <v>11895</v>
      </c>
      <c r="B340" s="20" t="s">
        <v>2931</v>
      </c>
      <c r="C340" s="20" t="s">
        <v>5</v>
      </c>
      <c r="D340" s="22">
        <v>1</v>
      </c>
      <c r="E340" s="21">
        <v>3.01</v>
      </c>
      <c r="F340" s="20" t="s">
        <v>13</v>
      </c>
      <c r="G340" s="20" t="s">
        <v>29</v>
      </c>
      <c r="H340" s="20" t="s">
        <v>28</v>
      </c>
      <c r="I340" s="20" t="s">
        <v>8</v>
      </c>
      <c r="J340" s="20" t="s">
        <v>8</v>
      </c>
      <c r="K340" s="20" t="s">
        <v>9</v>
      </c>
      <c r="L340" s="22">
        <v>25500</v>
      </c>
      <c r="M340" s="10" t="s">
        <v>10</v>
      </c>
      <c r="N340" s="20">
        <v>516259485</v>
      </c>
      <c r="O340" s="20" t="s">
        <v>2932</v>
      </c>
      <c r="P340" s="23">
        <v>62</v>
      </c>
      <c r="Q340" s="23">
        <v>56</v>
      </c>
      <c r="R340" s="23">
        <v>35.9</v>
      </c>
      <c r="S340" s="23">
        <v>16</v>
      </c>
      <c r="T340" s="23">
        <v>40.200000000000003</v>
      </c>
      <c r="U340" s="23">
        <v>42</v>
      </c>
      <c r="V340" s="23">
        <v>3.9</v>
      </c>
      <c r="W340" s="25" t="s">
        <v>2933</v>
      </c>
      <c r="X340" s="16" t="s">
        <v>2934</v>
      </c>
      <c r="Y340" s="27">
        <v>0.94</v>
      </c>
      <c r="Z340" s="18">
        <f t="shared" si="15"/>
        <v>6.0000000000000053E-2</v>
      </c>
      <c r="AA340" s="10">
        <f t="shared" si="16"/>
        <v>1530.0000000000014</v>
      </c>
      <c r="AB340" s="48">
        <f t="shared" si="17"/>
        <v>4605.3000000000038</v>
      </c>
      <c r="AC340" s="61" t="s">
        <v>90</v>
      </c>
      <c r="AE340" s="50" t="s">
        <v>7712</v>
      </c>
    </row>
    <row r="341" spans="1:31" s="50" customFormat="1">
      <c r="A341" s="20">
        <v>11896</v>
      </c>
      <c r="B341" s="20" t="s">
        <v>2935</v>
      </c>
      <c r="C341" s="20" t="s">
        <v>5</v>
      </c>
      <c r="D341" s="22">
        <v>1</v>
      </c>
      <c r="E341" s="21">
        <v>3.01</v>
      </c>
      <c r="F341" s="20" t="s">
        <v>13</v>
      </c>
      <c r="G341" s="20" t="s">
        <v>29</v>
      </c>
      <c r="H341" s="20" t="s">
        <v>8</v>
      </c>
      <c r="I341" s="20" t="s">
        <v>8</v>
      </c>
      <c r="J341" s="20" t="s">
        <v>8</v>
      </c>
      <c r="K341" s="20" t="s">
        <v>9</v>
      </c>
      <c r="L341" s="22">
        <v>25500</v>
      </c>
      <c r="M341" s="10" t="s">
        <v>10</v>
      </c>
      <c r="N341" s="20">
        <v>516241817</v>
      </c>
      <c r="O341" s="20" t="s">
        <v>2936</v>
      </c>
      <c r="P341" s="23">
        <v>59.1</v>
      </c>
      <c r="Q341" s="23">
        <v>60</v>
      </c>
      <c r="R341" s="23">
        <v>33.1</v>
      </c>
      <c r="S341" s="23">
        <v>13</v>
      </c>
      <c r="T341" s="23">
        <v>40.1</v>
      </c>
      <c r="U341" s="23">
        <v>42</v>
      </c>
      <c r="V341" s="23">
        <v>4.0999999999999996</v>
      </c>
      <c r="W341" s="25" t="s">
        <v>2937</v>
      </c>
      <c r="X341" s="16" t="s">
        <v>2938</v>
      </c>
      <c r="Y341" s="27">
        <v>0.94</v>
      </c>
      <c r="Z341" s="18">
        <f t="shared" si="15"/>
        <v>6.0000000000000053E-2</v>
      </c>
      <c r="AA341" s="10">
        <f t="shared" si="16"/>
        <v>1530.0000000000014</v>
      </c>
      <c r="AB341" s="48">
        <f t="shared" si="17"/>
        <v>4605.3000000000038</v>
      </c>
      <c r="AC341" s="61" t="s">
        <v>160</v>
      </c>
      <c r="AE341" s="50" t="s">
        <v>7712</v>
      </c>
    </row>
    <row r="342" spans="1:31" s="50" customFormat="1">
      <c r="A342" s="20">
        <v>12420</v>
      </c>
      <c r="B342" s="20" t="s">
        <v>3724</v>
      </c>
      <c r="C342" s="20" t="s">
        <v>5</v>
      </c>
      <c r="D342" s="22">
        <v>1</v>
      </c>
      <c r="E342" s="21">
        <v>3.03</v>
      </c>
      <c r="F342" s="20" t="s">
        <v>13</v>
      </c>
      <c r="G342" s="20" t="s">
        <v>29</v>
      </c>
      <c r="H342" s="20" t="s">
        <v>28</v>
      </c>
      <c r="I342" s="20" t="s">
        <v>8</v>
      </c>
      <c r="J342" s="20" t="s">
        <v>8</v>
      </c>
      <c r="K342" s="20" t="s">
        <v>9</v>
      </c>
      <c r="L342" s="22">
        <v>25500</v>
      </c>
      <c r="M342" s="10" t="s">
        <v>10</v>
      </c>
      <c r="N342" s="20">
        <v>519245096</v>
      </c>
      <c r="O342" s="20" t="s">
        <v>3725</v>
      </c>
      <c r="P342" s="23">
        <v>61.3</v>
      </c>
      <c r="Q342" s="23">
        <v>58</v>
      </c>
      <c r="R342" s="23">
        <v>36.1</v>
      </c>
      <c r="S342" s="23">
        <v>15.5</v>
      </c>
      <c r="T342" s="23">
        <v>40.200000000000003</v>
      </c>
      <c r="U342" s="23">
        <v>42</v>
      </c>
      <c r="V342" s="23">
        <v>3.7</v>
      </c>
      <c r="W342" s="25" t="s">
        <v>3726</v>
      </c>
      <c r="X342" s="26" t="s">
        <v>3727</v>
      </c>
      <c r="Y342" s="27">
        <v>0.94</v>
      </c>
      <c r="Z342" s="18">
        <f t="shared" si="15"/>
        <v>6.0000000000000053E-2</v>
      </c>
      <c r="AA342" s="10">
        <f t="shared" si="16"/>
        <v>1530.0000000000014</v>
      </c>
      <c r="AB342" s="48">
        <f t="shared" si="17"/>
        <v>4635.9000000000042</v>
      </c>
      <c r="AC342" s="61" t="s">
        <v>90</v>
      </c>
      <c r="AE342" s="50" t="s">
        <v>7712</v>
      </c>
    </row>
    <row r="343" spans="1:31" s="50" customFormat="1">
      <c r="A343" s="20">
        <v>12971</v>
      </c>
      <c r="B343" s="20" t="s">
        <v>5754</v>
      </c>
      <c r="C343" s="20" t="s">
        <v>5</v>
      </c>
      <c r="D343" s="22">
        <v>1</v>
      </c>
      <c r="E343" s="21">
        <v>3.04</v>
      </c>
      <c r="F343" s="20" t="s">
        <v>13</v>
      </c>
      <c r="G343" s="20" t="s">
        <v>29</v>
      </c>
      <c r="H343" s="20" t="s">
        <v>28</v>
      </c>
      <c r="I343" s="20" t="s">
        <v>8</v>
      </c>
      <c r="J343" s="20" t="s">
        <v>8</v>
      </c>
      <c r="K343" s="20" t="s">
        <v>9</v>
      </c>
      <c r="L343" s="22">
        <v>25500</v>
      </c>
      <c r="M343" s="10" t="s">
        <v>10</v>
      </c>
      <c r="N343" s="20">
        <v>523279373</v>
      </c>
      <c r="O343" s="20" t="s">
        <v>5755</v>
      </c>
      <c r="P343" s="23">
        <v>62.3</v>
      </c>
      <c r="Q343" s="23">
        <v>59</v>
      </c>
      <c r="R343" s="23">
        <v>36</v>
      </c>
      <c r="S343" s="23">
        <v>15</v>
      </c>
      <c r="T343" s="23">
        <v>41</v>
      </c>
      <c r="U343" s="23">
        <v>43.5</v>
      </c>
      <c r="V343" s="23">
        <v>4</v>
      </c>
      <c r="W343" s="25" t="s">
        <v>5756</v>
      </c>
      <c r="X343" s="26" t="s">
        <v>5757</v>
      </c>
      <c r="Y343" s="27">
        <v>0.94</v>
      </c>
      <c r="Z343" s="18">
        <f t="shared" si="15"/>
        <v>6.0000000000000053E-2</v>
      </c>
      <c r="AA343" s="10">
        <f t="shared" si="16"/>
        <v>1530.0000000000014</v>
      </c>
      <c r="AB343" s="48">
        <f t="shared" si="17"/>
        <v>4651.2000000000044</v>
      </c>
      <c r="AC343" s="61" t="s">
        <v>90</v>
      </c>
      <c r="AE343" s="50" t="s">
        <v>7712</v>
      </c>
    </row>
    <row r="344" spans="1:31" s="50" customFormat="1">
      <c r="A344" s="20">
        <v>12969</v>
      </c>
      <c r="B344" s="20" t="s">
        <v>5758</v>
      </c>
      <c r="C344" s="20" t="s">
        <v>5</v>
      </c>
      <c r="D344" s="22">
        <v>1</v>
      </c>
      <c r="E344" s="21">
        <v>3.05</v>
      </c>
      <c r="F344" s="20" t="s">
        <v>13</v>
      </c>
      <c r="G344" s="20" t="s">
        <v>29</v>
      </c>
      <c r="H344" s="20" t="s">
        <v>28</v>
      </c>
      <c r="I344" s="20" t="s">
        <v>8</v>
      </c>
      <c r="J344" s="20" t="s">
        <v>8</v>
      </c>
      <c r="K344" s="20" t="s">
        <v>9</v>
      </c>
      <c r="L344" s="22">
        <v>25500</v>
      </c>
      <c r="M344" s="10" t="s">
        <v>10</v>
      </c>
      <c r="N344" s="20">
        <v>523279374</v>
      </c>
      <c r="O344" s="20" t="s">
        <v>5759</v>
      </c>
      <c r="P344" s="23">
        <v>60.9</v>
      </c>
      <c r="Q344" s="23">
        <v>59</v>
      </c>
      <c r="R344" s="23">
        <v>35.5</v>
      </c>
      <c r="S344" s="23">
        <v>14.5</v>
      </c>
      <c r="T344" s="23">
        <v>40.200000000000003</v>
      </c>
      <c r="U344" s="23">
        <v>42.5</v>
      </c>
      <c r="V344" s="23">
        <v>4</v>
      </c>
      <c r="W344" s="25" t="s">
        <v>5760</v>
      </c>
      <c r="X344" s="26" t="s">
        <v>5761</v>
      </c>
      <c r="Y344" s="27">
        <v>0.94</v>
      </c>
      <c r="Z344" s="18">
        <f t="shared" si="15"/>
        <v>6.0000000000000053E-2</v>
      </c>
      <c r="AA344" s="10">
        <f t="shared" si="16"/>
        <v>1530.0000000000014</v>
      </c>
      <c r="AB344" s="48">
        <f t="shared" si="17"/>
        <v>4666.5000000000036</v>
      </c>
      <c r="AC344" s="61" t="s">
        <v>90</v>
      </c>
      <c r="AE344" s="50" t="s">
        <v>7712</v>
      </c>
    </row>
    <row r="345" spans="1:31" s="50" customFormat="1">
      <c r="A345" s="20">
        <v>13062</v>
      </c>
      <c r="B345" s="20" t="s">
        <v>5762</v>
      </c>
      <c r="C345" s="20" t="s">
        <v>5</v>
      </c>
      <c r="D345" s="22">
        <v>1</v>
      </c>
      <c r="E345" s="21">
        <v>3.05</v>
      </c>
      <c r="F345" s="20" t="s">
        <v>13</v>
      </c>
      <c r="G345" s="20" t="s">
        <v>29</v>
      </c>
      <c r="H345" s="20" t="s">
        <v>28</v>
      </c>
      <c r="I345" s="20" t="s">
        <v>8</v>
      </c>
      <c r="J345" s="20" t="s">
        <v>8</v>
      </c>
      <c r="K345" s="20" t="s">
        <v>9</v>
      </c>
      <c r="L345" s="22">
        <v>25500</v>
      </c>
      <c r="M345" s="10" t="s">
        <v>10</v>
      </c>
      <c r="N345" s="20">
        <v>523203916</v>
      </c>
      <c r="O345" s="20" t="s">
        <v>5763</v>
      </c>
      <c r="P345" s="23">
        <v>61.8</v>
      </c>
      <c r="Q345" s="23">
        <v>59.5</v>
      </c>
      <c r="R345" s="23">
        <v>35.700000000000003</v>
      </c>
      <c r="S345" s="23">
        <v>14.5</v>
      </c>
      <c r="T345" s="23">
        <v>40.700000000000003</v>
      </c>
      <c r="U345" s="23">
        <v>43</v>
      </c>
      <c r="V345" s="23">
        <v>4.2</v>
      </c>
      <c r="W345" s="25" t="s">
        <v>5764</v>
      </c>
      <c r="X345" s="26" t="s">
        <v>5765</v>
      </c>
      <c r="Y345" s="27">
        <v>0.94</v>
      </c>
      <c r="Z345" s="18">
        <f t="shared" si="15"/>
        <v>6.0000000000000053E-2</v>
      </c>
      <c r="AA345" s="10">
        <f t="shared" si="16"/>
        <v>1530.0000000000014</v>
      </c>
      <c r="AB345" s="48">
        <f t="shared" si="17"/>
        <v>4666.5000000000036</v>
      </c>
      <c r="AC345" s="61" t="s">
        <v>90</v>
      </c>
      <c r="AE345" s="50" t="s">
        <v>7712</v>
      </c>
    </row>
    <row r="346" spans="1:31" s="50" customFormat="1">
      <c r="A346" s="20">
        <v>13999</v>
      </c>
      <c r="B346" s="20" t="s">
        <v>8105</v>
      </c>
      <c r="C346" s="20" t="s">
        <v>5</v>
      </c>
      <c r="D346" s="22">
        <v>1</v>
      </c>
      <c r="E346" s="21">
        <v>3.08</v>
      </c>
      <c r="F346" s="20" t="s">
        <v>13</v>
      </c>
      <c r="G346" s="20" t="s">
        <v>29</v>
      </c>
      <c r="H346" s="20" t="s">
        <v>28</v>
      </c>
      <c r="I346" s="20" t="s">
        <v>8</v>
      </c>
      <c r="J346" s="20" t="s">
        <v>8</v>
      </c>
      <c r="K346" s="20" t="s">
        <v>9</v>
      </c>
      <c r="L346" s="22">
        <v>25500</v>
      </c>
      <c r="M346" s="10" t="s">
        <v>10</v>
      </c>
      <c r="N346" s="20">
        <v>533297737</v>
      </c>
      <c r="O346" s="20" t="s">
        <v>8106</v>
      </c>
      <c r="P346" s="23">
        <v>61.5</v>
      </c>
      <c r="Q346" s="23">
        <v>58.5</v>
      </c>
      <c r="R346" s="23">
        <v>34.299999999999997</v>
      </c>
      <c r="S346" s="23">
        <v>14</v>
      </c>
      <c r="T346" s="23">
        <v>41</v>
      </c>
      <c r="U346" s="23">
        <v>43.5</v>
      </c>
      <c r="V346" s="23">
        <v>4</v>
      </c>
      <c r="W346" s="25" t="s">
        <v>8107</v>
      </c>
      <c r="X346" s="26" t="s">
        <v>8108</v>
      </c>
      <c r="Y346" s="27">
        <v>0.94</v>
      </c>
      <c r="Z346" s="18">
        <f t="shared" si="15"/>
        <v>6.0000000000000053E-2</v>
      </c>
      <c r="AA346" s="10">
        <f t="shared" si="16"/>
        <v>1530.0000000000014</v>
      </c>
      <c r="AB346" s="48">
        <f t="shared" si="17"/>
        <v>4712.4000000000042</v>
      </c>
      <c r="AC346" s="61" t="s">
        <v>90</v>
      </c>
      <c r="AE346" s="50" t="s">
        <v>7712</v>
      </c>
    </row>
    <row r="347" spans="1:31" s="50" customFormat="1">
      <c r="A347" s="20">
        <v>12476</v>
      </c>
      <c r="B347" s="20" t="s">
        <v>4367</v>
      </c>
      <c r="C347" s="20" t="s">
        <v>5</v>
      </c>
      <c r="D347" s="22">
        <v>1</v>
      </c>
      <c r="E347" s="21">
        <v>3.09</v>
      </c>
      <c r="F347" s="20" t="s">
        <v>13</v>
      </c>
      <c r="G347" s="20" t="s">
        <v>29</v>
      </c>
      <c r="H347" s="20" t="s">
        <v>28</v>
      </c>
      <c r="I347" s="20" t="s">
        <v>8</v>
      </c>
      <c r="J347" s="20" t="s">
        <v>8</v>
      </c>
      <c r="K347" s="20" t="s">
        <v>9</v>
      </c>
      <c r="L347" s="22">
        <v>25500</v>
      </c>
      <c r="M347" s="10" t="s">
        <v>10</v>
      </c>
      <c r="N347" s="20">
        <v>520289680</v>
      </c>
      <c r="O347" s="20" t="s">
        <v>4368</v>
      </c>
      <c r="P347" s="23">
        <v>59.9</v>
      </c>
      <c r="Q347" s="23">
        <v>59</v>
      </c>
      <c r="R347" s="23">
        <v>33.4</v>
      </c>
      <c r="S347" s="23">
        <v>13.5</v>
      </c>
      <c r="T347" s="23">
        <v>40.299999999999997</v>
      </c>
      <c r="U347" s="23">
        <v>42.5</v>
      </c>
      <c r="V347" s="23">
        <v>4</v>
      </c>
      <c r="W347" s="25" t="s">
        <v>4369</v>
      </c>
      <c r="X347" s="26" t="s">
        <v>4370</v>
      </c>
      <c r="Y347" s="27">
        <v>0.94</v>
      </c>
      <c r="Z347" s="18">
        <f t="shared" si="15"/>
        <v>6.0000000000000053E-2</v>
      </c>
      <c r="AA347" s="10">
        <f t="shared" si="16"/>
        <v>1530.0000000000014</v>
      </c>
      <c r="AB347" s="48">
        <f t="shared" si="17"/>
        <v>4727.7000000000044</v>
      </c>
      <c r="AC347" s="61" t="s">
        <v>160</v>
      </c>
      <c r="AE347" s="50" t="s">
        <v>7712</v>
      </c>
    </row>
    <row r="348" spans="1:31" s="50" customFormat="1">
      <c r="A348" s="20">
        <v>12999</v>
      </c>
      <c r="B348" s="20" t="s">
        <v>5766</v>
      </c>
      <c r="C348" s="20" t="s">
        <v>5</v>
      </c>
      <c r="D348" s="22">
        <v>1</v>
      </c>
      <c r="E348" s="21">
        <v>3.11</v>
      </c>
      <c r="F348" s="20" t="s">
        <v>13</v>
      </c>
      <c r="G348" s="20" t="s">
        <v>29</v>
      </c>
      <c r="H348" s="20" t="s">
        <v>28</v>
      </c>
      <c r="I348" s="20" t="s">
        <v>8</v>
      </c>
      <c r="J348" s="20" t="s">
        <v>8</v>
      </c>
      <c r="K348" s="20" t="s">
        <v>9</v>
      </c>
      <c r="L348" s="22">
        <v>25500</v>
      </c>
      <c r="M348" s="10" t="s">
        <v>10</v>
      </c>
      <c r="N348" s="20">
        <v>523279372</v>
      </c>
      <c r="O348" s="20" t="s">
        <v>5767</v>
      </c>
      <c r="P348" s="23">
        <v>60.5</v>
      </c>
      <c r="Q348" s="23">
        <v>58.5</v>
      </c>
      <c r="R348" s="23">
        <v>34.299999999999997</v>
      </c>
      <c r="S348" s="23">
        <v>14</v>
      </c>
      <c r="T348" s="23">
        <v>40.200000000000003</v>
      </c>
      <c r="U348" s="23">
        <v>42</v>
      </c>
      <c r="V348" s="23">
        <v>4.2</v>
      </c>
      <c r="W348" s="25" t="s">
        <v>5768</v>
      </c>
      <c r="X348" s="26" t="s">
        <v>5769</v>
      </c>
      <c r="Y348" s="27">
        <v>0.94</v>
      </c>
      <c r="Z348" s="18">
        <f t="shared" si="15"/>
        <v>6.0000000000000053E-2</v>
      </c>
      <c r="AA348" s="10">
        <f t="shared" si="16"/>
        <v>1530.0000000000014</v>
      </c>
      <c r="AB348" s="48">
        <f t="shared" si="17"/>
        <v>4758.3000000000038</v>
      </c>
      <c r="AC348" s="61" t="s">
        <v>90</v>
      </c>
      <c r="AE348" s="50" t="s">
        <v>7712</v>
      </c>
    </row>
    <row r="349" spans="1:31" s="50" customFormat="1">
      <c r="A349" s="20">
        <v>13054</v>
      </c>
      <c r="B349" s="20" t="s">
        <v>5770</v>
      </c>
      <c r="C349" s="20" t="s">
        <v>5</v>
      </c>
      <c r="D349" s="22">
        <v>1</v>
      </c>
      <c r="E349" s="21">
        <v>3.11</v>
      </c>
      <c r="F349" s="20" t="s">
        <v>13</v>
      </c>
      <c r="G349" s="20" t="s">
        <v>29</v>
      </c>
      <c r="H349" s="20" t="s">
        <v>28</v>
      </c>
      <c r="I349" s="20" t="s">
        <v>8</v>
      </c>
      <c r="J349" s="20" t="s">
        <v>8</v>
      </c>
      <c r="K349" s="20" t="s">
        <v>9</v>
      </c>
      <c r="L349" s="22">
        <v>25500</v>
      </c>
      <c r="M349" s="10" t="s">
        <v>10</v>
      </c>
      <c r="N349" s="20">
        <v>523295843</v>
      </c>
      <c r="O349" s="20" t="s">
        <v>5771</v>
      </c>
      <c r="P349" s="23">
        <v>60.8</v>
      </c>
      <c r="Q349" s="23">
        <v>57.5</v>
      </c>
      <c r="R349" s="23">
        <v>34.5</v>
      </c>
      <c r="S349" s="23">
        <v>14.5</v>
      </c>
      <c r="T349" s="23">
        <v>40.200000000000003</v>
      </c>
      <c r="U349" s="23">
        <v>42</v>
      </c>
      <c r="V349" s="23">
        <v>4.0999999999999996</v>
      </c>
      <c r="W349" s="25" t="s">
        <v>5772</v>
      </c>
      <c r="X349" s="26" t="s">
        <v>5773</v>
      </c>
      <c r="Y349" s="27">
        <v>0.94</v>
      </c>
      <c r="Z349" s="18">
        <f t="shared" si="15"/>
        <v>6.0000000000000053E-2</v>
      </c>
      <c r="AA349" s="10">
        <f t="shared" si="16"/>
        <v>1530.0000000000014</v>
      </c>
      <c r="AB349" s="48">
        <f t="shared" si="17"/>
        <v>4758.3000000000038</v>
      </c>
      <c r="AC349" s="61" t="s">
        <v>90</v>
      </c>
      <c r="AE349" s="50" t="s">
        <v>7712</v>
      </c>
    </row>
    <row r="350" spans="1:31" s="50" customFormat="1">
      <c r="A350" s="20">
        <v>11760</v>
      </c>
      <c r="B350" s="20" t="s">
        <v>2652</v>
      </c>
      <c r="C350" s="20" t="s">
        <v>5</v>
      </c>
      <c r="D350" s="22">
        <v>1</v>
      </c>
      <c r="E350" s="21">
        <v>3.11</v>
      </c>
      <c r="F350" s="20" t="s">
        <v>13</v>
      </c>
      <c r="G350" s="20" t="s">
        <v>29</v>
      </c>
      <c r="H350" s="20" t="s">
        <v>28</v>
      </c>
      <c r="I350" s="20" t="s">
        <v>8</v>
      </c>
      <c r="J350" s="20" t="s">
        <v>8</v>
      </c>
      <c r="K350" s="20" t="s">
        <v>9</v>
      </c>
      <c r="L350" s="22">
        <v>25500</v>
      </c>
      <c r="M350" s="10" t="s">
        <v>10</v>
      </c>
      <c r="N350" s="20">
        <v>515218361</v>
      </c>
      <c r="O350" s="20" t="s">
        <v>2653</v>
      </c>
      <c r="P350" s="23">
        <v>59.6</v>
      </c>
      <c r="Q350" s="23">
        <v>58.5</v>
      </c>
      <c r="R350" s="23">
        <v>33</v>
      </c>
      <c r="S350" s="23">
        <v>13.5</v>
      </c>
      <c r="T350" s="23">
        <v>40.200000000000003</v>
      </c>
      <c r="U350" s="23">
        <v>42</v>
      </c>
      <c r="V350" s="23">
        <v>3.9</v>
      </c>
      <c r="W350" s="32" t="s">
        <v>2654</v>
      </c>
      <c r="X350" s="16" t="s">
        <v>2655</v>
      </c>
      <c r="Y350" s="27">
        <v>0.94</v>
      </c>
      <c r="Z350" s="18">
        <f t="shared" si="15"/>
        <v>6.0000000000000053E-2</v>
      </c>
      <c r="AA350" s="10">
        <f t="shared" si="16"/>
        <v>1530.0000000000014</v>
      </c>
      <c r="AB350" s="48">
        <f t="shared" si="17"/>
        <v>4758.3000000000038</v>
      </c>
      <c r="AC350" s="61" t="s">
        <v>160</v>
      </c>
      <c r="AE350" s="50" t="s">
        <v>7712</v>
      </c>
    </row>
    <row r="351" spans="1:31" s="50" customFormat="1">
      <c r="A351" s="20">
        <v>12968</v>
      </c>
      <c r="B351" s="20" t="s">
        <v>5774</v>
      </c>
      <c r="C351" s="20" t="s">
        <v>5</v>
      </c>
      <c r="D351" s="22">
        <v>1</v>
      </c>
      <c r="E351" s="21">
        <v>3.16</v>
      </c>
      <c r="F351" s="20" t="s">
        <v>13</v>
      </c>
      <c r="G351" s="20" t="s">
        <v>29</v>
      </c>
      <c r="H351" s="20" t="s">
        <v>28</v>
      </c>
      <c r="I351" s="20" t="s">
        <v>8</v>
      </c>
      <c r="J351" s="20" t="s">
        <v>8</v>
      </c>
      <c r="K351" s="20" t="s">
        <v>9</v>
      </c>
      <c r="L351" s="22">
        <v>25500</v>
      </c>
      <c r="M351" s="10" t="s">
        <v>10</v>
      </c>
      <c r="N351" s="20">
        <v>523279375</v>
      </c>
      <c r="O351" s="20" t="s">
        <v>5775</v>
      </c>
      <c r="P351" s="23">
        <v>60</v>
      </c>
      <c r="Q351" s="23">
        <v>59.5</v>
      </c>
      <c r="R351" s="23">
        <v>34</v>
      </c>
      <c r="S351" s="23">
        <v>13.5</v>
      </c>
      <c r="T351" s="23">
        <v>40.200000000000003</v>
      </c>
      <c r="U351" s="23">
        <v>42</v>
      </c>
      <c r="V351" s="23">
        <v>4</v>
      </c>
      <c r="W351" s="25" t="s">
        <v>5776</v>
      </c>
      <c r="X351" s="26" t="s">
        <v>5777</v>
      </c>
      <c r="Y351" s="27">
        <v>0.94</v>
      </c>
      <c r="Z351" s="18">
        <f t="shared" si="15"/>
        <v>6.0000000000000053E-2</v>
      </c>
      <c r="AA351" s="10">
        <f t="shared" si="16"/>
        <v>1530.0000000000014</v>
      </c>
      <c r="AB351" s="48">
        <f t="shared" si="17"/>
        <v>4834.8000000000047</v>
      </c>
      <c r="AC351" s="61" t="s">
        <v>90</v>
      </c>
      <c r="AE351" s="50" t="s">
        <v>7712</v>
      </c>
    </row>
    <row r="352" spans="1:31" s="50" customFormat="1">
      <c r="A352" s="20" t="s">
        <v>3688</v>
      </c>
      <c r="B352" s="20" t="s">
        <v>3689</v>
      </c>
      <c r="C352" s="20" t="s">
        <v>5</v>
      </c>
      <c r="D352" s="22">
        <v>1</v>
      </c>
      <c r="E352" s="21">
        <v>3.22</v>
      </c>
      <c r="F352" s="20" t="s">
        <v>13</v>
      </c>
      <c r="G352" s="20" t="s">
        <v>29</v>
      </c>
      <c r="H352" s="20" t="s">
        <v>602</v>
      </c>
      <c r="I352" s="20" t="s">
        <v>602</v>
      </c>
      <c r="J352" s="20" t="s">
        <v>602</v>
      </c>
      <c r="K352" s="20" t="s">
        <v>9</v>
      </c>
      <c r="L352" s="22">
        <v>25500</v>
      </c>
      <c r="M352" s="10" t="s">
        <v>666</v>
      </c>
      <c r="N352" s="20">
        <v>6425594085</v>
      </c>
      <c r="O352" s="20" t="s">
        <v>3690</v>
      </c>
      <c r="P352" s="23">
        <v>60.4</v>
      </c>
      <c r="Q352" s="23">
        <v>59</v>
      </c>
      <c r="R352" s="23">
        <v>34</v>
      </c>
      <c r="S352" s="23">
        <v>14</v>
      </c>
      <c r="T352" s="23">
        <v>40.6</v>
      </c>
      <c r="U352" s="23">
        <v>42.5</v>
      </c>
      <c r="V352" s="23">
        <v>0</v>
      </c>
      <c r="W352" s="25" t="s">
        <v>3691</v>
      </c>
      <c r="X352" s="26"/>
      <c r="Y352" s="27">
        <v>0.94</v>
      </c>
      <c r="Z352" s="18">
        <f t="shared" si="15"/>
        <v>6.0000000000000053E-2</v>
      </c>
      <c r="AA352" s="10">
        <f t="shared" si="16"/>
        <v>1530.0000000000014</v>
      </c>
      <c r="AB352" s="48">
        <f t="shared" si="17"/>
        <v>4926.6000000000049</v>
      </c>
      <c r="AC352" s="61" t="s">
        <v>90</v>
      </c>
      <c r="AE352" s="50" t="s">
        <v>7712</v>
      </c>
    </row>
    <row r="353" spans="1:31" s="50" customFormat="1">
      <c r="A353" s="20" t="s">
        <v>2257</v>
      </c>
      <c r="B353" s="20" t="s">
        <v>2264</v>
      </c>
      <c r="C353" s="20" t="s">
        <v>5</v>
      </c>
      <c r="D353" s="22">
        <v>1</v>
      </c>
      <c r="E353" s="21">
        <v>3.29</v>
      </c>
      <c r="F353" s="20" t="s">
        <v>13</v>
      </c>
      <c r="G353" s="20" t="s">
        <v>29</v>
      </c>
      <c r="H353" s="20" t="s">
        <v>602</v>
      </c>
      <c r="I353" s="20" t="s">
        <v>602</v>
      </c>
      <c r="J353" s="20" t="s">
        <v>602</v>
      </c>
      <c r="K353" s="20" t="s">
        <v>9</v>
      </c>
      <c r="L353" s="22">
        <v>25500</v>
      </c>
      <c r="M353" s="10" t="s">
        <v>666</v>
      </c>
      <c r="N353" s="20">
        <v>7421192269</v>
      </c>
      <c r="O353" s="20" t="s">
        <v>2683</v>
      </c>
      <c r="P353" s="23">
        <v>60.4</v>
      </c>
      <c r="Q353" s="23">
        <v>59</v>
      </c>
      <c r="R353" s="23">
        <v>34</v>
      </c>
      <c r="S353" s="23">
        <v>14</v>
      </c>
      <c r="T353" s="23">
        <v>40.6</v>
      </c>
      <c r="U353" s="23">
        <v>43</v>
      </c>
      <c r="V353" s="23">
        <v>4</v>
      </c>
      <c r="W353" s="32" t="s">
        <v>2684</v>
      </c>
      <c r="X353" s="26"/>
      <c r="Y353" s="27">
        <v>0.94</v>
      </c>
      <c r="Z353" s="18">
        <f t="shared" si="15"/>
        <v>6.0000000000000053E-2</v>
      </c>
      <c r="AA353" s="10">
        <f t="shared" si="16"/>
        <v>1530.0000000000014</v>
      </c>
      <c r="AB353" s="48">
        <f t="shared" si="17"/>
        <v>5033.7000000000044</v>
      </c>
      <c r="AC353" s="61" t="s">
        <v>90</v>
      </c>
      <c r="AE353" s="50" t="s">
        <v>7712</v>
      </c>
    </row>
    <row r="354" spans="1:31" s="50" customFormat="1">
      <c r="A354" s="20">
        <v>11973</v>
      </c>
      <c r="B354" s="20" t="s">
        <v>3067</v>
      </c>
      <c r="C354" s="20" t="s">
        <v>5</v>
      </c>
      <c r="D354" s="22">
        <v>1</v>
      </c>
      <c r="E354" s="21">
        <v>3.5</v>
      </c>
      <c r="F354" s="20" t="s">
        <v>13</v>
      </c>
      <c r="G354" s="20" t="s">
        <v>29</v>
      </c>
      <c r="H354" s="20" t="s">
        <v>28</v>
      </c>
      <c r="I354" s="20" t="s">
        <v>8</v>
      </c>
      <c r="J354" s="20" t="s">
        <v>8</v>
      </c>
      <c r="K354" s="20" t="s">
        <v>9</v>
      </c>
      <c r="L354" s="22">
        <v>25500</v>
      </c>
      <c r="M354" s="10" t="s">
        <v>10</v>
      </c>
      <c r="N354" s="20">
        <v>516277190</v>
      </c>
      <c r="O354" s="20" t="s">
        <v>3068</v>
      </c>
      <c r="P354" s="23">
        <v>59.8</v>
      </c>
      <c r="Q354" s="23">
        <v>58</v>
      </c>
      <c r="R354" s="23">
        <v>32.9</v>
      </c>
      <c r="S354" s="23">
        <v>13.5</v>
      </c>
      <c r="T354" s="23">
        <v>40.299999999999997</v>
      </c>
      <c r="U354" s="23">
        <v>42.5</v>
      </c>
      <c r="V354" s="23">
        <v>4</v>
      </c>
      <c r="W354" s="25" t="s">
        <v>3069</v>
      </c>
      <c r="X354" s="16" t="s">
        <v>3070</v>
      </c>
      <c r="Y354" s="27">
        <v>0.94</v>
      </c>
      <c r="Z354" s="18">
        <f t="shared" si="15"/>
        <v>6.0000000000000053E-2</v>
      </c>
      <c r="AA354" s="10">
        <f t="shared" si="16"/>
        <v>1530.0000000000014</v>
      </c>
      <c r="AB354" s="48">
        <f t="shared" si="17"/>
        <v>5355.0000000000045</v>
      </c>
      <c r="AC354" s="61" t="s">
        <v>90</v>
      </c>
      <c r="AE354" s="50" t="s">
        <v>7712</v>
      </c>
    </row>
    <row r="355" spans="1:31" s="50" customFormat="1">
      <c r="A355" s="20">
        <v>12221</v>
      </c>
      <c r="B355" s="20" t="s">
        <v>3406</v>
      </c>
      <c r="C355" s="20" t="s">
        <v>5</v>
      </c>
      <c r="D355" s="22">
        <v>1</v>
      </c>
      <c r="E355" s="21">
        <v>3.5</v>
      </c>
      <c r="F355" s="20" t="s">
        <v>13</v>
      </c>
      <c r="G355" s="20" t="s">
        <v>29</v>
      </c>
      <c r="H355" s="20" t="s">
        <v>28</v>
      </c>
      <c r="I355" s="20" t="s">
        <v>8</v>
      </c>
      <c r="J355" s="20" t="s">
        <v>8</v>
      </c>
      <c r="K355" s="20" t="s">
        <v>9</v>
      </c>
      <c r="L355" s="22">
        <v>25500</v>
      </c>
      <c r="M355" s="10" t="s">
        <v>10</v>
      </c>
      <c r="N355" s="20">
        <v>519237847</v>
      </c>
      <c r="O355" s="20" t="s">
        <v>3407</v>
      </c>
      <c r="P355" s="23">
        <v>60.4</v>
      </c>
      <c r="Q355" s="23">
        <v>59</v>
      </c>
      <c r="R355" s="23">
        <v>34.6</v>
      </c>
      <c r="S355" s="23">
        <v>14</v>
      </c>
      <c r="T355" s="23">
        <v>40.1</v>
      </c>
      <c r="U355" s="23">
        <v>42</v>
      </c>
      <c r="V355" s="23">
        <v>4.0999999999999996</v>
      </c>
      <c r="W355" s="25" t="s">
        <v>3408</v>
      </c>
      <c r="X355" s="26" t="s">
        <v>3409</v>
      </c>
      <c r="Y355" s="27">
        <v>0.94</v>
      </c>
      <c r="Z355" s="18">
        <f t="shared" si="15"/>
        <v>6.0000000000000053E-2</v>
      </c>
      <c r="AA355" s="10">
        <f t="shared" si="16"/>
        <v>1530.0000000000014</v>
      </c>
      <c r="AB355" s="48">
        <f t="shared" si="17"/>
        <v>5355.0000000000045</v>
      </c>
      <c r="AC355" s="61" t="s">
        <v>90</v>
      </c>
      <c r="AE355" s="50" t="s">
        <v>7712</v>
      </c>
    </row>
    <row r="356" spans="1:31" s="50" customFormat="1">
      <c r="A356" s="20">
        <v>13073</v>
      </c>
      <c r="B356" s="20" t="s">
        <v>5778</v>
      </c>
      <c r="C356" s="20" t="s">
        <v>5</v>
      </c>
      <c r="D356" s="22">
        <v>1</v>
      </c>
      <c r="E356" s="21">
        <v>3.51</v>
      </c>
      <c r="F356" s="20" t="s">
        <v>13</v>
      </c>
      <c r="G356" s="20" t="s">
        <v>29</v>
      </c>
      <c r="H356" s="20" t="s">
        <v>28</v>
      </c>
      <c r="I356" s="20" t="s">
        <v>8</v>
      </c>
      <c r="J356" s="20" t="s">
        <v>8</v>
      </c>
      <c r="K356" s="20" t="s">
        <v>9</v>
      </c>
      <c r="L356" s="22">
        <v>25500</v>
      </c>
      <c r="M356" s="10" t="s">
        <v>10</v>
      </c>
      <c r="N356" s="20">
        <v>524208895</v>
      </c>
      <c r="O356" s="20" t="s">
        <v>5779</v>
      </c>
      <c r="P356" s="23">
        <v>60.1</v>
      </c>
      <c r="Q356" s="23">
        <v>58</v>
      </c>
      <c r="R356" s="23">
        <v>33.5</v>
      </c>
      <c r="S356" s="23">
        <v>14</v>
      </c>
      <c r="T356" s="23">
        <v>40.200000000000003</v>
      </c>
      <c r="U356" s="23">
        <v>42</v>
      </c>
      <c r="V356" s="23">
        <v>4</v>
      </c>
      <c r="W356" s="25" t="s">
        <v>5780</v>
      </c>
      <c r="X356" s="26" t="s">
        <v>5781</v>
      </c>
      <c r="Y356" s="27">
        <v>0.94</v>
      </c>
      <c r="Z356" s="18">
        <f t="shared" si="15"/>
        <v>6.0000000000000053E-2</v>
      </c>
      <c r="AA356" s="10">
        <f t="shared" si="16"/>
        <v>1530.0000000000014</v>
      </c>
      <c r="AB356" s="48">
        <f t="shared" si="17"/>
        <v>5370.3000000000047</v>
      </c>
      <c r="AC356" s="61" t="s">
        <v>90</v>
      </c>
      <c r="AE356" s="50" t="s">
        <v>7712</v>
      </c>
    </row>
    <row r="357" spans="1:31" s="50" customFormat="1">
      <c r="A357" s="20">
        <v>13407</v>
      </c>
      <c r="B357" s="20" t="s">
        <v>6822</v>
      </c>
      <c r="C357" s="20" t="s">
        <v>5</v>
      </c>
      <c r="D357" s="22">
        <v>1</v>
      </c>
      <c r="E357" s="21">
        <v>3.6</v>
      </c>
      <c r="F357" s="20" t="s">
        <v>13</v>
      </c>
      <c r="G357" s="20" t="s">
        <v>29</v>
      </c>
      <c r="H357" s="20" t="s">
        <v>28</v>
      </c>
      <c r="I357" s="20" t="s">
        <v>8</v>
      </c>
      <c r="J357" s="20" t="s">
        <v>8</v>
      </c>
      <c r="K357" s="20" t="s">
        <v>9</v>
      </c>
      <c r="L357" s="22">
        <v>25500</v>
      </c>
      <c r="M357" s="10" t="s">
        <v>10</v>
      </c>
      <c r="N357" s="20">
        <v>526288154</v>
      </c>
      <c r="O357" s="20" t="s">
        <v>6823</v>
      </c>
      <c r="P357" s="23">
        <v>61.3</v>
      </c>
      <c r="Q357" s="23">
        <v>58.5</v>
      </c>
      <c r="R357" s="23">
        <v>35.6</v>
      </c>
      <c r="S357" s="23">
        <v>15</v>
      </c>
      <c r="T357" s="23">
        <v>40.4</v>
      </c>
      <c r="U357" s="23">
        <v>42.5</v>
      </c>
      <c r="V357" s="23">
        <v>4</v>
      </c>
      <c r="W357" s="25" t="s">
        <v>6824</v>
      </c>
      <c r="X357" s="26" t="s">
        <v>6825</v>
      </c>
      <c r="Y357" s="27">
        <v>0.94</v>
      </c>
      <c r="Z357" s="18">
        <f t="shared" si="15"/>
        <v>6.0000000000000053E-2</v>
      </c>
      <c r="AA357" s="10">
        <f t="shared" si="16"/>
        <v>1530.0000000000014</v>
      </c>
      <c r="AB357" s="48">
        <f t="shared" si="17"/>
        <v>5508.0000000000055</v>
      </c>
      <c r="AC357" s="61" t="s">
        <v>90</v>
      </c>
      <c r="AE357" s="50" t="s">
        <v>7712</v>
      </c>
    </row>
    <row r="358" spans="1:31" s="50" customFormat="1">
      <c r="A358" s="20">
        <v>12022</v>
      </c>
      <c r="B358" s="20" t="s">
        <v>3282</v>
      </c>
      <c r="C358" s="20" t="s">
        <v>5</v>
      </c>
      <c r="D358" s="22">
        <v>1</v>
      </c>
      <c r="E358" s="21">
        <v>3.63</v>
      </c>
      <c r="F358" s="20" t="s">
        <v>13</v>
      </c>
      <c r="G358" s="20" t="s">
        <v>29</v>
      </c>
      <c r="H358" s="20" t="s">
        <v>28</v>
      </c>
      <c r="I358" s="20" t="s">
        <v>8</v>
      </c>
      <c r="J358" s="20" t="s">
        <v>8</v>
      </c>
      <c r="K358" s="20" t="s">
        <v>9</v>
      </c>
      <c r="L358" s="22">
        <v>25500</v>
      </c>
      <c r="M358" s="10" t="s">
        <v>10</v>
      </c>
      <c r="N358" s="20">
        <v>516277192</v>
      </c>
      <c r="O358" s="20" t="s">
        <v>3283</v>
      </c>
      <c r="P358" s="23">
        <v>62</v>
      </c>
      <c r="Q358" s="23">
        <v>56</v>
      </c>
      <c r="R358" s="23">
        <v>35.799999999999997</v>
      </c>
      <c r="S358" s="23">
        <v>16</v>
      </c>
      <c r="T358" s="23">
        <v>40.299999999999997</v>
      </c>
      <c r="U358" s="23">
        <v>42.5</v>
      </c>
      <c r="V358" s="23">
        <v>3.8</v>
      </c>
      <c r="W358" s="25" t="s">
        <v>3284</v>
      </c>
      <c r="X358" s="26" t="s">
        <v>3285</v>
      </c>
      <c r="Y358" s="27">
        <v>0.94</v>
      </c>
      <c r="Z358" s="18">
        <f t="shared" si="15"/>
        <v>6.0000000000000053E-2</v>
      </c>
      <c r="AA358" s="10">
        <f t="shared" si="16"/>
        <v>1530.0000000000014</v>
      </c>
      <c r="AB358" s="48">
        <f t="shared" si="17"/>
        <v>5553.9000000000051</v>
      </c>
      <c r="AC358" s="61" t="s">
        <v>90</v>
      </c>
      <c r="AE358" s="50" t="s">
        <v>7712</v>
      </c>
    </row>
    <row r="359" spans="1:31" s="50" customFormat="1">
      <c r="A359" s="20" t="s">
        <v>8109</v>
      </c>
      <c r="B359" s="20" t="s">
        <v>8110</v>
      </c>
      <c r="C359" s="20" t="s">
        <v>5</v>
      </c>
      <c r="D359" s="22">
        <v>1</v>
      </c>
      <c r="E359" s="21">
        <v>3.68</v>
      </c>
      <c r="F359" s="20" t="s">
        <v>13</v>
      </c>
      <c r="G359" s="20" t="s">
        <v>29</v>
      </c>
      <c r="H359" s="20" t="s">
        <v>602</v>
      </c>
      <c r="I359" s="20" t="s">
        <v>602</v>
      </c>
      <c r="J359" s="20" t="s">
        <v>602</v>
      </c>
      <c r="K359" s="20" t="s">
        <v>1010</v>
      </c>
      <c r="L359" s="22">
        <v>25500</v>
      </c>
      <c r="M359" s="10" t="s">
        <v>666</v>
      </c>
      <c r="N359" s="20">
        <v>6431203049</v>
      </c>
      <c r="O359" s="20" t="s">
        <v>8111</v>
      </c>
      <c r="P359" s="23">
        <v>61.6</v>
      </c>
      <c r="Q359" s="23">
        <v>59</v>
      </c>
      <c r="R359" s="23">
        <v>34.5</v>
      </c>
      <c r="S359" s="23">
        <v>14</v>
      </c>
      <c r="T359" s="23">
        <v>41</v>
      </c>
      <c r="U359" s="23">
        <v>43.5</v>
      </c>
      <c r="V359" s="23"/>
      <c r="W359" s="25" t="s">
        <v>8112</v>
      </c>
      <c r="X359" s="26"/>
      <c r="Y359" s="27">
        <v>0.94</v>
      </c>
      <c r="Z359" s="18">
        <f t="shared" si="15"/>
        <v>6.0000000000000053E-2</v>
      </c>
      <c r="AA359" s="10">
        <f t="shared" si="16"/>
        <v>1530.0000000000014</v>
      </c>
      <c r="AB359" s="48">
        <f t="shared" si="17"/>
        <v>5630.4000000000051</v>
      </c>
      <c r="AC359" s="61" t="s">
        <v>90</v>
      </c>
      <c r="AE359" s="50" t="s">
        <v>7712</v>
      </c>
    </row>
    <row r="360" spans="1:31" s="50" customFormat="1">
      <c r="A360" s="20">
        <v>13586</v>
      </c>
      <c r="B360" s="20" t="s">
        <v>6826</v>
      </c>
      <c r="C360" s="20" t="s">
        <v>5</v>
      </c>
      <c r="D360" s="22">
        <v>1</v>
      </c>
      <c r="E360" s="21">
        <v>4</v>
      </c>
      <c r="F360" s="20" t="s">
        <v>13</v>
      </c>
      <c r="G360" s="20" t="s">
        <v>29</v>
      </c>
      <c r="H360" s="20" t="s">
        <v>8</v>
      </c>
      <c r="I360" s="20" t="s">
        <v>8</v>
      </c>
      <c r="J360" s="20" t="s">
        <v>8</v>
      </c>
      <c r="K360" s="20" t="s">
        <v>9</v>
      </c>
      <c r="L360" s="22">
        <v>32500</v>
      </c>
      <c r="M360" s="10" t="s">
        <v>10</v>
      </c>
      <c r="N360" s="20">
        <v>526281672</v>
      </c>
      <c r="O360" s="20" t="s">
        <v>6827</v>
      </c>
      <c r="P360" s="23">
        <v>63</v>
      </c>
      <c r="Q360" s="23">
        <v>56.5</v>
      </c>
      <c r="R360" s="23">
        <v>36.299999999999997</v>
      </c>
      <c r="S360" s="23">
        <v>16</v>
      </c>
      <c r="T360" s="23">
        <v>40.5</v>
      </c>
      <c r="U360" s="23">
        <v>42.5</v>
      </c>
      <c r="V360" s="23">
        <v>4.4000000000000004</v>
      </c>
      <c r="W360" s="25" t="s">
        <v>6828</v>
      </c>
      <c r="X360" s="26" t="s">
        <v>6829</v>
      </c>
      <c r="Y360" s="27">
        <v>0.94</v>
      </c>
      <c r="Z360" s="18">
        <f t="shared" si="15"/>
        <v>6.0000000000000053E-2</v>
      </c>
      <c r="AA360" s="10">
        <f t="shared" si="16"/>
        <v>1950.0000000000018</v>
      </c>
      <c r="AB360" s="48">
        <f t="shared" si="17"/>
        <v>7800.0000000000073</v>
      </c>
      <c r="AC360" s="61" t="s">
        <v>90</v>
      </c>
      <c r="AE360" s="50" t="s">
        <v>7712</v>
      </c>
    </row>
    <row r="361" spans="1:31" s="50" customFormat="1">
      <c r="A361" s="20">
        <v>13602</v>
      </c>
      <c r="B361" s="20" t="s">
        <v>6830</v>
      </c>
      <c r="C361" s="20" t="s">
        <v>5</v>
      </c>
      <c r="D361" s="22">
        <v>1</v>
      </c>
      <c r="E361" s="21">
        <v>4.03</v>
      </c>
      <c r="F361" s="20" t="s">
        <v>13</v>
      </c>
      <c r="G361" s="20" t="s">
        <v>29</v>
      </c>
      <c r="H361" s="20" t="s">
        <v>28</v>
      </c>
      <c r="I361" s="20" t="s">
        <v>8</v>
      </c>
      <c r="J361" s="20" t="s">
        <v>8</v>
      </c>
      <c r="K361" s="20" t="s">
        <v>9</v>
      </c>
      <c r="L361" s="22">
        <v>32500</v>
      </c>
      <c r="M361" s="10" t="s">
        <v>10</v>
      </c>
      <c r="N361" s="20">
        <v>528206144</v>
      </c>
      <c r="O361" s="20" t="s">
        <v>6831</v>
      </c>
      <c r="P361" s="23">
        <v>61.5</v>
      </c>
      <c r="Q361" s="23">
        <v>58</v>
      </c>
      <c r="R361" s="23">
        <v>36</v>
      </c>
      <c r="S361" s="23">
        <v>15.5</v>
      </c>
      <c r="T361" s="23">
        <v>40.299999999999997</v>
      </c>
      <c r="U361" s="23">
        <v>42</v>
      </c>
      <c r="V361" s="23">
        <v>4</v>
      </c>
      <c r="W361" s="25" t="s">
        <v>6832</v>
      </c>
      <c r="X361" s="26" t="s">
        <v>6833</v>
      </c>
      <c r="Y361" s="27">
        <v>0.94</v>
      </c>
      <c r="Z361" s="18">
        <f t="shared" si="15"/>
        <v>6.0000000000000053E-2</v>
      </c>
      <c r="AA361" s="10">
        <f t="shared" si="16"/>
        <v>1950.0000000000018</v>
      </c>
      <c r="AB361" s="48">
        <f t="shared" si="17"/>
        <v>7858.5000000000082</v>
      </c>
      <c r="AC361" s="61" t="s">
        <v>90</v>
      </c>
      <c r="AE361" s="50" t="s">
        <v>7712</v>
      </c>
    </row>
    <row r="362" spans="1:31" s="50" customFormat="1">
      <c r="A362" s="20">
        <v>12995</v>
      </c>
      <c r="B362" s="20" t="s">
        <v>5782</v>
      </c>
      <c r="C362" s="20" t="s">
        <v>5</v>
      </c>
      <c r="D362" s="22">
        <v>1</v>
      </c>
      <c r="E362" s="21">
        <v>4.17</v>
      </c>
      <c r="F362" s="20" t="s">
        <v>13</v>
      </c>
      <c r="G362" s="20" t="s">
        <v>29</v>
      </c>
      <c r="H362" s="20" t="s">
        <v>28</v>
      </c>
      <c r="I362" s="20" t="s">
        <v>8</v>
      </c>
      <c r="J362" s="20" t="s">
        <v>8</v>
      </c>
      <c r="K362" s="20" t="s">
        <v>9</v>
      </c>
      <c r="L362" s="22">
        <v>32500</v>
      </c>
      <c r="M362" s="10" t="s">
        <v>10</v>
      </c>
      <c r="N362" s="20">
        <v>523277820</v>
      </c>
      <c r="O362" s="20" t="s">
        <v>5783</v>
      </c>
      <c r="P362" s="23">
        <v>60.9</v>
      </c>
      <c r="Q362" s="23">
        <v>56.5</v>
      </c>
      <c r="R362" s="23">
        <v>34</v>
      </c>
      <c r="S362" s="23">
        <v>14.5</v>
      </c>
      <c r="T362" s="23">
        <v>40.299999999999997</v>
      </c>
      <c r="U362" s="23">
        <v>42.5</v>
      </c>
      <c r="V362" s="23">
        <v>4</v>
      </c>
      <c r="W362" s="25" t="s">
        <v>5784</v>
      </c>
      <c r="X362" s="26" t="s">
        <v>5785</v>
      </c>
      <c r="Y362" s="27">
        <v>0.94</v>
      </c>
      <c r="Z362" s="18">
        <f t="shared" si="15"/>
        <v>6.0000000000000053E-2</v>
      </c>
      <c r="AA362" s="10">
        <f t="shared" si="16"/>
        <v>1950.0000000000018</v>
      </c>
      <c r="AB362" s="48">
        <f t="shared" si="17"/>
        <v>8131.5000000000073</v>
      </c>
      <c r="AC362" s="61" t="s">
        <v>90</v>
      </c>
      <c r="AE362" s="50" t="s">
        <v>7712</v>
      </c>
    </row>
    <row r="363" spans="1:31" s="50" customFormat="1">
      <c r="A363" s="20">
        <v>13600</v>
      </c>
      <c r="B363" s="20" t="s">
        <v>6834</v>
      </c>
      <c r="C363" s="20" t="s">
        <v>5</v>
      </c>
      <c r="D363" s="22">
        <v>1</v>
      </c>
      <c r="E363" s="21">
        <v>4.1900000000000004</v>
      </c>
      <c r="F363" s="20" t="s">
        <v>13</v>
      </c>
      <c r="G363" s="20" t="s">
        <v>29</v>
      </c>
      <c r="H363" s="20" t="s">
        <v>28</v>
      </c>
      <c r="I363" s="20" t="s">
        <v>8</v>
      </c>
      <c r="J363" s="20" t="s">
        <v>8</v>
      </c>
      <c r="K363" s="20" t="s">
        <v>9</v>
      </c>
      <c r="L363" s="22">
        <v>32500</v>
      </c>
      <c r="M363" s="10" t="s">
        <v>10</v>
      </c>
      <c r="N363" s="20">
        <v>529244456</v>
      </c>
      <c r="O363" s="20" t="s">
        <v>6835</v>
      </c>
      <c r="P363" s="23">
        <v>62.2</v>
      </c>
      <c r="Q363" s="23">
        <v>56.5</v>
      </c>
      <c r="R363" s="23">
        <v>36</v>
      </c>
      <c r="S363" s="23">
        <v>16</v>
      </c>
      <c r="T363" s="23">
        <v>40.200000000000003</v>
      </c>
      <c r="U363" s="23">
        <v>42</v>
      </c>
      <c r="V363" s="23">
        <v>4.2</v>
      </c>
      <c r="W363" s="25" t="s">
        <v>6836</v>
      </c>
      <c r="X363" s="26" t="s">
        <v>6837</v>
      </c>
      <c r="Y363" s="27">
        <v>0.94</v>
      </c>
      <c r="Z363" s="18">
        <f t="shared" si="15"/>
        <v>6.0000000000000053E-2</v>
      </c>
      <c r="AA363" s="10">
        <f t="shared" si="16"/>
        <v>1950.0000000000018</v>
      </c>
      <c r="AB363" s="48">
        <f t="shared" si="17"/>
        <v>8170.5000000000082</v>
      </c>
      <c r="AC363" s="61" t="s">
        <v>90</v>
      </c>
      <c r="AE363" s="50" t="s">
        <v>7712</v>
      </c>
    </row>
    <row r="364" spans="1:31" s="50" customFormat="1">
      <c r="A364" s="20">
        <v>13296</v>
      </c>
      <c r="B364" s="20" t="s">
        <v>6687</v>
      </c>
      <c r="C364" s="20" t="s">
        <v>5</v>
      </c>
      <c r="D364" s="22">
        <v>1</v>
      </c>
      <c r="E364" s="21">
        <v>4.66</v>
      </c>
      <c r="F364" s="20" t="s">
        <v>13</v>
      </c>
      <c r="G364" s="20" t="s">
        <v>29</v>
      </c>
      <c r="H364" s="20" t="s">
        <v>28</v>
      </c>
      <c r="I364" s="20" t="s">
        <v>8</v>
      </c>
      <c r="J364" s="20" t="s">
        <v>8</v>
      </c>
      <c r="K364" s="20" t="s">
        <v>9</v>
      </c>
      <c r="L364" s="22">
        <v>32500</v>
      </c>
      <c r="M364" s="10" t="s">
        <v>10</v>
      </c>
      <c r="N364" s="20">
        <v>524250178</v>
      </c>
      <c r="O364" s="20" t="s">
        <v>6688</v>
      </c>
      <c r="P364" s="23">
        <v>62.4</v>
      </c>
      <c r="Q364" s="23">
        <v>57.5</v>
      </c>
      <c r="R364" s="23">
        <v>36</v>
      </c>
      <c r="S364" s="23">
        <v>15.5</v>
      </c>
      <c r="T364" s="23">
        <v>40.6</v>
      </c>
      <c r="U364" s="23">
        <v>42.5</v>
      </c>
      <c r="V364" s="23">
        <v>4.2</v>
      </c>
      <c r="W364" s="25" t="s">
        <v>6689</v>
      </c>
      <c r="X364" s="26" t="s">
        <v>6838</v>
      </c>
      <c r="Y364" s="27">
        <v>0.94</v>
      </c>
      <c r="Z364" s="18">
        <f t="shared" si="15"/>
        <v>6.0000000000000053E-2</v>
      </c>
      <c r="AA364" s="10">
        <f t="shared" si="16"/>
        <v>1950.0000000000018</v>
      </c>
      <c r="AB364" s="48">
        <f t="shared" si="17"/>
        <v>9087.0000000000091</v>
      </c>
      <c r="AC364" s="61" t="s">
        <v>90</v>
      </c>
      <c r="AE364" s="50" t="s">
        <v>7712</v>
      </c>
    </row>
    <row r="365" spans="1:31" s="50" customFormat="1">
      <c r="A365" s="20">
        <v>13090</v>
      </c>
      <c r="B365" s="20" t="s">
        <v>6009</v>
      </c>
      <c r="C365" s="20" t="s">
        <v>5</v>
      </c>
      <c r="D365" s="22">
        <v>1</v>
      </c>
      <c r="E365" s="21">
        <v>5.01</v>
      </c>
      <c r="F365" s="20" t="s">
        <v>13</v>
      </c>
      <c r="G365" s="20" t="s">
        <v>29</v>
      </c>
      <c r="H365" s="20" t="s">
        <v>8</v>
      </c>
      <c r="I365" s="20" t="s">
        <v>8</v>
      </c>
      <c r="J365" s="20" t="s">
        <v>8</v>
      </c>
      <c r="K365" s="20" t="s">
        <v>9</v>
      </c>
      <c r="L365" s="22">
        <v>43500</v>
      </c>
      <c r="M365" s="10" t="s">
        <v>10</v>
      </c>
      <c r="N365" s="20">
        <v>523203918</v>
      </c>
      <c r="O365" s="20" t="s">
        <v>6010</v>
      </c>
      <c r="P365" s="23">
        <v>62.2</v>
      </c>
      <c r="Q365" s="23">
        <v>57</v>
      </c>
      <c r="R365" s="23">
        <v>36.5</v>
      </c>
      <c r="S365" s="23">
        <v>16</v>
      </c>
      <c r="T365" s="23">
        <v>40.200000000000003</v>
      </c>
      <c r="U365" s="23">
        <v>42</v>
      </c>
      <c r="V365" s="23">
        <v>4.0999999999999996</v>
      </c>
      <c r="W365" s="25" t="s">
        <v>6011</v>
      </c>
      <c r="X365" s="26" t="s">
        <v>6012</v>
      </c>
      <c r="Y365" s="27">
        <v>0.94</v>
      </c>
      <c r="Z365" s="18">
        <f t="shared" si="15"/>
        <v>6.0000000000000053E-2</v>
      </c>
      <c r="AA365" s="10">
        <f t="shared" si="16"/>
        <v>2610.0000000000023</v>
      </c>
      <c r="AB365" s="48">
        <f t="shared" si="17"/>
        <v>13076.100000000011</v>
      </c>
      <c r="AC365" s="61" t="s">
        <v>90</v>
      </c>
      <c r="AE365" s="50" t="s">
        <v>7712</v>
      </c>
    </row>
    <row r="366" spans="1:31" s="50" customFormat="1">
      <c r="A366" s="20">
        <v>13301</v>
      </c>
      <c r="B366" s="20" t="s">
        <v>6693</v>
      </c>
      <c r="C366" s="20" t="s">
        <v>5</v>
      </c>
      <c r="D366" s="22">
        <v>1</v>
      </c>
      <c r="E366" s="21">
        <v>5.01</v>
      </c>
      <c r="F366" s="20" t="s">
        <v>13</v>
      </c>
      <c r="G366" s="20" t="s">
        <v>29</v>
      </c>
      <c r="H366" s="20" t="s">
        <v>8</v>
      </c>
      <c r="I366" s="20" t="s">
        <v>8</v>
      </c>
      <c r="J366" s="20" t="s">
        <v>8</v>
      </c>
      <c r="K366" s="20" t="s">
        <v>9</v>
      </c>
      <c r="L366" s="22">
        <v>43500</v>
      </c>
      <c r="M366" s="10" t="s">
        <v>10</v>
      </c>
      <c r="N366" s="20">
        <v>524250177</v>
      </c>
      <c r="O366" s="20" t="s">
        <v>6694</v>
      </c>
      <c r="P366" s="23">
        <v>63.2</v>
      </c>
      <c r="Q366" s="23">
        <v>60.5</v>
      </c>
      <c r="R366" s="23">
        <v>35.5</v>
      </c>
      <c r="S366" s="23">
        <v>14</v>
      </c>
      <c r="T366" s="23">
        <v>41.7</v>
      </c>
      <c r="U366" s="23">
        <v>44.5</v>
      </c>
      <c r="V366" s="23">
        <v>4.5</v>
      </c>
      <c r="W366" s="25" t="s">
        <v>6695</v>
      </c>
      <c r="X366" s="26" t="s">
        <v>6839</v>
      </c>
      <c r="Y366" s="27">
        <v>0.94</v>
      </c>
      <c r="Z366" s="18">
        <f t="shared" si="15"/>
        <v>6.0000000000000053E-2</v>
      </c>
      <c r="AA366" s="10">
        <f t="shared" si="16"/>
        <v>2610.0000000000023</v>
      </c>
      <c r="AB366" s="48">
        <f t="shared" si="17"/>
        <v>13076.100000000011</v>
      </c>
      <c r="AC366" s="61" t="s">
        <v>90</v>
      </c>
      <c r="AE366" s="50" t="s">
        <v>7712</v>
      </c>
    </row>
    <row r="367" spans="1:31" s="50" customFormat="1">
      <c r="A367" s="20">
        <v>13758</v>
      </c>
      <c r="B367" s="20" t="s">
        <v>8113</v>
      </c>
      <c r="C367" s="20" t="s">
        <v>5</v>
      </c>
      <c r="D367" s="22">
        <v>1</v>
      </c>
      <c r="E367" s="21">
        <v>5.01</v>
      </c>
      <c r="F367" s="20" t="s">
        <v>13</v>
      </c>
      <c r="G367" s="20" t="s">
        <v>29</v>
      </c>
      <c r="H367" s="20" t="s">
        <v>28</v>
      </c>
      <c r="I367" s="20" t="s">
        <v>8</v>
      </c>
      <c r="J367" s="20" t="s">
        <v>8</v>
      </c>
      <c r="K367" s="20" t="s">
        <v>9</v>
      </c>
      <c r="L367" s="22">
        <v>43500</v>
      </c>
      <c r="M367" s="10" t="s">
        <v>10</v>
      </c>
      <c r="N367" s="20">
        <v>532250776</v>
      </c>
      <c r="O367" s="20" t="s">
        <v>8114</v>
      </c>
      <c r="P367" s="23">
        <v>61.5</v>
      </c>
      <c r="Q367" s="23">
        <v>57.5</v>
      </c>
      <c r="R367" s="23">
        <v>36</v>
      </c>
      <c r="S367" s="23">
        <v>15.5</v>
      </c>
      <c r="T367" s="23">
        <v>40.200000000000003</v>
      </c>
      <c r="U367" s="23">
        <v>42</v>
      </c>
      <c r="V367" s="23">
        <v>3.9</v>
      </c>
      <c r="W367" s="25" t="s">
        <v>8115</v>
      </c>
      <c r="X367" s="26" t="s">
        <v>8116</v>
      </c>
      <c r="Y367" s="27">
        <v>0.94</v>
      </c>
      <c r="Z367" s="18">
        <f t="shared" si="15"/>
        <v>6.0000000000000053E-2</v>
      </c>
      <c r="AA367" s="10">
        <f t="shared" si="16"/>
        <v>2610.0000000000023</v>
      </c>
      <c r="AB367" s="48">
        <f t="shared" si="17"/>
        <v>13076.100000000011</v>
      </c>
      <c r="AC367" s="61" t="s">
        <v>90</v>
      </c>
      <c r="AE367" s="50" t="s">
        <v>7712</v>
      </c>
    </row>
    <row r="368" spans="1:31" s="50" customFormat="1">
      <c r="A368" s="20">
        <v>13300</v>
      </c>
      <c r="B368" s="20" t="s">
        <v>6690</v>
      </c>
      <c r="C368" s="20" t="s">
        <v>5</v>
      </c>
      <c r="D368" s="22">
        <v>1</v>
      </c>
      <c r="E368" s="21">
        <v>5.08</v>
      </c>
      <c r="F368" s="20" t="s">
        <v>13</v>
      </c>
      <c r="G368" s="20" t="s">
        <v>29</v>
      </c>
      <c r="H368" s="20" t="s">
        <v>28</v>
      </c>
      <c r="I368" s="20" t="s">
        <v>8</v>
      </c>
      <c r="J368" s="20" t="s">
        <v>8</v>
      </c>
      <c r="K368" s="20" t="s">
        <v>9</v>
      </c>
      <c r="L368" s="22">
        <v>43500</v>
      </c>
      <c r="M368" s="10" t="s">
        <v>10</v>
      </c>
      <c r="N368" s="20">
        <v>526279116</v>
      </c>
      <c r="O368" s="20" t="s">
        <v>6691</v>
      </c>
      <c r="P368" s="23">
        <v>61.1</v>
      </c>
      <c r="Q368" s="23">
        <v>59.5</v>
      </c>
      <c r="R368" s="23">
        <v>35.200000000000003</v>
      </c>
      <c r="S368" s="23">
        <v>14.5</v>
      </c>
      <c r="T368" s="23">
        <v>40.6</v>
      </c>
      <c r="U368" s="23">
        <v>42.5</v>
      </c>
      <c r="V368" s="23">
        <v>4</v>
      </c>
      <c r="W368" s="25" t="s">
        <v>6692</v>
      </c>
      <c r="X368" s="26" t="s">
        <v>6840</v>
      </c>
      <c r="Y368" s="27">
        <v>0.94</v>
      </c>
      <c r="Z368" s="18">
        <f t="shared" si="15"/>
        <v>6.0000000000000053E-2</v>
      </c>
      <c r="AA368" s="10">
        <f t="shared" si="16"/>
        <v>2610.0000000000023</v>
      </c>
      <c r="AB368" s="48">
        <f t="shared" si="17"/>
        <v>13258.800000000012</v>
      </c>
      <c r="AC368" s="61" t="s">
        <v>90</v>
      </c>
      <c r="AE368" s="50" t="s">
        <v>7712</v>
      </c>
    </row>
    <row r="369" spans="1:31" s="50" customFormat="1">
      <c r="A369" s="20">
        <v>8656</v>
      </c>
      <c r="B369" s="20" t="s">
        <v>1970</v>
      </c>
      <c r="C369" s="20" t="s">
        <v>5</v>
      </c>
      <c r="D369" s="22">
        <v>1</v>
      </c>
      <c r="E369" s="21">
        <v>5.31</v>
      </c>
      <c r="F369" s="20" t="s">
        <v>13</v>
      </c>
      <c r="G369" s="20" t="s">
        <v>29</v>
      </c>
      <c r="H369" s="20" t="s">
        <v>28</v>
      </c>
      <c r="I369" s="20" t="s">
        <v>8</v>
      </c>
      <c r="J369" s="20" t="s">
        <v>8</v>
      </c>
      <c r="K369" s="20" t="s">
        <v>9</v>
      </c>
      <c r="L369" s="22">
        <v>43500</v>
      </c>
      <c r="M369" s="10" t="s">
        <v>10</v>
      </c>
      <c r="N369" s="20">
        <v>492125910</v>
      </c>
      <c r="O369" s="20" t="s">
        <v>1971</v>
      </c>
      <c r="P369" s="23">
        <v>61.4</v>
      </c>
      <c r="Q369" s="23">
        <v>59</v>
      </c>
      <c r="R369" s="23">
        <v>34.4</v>
      </c>
      <c r="S369" s="23">
        <v>14</v>
      </c>
      <c r="T369" s="23">
        <v>41</v>
      </c>
      <c r="U369" s="23">
        <v>43.5</v>
      </c>
      <c r="V369" s="23">
        <v>4</v>
      </c>
      <c r="W369" s="15" t="s">
        <v>1972</v>
      </c>
      <c r="X369" s="26" t="s">
        <v>1973</v>
      </c>
      <c r="Y369" s="27">
        <v>0.94</v>
      </c>
      <c r="Z369" s="18">
        <f t="shared" si="15"/>
        <v>6.0000000000000053E-2</v>
      </c>
      <c r="AA369" s="10">
        <f t="shared" si="16"/>
        <v>2610.0000000000023</v>
      </c>
      <c r="AB369" s="48">
        <f t="shared" si="17"/>
        <v>13859.100000000011</v>
      </c>
      <c r="AC369" s="61" t="s">
        <v>90</v>
      </c>
      <c r="AE369" s="50" t="s">
        <v>7712</v>
      </c>
    </row>
    <row r="370" spans="1:31" s="50" customFormat="1">
      <c r="A370" s="20">
        <v>13179</v>
      </c>
      <c r="B370" s="20" t="s">
        <v>6213</v>
      </c>
      <c r="C370" s="20" t="s">
        <v>5</v>
      </c>
      <c r="D370" s="22">
        <v>1</v>
      </c>
      <c r="E370" s="21">
        <v>0.7</v>
      </c>
      <c r="F370" s="20" t="s">
        <v>13</v>
      </c>
      <c r="G370" s="20" t="s">
        <v>12</v>
      </c>
      <c r="H370" s="20" t="s">
        <v>8</v>
      </c>
      <c r="I370" s="20" t="s">
        <v>8</v>
      </c>
      <c r="J370" s="20" t="s">
        <v>8</v>
      </c>
      <c r="K370" s="20" t="s">
        <v>9</v>
      </c>
      <c r="L370" s="22">
        <v>5300</v>
      </c>
      <c r="M370" s="10" t="s">
        <v>10</v>
      </c>
      <c r="N370" s="20">
        <v>524244498</v>
      </c>
      <c r="O370" s="20" t="s">
        <v>6214</v>
      </c>
      <c r="P370" s="23">
        <v>61.8</v>
      </c>
      <c r="Q370" s="23">
        <v>60</v>
      </c>
      <c r="R370" s="23">
        <v>33</v>
      </c>
      <c r="S370" s="23">
        <v>13</v>
      </c>
      <c r="T370" s="23">
        <v>41.7</v>
      </c>
      <c r="U370" s="23">
        <v>44.5</v>
      </c>
      <c r="V370" s="23">
        <v>4.4000000000000004</v>
      </c>
      <c r="W370" s="25" t="s">
        <v>6215</v>
      </c>
      <c r="X370" s="26" t="s">
        <v>6216</v>
      </c>
      <c r="Y370" s="27">
        <v>0.88</v>
      </c>
      <c r="Z370" s="18">
        <f t="shared" si="15"/>
        <v>0.12</v>
      </c>
      <c r="AA370" s="10">
        <f t="shared" si="16"/>
        <v>636</v>
      </c>
      <c r="AB370" s="48">
        <f t="shared" si="17"/>
        <v>445.2</v>
      </c>
      <c r="AC370" s="61" t="s">
        <v>160</v>
      </c>
      <c r="AE370" s="50" t="s">
        <v>7712</v>
      </c>
    </row>
    <row r="371" spans="1:31" s="50" customFormat="1">
      <c r="A371" s="20">
        <v>13459</v>
      </c>
      <c r="B371" s="20" t="s">
        <v>6841</v>
      </c>
      <c r="C371" s="20" t="s">
        <v>5</v>
      </c>
      <c r="D371" s="22">
        <v>1</v>
      </c>
      <c r="E371" s="21">
        <v>0.7</v>
      </c>
      <c r="F371" s="20" t="s">
        <v>13</v>
      </c>
      <c r="G371" s="20" t="s">
        <v>12</v>
      </c>
      <c r="H371" s="20" t="s">
        <v>8</v>
      </c>
      <c r="I371" s="20" t="s">
        <v>8</v>
      </c>
      <c r="J371" s="20" t="s">
        <v>8</v>
      </c>
      <c r="K371" s="20" t="s">
        <v>9</v>
      </c>
      <c r="L371" s="22">
        <v>5300</v>
      </c>
      <c r="M371" s="10" t="s">
        <v>10</v>
      </c>
      <c r="N371" s="20">
        <v>528235974</v>
      </c>
      <c r="O371" s="20" t="s">
        <v>6842</v>
      </c>
      <c r="P371" s="23">
        <v>62.2</v>
      </c>
      <c r="Q371" s="23">
        <v>58.5</v>
      </c>
      <c r="R371" s="23">
        <v>33.5</v>
      </c>
      <c r="S371" s="23">
        <v>14</v>
      </c>
      <c r="T371" s="23">
        <v>41.6</v>
      </c>
      <c r="U371" s="23">
        <v>44.5</v>
      </c>
      <c r="V371" s="23">
        <v>4</v>
      </c>
      <c r="W371" s="25" t="s">
        <v>6843</v>
      </c>
      <c r="X371" s="26" t="s">
        <v>6844</v>
      </c>
      <c r="Y371" s="27">
        <v>0.88</v>
      </c>
      <c r="Z371" s="18">
        <f t="shared" si="15"/>
        <v>0.12</v>
      </c>
      <c r="AA371" s="10">
        <f t="shared" si="16"/>
        <v>636</v>
      </c>
      <c r="AB371" s="48">
        <f t="shared" si="17"/>
        <v>445.2</v>
      </c>
      <c r="AC371" s="61" t="s">
        <v>160</v>
      </c>
      <c r="AE371" s="50" t="s">
        <v>7712</v>
      </c>
    </row>
    <row r="372" spans="1:31" s="50" customFormat="1">
      <c r="A372" s="20">
        <v>12647</v>
      </c>
      <c r="B372" s="20" t="s">
        <v>4671</v>
      </c>
      <c r="C372" s="20" t="s">
        <v>5</v>
      </c>
      <c r="D372" s="22">
        <v>1</v>
      </c>
      <c r="E372" s="21">
        <v>0.71</v>
      </c>
      <c r="F372" s="20" t="s">
        <v>13</v>
      </c>
      <c r="G372" s="20" t="s">
        <v>12</v>
      </c>
      <c r="H372" s="20" t="s">
        <v>28</v>
      </c>
      <c r="I372" s="20" t="s">
        <v>8</v>
      </c>
      <c r="J372" s="20" t="s">
        <v>8</v>
      </c>
      <c r="K372" s="20" t="s">
        <v>9</v>
      </c>
      <c r="L372" s="22">
        <v>5300</v>
      </c>
      <c r="M372" s="10" t="s">
        <v>10</v>
      </c>
      <c r="N372" s="20">
        <v>522224185</v>
      </c>
      <c r="O372" s="20" t="s">
        <v>4672</v>
      </c>
      <c r="P372" s="23">
        <v>62.2</v>
      </c>
      <c r="Q372" s="23">
        <v>59</v>
      </c>
      <c r="R372" s="23">
        <v>36.1</v>
      </c>
      <c r="S372" s="23">
        <v>15</v>
      </c>
      <c r="T372" s="23">
        <v>40.799999999999997</v>
      </c>
      <c r="U372" s="23">
        <v>43</v>
      </c>
      <c r="V372" s="23">
        <v>4.2</v>
      </c>
      <c r="W372" s="25" t="s">
        <v>4673</v>
      </c>
      <c r="X372" s="26" t="s">
        <v>4674</v>
      </c>
      <c r="Y372" s="27">
        <v>0.88</v>
      </c>
      <c r="Z372" s="18">
        <f t="shared" si="15"/>
        <v>0.12</v>
      </c>
      <c r="AA372" s="10">
        <f t="shared" si="16"/>
        <v>636</v>
      </c>
      <c r="AB372" s="48">
        <f t="shared" si="17"/>
        <v>451.56</v>
      </c>
      <c r="AC372" s="61" t="s">
        <v>90</v>
      </c>
      <c r="AE372" s="50" t="s">
        <v>7712</v>
      </c>
    </row>
    <row r="373" spans="1:31" s="50" customFormat="1">
      <c r="A373" s="20">
        <v>13118</v>
      </c>
      <c r="B373" s="20" t="s">
        <v>6013</v>
      </c>
      <c r="C373" s="20" t="s">
        <v>5</v>
      </c>
      <c r="D373" s="22">
        <v>1</v>
      </c>
      <c r="E373" s="21">
        <v>0.71</v>
      </c>
      <c r="F373" s="20" t="s">
        <v>13</v>
      </c>
      <c r="G373" s="20" t="s">
        <v>12</v>
      </c>
      <c r="H373" s="20" t="s">
        <v>8</v>
      </c>
      <c r="I373" s="20" t="s">
        <v>8</v>
      </c>
      <c r="J373" s="20" t="s">
        <v>8</v>
      </c>
      <c r="K373" s="20" t="s">
        <v>9</v>
      </c>
      <c r="L373" s="22">
        <v>5300</v>
      </c>
      <c r="M373" s="10" t="s">
        <v>10</v>
      </c>
      <c r="N373" s="20">
        <v>523203913</v>
      </c>
      <c r="O373" s="20" t="s">
        <v>6014</v>
      </c>
      <c r="P373" s="23">
        <v>60.1</v>
      </c>
      <c r="Q373" s="23">
        <v>60.5</v>
      </c>
      <c r="R373" s="23">
        <v>31.9</v>
      </c>
      <c r="S373" s="23">
        <v>12.5</v>
      </c>
      <c r="T373" s="23">
        <v>41.5</v>
      </c>
      <c r="U373" s="23">
        <v>44</v>
      </c>
      <c r="V373" s="23">
        <v>3.6</v>
      </c>
      <c r="W373" s="25" t="s">
        <v>6015</v>
      </c>
      <c r="X373" s="26" t="s">
        <v>6016</v>
      </c>
      <c r="Y373" s="27">
        <v>0.88</v>
      </c>
      <c r="Z373" s="18">
        <f t="shared" si="15"/>
        <v>0.12</v>
      </c>
      <c r="AA373" s="10">
        <f t="shared" si="16"/>
        <v>636</v>
      </c>
      <c r="AB373" s="48">
        <f t="shared" si="17"/>
        <v>451.56</v>
      </c>
      <c r="AC373" s="61" t="s">
        <v>90</v>
      </c>
      <c r="AE373" s="50" t="s">
        <v>7712</v>
      </c>
    </row>
    <row r="374" spans="1:31" s="50" customFormat="1">
      <c r="A374" s="20">
        <v>13982</v>
      </c>
      <c r="B374" s="20" t="s">
        <v>8117</v>
      </c>
      <c r="C374" s="20" t="s">
        <v>5</v>
      </c>
      <c r="D374" s="22">
        <v>1</v>
      </c>
      <c r="E374" s="21">
        <v>0.83</v>
      </c>
      <c r="F374" s="20" t="s">
        <v>13</v>
      </c>
      <c r="G374" s="20" t="s">
        <v>12</v>
      </c>
      <c r="H374" s="20" t="s">
        <v>28</v>
      </c>
      <c r="I374" s="20" t="s">
        <v>8</v>
      </c>
      <c r="J374" s="20" t="s">
        <v>8</v>
      </c>
      <c r="K374" s="20" t="s">
        <v>9</v>
      </c>
      <c r="L374" s="22">
        <v>5300</v>
      </c>
      <c r="M374" s="10" t="s">
        <v>10</v>
      </c>
      <c r="N374" s="20">
        <v>533214452</v>
      </c>
      <c r="O374" s="20" t="s">
        <v>8118</v>
      </c>
      <c r="P374" s="23">
        <v>62.4</v>
      </c>
      <c r="Q374" s="23">
        <v>58.5</v>
      </c>
      <c r="R374" s="23">
        <v>34.9</v>
      </c>
      <c r="S374" s="23">
        <v>14.5</v>
      </c>
      <c r="T374" s="23">
        <v>41.3</v>
      </c>
      <c r="U374" s="23">
        <v>43.5</v>
      </c>
      <c r="V374" s="23">
        <v>4</v>
      </c>
      <c r="W374" s="25" t="s">
        <v>8119</v>
      </c>
      <c r="X374" s="26" t="s">
        <v>8120</v>
      </c>
      <c r="Y374" s="27">
        <v>0.88</v>
      </c>
      <c r="Z374" s="18">
        <f t="shared" si="15"/>
        <v>0.12</v>
      </c>
      <c r="AA374" s="10">
        <f t="shared" si="16"/>
        <v>636</v>
      </c>
      <c r="AB374" s="48">
        <f t="shared" si="17"/>
        <v>527.88</v>
      </c>
      <c r="AC374" s="61" t="s">
        <v>90</v>
      </c>
      <c r="AE374" s="50" t="s">
        <v>7712</v>
      </c>
    </row>
    <row r="375" spans="1:31" s="50" customFormat="1">
      <c r="A375" s="20">
        <v>12640</v>
      </c>
      <c r="B375" s="20" t="s">
        <v>4675</v>
      </c>
      <c r="C375" s="20" t="s">
        <v>5</v>
      </c>
      <c r="D375" s="22">
        <v>1</v>
      </c>
      <c r="E375" s="21">
        <v>1</v>
      </c>
      <c r="F375" s="20" t="s">
        <v>13</v>
      </c>
      <c r="G375" s="20" t="s">
        <v>12</v>
      </c>
      <c r="H375" s="20" t="s">
        <v>8</v>
      </c>
      <c r="I375" s="20" t="s">
        <v>8</v>
      </c>
      <c r="J375" s="20" t="s">
        <v>8</v>
      </c>
      <c r="K375" s="20" t="s">
        <v>9</v>
      </c>
      <c r="L375" s="22">
        <v>11100</v>
      </c>
      <c r="M375" s="10" t="s">
        <v>10</v>
      </c>
      <c r="N375" s="20">
        <v>520210829</v>
      </c>
      <c r="O375" s="20" t="s">
        <v>4676</v>
      </c>
      <c r="P375" s="23">
        <v>62.7</v>
      </c>
      <c r="Q375" s="23">
        <v>59</v>
      </c>
      <c r="R375" s="23">
        <v>36</v>
      </c>
      <c r="S375" s="23">
        <v>15</v>
      </c>
      <c r="T375" s="23">
        <v>41.2</v>
      </c>
      <c r="U375" s="23">
        <v>43.5</v>
      </c>
      <c r="V375" s="23">
        <v>4.0999999999999996</v>
      </c>
      <c r="W375" s="25" t="s">
        <v>4677</v>
      </c>
      <c r="X375" s="26" t="s">
        <v>4678</v>
      </c>
      <c r="Y375" s="17">
        <v>0.93</v>
      </c>
      <c r="Z375" s="18">
        <f t="shared" si="15"/>
        <v>6.9999999999999951E-2</v>
      </c>
      <c r="AA375" s="10">
        <f t="shared" si="16"/>
        <v>776.99999999999943</v>
      </c>
      <c r="AB375" s="48">
        <f t="shared" si="17"/>
        <v>776.99999999999943</v>
      </c>
      <c r="AC375" s="61" t="s">
        <v>90</v>
      </c>
      <c r="AE375" s="50" t="s">
        <v>7712</v>
      </c>
    </row>
    <row r="376" spans="1:31" s="50" customFormat="1">
      <c r="A376" s="20">
        <v>12643</v>
      </c>
      <c r="B376" s="20" t="s">
        <v>4679</v>
      </c>
      <c r="C376" s="20" t="s">
        <v>5</v>
      </c>
      <c r="D376" s="22">
        <v>1</v>
      </c>
      <c r="E376" s="21">
        <v>1</v>
      </c>
      <c r="F376" s="20" t="s">
        <v>13</v>
      </c>
      <c r="G376" s="20" t="s">
        <v>12</v>
      </c>
      <c r="H376" s="20" t="s">
        <v>28</v>
      </c>
      <c r="I376" s="20" t="s">
        <v>8</v>
      </c>
      <c r="J376" s="20" t="s">
        <v>8</v>
      </c>
      <c r="K376" s="20" t="s">
        <v>9</v>
      </c>
      <c r="L376" s="22">
        <v>11100</v>
      </c>
      <c r="M376" s="10" t="s">
        <v>10</v>
      </c>
      <c r="N376" s="20">
        <v>520210835</v>
      </c>
      <c r="O376" s="20" t="s">
        <v>4680</v>
      </c>
      <c r="P376" s="23">
        <v>62.1</v>
      </c>
      <c r="Q376" s="23">
        <v>56</v>
      </c>
      <c r="R376" s="23">
        <v>35.9</v>
      </c>
      <c r="S376" s="23">
        <v>16</v>
      </c>
      <c r="T376" s="23">
        <v>40.200000000000003</v>
      </c>
      <c r="U376" s="23">
        <v>42</v>
      </c>
      <c r="V376" s="23">
        <v>4.0999999999999996</v>
      </c>
      <c r="W376" s="25" t="s">
        <v>4681</v>
      </c>
      <c r="X376" s="26" t="s">
        <v>4682</v>
      </c>
      <c r="Y376" s="17">
        <v>0.93</v>
      </c>
      <c r="Z376" s="18">
        <f t="shared" si="15"/>
        <v>6.9999999999999951E-2</v>
      </c>
      <c r="AA376" s="10">
        <f t="shared" si="16"/>
        <v>776.99999999999943</v>
      </c>
      <c r="AB376" s="48">
        <f t="shared" si="17"/>
        <v>776.99999999999943</v>
      </c>
      <c r="AC376" s="61" t="s">
        <v>90</v>
      </c>
      <c r="AE376" s="50" t="s">
        <v>7712</v>
      </c>
    </row>
    <row r="377" spans="1:31" s="50" customFormat="1">
      <c r="A377" s="20">
        <v>13303</v>
      </c>
      <c r="B377" s="20" t="s">
        <v>6699</v>
      </c>
      <c r="C377" s="20" t="s">
        <v>5</v>
      </c>
      <c r="D377" s="22">
        <v>1</v>
      </c>
      <c r="E377" s="21">
        <v>1</v>
      </c>
      <c r="F377" s="20" t="s">
        <v>13</v>
      </c>
      <c r="G377" s="20" t="s">
        <v>12</v>
      </c>
      <c r="H377" s="20" t="s">
        <v>28</v>
      </c>
      <c r="I377" s="20" t="s">
        <v>8</v>
      </c>
      <c r="J377" s="20" t="s">
        <v>8</v>
      </c>
      <c r="K377" s="20" t="s">
        <v>9</v>
      </c>
      <c r="L377" s="22">
        <v>11100</v>
      </c>
      <c r="M377" s="10" t="s">
        <v>10</v>
      </c>
      <c r="N377" s="20">
        <v>526279127</v>
      </c>
      <c r="O377" s="20" t="s">
        <v>6700</v>
      </c>
      <c r="P377" s="23">
        <v>60.9</v>
      </c>
      <c r="Q377" s="23">
        <v>57.5</v>
      </c>
      <c r="R377" s="23">
        <v>34</v>
      </c>
      <c r="S377" s="23">
        <v>14</v>
      </c>
      <c r="T377" s="23">
        <v>40.5</v>
      </c>
      <c r="U377" s="23">
        <v>42.5</v>
      </c>
      <c r="V377" s="23">
        <v>4.0999999999999996</v>
      </c>
      <c r="W377" s="25" t="s">
        <v>6701</v>
      </c>
      <c r="X377" s="26" t="s">
        <v>6845</v>
      </c>
      <c r="Y377" s="17">
        <v>0.93</v>
      </c>
      <c r="Z377" s="18">
        <f t="shared" si="15"/>
        <v>6.9999999999999951E-2</v>
      </c>
      <c r="AA377" s="10">
        <f t="shared" si="16"/>
        <v>776.99999999999943</v>
      </c>
      <c r="AB377" s="48">
        <f t="shared" si="17"/>
        <v>776.99999999999943</v>
      </c>
      <c r="AC377" s="61" t="s">
        <v>90</v>
      </c>
      <c r="AE377" s="50" t="s">
        <v>7712</v>
      </c>
    </row>
    <row r="378" spans="1:31" s="50" customFormat="1">
      <c r="A378" s="20">
        <v>13995</v>
      </c>
      <c r="B378" s="20" t="s">
        <v>8121</v>
      </c>
      <c r="C378" s="20" t="s">
        <v>5</v>
      </c>
      <c r="D378" s="22">
        <v>1</v>
      </c>
      <c r="E378" s="21">
        <v>1</v>
      </c>
      <c r="F378" s="20" t="s">
        <v>13</v>
      </c>
      <c r="G378" s="20" t="s">
        <v>12</v>
      </c>
      <c r="H378" s="20" t="s">
        <v>28</v>
      </c>
      <c r="I378" s="20" t="s">
        <v>8</v>
      </c>
      <c r="J378" s="20" t="s">
        <v>8</v>
      </c>
      <c r="K378" s="20" t="s">
        <v>9</v>
      </c>
      <c r="L378" s="22">
        <v>11100</v>
      </c>
      <c r="M378" s="10" t="s">
        <v>10</v>
      </c>
      <c r="N378" s="20">
        <v>533283967</v>
      </c>
      <c r="O378" s="20" t="s">
        <v>8122</v>
      </c>
      <c r="P378" s="23">
        <v>62.2</v>
      </c>
      <c r="Q378" s="23">
        <v>59</v>
      </c>
      <c r="R378" s="23">
        <v>36</v>
      </c>
      <c r="S378" s="23">
        <v>15</v>
      </c>
      <c r="T378" s="23">
        <v>41.1</v>
      </c>
      <c r="U378" s="23">
        <v>43.5</v>
      </c>
      <c r="V378" s="23">
        <v>3.8</v>
      </c>
      <c r="W378" s="25" t="s">
        <v>8123</v>
      </c>
      <c r="X378" s="26" t="s">
        <v>8124</v>
      </c>
      <c r="Y378" s="17">
        <v>0.93</v>
      </c>
      <c r="Z378" s="18">
        <f t="shared" si="15"/>
        <v>6.9999999999999951E-2</v>
      </c>
      <c r="AA378" s="10">
        <f t="shared" si="16"/>
        <v>776.99999999999943</v>
      </c>
      <c r="AB378" s="48">
        <f t="shared" si="17"/>
        <v>776.99999999999943</v>
      </c>
      <c r="AC378" s="61" t="s">
        <v>90</v>
      </c>
      <c r="AE378" s="50" t="s">
        <v>7712</v>
      </c>
    </row>
    <row r="379" spans="1:31" s="50" customFormat="1">
      <c r="A379" s="20">
        <v>12639</v>
      </c>
      <c r="B379" s="20" t="s">
        <v>4683</v>
      </c>
      <c r="C379" s="20" t="s">
        <v>5</v>
      </c>
      <c r="D379" s="22">
        <v>1</v>
      </c>
      <c r="E379" s="21">
        <v>1.01</v>
      </c>
      <c r="F379" s="20" t="s">
        <v>13</v>
      </c>
      <c r="G379" s="20" t="s">
        <v>12</v>
      </c>
      <c r="H379" s="20" t="s">
        <v>28</v>
      </c>
      <c r="I379" s="20" t="s">
        <v>8</v>
      </c>
      <c r="J379" s="20" t="s">
        <v>8</v>
      </c>
      <c r="K379" s="20" t="s">
        <v>9</v>
      </c>
      <c r="L379" s="22">
        <v>11100</v>
      </c>
      <c r="M379" s="10" t="s">
        <v>10</v>
      </c>
      <c r="N379" s="20">
        <v>520210828</v>
      </c>
      <c r="O379" s="20" t="s">
        <v>4684</v>
      </c>
      <c r="P379" s="23">
        <v>62.5</v>
      </c>
      <c r="Q379" s="23">
        <v>57.5</v>
      </c>
      <c r="R379" s="23">
        <v>36</v>
      </c>
      <c r="S379" s="23">
        <v>15.5</v>
      </c>
      <c r="T379" s="23">
        <v>40.700000000000003</v>
      </c>
      <c r="U379" s="23">
        <v>43</v>
      </c>
      <c r="V379" s="23">
        <v>3.9</v>
      </c>
      <c r="W379" s="25" t="s">
        <v>4685</v>
      </c>
      <c r="X379" s="26" t="s">
        <v>4686</v>
      </c>
      <c r="Y379" s="17">
        <v>0.93</v>
      </c>
      <c r="Z379" s="18">
        <f t="shared" si="15"/>
        <v>6.9999999999999951E-2</v>
      </c>
      <c r="AA379" s="10">
        <f t="shared" si="16"/>
        <v>776.99999999999943</v>
      </c>
      <c r="AB379" s="48">
        <f t="shared" si="17"/>
        <v>784.76999999999941</v>
      </c>
      <c r="AC379" s="61" t="s">
        <v>90</v>
      </c>
      <c r="AE379" s="50" t="s">
        <v>7712</v>
      </c>
    </row>
    <row r="380" spans="1:31" s="50" customFormat="1">
      <c r="A380" s="20">
        <v>13985</v>
      </c>
      <c r="B380" s="20" t="s">
        <v>8125</v>
      </c>
      <c r="C380" s="20" t="s">
        <v>5</v>
      </c>
      <c r="D380" s="22">
        <v>1</v>
      </c>
      <c r="E380" s="21">
        <v>1.04</v>
      </c>
      <c r="F380" s="20" t="s">
        <v>13</v>
      </c>
      <c r="G380" s="20" t="s">
        <v>12</v>
      </c>
      <c r="H380" s="20" t="s">
        <v>28</v>
      </c>
      <c r="I380" s="20" t="s">
        <v>8</v>
      </c>
      <c r="J380" s="20" t="s">
        <v>8</v>
      </c>
      <c r="K380" s="20" t="s">
        <v>9</v>
      </c>
      <c r="L380" s="22">
        <v>11100</v>
      </c>
      <c r="M380" s="10" t="s">
        <v>10</v>
      </c>
      <c r="N380" s="20">
        <v>533297772</v>
      </c>
      <c r="O380" s="20" t="s">
        <v>8126</v>
      </c>
      <c r="P380" s="23">
        <v>62</v>
      </c>
      <c r="Q380" s="23">
        <v>57</v>
      </c>
      <c r="R380" s="23">
        <v>36</v>
      </c>
      <c r="S380" s="23">
        <v>15.5</v>
      </c>
      <c r="T380" s="23">
        <v>40.200000000000003</v>
      </c>
      <c r="U380" s="23">
        <v>42</v>
      </c>
      <c r="V380" s="23">
        <v>4.2</v>
      </c>
      <c r="W380" s="25" t="s">
        <v>8127</v>
      </c>
      <c r="X380" s="26" t="s">
        <v>8128</v>
      </c>
      <c r="Y380" s="17">
        <v>0.93</v>
      </c>
      <c r="Z380" s="18">
        <f t="shared" si="15"/>
        <v>6.9999999999999951E-2</v>
      </c>
      <c r="AA380" s="10">
        <f t="shared" si="16"/>
        <v>776.99999999999943</v>
      </c>
      <c r="AB380" s="48">
        <f t="shared" si="17"/>
        <v>808.07999999999947</v>
      </c>
      <c r="AC380" s="61" t="s">
        <v>90</v>
      </c>
      <c r="AE380" s="50" t="s">
        <v>7712</v>
      </c>
    </row>
    <row r="381" spans="1:31" s="50" customFormat="1">
      <c r="A381" s="20">
        <v>2877</v>
      </c>
      <c r="B381" s="20" t="s">
        <v>4999</v>
      </c>
      <c r="C381" s="20" t="s">
        <v>5</v>
      </c>
      <c r="D381" s="22">
        <v>1</v>
      </c>
      <c r="E381" s="21">
        <v>1.07</v>
      </c>
      <c r="F381" s="20" t="s">
        <v>13</v>
      </c>
      <c r="G381" s="20" t="s">
        <v>12</v>
      </c>
      <c r="H381" s="20" t="s">
        <v>8</v>
      </c>
      <c r="I381" s="20" t="s">
        <v>8</v>
      </c>
      <c r="J381" s="20" t="s">
        <v>8</v>
      </c>
      <c r="K381" s="20" t="s">
        <v>9</v>
      </c>
      <c r="L381" s="22">
        <v>11100</v>
      </c>
      <c r="M381" s="10" t="s">
        <v>10</v>
      </c>
      <c r="N381" s="20">
        <v>451062825</v>
      </c>
      <c r="O381" s="20" t="s">
        <v>5000</v>
      </c>
      <c r="P381" s="23">
        <v>63.5</v>
      </c>
      <c r="Q381" s="23">
        <v>56.5</v>
      </c>
      <c r="R381" s="23">
        <v>35.200000000000003</v>
      </c>
      <c r="S381" s="23">
        <v>15.5</v>
      </c>
      <c r="T381" s="23">
        <v>41.2</v>
      </c>
      <c r="U381" s="23">
        <v>43.5</v>
      </c>
      <c r="V381" s="23">
        <v>4.5</v>
      </c>
      <c r="W381" s="25" t="s">
        <v>5001</v>
      </c>
      <c r="X381" s="26" t="s">
        <v>5002</v>
      </c>
      <c r="Y381" s="17">
        <v>0.93</v>
      </c>
      <c r="Z381" s="18">
        <f t="shared" si="15"/>
        <v>6.9999999999999951E-2</v>
      </c>
      <c r="AA381" s="10">
        <f t="shared" si="16"/>
        <v>776.99999999999943</v>
      </c>
      <c r="AB381" s="48">
        <f t="shared" si="17"/>
        <v>831.38999999999942</v>
      </c>
      <c r="AC381" s="61" t="s">
        <v>160</v>
      </c>
      <c r="AE381" s="50" t="s">
        <v>7712</v>
      </c>
    </row>
    <row r="382" spans="1:31" s="50" customFormat="1">
      <c r="A382" s="20">
        <v>9801</v>
      </c>
      <c r="B382" s="20" t="s">
        <v>6217</v>
      </c>
      <c r="C382" s="20" t="s">
        <v>5</v>
      </c>
      <c r="D382" s="22">
        <v>1</v>
      </c>
      <c r="E382" s="21">
        <v>1.1100000000000001</v>
      </c>
      <c r="F382" s="20" t="s">
        <v>13</v>
      </c>
      <c r="G382" s="20" t="s">
        <v>12</v>
      </c>
      <c r="H382" s="20" t="s">
        <v>28</v>
      </c>
      <c r="I382" s="20" t="s">
        <v>8</v>
      </c>
      <c r="J382" s="20" t="s">
        <v>8</v>
      </c>
      <c r="K382" s="20" t="s">
        <v>9</v>
      </c>
      <c r="L382" s="22">
        <v>11100</v>
      </c>
      <c r="M382" s="10" t="s">
        <v>10</v>
      </c>
      <c r="N382" s="20">
        <v>500145930</v>
      </c>
      <c r="O382" s="20" t="s">
        <v>6218</v>
      </c>
      <c r="P382" s="23">
        <v>59.3</v>
      </c>
      <c r="Q382" s="23">
        <v>58.5</v>
      </c>
      <c r="R382" s="23">
        <v>32.799999999999997</v>
      </c>
      <c r="S382" s="23">
        <v>13.5</v>
      </c>
      <c r="T382" s="23">
        <v>40.1</v>
      </c>
      <c r="U382" s="23">
        <v>42</v>
      </c>
      <c r="V382" s="23">
        <v>4</v>
      </c>
      <c r="W382" s="25" t="s">
        <v>6219</v>
      </c>
      <c r="X382" s="26" t="s">
        <v>6220</v>
      </c>
      <c r="Y382" s="17">
        <v>0.93</v>
      </c>
      <c r="Z382" s="18">
        <f t="shared" si="15"/>
        <v>6.9999999999999951E-2</v>
      </c>
      <c r="AA382" s="10">
        <f t="shared" si="16"/>
        <v>776.99999999999943</v>
      </c>
      <c r="AB382" s="48">
        <f t="shared" si="17"/>
        <v>862.46999999999946</v>
      </c>
      <c r="AC382" s="61" t="s">
        <v>90</v>
      </c>
      <c r="AE382" s="50" t="s">
        <v>7712</v>
      </c>
    </row>
    <row r="383" spans="1:31" s="50" customFormat="1">
      <c r="A383" s="20">
        <v>10038</v>
      </c>
      <c r="B383" s="20" t="s">
        <v>6221</v>
      </c>
      <c r="C383" s="20" t="s">
        <v>5</v>
      </c>
      <c r="D383" s="22">
        <v>1</v>
      </c>
      <c r="E383" s="21">
        <v>1.1100000000000001</v>
      </c>
      <c r="F383" s="20" t="s">
        <v>13</v>
      </c>
      <c r="G383" s="20" t="s">
        <v>12</v>
      </c>
      <c r="H383" s="20" t="s">
        <v>28</v>
      </c>
      <c r="I383" s="20" t="s">
        <v>8</v>
      </c>
      <c r="J383" s="20" t="s">
        <v>8</v>
      </c>
      <c r="K383" s="20" t="s">
        <v>9</v>
      </c>
      <c r="L383" s="22">
        <v>11100</v>
      </c>
      <c r="M383" s="10" t="s">
        <v>10</v>
      </c>
      <c r="N383" s="20">
        <v>500150894</v>
      </c>
      <c r="O383" s="20" t="s">
        <v>6222</v>
      </c>
      <c r="P383" s="23">
        <v>60.9</v>
      </c>
      <c r="Q383" s="23">
        <v>59</v>
      </c>
      <c r="R383" s="23">
        <v>35.4</v>
      </c>
      <c r="S383" s="23">
        <v>14.5</v>
      </c>
      <c r="T383" s="23">
        <v>40.299999999999997</v>
      </c>
      <c r="U383" s="23">
        <v>42</v>
      </c>
      <c r="V383" s="23">
        <v>4.0999999999999996</v>
      </c>
      <c r="W383" s="25" t="s">
        <v>6223</v>
      </c>
      <c r="X383" s="26" t="s">
        <v>6224</v>
      </c>
      <c r="Y383" s="17">
        <v>0.93</v>
      </c>
      <c r="Z383" s="18">
        <f t="shared" si="15"/>
        <v>6.9999999999999951E-2</v>
      </c>
      <c r="AA383" s="10">
        <f t="shared" si="16"/>
        <v>776.99999999999943</v>
      </c>
      <c r="AB383" s="48">
        <f t="shared" si="17"/>
        <v>862.46999999999946</v>
      </c>
      <c r="AC383" s="61" t="s">
        <v>90</v>
      </c>
      <c r="AE383" s="50" t="s">
        <v>7712</v>
      </c>
    </row>
    <row r="384" spans="1:31" s="50" customFormat="1">
      <c r="A384" s="20">
        <v>10145</v>
      </c>
      <c r="B384" s="20" t="s">
        <v>6225</v>
      </c>
      <c r="C384" s="20" t="s">
        <v>5</v>
      </c>
      <c r="D384" s="22">
        <v>1</v>
      </c>
      <c r="E384" s="21">
        <v>1.1100000000000001</v>
      </c>
      <c r="F384" s="20" t="s">
        <v>13</v>
      </c>
      <c r="G384" s="20" t="s">
        <v>12</v>
      </c>
      <c r="H384" s="20" t="s">
        <v>28</v>
      </c>
      <c r="I384" s="20" t="s">
        <v>8</v>
      </c>
      <c r="J384" s="20" t="s">
        <v>8</v>
      </c>
      <c r="K384" s="20" t="s">
        <v>9</v>
      </c>
      <c r="L384" s="22">
        <v>11100</v>
      </c>
      <c r="M384" s="10" t="s">
        <v>10</v>
      </c>
      <c r="N384" s="20">
        <v>500166118</v>
      </c>
      <c r="O384" s="20" t="s">
        <v>6226</v>
      </c>
      <c r="P384" s="23">
        <v>61.2</v>
      </c>
      <c r="Q384" s="23">
        <v>58.5</v>
      </c>
      <c r="R384" s="23">
        <v>32.9</v>
      </c>
      <c r="S384" s="23">
        <v>13.5</v>
      </c>
      <c r="T384" s="23">
        <v>41.2</v>
      </c>
      <c r="U384" s="23">
        <v>43.5</v>
      </c>
      <c r="V384" s="23">
        <v>4.0999999999999996</v>
      </c>
      <c r="W384" s="25" t="s">
        <v>6227</v>
      </c>
      <c r="X384" s="26" t="s">
        <v>6228</v>
      </c>
      <c r="Y384" s="17">
        <v>0.93</v>
      </c>
      <c r="Z384" s="18">
        <f t="shared" ref="Z384:Z447" si="18">100%-Y384</f>
        <v>6.9999999999999951E-2</v>
      </c>
      <c r="AA384" s="10">
        <f t="shared" ref="AA384:AA447" si="19">L384*Z384</f>
        <v>776.99999999999943</v>
      </c>
      <c r="AB384" s="48">
        <f t="shared" ref="AB384:AB447" si="20">AA384*E384</f>
        <v>862.46999999999946</v>
      </c>
      <c r="AC384" s="61" t="s">
        <v>90</v>
      </c>
      <c r="AE384" s="50" t="s">
        <v>7712</v>
      </c>
    </row>
    <row r="385" spans="1:31" s="50" customFormat="1">
      <c r="A385" s="20">
        <v>12636</v>
      </c>
      <c r="B385" s="20" t="s">
        <v>4687</v>
      </c>
      <c r="C385" s="20" t="s">
        <v>5</v>
      </c>
      <c r="D385" s="22">
        <v>1</v>
      </c>
      <c r="E385" s="21">
        <v>1.1200000000000001</v>
      </c>
      <c r="F385" s="20" t="s">
        <v>13</v>
      </c>
      <c r="G385" s="20" t="s">
        <v>12</v>
      </c>
      <c r="H385" s="20" t="s">
        <v>28</v>
      </c>
      <c r="I385" s="20" t="s">
        <v>8</v>
      </c>
      <c r="J385" s="20" t="s">
        <v>8</v>
      </c>
      <c r="K385" s="20" t="s">
        <v>9</v>
      </c>
      <c r="L385" s="22">
        <v>11100</v>
      </c>
      <c r="M385" s="10" t="s">
        <v>10</v>
      </c>
      <c r="N385" s="20">
        <v>522224200</v>
      </c>
      <c r="O385" s="20" t="s">
        <v>4688</v>
      </c>
      <c r="P385" s="23">
        <v>62.5</v>
      </c>
      <c r="Q385" s="23">
        <v>56.5</v>
      </c>
      <c r="R385" s="23">
        <v>36.1</v>
      </c>
      <c r="S385" s="23">
        <v>16</v>
      </c>
      <c r="T385" s="23">
        <v>40.4</v>
      </c>
      <c r="U385" s="23">
        <v>42.5</v>
      </c>
      <c r="V385" s="23">
        <v>4.0999999999999996</v>
      </c>
      <c r="W385" s="25" t="s">
        <v>4689</v>
      </c>
      <c r="X385" s="26" t="s">
        <v>4690</v>
      </c>
      <c r="Y385" s="17">
        <v>0.93</v>
      </c>
      <c r="Z385" s="18">
        <f t="shared" si="18"/>
        <v>6.9999999999999951E-2</v>
      </c>
      <c r="AA385" s="10">
        <f t="shared" si="19"/>
        <v>776.99999999999943</v>
      </c>
      <c r="AB385" s="48">
        <f t="shared" si="20"/>
        <v>870.23999999999944</v>
      </c>
      <c r="AC385" s="61" t="s">
        <v>160</v>
      </c>
      <c r="AE385" s="50" t="s">
        <v>7712</v>
      </c>
    </row>
    <row r="386" spans="1:31" s="50" customFormat="1">
      <c r="A386" s="20">
        <v>13052</v>
      </c>
      <c r="B386" s="20" t="s">
        <v>5786</v>
      </c>
      <c r="C386" s="20" t="s">
        <v>5</v>
      </c>
      <c r="D386" s="22">
        <v>1</v>
      </c>
      <c r="E386" s="21">
        <v>1.19</v>
      </c>
      <c r="F386" s="20" t="s">
        <v>13</v>
      </c>
      <c r="G386" s="20" t="s">
        <v>12</v>
      </c>
      <c r="H386" s="20" t="s">
        <v>28</v>
      </c>
      <c r="I386" s="20" t="s">
        <v>8</v>
      </c>
      <c r="J386" s="20" t="s">
        <v>8</v>
      </c>
      <c r="K386" s="20" t="s">
        <v>9</v>
      </c>
      <c r="L386" s="22">
        <v>11100</v>
      </c>
      <c r="M386" s="10" t="s">
        <v>10</v>
      </c>
      <c r="N386" s="20">
        <v>524208891</v>
      </c>
      <c r="O386" s="20" t="s">
        <v>5787</v>
      </c>
      <c r="P386" s="23">
        <v>62.2</v>
      </c>
      <c r="Q386" s="23">
        <v>58</v>
      </c>
      <c r="R386" s="23">
        <v>35.700000000000003</v>
      </c>
      <c r="S386" s="23">
        <v>15</v>
      </c>
      <c r="T386" s="23">
        <v>41</v>
      </c>
      <c r="U386" s="23">
        <v>43.5</v>
      </c>
      <c r="V386" s="23">
        <v>3.8</v>
      </c>
      <c r="W386" s="25" t="s">
        <v>5788</v>
      </c>
      <c r="X386" s="26" t="s">
        <v>5789</v>
      </c>
      <c r="Y386" s="17">
        <v>0.93</v>
      </c>
      <c r="Z386" s="18">
        <f t="shared" si="18"/>
        <v>6.9999999999999951E-2</v>
      </c>
      <c r="AA386" s="10">
        <f t="shared" si="19"/>
        <v>776.99999999999943</v>
      </c>
      <c r="AB386" s="48">
        <f t="shared" si="20"/>
        <v>924.62999999999931</v>
      </c>
      <c r="AC386" s="61" t="s">
        <v>90</v>
      </c>
      <c r="AE386" s="50" t="s">
        <v>7712</v>
      </c>
    </row>
    <row r="387" spans="1:31" s="50" customFormat="1">
      <c r="A387" s="20">
        <v>12912</v>
      </c>
      <c r="B387" s="20" t="s">
        <v>5354</v>
      </c>
      <c r="C387" s="20" t="s">
        <v>5</v>
      </c>
      <c r="D387" s="22">
        <v>1</v>
      </c>
      <c r="E387" s="21">
        <v>1.2</v>
      </c>
      <c r="F387" s="20" t="s">
        <v>13</v>
      </c>
      <c r="G387" s="20" t="s">
        <v>12</v>
      </c>
      <c r="H387" s="20" t="s">
        <v>28</v>
      </c>
      <c r="I387" s="20" t="s">
        <v>8</v>
      </c>
      <c r="J387" s="20" t="s">
        <v>8</v>
      </c>
      <c r="K387" s="20" t="s">
        <v>9</v>
      </c>
      <c r="L387" s="22">
        <v>11100</v>
      </c>
      <c r="M387" s="10" t="s">
        <v>10</v>
      </c>
      <c r="N387" s="20">
        <v>523273122</v>
      </c>
      <c r="O387" s="20" t="s">
        <v>5355</v>
      </c>
      <c r="P387" s="23">
        <v>59.5</v>
      </c>
      <c r="Q387" s="23">
        <v>59</v>
      </c>
      <c r="R387" s="23">
        <v>33.1</v>
      </c>
      <c r="S387" s="23">
        <v>13.5</v>
      </c>
      <c r="T387" s="23">
        <v>40.200000000000003</v>
      </c>
      <c r="U387" s="23">
        <v>42</v>
      </c>
      <c r="V387" s="23">
        <v>3.9</v>
      </c>
      <c r="W387" s="25" t="s">
        <v>5356</v>
      </c>
      <c r="X387" s="26" t="s">
        <v>5357</v>
      </c>
      <c r="Y387" s="17">
        <v>0.93</v>
      </c>
      <c r="Z387" s="18">
        <f t="shared" si="18"/>
        <v>6.9999999999999951E-2</v>
      </c>
      <c r="AA387" s="10">
        <f t="shared" si="19"/>
        <v>776.99999999999943</v>
      </c>
      <c r="AB387" s="48">
        <f t="shared" si="20"/>
        <v>932.3999999999993</v>
      </c>
      <c r="AC387" s="61" t="s">
        <v>90</v>
      </c>
      <c r="AE387" s="50" t="s">
        <v>7712</v>
      </c>
    </row>
    <row r="388" spans="1:31" s="50" customFormat="1">
      <c r="A388" s="20">
        <v>13840</v>
      </c>
      <c r="B388" s="20" t="s">
        <v>8129</v>
      </c>
      <c r="C388" s="20" t="s">
        <v>5</v>
      </c>
      <c r="D388" s="22">
        <v>1</v>
      </c>
      <c r="E388" s="21">
        <v>1.2</v>
      </c>
      <c r="F388" s="20" t="s">
        <v>13</v>
      </c>
      <c r="G388" s="20" t="s">
        <v>12</v>
      </c>
      <c r="H388" s="20" t="s">
        <v>28</v>
      </c>
      <c r="I388" s="20" t="s">
        <v>8</v>
      </c>
      <c r="J388" s="20" t="s">
        <v>8</v>
      </c>
      <c r="K388" s="20" t="s">
        <v>9</v>
      </c>
      <c r="L388" s="22">
        <v>11100</v>
      </c>
      <c r="M388" s="10" t="s">
        <v>10</v>
      </c>
      <c r="N388" s="20">
        <v>532263679</v>
      </c>
      <c r="O388" s="20" t="s">
        <v>8130</v>
      </c>
      <c r="P388" s="23">
        <v>62.1</v>
      </c>
      <c r="Q388" s="23">
        <v>59.5</v>
      </c>
      <c r="R388" s="23">
        <v>35.799999999999997</v>
      </c>
      <c r="S388" s="23">
        <v>14.5</v>
      </c>
      <c r="T388" s="23">
        <v>41.1</v>
      </c>
      <c r="U388" s="23">
        <v>43.5</v>
      </c>
      <c r="V388" s="23">
        <v>4</v>
      </c>
      <c r="W388" s="25" t="s">
        <v>8131</v>
      </c>
      <c r="X388" s="26" t="s">
        <v>8132</v>
      </c>
      <c r="Y388" s="17">
        <v>0.93</v>
      </c>
      <c r="Z388" s="18">
        <f t="shared" si="18"/>
        <v>6.9999999999999951E-2</v>
      </c>
      <c r="AA388" s="10">
        <f t="shared" si="19"/>
        <v>776.99999999999943</v>
      </c>
      <c r="AB388" s="48">
        <f t="shared" si="20"/>
        <v>932.3999999999993</v>
      </c>
      <c r="AC388" s="61" t="s">
        <v>90</v>
      </c>
      <c r="AE388" s="50" t="s">
        <v>7712</v>
      </c>
    </row>
    <row r="389" spans="1:31" s="50" customFormat="1">
      <c r="A389" s="20">
        <v>13974</v>
      </c>
      <c r="B389" s="20" t="s">
        <v>8133</v>
      </c>
      <c r="C389" s="20" t="s">
        <v>5</v>
      </c>
      <c r="D389" s="22">
        <v>1</v>
      </c>
      <c r="E389" s="21">
        <v>1.5</v>
      </c>
      <c r="F389" s="20" t="s">
        <v>13</v>
      </c>
      <c r="G389" s="20" t="s">
        <v>12</v>
      </c>
      <c r="H389" s="20" t="s">
        <v>28</v>
      </c>
      <c r="I389" s="20" t="s">
        <v>8</v>
      </c>
      <c r="J389" s="20" t="s">
        <v>8</v>
      </c>
      <c r="K389" s="20" t="s">
        <v>9</v>
      </c>
      <c r="L389" s="22">
        <v>14300</v>
      </c>
      <c r="M389" s="10" t="s">
        <v>10</v>
      </c>
      <c r="N389" s="20">
        <v>533297755</v>
      </c>
      <c r="O389" s="20" t="s">
        <v>8134</v>
      </c>
      <c r="P389" s="23">
        <v>60</v>
      </c>
      <c r="Q389" s="23">
        <v>57</v>
      </c>
      <c r="R389" s="23">
        <v>32.9</v>
      </c>
      <c r="S389" s="23">
        <v>14</v>
      </c>
      <c r="T389" s="23">
        <v>40.200000000000003</v>
      </c>
      <c r="U389" s="23">
        <v>42</v>
      </c>
      <c r="V389" s="23">
        <v>4.0999999999999996</v>
      </c>
      <c r="W389" s="25" t="s">
        <v>8135</v>
      </c>
      <c r="X389" s="26" t="s">
        <v>8136</v>
      </c>
      <c r="Y389" s="17">
        <v>0.93</v>
      </c>
      <c r="Z389" s="18">
        <f t="shared" si="18"/>
        <v>6.9999999999999951E-2</v>
      </c>
      <c r="AA389" s="10">
        <f t="shared" si="19"/>
        <v>1000.9999999999993</v>
      </c>
      <c r="AB389" s="48">
        <f t="shared" si="20"/>
        <v>1501.4999999999991</v>
      </c>
      <c r="AC389" s="61" t="s">
        <v>90</v>
      </c>
      <c r="AE389" s="50" t="s">
        <v>7712</v>
      </c>
    </row>
    <row r="390" spans="1:31" s="50" customFormat="1">
      <c r="A390" s="20">
        <v>12745</v>
      </c>
      <c r="B390" s="20" t="s">
        <v>5003</v>
      </c>
      <c r="C390" s="20" t="s">
        <v>5</v>
      </c>
      <c r="D390" s="22">
        <v>1</v>
      </c>
      <c r="E390" s="21">
        <v>1.5</v>
      </c>
      <c r="F390" s="20" t="s">
        <v>13</v>
      </c>
      <c r="G390" s="20" t="s">
        <v>12</v>
      </c>
      <c r="H390" s="20" t="s">
        <v>28</v>
      </c>
      <c r="I390" s="20" t="s">
        <v>8</v>
      </c>
      <c r="J390" s="20" t="s">
        <v>8</v>
      </c>
      <c r="K390" s="20" t="s">
        <v>9</v>
      </c>
      <c r="L390" s="22">
        <v>14300</v>
      </c>
      <c r="M390" s="10" t="s">
        <v>10</v>
      </c>
      <c r="N390" s="20">
        <v>522238307</v>
      </c>
      <c r="O390" s="20" t="s">
        <v>5004</v>
      </c>
      <c r="P390" s="23">
        <v>60.4</v>
      </c>
      <c r="Q390" s="23">
        <v>59</v>
      </c>
      <c r="R390" s="23">
        <v>33</v>
      </c>
      <c r="S390" s="23">
        <v>13</v>
      </c>
      <c r="T390" s="23">
        <v>41</v>
      </c>
      <c r="U390" s="23">
        <v>43.5</v>
      </c>
      <c r="V390" s="23">
        <v>3.8</v>
      </c>
      <c r="W390" s="25" t="s">
        <v>5005</v>
      </c>
      <c r="X390" s="26" t="s">
        <v>5006</v>
      </c>
      <c r="Y390" s="17">
        <v>0.93</v>
      </c>
      <c r="Z390" s="18">
        <f t="shared" si="18"/>
        <v>6.9999999999999951E-2</v>
      </c>
      <c r="AA390" s="10">
        <f t="shared" si="19"/>
        <v>1000.9999999999993</v>
      </c>
      <c r="AB390" s="48">
        <f t="shared" si="20"/>
        <v>1501.4999999999991</v>
      </c>
      <c r="AC390" s="61" t="s">
        <v>160</v>
      </c>
      <c r="AE390" s="50" t="s">
        <v>7712</v>
      </c>
    </row>
    <row r="391" spans="1:31" s="50" customFormat="1">
      <c r="A391" s="20">
        <v>13597</v>
      </c>
      <c r="B391" s="20" t="s">
        <v>6846</v>
      </c>
      <c r="C391" s="20" t="s">
        <v>5</v>
      </c>
      <c r="D391" s="22">
        <v>1</v>
      </c>
      <c r="E391" s="21">
        <v>1.58</v>
      </c>
      <c r="F391" s="20" t="s">
        <v>13</v>
      </c>
      <c r="G391" s="20" t="s">
        <v>12</v>
      </c>
      <c r="H391" s="20" t="s">
        <v>28</v>
      </c>
      <c r="I391" s="20" t="s">
        <v>8</v>
      </c>
      <c r="J391" s="20" t="s">
        <v>8</v>
      </c>
      <c r="K391" s="20" t="s">
        <v>9</v>
      </c>
      <c r="L391" s="22">
        <v>14300</v>
      </c>
      <c r="M391" s="10" t="s">
        <v>10</v>
      </c>
      <c r="N391" s="20">
        <v>529248132</v>
      </c>
      <c r="O391" s="20" t="s">
        <v>6847</v>
      </c>
      <c r="P391" s="23">
        <v>62.3</v>
      </c>
      <c r="Q391" s="23">
        <v>57.5</v>
      </c>
      <c r="R391" s="23">
        <v>35.6</v>
      </c>
      <c r="S391" s="23">
        <v>15.5</v>
      </c>
      <c r="T391" s="23">
        <v>40.6</v>
      </c>
      <c r="U391" s="23">
        <v>43</v>
      </c>
      <c r="V391" s="23">
        <v>4.2</v>
      </c>
      <c r="W391" s="25" t="s">
        <v>6848</v>
      </c>
      <c r="X391" s="26" t="s">
        <v>6849</v>
      </c>
      <c r="Y391" s="17">
        <v>0.93</v>
      </c>
      <c r="Z391" s="18">
        <f t="shared" si="18"/>
        <v>6.9999999999999951E-2</v>
      </c>
      <c r="AA391" s="10">
        <f t="shared" si="19"/>
        <v>1000.9999999999993</v>
      </c>
      <c r="AB391" s="48">
        <f t="shared" si="20"/>
        <v>1581.579999999999</v>
      </c>
      <c r="AC391" s="61" t="s">
        <v>90</v>
      </c>
      <c r="AE391" s="50" t="s">
        <v>7712</v>
      </c>
    </row>
    <row r="392" spans="1:31" s="50" customFormat="1">
      <c r="A392" s="20">
        <v>10752</v>
      </c>
      <c r="B392" s="20" t="s">
        <v>6229</v>
      </c>
      <c r="C392" s="20" t="s">
        <v>5</v>
      </c>
      <c r="D392" s="22">
        <v>1</v>
      </c>
      <c r="E392" s="21">
        <v>1.65</v>
      </c>
      <c r="F392" s="20" t="s">
        <v>13</v>
      </c>
      <c r="G392" s="20" t="s">
        <v>12</v>
      </c>
      <c r="H392" s="20" t="s">
        <v>28</v>
      </c>
      <c r="I392" s="20" t="s">
        <v>8</v>
      </c>
      <c r="J392" s="20" t="s">
        <v>8</v>
      </c>
      <c r="K392" s="20" t="s">
        <v>9</v>
      </c>
      <c r="L392" s="22">
        <v>14300</v>
      </c>
      <c r="M392" s="10" t="s">
        <v>10</v>
      </c>
      <c r="N392" s="20">
        <v>508131396</v>
      </c>
      <c r="O392" s="20" t="s">
        <v>6230</v>
      </c>
      <c r="P392" s="23">
        <v>62.5</v>
      </c>
      <c r="Q392" s="23">
        <v>58.5</v>
      </c>
      <c r="R392" s="23">
        <v>35.6</v>
      </c>
      <c r="S392" s="23">
        <v>15</v>
      </c>
      <c r="T392" s="23">
        <v>41.2</v>
      </c>
      <c r="U392" s="23">
        <v>43.5</v>
      </c>
      <c r="V392" s="23">
        <v>4</v>
      </c>
      <c r="W392" s="25" t="s">
        <v>6231</v>
      </c>
      <c r="X392" s="26" t="s">
        <v>6232</v>
      </c>
      <c r="Y392" s="17">
        <v>0.93</v>
      </c>
      <c r="Z392" s="18">
        <f t="shared" si="18"/>
        <v>6.9999999999999951E-2</v>
      </c>
      <c r="AA392" s="10">
        <f t="shared" si="19"/>
        <v>1000.9999999999993</v>
      </c>
      <c r="AB392" s="48">
        <f t="shared" si="20"/>
        <v>1651.6499999999987</v>
      </c>
      <c r="AC392" s="61" t="s">
        <v>90</v>
      </c>
      <c r="AE392" s="50" t="s">
        <v>7712</v>
      </c>
    </row>
    <row r="393" spans="1:31" s="50" customFormat="1">
      <c r="A393" s="20">
        <v>13774</v>
      </c>
      <c r="B393" s="20" t="s">
        <v>8137</v>
      </c>
      <c r="C393" s="20" t="s">
        <v>5</v>
      </c>
      <c r="D393" s="22">
        <v>1</v>
      </c>
      <c r="E393" s="21">
        <v>2.0099999999999998</v>
      </c>
      <c r="F393" s="20" t="s">
        <v>13</v>
      </c>
      <c r="G393" s="20" t="s">
        <v>12</v>
      </c>
      <c r="H393" s="20" t="s">
        <v>8</v>
      </c>
      <c r="I393" s="20" t="s">
        <v>8</v>
      </c>
      <c r="J393" s="20" t="s">
        <v>8</v>
      </c>
      <c r="K393" s="20" t="s">
        <v>9</v>
      </c>
      <c r="L393" s="22">
        <v>20000</v>
      </c>
      <c r="M393" s="10" t="s">
        <v>10</v>
      </c>
      <c r="N393" s="20">
        <v>532271838</v>
      </c>
      <c r="O393" s="20" t="s">
        <v>8138</v>
      </c>
      <c r="P393" s="23">
        <v>63.3</v>
      </c>
      <c r="Q393" s="23">
        <v>57</v>
      </c>
      <c r="R393" s="23">
        <v>36.299999999999997</v>
      </c>
      <c r="S393" s="23">
        <v>16</v>
      </c>
      <c r="T393" s="23">
        <v>40.700000000000003</v>
      </c>
      <c r="U393" s="23">
        <v>43</v>
      </c>
      <c r="V393" s="23">
        <v>4.5</v>
      </c>
      <c r="W393" s="25" t="s">
        <v>8139</v>
      </c>
      <c r="X393" s="26" t="s">
        <v>8140</v>
      </c>
      <c r="Y393" s="17">
        <v>0.94</v>
      </c>
      <c r="Z393" s="18">
        <f t="shared" si="18"/>
        <v>6.0000000000000053E-2</v>
      </c>
      <c r="AA393" s="10">
        <f t="shared" si="19"/>
        <v>1200.0000000000011</v>
      </c>
      <c r="AB393" s="48">
        <f t="shared" si="20"/>
        <v>2412.0000000000018</v>
      </c>
      <c r="AC393" s="61" t="s">
        <v>90</v>
      </c>
      <c r="AE393" s="50" t="s">
        <v>7712</v>
      </c>
    </row>
    <row r="394" spans="1:31" s="50" customFormat="1">
      <c r="A394" s="20">
        <v>13265</v>
      </c>
      <c r="B394" s="20" t="s">
        <v>6233</v>
      </c>
      <c r="C394" s="20" t="s">
        <v>5</v>
      </c>
      <c r="D394" s="22">
        <v>1</v>
      </c>
      <c r="E394" s="21">
        <v>2.02</v>
      </c>
      <c r="F394" s="20" t="s">
        <v>13</v>
      </c>
      <c r="G394" s="20" t="s">
        <v>12</v>
      </c>
      <c r="H394" s="20" t="s">
        <v>28</v>
      </c>
      <c r="I394" s="20" t="s">
        <v>8</v>
      </c>
      <c r="J394" s="20" t="s">
        <v>8</v>
      </c>
      <c r="K394" s="20" t="s">
        <v>9</v>
      </c>
      <c r="L394" s="22">
        <v>20000</v>
      </c>
      <c r="M394" s="10" t="s">
        <v>10</v>
      </c>
      <c r="N394" s="20">
        <v>526271354</v>
      </c>
      <c r="O394" s="20" t="s">
        <v>6234</v>
      </c>
      <c r="P394" s="23">
        <v>61.2</v>
      </c>
      <c r="Q394" s="23">
        <v>59</v>
      </c>
      <c r="R394" s="23">
        <v>36</v>
      </c>
      <c r="S394" s="23">
        <v>15</v>
      </c>
      <c r="T394" s="23">
        <v>40.299999999999997</v>
      </c>
      <c r="U394" s="23">
        <v>42.5</v>
      </c>
      <c r="V394" s="23">
        <v>4</v>
      </c>
      <c r="W394" s="25" t="s">
        <v>6235</v>
      </c>
      <c r="X394" s="26" t="s">
        <v>6236</v>
      </c>
      <c r="Y394" s="17">
        <v>0.94</v>
      </c>
      <c r="Z394" s="18">
        <f t="shared" si="18"/>
        <v>6.0000000000000053E-2</v>
      </c>
      <c r="AA394" s="10">
        <f t="shared" si="19"/>
        <v>1200.0000000000011</v>
      </c>
      <c r="AB394" s="48">
        <f t="shared" si="20"/>
        <v>2424.0000000000023</v>
      </c>
      <c r="AC394" s="61" t="s">
        <v>90</v>
      </c>
      <c r="AE394" s="50" t="s">
        <v>7712</v>
      </c>
    </row>
    <row r="395" spans="1:31" s="50" customFormat="1">
      <c r="A395" s="20">
        <v>13398</v>
      </c>
      <c r="B395" s="20" t="s">
        <v>6850</v>
      </c>
      <c r="C395" s="20" t="s">
        <v>5</v>
      </c>
      <c r="D395" s="22">
        <v>1</v>
      </c>
      <c r="E395" s="21">
        <v>2.02</v>
      </c>
      <c r="F395" s="20" t="s">
        <v>13</v>
      </c>
      <c r="G395" s="20" t="s">
        <v>12</v>
      </c>
      <c r="H395" s="20" t="s">
        <v>28</v>
      </c>
      <c r="I395" s="20" t="s">
        <v>8</v>
      </c>
      <c r="J395" s="20" t="s">
        <v>8</v>
      </c>
      <c r="K395" s="20" t="s">
        <v>9</v>
      </c>
      <c r="L395" s="22">
        <v>20000</v>
      </c>
      <c r="M395" s="10" t="s">
        <v>10</v>
      </c>
      <c r="N395" s="20">
        <v>528241661</v>
      </c>
      <c r="O395" s="20" t="s">
        <v>6851</v>
      </c>
      <c r="P395" s="23">
        <v>61.2</v>
      </c>
      <c r="Q395" s="23">
        <v>59</v>
      </c>
      <c r="R395" s="23">
        <v>33.4</v>
      </c>
      <c r="S395" s="23">
        <v>13.5</v>
      </c>
      <c r="T395" s="23">
        <v>41.1</v>
      </c>
      <c r="U395" s="23">
        <v>43.5</v>
      </c>
      <c r="V395" s="23">
        <v>4.0999999999999996</v>
      </c>
      <c r="W395" s="25" t="s">
        <v>6852</v>
      </c>
      <c r="X395" s="26" t="s">
        <v>6853</v>
      </c>
      <c r="Y395" s="17">
        <v>0.94</v>
      </c>
      <c r="Z395" s="18">
        <f t="shared" si="18"/>
        <v>6.0000000000000053E-2</v>
      </c>
      <c r="AA395" s="10">
        <f t="shared" si="19"/>
        <v>1200.0000000000011</v>
      </c>
      <c r="AB395" s="48">
        <f t="shared" si="20"/>
        <v>2424.0000000000023</v>
      </c>
      <c r="AC395" s="61" t="s">
        <v>90</v>
      </c>
      <c r="AE395" s="50" t="s">
        <v>7712</v>
      </c>
    </row>
    <row r="396" spans="1:31" s="50" customFormat="1">
      <c r="A396" s="20" t="s">
        <v>5358</v>
      </c>
      <c r="B396" s="20" t="s">
        <v>5359</v>
      </c>
      <c r="C396" s="20" t="s">
        <v>5</v>
      </c>
      <c r="D396" s="22">
        <v>1</v>
      </c>
      <c r="E396" s="21">
        <v>2.0299999999999998</v>
      </c>
      <c r="F396" s="20" t="s">
        <v>13</v>
      </c>
      <c r="G396" s="20" t="s">
        <v>12</v>
      </c>
      <c r="H396" s="20" t="s">
        <v>602</v>
      </c>
      <c r="I396" s="20" t="s">
        <v>602</v>
      </c>
      <c r="J396" s="20" t="s">
        <v>602</v>
      </c>
      <c r="K396" s="20" t="s">
        <v>1010</v>
      </c>
      <c r="L396" s="22">
        <v>20000</v>
      </c>
      <c r="M396" s="10" t="s">
        <v>666</v>
      </c>
      <c r="N396" s="20">
        <v>7422663527</v>
      </c>
      <c r="O396" s="20" t="s">
        <v>5360</v>
      </c>
      <c r="P396" s="23">
        <v>62.5</v>
      </c>
      <c r="Q396" s="23">
        <v>58</v>
      </c>
      <c r="R396" s="23">
        <v>35</v>
      </c>
      <c r="S396" s="23">
        <v>15</v>
      </c>
      <c r="T396" s="23">
        <v>41.2</v>
      </c>
      <c r="U396" s="23">
        <v>43.5</v>
      </c>
      <c r="V396" s="23">
        <v>4</v>
      </c>
      <c r="W396" s="25" t="s">
        <v>5361</v>
      </c>
      <c r="X396" s="26"/>
      <c r="Y396" s="17">
        <v>0.94</v>
      </c>
      <c r="Z396" s="18">
        <f t="shared" si="18"/>
        <v>6.0000000000000053E-2</v>
      </c>
      <c r="AA396" s="10">
        <f t="shared" si="19"/>
        <v>1200.0000000000011</v>
      </c>
      <c r="AB396" s="48">
        <f t="shared" si="20"/>
        <v>2436.0000000000023</v>
      </c>
      <c r="AC396" s="61" t="s">
        <v>160</v>
      </c>
      <c r="AE396" s="50" t="s">
        <v>7712</v>
      </c>
    </row>
    <row r="397" spans="1:31" s="50" customFormat="1">
      <c r="A397" s="20">
        <v>13042</v>
      </c>
      <c r="B397" s="20" t="s">
        <v>5790</v>
      </c>
      <c r="C397" s="20" t="s">
        <v>5</v>
      </c>
      <c r="D397" s="22">
        <v>1</v>
      </c>
      <c r="E397" s="21">
        <v>2.0499999999999998</v>
      </c>
      <c r="F397" s="20" t="s">
        <v>13</v>
      </c>
      <c r="G397" s="20" t="s">
        <v>12</v>
      </c>
      <c r="H397" s="20" t="s">
        <v>28</v>
      </c>
      <c r="I397" s="20" t="s">
        <v>8</v>
      </c>
      <c r="J397" s="20" t="s">
        <v>8</v>
      </c>
      <c r="K397" s="20" t="s">
        <v>9</v>
      </c>
      <c r="L397" s="22">
        <v>20000</v>
      </c>
      <c r="M397" s="10" t="s">
        <v>10</v>
      </c>
      <c r="N397" s="20">
        <v>524211620</v>
      </c>
      <c r="O397" s="20" t="s">
        <v>5791</v>
      </c>
      <c r="P397" s="23">
        <v>61.6</v>
      </c>
      <c r="Q397" s="23">
        <v>56.5</v>
      </c>
      <c r="R397" s="23">
        <v>35</v>
      </c>
      <c r="S397" s="23">
        <v>15.5</v>
      </c>
      <c r="T397" s="23">
        <v>40.200000000000003</v>
      </c>
      <c r="U397" s="23">
        <v>42</v>
      </c>
      <c r="V397" s="23">
        <v>4.0999999999999996</v>
      </c>
      <c r="W397" s="25" t="s">
        <v>5792</v>
      </c>
      <c r="X397" s="26" t="s">
        <v>5793</v>
      </c>
      <c r="Y397" s="17">
        <v>0.94</v>
      </c>
      <c r="Z397" s="18">
        <f t="shared" si="18"/>
        <v>6.0000000000000053E-2</v>
      </c>
      <c r="AA397" s="10">
        <f t="shared" si="19"/>
        <v>1200.0000000000011</v>
      </c>
      <c r="AB397" s="48">
        <f t="shared" si="20"/>
        <v>2460.0000000000023</v>
      </c>
      <c r="AC397" s="61" t="s">
        <v>90</v>
      </c>
      <c r="AE397" s="50" t="s">
        <v>7712</v>
      </c>
    </row>
    <row r="398" spans="1:31" s="50" customFormat="1">
      <c r="A398" s="20" t="s">
        <v>2704</v>
      </c>
      <c r="B398" s="20" t="s">
        <v>2259</v>
      </c>
      <c r="C398" s="20" t="s">
        <v>5</v>
      </c>
      <c r="D398" s="22">
        <v>1</v>
      </c>
      <c r="E398" s="21">
        <v>2.0699999999999998</v>
      </c>
      <c r="F398" s="20" t="s">
        <v>13</v>
      </c>
      <c r="G398" s="20" t="s">
        <v>12</v>
      </c>
      <c r="H398" s="20" t="s">
        <v>602</v>
      </c>
      <c r="I398" s="20" t="s">
        <v>602</v>
      </c>
      <c r="J398" s="20" t="s">
        <v>602</v>
      </c>
      <c r="K398" s="20" t="s">
        <v>9</v>
      </c>
      <c r="L398" s="22">
        <v>20000</v>
      </c>
      <c r="M398" s="10" t="s">
        <v>666</v>
      </c>
      <c r="N398" s="20">
        <v>2426111176</v>
      </c>
      <c r="O398" s="20" t="s">
        <v>2705</v>
      </c>
      <c r="P398" s="23">
        <v>62.6</v>
      </c>
      <c r="Q398" s="23">
        <v>58</v>
      </c>
      <c r="R398" s="23">
        <v>35.5</v>
      </c>
      <c r="S398" s="23">
        <v>15</v>
      </c>
      <c r="T398" s="23">
        <v>41.2</v>
      </c>
      <c r="U398" s="23">
        <v>43.5</v>
      </c>
      <c r="V398" s="23">
        <v>4</v>
      </c>
      <c r="W398" s="32" t="s">
        <v>2706</v>
      </c>
      <c r="X398" s="26"/>
      <c r="Y398" s="17">
        <v>0.94</v>
      </c>
      <c r="Z398" s="18">
        <f t="shared" si="18"/>
        <v>6.0000000000000053E-2</v>
      </c>
      <c r="AA398" s="10">
        <f t="shared" si="19"/>
        <v>1200.0000000000011</v>
      </c>
      <c r="AB398" s="48">
        <f t="shared" si="20"/>
        <v>2484.0000000000023</v>
      </c>
      <c r="AC398" s="61" t="s">
        <v>90</v>
      </c>
      <c r="AE398" s="50" t="s">
        <v>7712</v>
      </c>
    </row>
    <row r="399" spans="1:31" s="50" customFormat="1">
      <c r="A399" s="20">
        <v>12822</v>
      </c>
      <c r="B399" s="20" t="s">
        <v>5007</v>
      </c>
      <c r="C399" s="20" t="s">
        <v>5</v>
      </c>
      <c r="D399" s="22">
        <v>1</v>
      </c>
      <c r="E399" s="21">
        <v>2.08</v>
      </c>
      <c r="F399" s="20" t="s">
        <v>13</v>
      </c>
      <c r="G399" s="20" t="s">
        <v>12</v>
      </c>
      <c r="H399" s="20" t="s">
        <v>28</v>
      </c>
      <c r="I399" s="20" t="s">
        <v>8</v>
      </c>
      <c r="J399" s="20" t="s">
        <v>8</v>
      </c>
      <c r="K399" s="20" t="s">
        <v>9</v>
      </c>
      <c r="L399" s="22">
        <v>20000</v>
      </c>
      <c r="M399" s="10" t="s">
        <v>10</v>
      </c>
      <c r="N399" s="20">
        <v>523271639</v>
      </c>
      <c r="O399" s="20" t="s">
        <v>5008</v>
      </c>
      <c r="P399" s="23">
        <v>61</v>
      </c>
      <c r="Q399" s="23">
        <v>59</v>
      </c>
      <c r="R399" s="23">
        <v>32.9</v>
      </c>
      <c r="S399" s="23">
        <v>13</v>
      </c>
      <c r="T399" s="23">
        <v>41.3</v>
      </c>
      <c r="U399" s="23">
        <v>44</v>
      </c>
      <c r="V399" s="23">
        <v>4</v>
      </c>
      <c r="W399" s="25" t="s">
        <v>5009</v>
      </c>
      <c r="X399" s="26" t="s">
        <v>5010</v>
      </c>
      <c r="Y399" s="17">
        <v>0.94</v>
      </c>
      <c r="Z399" s="18">
        <f t="shared" si="18"/>
        <v>6.0000000000000053E-2</v>
      </c>
      <c r="AA399" s="10">
        <f t="shared" si="19"/>
        <v>1200.0000000000011</v>
      </c>
      <c r="AB399" s="48">
        <f t="shared" si="20"/>
        <v>2496.0000000000023</v>
      </c>
      <c r="AC399" s="61" t="s">
        <v>90</v>
      </c>
      <c r="AE399" s="50" t="s">
        <v>7712</v>
      </c>
    </row>
    <row r="400" spans="1:31" s="50" customFormat="1">
      <c r="A400" s="20">
        <v>13057</v>
      </c>
      <c r="B400" s="20" t="s">
        <v>5794</v>
      </c>
      <c r="C400" s="20" t="s">
        <v>5</v>
      </c>
      <c r="D400" s="22">
        <v>1</v>
      </c>
      <c r="E400" s="21">
        <v>2.1</v>
      </c>
      <c r="F400" s="20" t="s">
        <v>13</v>
      </c>
      <c r="G400" s="20" t="s">
        <v>12</v>
      </c>
      <c r="H400" s="20" t="s">
        <v>28</v>
      </c>
      <c r="I400" s="20" t="s">
        <v>8</v>
      </c>
      <c r="J400" s="20" t="s">
        <v>8</v>
      </c>
      <c r="K400" s="20" t="s">
        <v>9</v>
      </c>
      <c r="L400" s="22">
        <v>20000</v>
      </c>
      <c r="M400" s="10" t="s">
        <v>10</v>
      </c>
      <c r="N400" s="20">
        <v>523207254</v>
      </c>
      <c r="O400" s="20" t="s">
        <v>5795</v>
      </c>
      <c r="P400" s="23">
        <v>62.2</v>
      </c>
      <c r="Q400" s="23">
        <v>56.5</v>
      </c>
      <c r="R400" s="23">
        <v>36</v>
      </c>
      <c r="S400" s="23">
        <v>16</v>
      </c>
      <c r="T400" s="23">
        <v>40.200000000000003</v>
      </c>
      <c r="U400" s="23">
        <v>42</v>
      </c>
      <c r="V400" s="23">
        <v>4.2</v>
      </c>
      <c r="W400" s="25" t="s">
        <v>5796</v>
      </c>
      <c r="X400" s="26" t="s">
        <v>5797</v>
      </c>
      <c r="Y400" s="17">
        <v>0.94</v>
      </c>
      <c r="Z400" s="18">
        <f t="shared" si="18"/>
        <v>6.0000000000000053E-2</v>
      </c>
      <c r="AA400" s="10">
        <f t="shared" si="19"/>
        <v>1200.0000000000011</v>
      </c>
      <c r="AB400" s="48">
        <f t="shared" si="20"/>
        <v>2520.0000000000023</v>
      </c>
      <c r="AC400" s="61" t="s">
        <v>90</v>
      </c>
      <c r="AE400" s="50" t="s">
        <v>7712</v>
      </c>
    </row>
    <row r="401" spans="1:31" s="50" customFormat="1">
      <c r="A401" s="20" t="s">
        <v>8141</v>
      </c>
      <c r="B401" s="20" t="s">
        <v>8142</v>
      </c>
      <c r="C401" s="20" t="s">
        <v>5</v>
      </c>
      <c r="D401" s="22">
        <v>1</v>
      </c>
      <c r="E401" s="21">
        <v>2.1</v>
      </c>
      <c r="F401" s="20" t="s">
        <v>13</v>
      </c>
      <c r="G401" s="20" t="s">
        <v>12</v>
      </c>
      <c r="H401" s="20" t="s">
        <v>602</v>
      </c>
      <c r="I401" s="20" t="s">
        <v>602</v>
      </c>
      <c r="J401" s="20" t="s">
        <v>602</v>
      </c>
      <c r="K401" s="20" t="s">
        <v>1010</v>
      </c>
      <c r="L401" s="22">
        <v>20000</v>
      </c>
      <c r="M401" s="10" t="s">
        <v>666</v>
      </c>
      <c r="N401" s="20">
        <v>2437175118</v>
      </c>
      <c r="O401" s="20" t="s">
        <v>8143</v>
      </c>
      <c r="P401" s="23">
        <v>62.3</v>
      </c>
      <c r="Q401" s="23">
        <v>57</v>
      </c>
      <c r="R401" s="23">
        <v>36</v>
      </c>
      <c r="S401" s="23">
        <v>15.5</v>
      </c>
      <c r="T401" s="23">
        <v>40.6</v>
      </c>
      <c r="U401" s="23">
        <v>43</v>
      </c>
      <c r="V401" s="23"/>
      <c r="W401" s="25" t="s">
        <v>8144</v>
      </c>
      <c r="X401" s="26"/>
      <c r="Y401" s="17">
        <v>0.94</v>
      </c>
      <c r="Z401" s="18">
        <f t="shared" si="18"/>
        <v>6.0000000000000053E-2</v>
      </c>
      <c r="AA401" s="10">
        <f t="shared" si="19"/>
        <v>1200.0000000000011</v>
      </c>
      <c r="AB401" s="48">
        <f t="shared" si="20"/>
        <v>2520.0000000000023</v>
      </c>
      <c r="AC401" s="61" t="s">
        <v>90</v>
      </c>
      <c r="AE401" s="50" t="s">
        <v>7712</v>
      </c>
    </row>
    <row r="402" spans="1:31" s="50" customFormat="1">
      <c r="A402" s="10">
        <v>4396</v>
      </c>
      <c r="B402" s="10" t="s">
        <v>107</v>
      </c>
      <c r="C402" s="10" t="s">
        <v>5</v>
      </c>
      <c r="D402" s="14">
        <v>1</v>
      </c>
      <c r="E402" s="21">
        <v>2.13</v>
      </c>
      <c r="F402" s="10" t="s">
        <v>13</v>
      </c>
      <c r="G402" s="10" t="s">
        <v>12</v>
      </c>
      <c r="H402" s="10" t="s">
        <v>28</v>
      </c>
      <c r="I402" s="10" t="s">
        <v>8</v>
      </c>
      <c r="J402" s="10" t="s">
        <v>8</v>
      </c>
      <c r="K402" s="10" t="s">
        <v>9</v>
      </c>
      <c r="L402" s="14">
        <v>20000</v>
      </c>
      <c r="M402" s="10" t="s">
        <v>10</v>
      </c>
      <c r="N402" s="10">
        <v>459100354</v>
      </c>
      <c r="O402" s="10" t="s">
        <v>108</v>
      </c>
      <c r="P402" s="28">
        <v>60.2</v>
      </c>
      <c r="Q402" s="28">
        <v>59</v>
      </c>
      <c r="R402" s="28">
        <v>34.299999999999997</v>
      </c>
      <c r="S402" s="28">
        <v>14</v>
      </c>
      <c r="T402" s="28">
        <v>40.200000000000003</v>
      </c>
      <c r="U402" s="28">
        <v>42</v>
      </c>
      <c r="V402" s="28">
        <v>4.0999999999999996</v>
      </c>
      <c r="W402" s="16" t="s">
        <v>109</v>
      </c>
      <c r="X402" s="16" t="s">
        <v>110</v>
      </c>
      <c r="Y402" s="17">
        <v>0.94</v>
      </c>
      <c r="Z402" s="18">
        <f t="shared" si="18"/>
        <v>6.0000000000000053E-2</v>
      </c>
      <c r="AA402" s="10">
        <f t="shared" si="19"/>
        <v>1200.0000000000011</v>
      </c>
      <c r="AB402" s="48">
        <f t="shared" si="20"/>
        <v>2556.0000000000023</v>
      </c>
      <c r="AC402" s="61" t="s">
        <v>160</v>
      </c>
      <c r="AE402" s="50" t="s">
        <v>7712</v>
      </c>
    </row>
    <row r="403" spans="1:31" s="50" customFormat="1">
      <c r="A403" s="20">
        <v>12423</v>
      </c>
      <c r="B403" s="20" t="s">
        <v>3732</v>
      </c>
      <c r="C403" s="20" t="s">
        <v>5</v>
      </c>
      <c r="D403" s="22">
        <v>1</v>
      </c>
      <c r="E403" s="21">
        <v>2.14</v>
      </c>
      <c r="F403" s="20" t="s">
        <v>13</v>
      </c>
      <c r="G403" s="20" t="s">
        <v>12</v>
      </c>
      <c r="H403" s="20" t="s">
        <v>28</v>
      </c>
      <c r="I403" s="20" t="s">
        <v>8</v>
      </c>
      <c r="J403" s="20" t="s">
        <v>8</v>
      </c>
      <c r="K403" s="20" t="s">
        <v>9</v>
      </c>
      <c r="L403" s="22">
        <v>20000</v>
      </c>
      <c r="M403" s="10" t="s">
        <v>10</v>
      </c>
      <c r="N403" s="20">
        <v>519271836</v>
      </c>
      <c r="O403" s="20" t="s">
        <v>3733</v>
      </c>
      <c r="P403" s="23">
        <v>62.4</v>
      </c>
      <c r="Q403" s="23">
        <v>56.5</v>
      </c>
      <c r="R403" s="23">
        <v>36</v>
      </c>
      <c r="S403" s="23">
        <v>15.5</v>
      </c>
      <c r="T403" s="23">
        <v>40.6</v>
      </c>
      <c r="U403" s="23">
        <v>43</v>
      </c>
      <c r="V403" s="23">
        <v>3.9</v>
      </c>
      <c r="W403" s="25" t="s">
        <v>3734</v>
      </c>
      <c r="X403" s="26" t="s">
        <v>3735</v>
      </c>
      <c r="Y403" s="17">
        <v>0.94</v>
      </c>
      <c r="Z403" s="18">
        <f t="shared" si="18"/>
        <v>6.0000000000000053E-2</v>
      </c>
      <c r="AA403" s="10">
        <f t="shared" si="19"/>
        <v>1200.0000000000011</v>
      </c>
      <c r="AB403" s="48">
        <f t="shared" si="20"/>
        <v>2568.0000000000027</v>
      </c>
      <c r="AC403" s="61" t="s">
        <v>90</v>
      </c>
      <c r="AE403" s="50" t="s">
        <v>7712</v>
      </c>
    </row>
    <row r="404" spans="1:31" s="50" customFormat="1">
      <c r="A404" s="20" t="s">
        <v>8145</v>
      </c>
      <c r="B404" s="20" t="s">
        <v>8146</v>
      </c>
      <c r="C404" s="20" t="s">
        <v>5</v>
      </c>
      <c r="D404" s="22">
        <v>1</v>
      </c>
      <c r="E404" s="21">
        <v>2.14</v>
      </c>
      <c r="F404" s="20" t="s">
        <v>13</v>
      </c>
      <c r="G404" s="20" t="s">
        <v>12</v>
      </c>
      <c r="H404" s="20" t="s">
        <v>602</v>
      </c>
      <c r="I404" s="20" t="s">
        <v>602</v>
      </c>
      <c r="J404" s="20" t="s">
        <v>602</v>
      </c>
      <c r="K404" s="20" t="s">
        <v>1010</v>
      </c>
      <c r="L404" s="22">
        <v>20000</v>
      </c>
      <c r="M404" s="10" t="s">
        <v>666</v>
      </c>
      <c r="N404" s="20">
        <v>1435249432</v>
      </c>
      <c r="O404" s="20" t="s">
        <v>8147</v>
      </c>
      <c r="P404" s="23">
        <v>62.3</v>
      </c>
      <c r="Q404" s="23">
        <v>56</v>
      </c>
      <c r="R404" s="23">
        <v>35.5</v>
      </c>
      <c r="S404" s="23">
        <v>15.5</v>
      </c>
      <c r="T404" s="23">
        <v>40.6</v>
      </c>
      <c r="U404" s="23">
        <v>42.5</v>
      </c>
      <c r="V404" s="23"/>
      <c r="W404" s="25" t="s">
        <v>8148</v>
      </c>
      <c r="X404" s="26"/>
      <c r="Y404" s="17">
        <v>0.94</v>
      </c>
      <c r="Z404" s="18">
        <f t="shared" si="18"/>
        <v>6.0000000000000053E-2</v>
      </c>
      <c r="AA404" s="10">
        <f t="shared" si="19"/>
        <v>1200.0000000000011</v>
      </c>
      <c r="AB404" s="48">
        <f t="shared" si="20"/>
        <v>2568.0000000000027</v>
      </c>
      <c r="AC404" s="61" t="s">
        <v>90</v>
      </c>
      <c r="AE404" s="50" t="s">
        <v>7712</v>
      </c>
    </row>
    <row r="405" spans="1:31" s="50" customFormat="1">
      <c r="A405" s="10">
        <v>9990</v>
      </c>
      <c r="B405" s="20" t="s">
        <v>1083</v>
      </c>
      <c r="C405" s="20" t="s">
        <v>5</v>
      </c>
      <c r="D405" s="22">
        <v>1</v>
      </c>
      <c r="E405" s="21">
        <v>2.15</v>
      </c>
      <c r="F405" s="20" t="s">
        <v>13</v>
      </c>
      <c r="G405" s="20" t="s">
        <v>12</v>
      </c>
      <c r="H405" s="20" t="s">
        <v>28</v>
      </c>
      <c r="I405" s="20" t="s">
        <v>8</v>
      </c>
      <c r="J405" s="20" t="s">
        <v>8</v>
      </c>
      <c r="K405" s="20" t="s">
        <v>9</v>
      </c>
      <c r="L405" s="22">
        <v>20000</v>
      </c>
      <c r="M405" s="10" t="s">
        <v>10</v>
      </c>
      <c r="N405" s="20">
        <v>500150476</v>
      </c>
      <c r="O405" s="20" t="s">
        <v>1084</v>
      </c>
      <c r="P405" s="23">
        <v>62.4</v>
      </c>
      <c r="Q405" s="23">
        <v>55.5</v>
      </c>
      <c r="R405" s="23">
        <v>35.9</v>
      </c>
      <c r="S405" s="23">
        <v>16</v>
      </c>
      <c r="T405" s="23">
        <v>40.200000000000003</v>
      </c>
      <c r="U405" s="23">
        <v>42</v>
      </c>
      <c r="V405" s="23">
        <v>4</v>
      </c>
      <c r="W405" s="15" t="s">
        <v>1085</v>
      </c>
      <c r="X405" s="16" t="s">
        <v>1086</v>
      </c>
      <c r="Y405" s="17">
        <v>0.94</v>
      </c>
      <c r="Z405" s="18">
        <f t="shared" si="18"/>
        <v>6.0000000000000053E-2</v>
      </c>
      <c r="AA405" s="10">
        <f t="shared" si="19"/>
        <v>1200.0000000000011</v>
      </c>
      <c r="AB405" s="48">
        <f t="shared" si="20"/>
        <v>2580.0000000000023</v>
      </c>
      <c r="AC405" s="61" t="s">
        <v>160</v>
      </c>
      <c r="AE405" s="50" t="s">
        <v>7712</v>
      </c>
    </row>
    <row r="406" spans="1:31" s="50" customFormat="1">
      <c r="A406" s="20" t="s">
        <v>8149</v>
      </c>
      <c r="B406" s="20" t="s">
        <v>8150</v>
      </c>
      <c r="C406" s="20" t="s">
        <v>5</v>
      </c>
      <c r="D406" s="22">
        <v>1</v>
      </c>
      <c r="E406" s="21">
        <v>2.17</v>
      </c>
      <c r="F406" s="20" t="s">
        <v>13</v>
      </c>
      <c r="G406" s="20" t="s">
        <v>12</v>
      </c>
      <c r="H406" s="20" t="s">
        <v>602</v>
      </c>
      <c r="I406" s="20" t="s">
        <v>602</v>
      </c>
      <c r="J406" s="20" t="s">
        <v>602</v>
      </c>
      <c r="K406" s="20" t="s">
        <v>1010</v>
      </c>
      <c r="L406" s="22">
        <v>20000</v>
      </c>
      <c r="M406" s="10" t="s">
        <v>666</v>
      </c>
      <c r="N406" s="20">
        <v>5433484163</v>
      </c>
      <c r="O406" s="20" t="s">
        <v>8151</v>
      </c>
      <c r="P406" s="23">
        <v>62.3</v>
      </c>
      <c r="Q406" s="23">
        <v>59</v>
      </c>
      <c r="R406" s="23">
        <v>36</v>
      </c>
      <c r="S406" s="23">
        <v>15</v>
      </c>
      <c r="T406" s="23">
        <v>41</v>
      </c>
      <c r="U406" s="23">
        <v>43.5</v>
      </c>
      <c r="V406" s="23"/>
      <c r="W406" s="25" t="s">
        <v>8152</v>
      </c>
      <c r="X406" s="26"/>
      <c r="Y406" s="17">
        <v>0.94</v>
      </c>
      <c r="Z406" s="18">
        <f t="shared" si="18"/>
        <v>6.0000000000000053E-2</v>
      </c>
      <c r="AA406" s="10">
        <f t="shared" si="19"/>
        <v>1200.0000000000011</v>
      </c>
      <c r="AB406" s="48">
        <f t="shared" si="20"/>
        <v>2604.0000000000023</v>
      </c>
      <c r="AC406" s="61" t="s">
        <v>90</v>
      </c>
      <c r="AE406" s="50" t="s">
        <v>7712</v>
      </c>
    </row>
    <row r="407" spans="1:31" s="50" customFormat="1">
      <c r="A407" s="10">
        <v>7995</v>
      </c>
      <c r="B407" s="10" t="s">
        <v>658</v>
      </c>
      <c r="C407" s="20" t="s">
        <v>5</v>
      </c>
      <c r="D407" s="14">
        <v>1</v>
      </c>
      <c r="E407" s="21">
        <v>2.17</v>
      </c>
      <c r="F407" s="20" t="s">
        <v>13</v>
      </c>
      <c r="G407" s="20" t="s">
        <v>12</v>
      </c>
      <c r="H407" s="20" t="s">
        <v>28</v>
      </c>
      <c r="I407" s="20" t="s">
        <v>8</v>
      </c>
      <c r="J407" s="20" t="s">
        <v>8</v>
      </c>
      <c r="K407" s="20" t="s">
        <v>9</v>
      </c>
      <c r="L407" s="22">
        <v>20000</v>
      </c>
      <c r="M407" s="10" t="s">
        <v>10</v>
      </c>
      <c r="N407" s="20">
        <v>488141131</v>
      </c>
      <c r="O407" s="20" t="s">
        <v>659</v>
      </c>
      <c r="P407" s="23">
        <v>59.2</v>
      </c>
      <c r="Q407" s="23">
        <v>59</v>
      </c>
      <c r="R407" s="23">
        <v>33.1</v>
      </c>
      <c r="S407" s="23">
        <v>13.5</v>
      </c>
      <c r="T407" s="23">
        <v>40.200000000000003</v>
      </c>
      <c r="U407" s="23">
        <v>42</v>
      </c>
      <c r="V407" s="23">
        <v>3.7</v>
      </c>
      <c r="W407" s="15" t="s">
        <v>660</v>
      </c>
      <c r="X407" s="16" t="s">
        <v>661</v>
      </c>
      <c r="Y407" s="17">
        <v>0.94</v>
      </c>
      <c r="Z407" s="18">
        <f t="shared" si="18"/>
        <v>6.0000000000000053E-2</v>
      </c>
      <c r="AA407" s="10">
        <f t="shared" si="19"/>
        <v>1200.0000000000011</v>
      </c>
      <c r="AB407" s="48">
        <f t="shared" si="20"/>
        <v>2604.0000000000023</v>
      </c>
      <c r="AC407" s="61" t="s">
        <v>160</v>
      </c>
      <c r="AE407" s="50" t="s">
        <v>7712</v>
      </c>
    </row>
    <row r="408" spans="1:31" s="50" customFormat="1">
      <c r="A408" s="10">
        <v>10768</v>
      </c>
      <c r="B408" s="20" t="s">
        <v>1360</v>
      </c>
      <c r="C408" s="20" t="s">
        <v>5</v>
      </c>
      <c r="D408" s="22">
        <v>1</v>
      </c>
      <c r="E408" s="21">
        <v>2.17</v>
      </c>
      <c r="F408" s="20" t="s">
        <v>13</v>
      </c>
      <c r="G408" s="20" t="s">
        <v>12</v>
      </c>
      <c r="H408" s="20" t="s">
        <v>28</v>
      </c>
      <c r="I408" s="20" t="s">
        <v>8</v>
      </c>
      <c r="J408" s="20" t="s">
        <v>8</v>
      </c>
      <c r="K408" s="20" t="s">
        <v>9</v>
      </c>
      <c r="L408" s="22">
        <v>20000</v>
      </c>
      <c r="M408" s="10" t="s">
        <v>10</v>
      </c>
      <c r="N408" s="20">
        <v>508132069</v>
      </c>
      <c r="O408" s="20" t="s">
        <v>1361</v>
      </c>
      <c r="P408" s="23">
        <v>59.8</v>
      </c>
      <c r="Q408" s="23">
        <v>59</v>
      </c>
      <c r="R408" s="23">
        <v>33.200000000000003</v>
      </c>
      <c r="S408" s="23">
        <v>13.5</v>
      </c>
      <c r="T408" s="23">
        <v>40.299999999999997</v>
      </c>
      <c r="U408" s="23">
        <v>42</v>
      </c>
      <c r="V408" s="23">
        <v>4.0999999999999996</v>
      </c>
      <c r="W408" s="15" t="s">
        <v>1362</v>
      </c>
      <c r="X408" s="16" t="s">
        <v>1363</v>
      </c>
      <c r="Y408" s="17">
        <v>0.94</v>
      </c>
      <c r="Z408" s="18">
        <f t="shared" si="18"/>
        <v>6.0000000000000053E-2</v>
      </c>
      <c r="AA408" s="10">
        <f t="shared" si="19"/>
        <v>1200.0000000000011</v>
      </c>
      <c r="AB408" s="48">
        <f t="shared" si="20"/>
        <v>2604.0000000000023</v>
      </c>
      <c r="AC408" s="61" t="s">
        <v>160</v>
      </c>
      <c r="AE408" s="50" t="s">
        <v>7712</v>
      </c>
    </row>
    <row r="409" spans="1:31" s="50" customFormat="1">
      <c r="A409" s="10">
        <v>10867</v>
      </c>
      <c r="B409" s="20" t="s">
        <v>1364</v>
      </c>
      <c r="C409" s="20" t="s">
        <v>5</v>
      </c>
      <c r="D409" s="22">
        <v>1</v>
      </c>
      <c r="E409" s="21">
        <v>2.17</v>
      </c>
      <c r="F409" s="20" t="s">
        <v>13</v>
      </c>
      <c r="G409" s="20" t="s">
        <v>12</v>
      </c>
      <c r="H409" s="20" t="s">
        <v>28</v>
      </c>
      <c r="I409" s="20" t="s">
        <v>8</v>
      </c>
      <c r="J409" s="20" t="s">
        <v>8</v>
      </c>
      <c r="K409" s="20" t="s">
        <v>9</v>
      </c>
      <c r="L409" s="22">
        <v>20000</v>
      </c>
      <c r="M409" s="10" t="s">
        <v>10</v>
      </c>
      <c r="N409" s="20">
        <v>508157110</v>
      </c>
      <c r="O409" s="20" t="s">
        <v>850</v>
      </c>
      <c r="P409" s="23">
        <v>62.2</v>
      </c>
      <c r="Q409" s="23">
        <v>58.5</v>
      </c>
      <c r="R409" s="23">
        <v>34.9</v>
      </c>
      <c r="S409" s="23">
        <v>14.5</v>
      </c>
      <c r="T409" s="23">
        <v>41.3</v>
      </c>
      <c r="U409" s="23">
        <v>44</v>
      </c>
      <c r="V409" s="23">
        <v>4</v>
      </c>
      <c r="W409" s="15" t="s">
        <v>1365</v>
      </c>
      <c r="X409" s="16" t="s">
        <v>1366</v>
      </c>
      <c r="Y409" s="17">
        <v>0.94</v>
      </c>
      <c r="Z409" s="18">
        <f t="shared" si="18"/>
        <v>6.0000000000000053E-2</v>
      </c>
      <c r="AA409" s="10">
        <f t="shared" si="19"/>
        <v>1200.0000000000011</v>
      </c>
      <c r="AB409" s="48">
        <f t="shared" si="20"/>
        <v>2604.0000000000023</v>
      </c>
      <c r="AC409" s="61" t="s">
        <v>160</v>
      </c>
      <c r="AE409" s="50" t="s">
        <v>7712</v>
      </c>
    </row>
    <row r="410" spans="1:31" s="50" customFormat="1">
      <c r="A410" s="10">
        <v>10868</v>
      </c>
      <c r="B410" s="20" t="s">
        <v>1367</v>
      </c>
      <c r="C410" s="20" t="s">
        <v>5</v>
      </c>
      <c r="D410" s="22">
        <v>1</v>
      </c>
      <c r="E410" s="21">
        <v>2.17</v>
      </c>
      <c r="F410" s="20" t="s">
        <v>13</v>
      </c>
      <c r="G410" s="20" t="s">
        <v>12</v>
      </c>
      <c r="H410" s="20" t="s">
        <v>28</v>
      </c>
      <c r="I410" s="20" t="s">
        <v>8</v>
      </c>
      <c r="J410" s="20" t="s">
        <v>8</v>
      </c>
      <c r="K410" s="20" t="s">
        <v>9</v>
      </c>
      <c r="L410" s="22">
        <v>20000</v>
      </c>
      <c r="M410" s="10" t="s">
        <v>10</v>
      </c>
      <c r="N410" s="20">
        <v>510158161</v>
      </c>
      <c r="O410" s="20" t="s">
        <v>1368</v>
      </c>
      <c r="P410" s="23">
        <v>60.4</v>
      </c>
      <c r="Q410" s="23">
        <v>57</v>
      </c>
      <c r="R410" s="23">
        <v>33.4</v>
      </c>
      <c r="S410" s="23">
        <v>14</v>
      </c>
      <c r="T410" s="23">
        <v>40.200000000000003</v>
      </c>
      <c r="U410" s="23">
        <v>42</v>
      </c>
      <c r="V410" s="23">
        <v>3.9</v>
      </c>
      <c r="W410" s="15" t="s">
        <v>1369</v>
      </c>
      <c r="X410" s="16" t="s">
        <v>1370</v>
      </c>
      <c r="Y410" s="17">
        <v>0.94</v>
      </c>
      <c r="Z410" s="18">
        <f t="shared" si="18"/>
        <v>6.0000000000000053E-2</v>
      </c>
      <c r="AA410" s="10">
        <f t="shared" si="19"/>
        <v>1200.0000000000011</v>
      </c>
      <c r="AB410" s="48">
        <f t="shared" si="20"/>
        <v>2604.0000000000023</v>
      </c>
      <c r="AC410" s="61" t="s">
        <v>160</v>
      </c>
      <c r="AE410" s="50" t="s">
        <v>7712</v>
      </c>
    </row>
    <row r="411" spans="1:31" s="50" customFormat="1">
      <c r="A411" s="20">
        <v>13596</v>
      </c>
      <c r="B411" s="20" t="s">
        <v>6854</v>
      </c>
      <c r="C411" s="20" t="s">
        <v>5</v>
      </c>
      <c r="D411" s="22">
        <v>1</v>
      </c>
      <c r="E411" s="21">
        <v>2.1800000000000002</v>
      </c>
      <c r="F411" s="20" t="s">
        <v>13</v>
      </c>
      <c r="G411" s="20" t="s">
        <v>12</v>
      </c>
      <c r="H411" s="20" t="s">
        <v>28</v>
      </c>
      <c r="I411" s="20" t="s">
        <v>8</v>
      </c>
      <c r="J411" s="20" t="s">
        <v>8</v>
      </c>
      <c r="K411" s="20" t="s">
        <v>9</v>
      </c>
      <c r="L411" s="22">
        <v>20000</v>
      </c>
      <c r="M411" s="10" t="s">
        <v>10</v>
      </c>
      <c r="N411" s="20">
        <v>529265076</v>
      </c>
      <c r="O411" s="20" t="s">
        <v>6855</v>
      </c>
      <c r="P411" s="23">
        <v>60.1</v>
      </c>
      <c r="Q411" s="23">
        <v>58.5</v>
      </c>
      <c r="R411" s="23">
        <v>33.6</v>
      </c>
      <c r="S411" s="23">
        <v>14</v>
      </c>
      <c r="T411" s="23">
        <v>40.299999999999997</v>
      </c>
      <c r="U411" s="23">
        <v>42.5</v>
      </c>
      <c r="V411" s="23">
        <v>3.9</v>
      </c>
      <c r="W411" s="25" t="s">
        <v>6856</v>
      </c>
      <c r="X411" s="26" t="s">
        <v>6857</v>
      </c>
      <c r="Y411" s="17">
        <v>0.94</v>
      </c>
      <c r="Z411" s="18">
        <f t="shared" si="18"/>
        <v>6.0000000000000053E-2</v>
      </c>
      <c r="AA411" s="10">
        <f t="shared" si="19"/>
        <v>1200.0000000000011</v>
      </c>
      <c r="AB411" s="48">
        <f t="shared" si="20"/>
        <v>2616.0000000000027</v>
      </c>
      <c r="AC411" s="61" t="s">
        <v>90</v>
      </c>
      <c r="AE411" s="50" t="s">
        <v>7712</v>
      </c>
    </row>
    <row r="412" spans="1:31" s="50" customFormat="1">
      <c r="A412" s="10">
        <v>11332</v>
      </c>
      <c r="B412" s="20" t="s">
        <v>1730</v>
      </c>
      <c r="C412" s="20" t="s">
        <v>5</v>
      </c>
      <c r="D412" s="22">
        <v>1</v>
      </c>
      <c r="E412" s="21">
        <v>2.2000000000000002</v>
      </c>
      <c r="F412" s="20" t="s">
        <v>13</v>
      </c>
      <c r="G412" s="20" t="s">
        <v>12</v>
      </c>
      <c r="H412" s="20" t="s">
        <v>28</v>
      </c>
      <c r="I412" s="20" t="s">
        <v>8</v>
      </c>
      <c r="J412" s="20" t="s">
        <v>8</v>
      </c>
      <c r="K412" s="20" t="s">
        <v>9</v>
      </c>
      <c r="L412" s="22">
        <v>20000</v>
      </c>
      <c r="M412" s="10" t="s">
        <v>10</v>
      </c>
      <c r="N412" s="20">
        <v>512228366</v>
      </c>
      <c r="O412" s="20" t="s">
        <v>1731</v>
      </c>
      <c r="P412" s="23">
        <v>62</v>
      </c>
      <c r="Q412" s="23">
        <v>56</v>
      </c>
      <c r="R412" s="23">
        <v>36</v>
      </c>
      <c r="S412" s="23">
        <v>16</v>
      </c>
      <c r="T412" s="23">
        <v>40.200000000000003</v>
      </c>
      <c r="U412" s="23">
        <v>42</v>
      </c>
      <c r="V412" s="23">
        <v>4</v>
      </c>
      <c r="W412" s="15" t="s">
        <v>1732</v>
      </c>
      <c r="X412" s="16" t="s">
        <v>1733</v>
      </c>
      <c r="Y412" s="17">
        <v>0.94</v>
      </c>
      <c r="Z412" s="18">
        <f t="shared" si="18"/>
        <v>6.0000000000000053E-2</v>
      </c>
      <c r="AA412" s="10">
        <f t="shared" si="19"/>
        <v>1200.0000000000011</v>
      </c>
      <c r="AB412" s="48">
        <f t="shared" si="20"/>
        <v>2640.0000000000027</v>
      </c>
      <c r="AC412" s="61" t="s">
        <v>160</v>
      </c>
      <c r="AE412" s="50" t="s">
        <v>7712</v>
      </c>
    </row>
    <row r="413" spans="1:31" s="50" customFormat="1">
      <c r="A413" s="10">
        <v>11421</v>
      </c>
      <c r="B413" s="20" t="s">
        <v>1819</v>
      </c>
      <c r="C413" s="20" t="s">
        <v>5</v>
      </c>
      <c r="D413" s="22">
        <v>1</v>
      </c>
      <c r="E413" s="21">
        <v>2.21</v>
      </c>
      <c r="F413" s="20" t="s">
        <v>13</v>
      </c>
      <c r="G413" s="20" t="s">
        <v>12</v>
      </c>
      <c r="H413" s="20" t="s">
        <v>28</v>
      </c>
      <c r="I413" s="20" t="s">
        <v>8</v>
      </c>
      <c r="J413" s="20" t="s">
        <v>8</v>
      </c>
      <c r="K413" s="20" t="s">
        <v>9</v>
      </c>
      <c r="L413" s="22">
        <v>20000</v>
      </c>
      <c r="M413" s="10" t="s">
        <v>10</v>
      </c>
      <c r="N413" s="20">
        <v>514252172</v>
      </c>
      <c r="O413" s="20" t="s">
        <v>1820</v>
      </c>
      <c r="P413" s="23">
        <v>59.6</v>
      </c>
      <c r="Q413" s="23">
        <v>58.5</v>
      </c>
      <c r="R413" s="23">
        <v>32.9</v>
      </c>
      <c r="S413" s="23">
        <v>13.5</v>
      </c>
      <c r="T413" s="23">
        <v>40.5</v>
      </c>
      <c r="U413" s="23">
        <v>42.5</v>
      </c>
      <c r="V413" s="23">
        <v>3.6</v>
      </c>
      <c r="W413" s="15" t="s">
        <v>1821</v>
      </c>
      <c r="X413" s="16" t="s">
        <v>1822</v>
      </c>
      <c r="Y413" s="17">
        <v>0.94</v>
      </c>
      <c r="Z413" s="18">
        <f t="shared" si="18"/>
        <v>6.0000000000000053E-2</v>
      </c>
      <c r="AA413" s="10">
        <f t="shared" si="19"/>
        <v>1200.0000000000011</v>
      </c>
      <c r="AB413" s="48">
        <f t="shared" si="20"/>
        <v>2652.0000000000023</v>
      </c>
      <c r="AC413" s="61" t="s">
        <v>160</v>
      </c>
      <c r="AE413" s="50" t="s">
        <v>7712</v>
      </c>
    </row>
    <row r="414" spans="1:31" s="50" customFormat="1">
      <c r="A414" s="20">
        <v>13400</v>
      </c>
      <c r="B414" s="20" t="s">
        <v>6858</v>
      </c>
      <c r="C414" s="20" t="s">
        <v>5</v>
      </c>
      <c r="D414" s="22">
        <v>1</v>
      </c>
      <c r="E414" s="21">
        <v>2.21</v>
      </c>
      <c r="F414" s="20" t="s">
        <v>13</v>
      </c>
      <c r="G414" s="20" t="s">
        <v>12</v>
      </c>
      <c r="H414" s="20" t="s">
        <v>28</v>
      </c>
      <c r="I414" s="20" t="s">
        <v>8</v>
      </c>
      <c r="J414" s="20" t="s">
        <v>8</v>
      </c>
      <c r="K414" s="20" t="s">
        <v>9</v>
      </c>
      <c r="L414" s="22">
        <v>20000</v>
      </c>
      <c r="M414" s="10" t="s">
        <v>10</v>
      </c>
      <c r="N414" s="20">
        <v>526276196</v>
      </c>
      <c r="O414" s="20" t="s">
        <v>6859</v>
      </c>
      <c r="P414" s="23">
        <v>60.7</v>
      </c>
      <c r="Q414" s="23">
        <v>59.5</v>
      </c>
      <c r="R414" s="23">
        <v>35.1</v>
      </c>
      <c r="S414" s="23">
        <v>14.5</v>
      </c>
      <c r="T414" s="23">
        <v>40.299999999999997</v>
      </c>
      <c r="U414" s="23">
        <v>42</v>
      </c>
      <c r="V414" s="23">
        <v>4.0999999999999996</v>
      </c>
      <c r="W414" s="25" t="s">
        <v>6860</v>
      </c>
      <c r="X414" s="26" t="s">
        <v>6861</v>
      </c>
      <c r="Y414" s="17">
        <v>0.94</v>
      </c>
      <c r="Z414" s="18">
        <f t="shared" si="18"/>
        <v>6.0000000000000053E-2</v>
      </c>
      <c r="AA414" s="10">
        <f t="shared" si="19"/>
        <v>1200.0000000000011</v>
      </c>
      <c r="AB414" s="48">
        <f t="shared" si="20"/>
        <v>2652.0000000000023</v>
      </c>
      <c r="AC414" s="61" t="s">
        <v>160</v>
      </c>
      <c r="AE414" s="50" t="s">
        <v>7712</v>
      </c>
    </row>
    <row r="415" spans="1:31" s="50" customFormat="1">
      <c r="A415" s="20">
        <v>10869</v>
      </c>
      <c r="B415" s="20" t="s">
        <v>1371</v>
      </c>
      <c r="C415" s="20" t="s">
        <v>5</v>
      </c>
      <c r="D415" s="22">
        <v>1</v>
      </c>
      <c r="E415" s="21">
        <v>2.2200000000000002</v>
      </c>
      <c r="F415" s="20" t="s">
        <v>13</v>
      </c>
      <c r="G415" s="20" t="s">
        <v>12</v>
      </c>
      <c r="H415" s="20" t="s">
        <v>28</v>
      </c>
      <c r="I415" s="20" t="s">
        <v>8</v>
      </c>
      <c r="J415" s="20" t="s">
        <v>8</v>
      </c>
      <c r="K415" s="20" t="s">
        <v>9</v>
      </c>
      <c r="L415" s="22">
        <v>20000</v>
      </c>
      <c r="M415" s="10" t="s">
        <v>10</v>
      </c>
      <c r="N415" s="20">
        <v>508157111</v>
      </c>
      <c r="O415" s="20" t="s">
        <v>1372</v>
      </c>
      <c r="P415" s="23">
        <v>61.9</v>
      </c>
      <c r="Q415" s="23">
        <v>58.5</v>
      </c>
      <c r="R415" s="23">
        <v>36</v>
      </c>
      <c r="S415" s="23">
        <v>15</v>
      </c>
      <c r="T415" s="23">
        <v>40.6</v>
      </c>
      <c r="U415" s="23">
        <v>42.5</v>
      </c>
      <c r="V415" s="23">
        <v>4.0999999999999996</v>
      </c>
      <c r="W415" s="15" t="s">
        <v>1373</v>
      </c>
      <c r="X415" s="16" t="s">
        <v>1374</v>
      </c>
      <c r="Y415" s="17">
        <v>0.94</v>
      </c>
      <c r="Z415" s="18">
        <f t="shared" si="18"/>
        <v>6.0000000000000053E-2</v>
      </c>
      <c r="AA415" s="10">
        <f t="shared" si="19"/>
        <v>1200.0000000000011</v>
      </c>
      <c r="AB415" s="48">
        <f t="shared" si="20"/>
        <v>2664.0000000000027</v>
      </c>
      <c r="AC415" s="61" t="s">
        <v>160</v>
      </c>
      <c r="AE415" s="50" t="s">
        <v>7712</v>
      </c>
    </row>
    <row r="416" spans="1:31" s="50" customFormat="1">
      <c r="A416" s="20">
        <v>12715</v>
      </c>
      <c r="B416" s="20" t="s">
        <v>4767</v>
      </c>
      <c r="C416" s="20" t="s">
        <v>5</v>
      </c>
      <c r="D416" s="22">
        <v>1</v>
      </c>
      <c r="E416" s="21">
        <v>2.25</v>
      </c>
      <c r="F416" s="20" t="s">
        <v>13</v>
      </c>
      <c r="G416" s="20" t="s">
        <v>12</v>
      </c>
      <c r="H416" s="20" t="s">
        <v>28</v>
      </c>
      <c r="I416" s="20" t="s">
        <v>8</v>
      </c>
      <c r="J416" s="20" t="s">
        <v>8</v>
      </c>
      <c r="K416" s="20" t="s">
        <v>9</v>
      </c>
      <c r="L416" s="22">
        <v>20000</v>
      </c>
      <c r="M416" s="10" t="s">
        <v>10</v>
      </c>
      <c r="N416" s="20">
        <v>522238287</v>
      </c>
      <c r="O416" s="20" t="s">
        <v>4768</v>
      </c>
      <c r="P416" s="23">
        <v>61.9</v>
      </c>
      <c r="Q416" s="23">
        <v>57</v>
      </c>
      <c r="R416" s="23">
        <v>35.9</v>
      </c>
      <c r="S416" s="23">
        <v>15.5</v>
      </c>
      <c r="T416" s="23">
        <v>40.299999999999997</v>
      </c>
      <c r="U416" s="23">
        <v>42.5</v>
      </c>
      <c r="V416" s="23">
        <v>4.0999999999999996</v>
      </c>
      <c r="W416" s="25" t="s">
        <v>4769</v>
      </c>
      <c r="X416" s="26" t="s">
        <v>4770</v>
      </c>
      <c r="Y416" s="17">
        <v>0.94</v>
      </c>
      <c r="Z416" s="18">
        <f t="shared" si="18"/>
        <v>6.0000000000000053E-2</v>
      </c>
      <c r="AA416" s="10">
        <f t="shared" si="19"/>
        <v>1200.0000000000011</v>
      </c>
      <c r="AB416" s="48">
        <f t="shared" si="20"/>
        <v>2700.0000000000027</v>
      </c>
      <c r="AC416" s="61" t="s">
        <v>160</v>
      </c>
      <c r="AE416" s="50" t="s">
        <v>7712</v>
      </c>
    </row>
    <row r="417" spans="1:31" s="50" customFormat="1">
      <c r="A417" s="20">
        <v>13595</v>
      </c>
      <c r="B417" s="20" t="s">
        <v>6862</v>
      </c>
      <c r="C417" s="20" t="s">
        <v>5</v>
      </c>
      <c r="D417" s="22">
        <v>1</v>
      </c>
      <c r="E417" s="21">
        <v>2.2599999999999998</v>
      </c>
      <c r="F417" s="20" t="s">
        <v>13</v>
      </c>
      <c r="G417" s="20" t="s">
        <v>12</v>
      </c>
      <c r="H417" s="20" t="s">
        <v>28</v>
      </c>
      <c r="I417" s="20" t="s">
        <v>8</v>
      </c>
      <c r="J417" s="20" t="s">
        <v>8</v>
      </c>
      <c r="K417" s="20" t="s">
        <v>9</v>
      </c>
      <c r="L417" s="22">
        <v>20000</v>
      </c>
      <c r="M417" s="10" t="s">
        <v>10</v>
      </c>
      <c r="N417" s="20">
        <v>529246284</v>
      </c>
      <c r="O417" s="20" t="s">
        <v>6863</v>
      </c>
      <c r="P417" s="23">
        <v>61.3</v>
      </c>
      <c r="Q417" s="23">
        <v>56.5</v>
      </c>
      <c r="R417" s="23">
        <v>35.700000000000003</v>
      </c>
      <c r="S417" s="23">
        <v>15.5</v>
      </c>
      <c r="T417" s="23">
        <v>40.200000000000003</v>
      </c>
      <c r="U417" s="23">
        <v>42</v>
      </c>
      <c r="V417" s="23">
        <v>3.4</v>
      </c>
      <c r="W417" s="25" t="s">
        <v>6864</v>
      </c>
      <c r="X417" s="26" t="s">
        <v>6865</v>
      </c>
      <c r="Y417" s="17">
        <v>0.94</v>
      </c>
      <c r="Z417" s="18">
        <f t="shared" si="18"/>
        <v>6.0000000000000053E-2</v>
      </c>
      <c r="AA417" s="10">
        <f t="shared" si="19"/>
        <v>1200.0000000000011</v>
      </c>
      <c r="AB417" s="48">
        <f t="shared" si="20"/>
        <v>2712.0000000000023</v>
      </c>
      <c r="AC417" s="61" t="s">
        <v>160</v>
      </c>
      <c r="AE417" s="50" t="s">
        <v>7712</v>
      </c>
    </row>
    <row r="418" spans="1:31" s="50" customFormat="1">
      <c r="A418" s="10">
        <v>10083</v>
      </c>
      <c r="B418" s="20" t="s">
        <v>1087</v>
      </c>
      <c r="C418" s="20" t="s">
        <v>5</v>
      </c>
      <c r="D418" s="22">
        <v>1</v>
      </c>
      <c r="E418" s="21">
        <v>2.27</v>
      </c>
      <c r="F418" s="20" t="s">
        <v>13</v>
      </c>
      <c r="G418" s="20" t="s">
        <v>12</v>
      </c>
      <c r="H418" s="20" t="s">
        <v>28</v>
      </c>
      <c r="I418" s="20" t="s">
        <v>8</v>
      </c>
      <c r="J418" s="20" t="s">
        <v>8</v>
      </c>
      <c r="K418" s="20" t="s">
        <v>9</v>
      </c>
      <c r="L418" s="22">
        <v>20000</v>
      </c>
      <c r="M418" s="10" t="s">
        <v>10</v>
      </c>
      <c r="N418" s="20">
        <v>500166137</v>
      </c>
      <c r="O418" s="20" t="s">
        <v>1088</v>
      </c>
      <c r="P418" s="23">
        <v>62.2</v>
      </c>
      <c r="Q418" s="23">
        <v>58</v>
      </c>
      <c r="R418" s="23">
        <v>35.9</v>
      </c>
      <c r="S418" s="23">
        <v>15</v>
      </c>
      <c r="T418" s="23">
        <v>40.799999999999997</v>
      </c>
      <c r="U418" s="23">
        <v>43</v>
      </c>
      <c r="V418" s="23">
        <v>3.9</v>
      </c>
      <c r="W418" s="15" t="s">
        <v>1089</v>
      </c>
      <c r="X418" s="16" t="s">
        <v>1090</v>
      </c>
      <c r="Y418" s="17">
        <v>0.94</v>
      </c>
      <c r="Z418" s="18">
        <f t="shared" si="18"/>
        <v>6.0000000000000053E-2</v>
      </c>
      <c r="AA418" s="10">
        <f t="shared" si="19"/>
        <v>1200.0000000000011</v>
      </c>
      <c r="AB418" s="48">
        <f t="shared" si="20"/>
        <v>2724.0000000000027</v>
      </c>
      <c r="AC418" s="61" t="s">
        <v>160</v>
      </c>
      <c r="AE418" s="50" t="s">
        <v>7712</v>
      </c>
    </row>
    <row r="419" spans="1:31" s="50" customFormat="1">
      <c r="A419" s="20">
        <v>12744</v>
      </c>
      <c r="B419" s="20" t="s">
        <v>5011</v>
      </c>
      <c r="C419" s="20" t="s">
        <v>5</v>
      </c>
      <c r="D419" s="22">
        <v>1</v>
      </c>
      <c r="E419" s="21">
        <v>2.2799999999999998</v>
      </c>
      <c r="F419" s="20" t="s">
        <v>13</v>
      </c>
      <c r="G419" s="20" t="s">
        <v>12</v>
      </c>
      <c r="H419" s="20" t="s">
        <v>28</v>
      </c>
      <c r="I419" s="20" t="s">
        <v>8</v>
      </c>
      <c r="J419" s="20" t="s">
        <v>8</v>
      </c>
      <c r="K419" s="20" t="s">
        <v>9</v>
      </c>
      <c r="L419" s="22">
        <v>20000</v>
      </c>
      <c r="M419" s="10" t="s">
        <v>10</v>
      </c>
      <c r="N419" s="20">
        <v>522238308</v>
      </c>
      <c r="O419" s="20" t="s">
        <v>5012</v>
      </c>
      <c r="P419" s="23">
        <v>62</v>
      </c>
      <c r="Q419" s="23">
        <v>58</v>
      </c>
      <c r="R419" s="23">
        <v>35.700000000000003</v>
      </c>
      <c r="S419" s="23">
        <v>15</v>
      </c>
      <c r="T419" s="23">
        <v>40.6</v>
      </c>
      <c r="U419" s="23">
        <v>43</v>
      </c>
      <c r="V419" s="23">
        <v>3.9</v>
      </c>
      <c r="W419" s="25" t="s">
        <v>5013</v>
      </c>
      <c r="X419" s="26" t="s">
        <v>5014</v>
      </c>
      <c r="Y419" s="17">
        <v>0.94</v>
      </c>
      <c r="Z419" s="18">
        <f t="shared" si="18"/>
        <v>6.0000000000000053E-2</v>
      </c>
      <c r="AA419" s="10">
        <f t="shared" si="19"/>
        <v>1200.0000000000011</v>
      </c>
      <c r="AB419" s="48">
        <f t="shared" si="20"/>
        <v>2736.0000000000023</v>
      </c>
      <c r="AC419" s="61" t="s">
        <v>160</v>
      </c>
      <c r="AE419" s="50" t="s">
        <v>7712</v>
      </c>
    </row>
    <row r="420" spans="1:31" s="50" customFormat="1">
      <c r="A420" s="20" t="s">
        <v>1557</v>
      </c>
      <c r="B420" s="20" t="s">
        <v>1558</v>
      </c>
      <c r="C420" s="20" t="s">
        <v>5</v>
      </c>
      <c r="D420" s="22">
        <v>1</v>
      </c>
      <c r="E420" s="21">
        <v>2.2799999999999998</v>
      </c>
      <c r="F420" s="20" t="s">
        <v>13</v>
      </c>
      <c r="G420" s="20" t="s">
        <v>12</v>
      </c>
      <c r="H420" s="20" t="s">
        <v>602</v>
      </c>
      <c r="I420" s="20" t="s">
        <v>602</v>
      </c>
      <c r="J420" s="20" t="s">
        <v>602</v>
      </c>
      <c r="K420" s="20" t="s">
        <v>9</v>
      </c>
      <c r="L420" s="22">
        <v>20000</v>
      </c>
      <c r="M420" s="10" t="s">
        <v>666</v>
      </c>
      <c r="N420" s="20">
        <v>7411872318</v>
      </c>
      <c r="O420" s="20" t="s">
        <v>1559</v>
      </c>
      <c r="P420" s="23">
        <v>61.8</v>
      </c>
      <c r="Q420" s="23">
        <v>58</v>
      </c>
      <c r="R420" s="23">
        <v>34.5</v>
      </c>
      <c r="S420" s="23">
        <v>14</v>
      </c>
      <c r="T420" s="23">
        <v>41</v>
      </c>
      <c r="U420" s="23">
        <v>43.5</v>
      </c>
      <c r="V420" s="23">
        <v>4</v>
      </c>
      <c r="W420" s="25" t="s">
        <v>1560</v>
      </c>
      <c r="X420" s="26"/>
      <c r="Y420" s="17">
        <v>0.94</v>
      </c>
      <c r="Z420" s="18">
        <f t="shared" si="18"/>
        <v>6.0000000000000053E-2</v>
      </c>
      <c r="AA420" s="10">
        <f t="shared" si="19"/>
        <v>1200.0000000000011</v>
      </c>
      <c r="AB420" s="48">
        <f t="shared" si="20"/>
        <v>2736.0000000000023</v>
      </c>
      <c r="AC420" s="61" t="s">
        <v>160</v>
      </c>
      <c r="AE420" s="50" t="s">
        <v>7712</v>
      </c>
    </row>
    <row r="421" spans="1:31" s="50" customFormat="1">
      <c r="A421" s="20">
        <v>12864</v>
      </c>
      <c r="B421" s="20" t="s">
        <v>5362</v>
      </c>
      <c r="C421" s="20" t="s">
        <v>5</v>
      </c>
      <c r="D421" s="22">
        <v>1</v>
      </c>
      <c r="E421" s="21">
        <v>2.2999999999999998</v>
      </c>
      <c r="F421" s="20" t="s">
        <v>13</v>
      </c>
      <c r="G421" s="20" t="s">
        <v>12</v>
      </c>
      <c r="H421" s="20" t="s">
        <v>28</v>
      </c>
      <c r="I421" s="20" t="s">
        <v>8</v>
      </c>
      <c r="J421" s="20" t="s">
        <v>8</v>
      </c>
      <c r="K421" s="20" t="s">
        <v>9</v>
      </c>
      <c r="L421" s="22">
        <v>20000</v>
      </c>
      <c r="M421" s="10" t="s">
        <v>10</v>
      </c>
      <c r="N421" s="20">
        <v>523271640</v>
      </c>
      <c r="O421" s="20" t="s">
        <v>5363</v>
      </c>
      <c r="P421" s="23">
        <v>61.6</v>
      </c>
      <c r="Q421" s="23">
        <v>55.5</v>
      </c>
      <c r="R421" s="23">
        <v>35.299999999999997</v>
      </c>
      <c r="S421" s="23">
        <v>16</v>
      </c>
      <c r="T421" s="23">
        <v>40.200000000000003</v>
      </c>
      <c r="U421" s="23">
        <v>42</v>
      </c>
      <c r="V421" s="23">
        <v>3.7</v>
      </c>
      <c r="W421" s="25" t="s">
        <v>5364</v>
      </c>
      <c r="X421" s="26" t="s">
        <v>5365</v>
      </c>
      <c r="Y421" s="17">
        <v>0.94</v>
      </c>
      <c r="Z421" s="18">
        <f t="shared" si="18"/>
        <v>6.0000000000000053E-2</v>
      </c>
      <c r="AA421" s="10">
        <f t="shared" si="19"/>
        <v>1200.0000000000011</v>
      </c>
      <c r="AB421" s="48">
        <f t="shared" si="20"/>
        <v>2760.0000000000023</v>
      </c>
      <c r="AC421" s="61" t="s">
        <v>160</v>
      </c>
      <c r="AE421" s="50" t="s">
        <v>7712</v>
      </c>
    </row>
    <row r="422" spans="1:31" s="50" customFormat="1">
      <c r="A422" s="20">
        <v>12738</v>
      </c>
      <c r="B422" s="20" t="s">
        <v>4771</v>
      </c>
      <c r="C422" s="20" t="s">
        <v>5</v>
      </c>
      <c r="D422" s="22">
        <v>1</v>
      </c>
      <c r="E422" s="21">
        <v>2.2999999999999998</v>
      </c>
      <c r="F422" s="20" t="s">
        <v>13</v>
      </c>
      <c r="G422" s="20" t="s">
        <v>12</v>
      </c>
      <c r="H422" s="20" t="s">
        <v>28</v>
      </c>
      <c r="I422" s="20" t="s">
        <v>8</v>
      </c>
      <c r="J422" s="20" t="s">
        <v>8</v>
      </c>
      <c r="K422" s="20" t="s">
        <v>9</v>
      </c>
      <c r="L422" s="22">
        <v>20000</v>
      </c>
      <c r="M422" s="10" t="s">
        <v>10</v>
      </c>
      <c r="N422" s="20">
        <v>522238299</v>
      </c>
      <c r="O422" s="20" t="s">
        <v>4772</v>
      </c>
      <c r="P422" s="23">
        <v>59.9</v>
      </c>
      <c r="Q422" s="23">
        <v>58.5</v>
      </c>
      <c r="R422" s="23">
        <v>33.1</v>
      </c>
      <c r="S422" s="23">
        <v>13.5</v>
      </c>
      <c r="T422" s="23">
        <v>40.299999999999997</v>
      </c>
      <c r="U422" s="23">
        <v>42.5</v>
      </c>
      <c r="V422" s="23">
        <v>4.0999999999999996</v>
      </c>
      <c r="W422" s="25" t="s">
        <v>4773</v>
      </c>
      <c r="X422" s="26" t="s">
        <v>4774</v>
      </c>
      <c r="Y422" s="17">
        <v>0.94</v>
      </c>
      <c r="Z422" s="18">
        <f t="shared" si="18"/>
        <v>6.0000000000000053E-2</v>
      </c>
      <c r="AA422" s="10">
        <f t="shared" si="19"/>
        <v>1200.0000000000011</v>
      </c>
      <c r="AB422" s="48">
        <f t="shared" si="20"/>
        <v>2760.0000000000023</v>
      </c>
      <c r="AC422" s="61" t="s">
        <v>160</v>
      </c>
      <c r="AE422" s="50" t="s">
        <v>7712</v>
      </c>
    </row>
    <row r="423" spans="1:31" s="50" customFormat="1">
      <c r="A423" s="20">
        <v>13043</v>
      </c>
      <c r="B423" s="20" t="s">
        <v>5798</v>
      </c>
      <c r="C423" s="20" t="s">
        <v>5</v>
      </c>
      <c r="D423" s="22">
        <v>1</v>
      </c>
      <c r="E423" s="21">
        <v>2.33</v>
      </c>
      <c r="F423" s="20" t="s">
        <v>13</v>
      </c>
      <c r="G423" s="20" t="s">
        <v>12</v>
      </c>
      <c r="H423" s="20" t="s">
        <v>28</v>
      </c>
      <c r="I423" s="20" t="s">
        <v>8</v>
      </c>
      <c r="J423" s="20" t="s">
        <v>8</v>
      </c>
      <c r="K423" s="20" t="s">
        <v>9</v>
      </c>
      <c r="L423" s="22">
        <v>20000</v>
      </c>
      <c r="M423" s="10" t="s">
        <v>10</v>
      </c>
      <c r="N423" s="20">
        <v>524211619</v>
      </c>
      <c r="O423" s="20" t="s">
        <v>5799</v>
      </c>
      <c r="P423" s="23">
        <v>62</v>
      </c>
      <c r="Q423" s="23">
        <v>56.5</v>
      </c>
      <c r="R423" s="23">
        <v>36.1</v>
      </c>
      <c r="S423" s="23">
        <v>16</v>
      </c>
      <c r="T423" s="23">
        <v>40.200000000000003</v>
      </c>
      <c r="U423" s="23">
        <v>42</v>
      </c>
      <c r="V423" s="23">
        <v>4</v>
      </c>
      <c r="W423" s="25" t="s">
        <v>5800</v>
      </c>
      <c r="X423" s="26" t="s">
        <v>5801</v>
      </c>
      <c r="Y423" s="17">
        <v>0.94</v>
      </c>
      <c r="Z423" s="18">
        <f t="shared" si="18"/>
        <v>6.0000000000000053E-2</v>
      </c>
      <c r="AA423" s="10">
        <f t="shared" si="19"/>
        <v>1200.0000000000011</v>
      </c>
      <c r="AB423" s="48">
        <f t="shared" si="20"/>
        <v>2796.0000000000027</v>
      </c>
      <c r="AC423" s="61" t="s">
        <v>90</v>
      </c>
      <c r="AE423" s="50" t="s">
        <v>7712</v>
      </c>
    </row>
    <row r="424" spans="1:31" s="50" customFormat="1">
      <c r="A424" s="20" t="s">
        <v>8153</v>
      </c>
      <c r="B424" s="20" t="s">
        <v>8154</v>
      </c>
      <c r="C424" s="20" t="s">
        <v>5</v>
      </c>
      <c r="D424" s="22">
        <v>1</v>
      </c>
      <c r="E424" s="21">
        <v>2.36</v>
      </c>
      <c r="F424" s="20" t="s">
        <v>13</v>
      </c>
      <c r="G424" s="20" t="s">
        <v>12</v>
      </c>
      <c r="H424" s="20" t="s">
        <v>602</v>
      </c>
      <c r="I424" s="20" t="s">
        <v>602</v>
      </c>
      <c r="J424" s="20" t="s">
        <v>602</v>
      </c>
      <c r="K424" s="20" t="s">
        <v>1010</v>
      </c>
      <c r="L424" s="22">
        <v>20000</v>
      </c>
      <c r="M424" s="10" t="s">
        <v>666</v>
      </c>
      <c r="N424" s="20">
        <v>3435175037</v>
      </c>
      <c r="O424" s="20" t="s">
        <v>8155</v>
      </c>
      <c r="P424" s="23">
        <v>62.3</v>
      </c>
      <c r="Q424" s="23">
        <v>59</v>
      </c>
      <c r="R424" s="23">
        <v>35.5</v>
      </c>
      <c r="S424" s="23">
        <v>14.5</v>
      </c>
      <c r="T424" s="23">
        <v>41.2</v>
      </c>
      <c r="U424" s="23">
        <v>43.5</v>
      </c>
      <c r="V424" s="23"/>
      <c r="W424" s="25" t="s">
        <v>8156</v>
      </c>
      <c r="X424" s="26"/>
      <c r="Y424" s="17">
        <v>0.94</v>
      </c>
      <c r="Z424" s="18">
        <f t="shared" si="18"/>
        <v>6.0000000000000053E-2</v>
      </c>
      <c r="AA424" s="10">
        <f t="shared" si="19"/>
        <v>1200.0000000000011</v>
      </c>
      <c r="AB424" s="48">
        <f t="shared" si="20"/>
        <v>2832.0000000000027</v>
      </c>
      <c r="AC424" s="61" t="s">
        <v>90</v>
      </c>
      <c r="AE424" s="50" t="s">
        <v>7712</v>
      </c>
    </row>
    <row r="425" spans="1:31" s="50" customFormat="1">
      <c r="A425" s="20">
        <v>13401</v>
      </c>
      <c r="B425" s="20" t="s">
        <v>6866</v>
      </c>
      <c r="C425" s="20" t="s">
        <v>5</v>
      </c>
      <c r="D425" s="22">
        <v>1</v>
      </c>
      <c r="E425" s="21">
        <v>2.39</v>
      </c>
      <c r="F425" s="20" t="s">
        <v>13</v>
      </c>
      <c r="G425" s="20" t="s">
        <v>12</v>
      </c>
      <c r="H425" s="20" t="s">
        <v>28</v>
      </c>
      <c r="I425" s="20" t="s">
        <v>8</v>
      </c>
      <c r="J425" s="20" t="s">
        <v>8</v>
      </c>
      <c r="K425" s="20" t="s">
        <v>9</v>
      </c>
      <c r="L425" s="22">
        <v>20000</v>
      </c>
      <c r="M425" s="10" t="s">
        <v>10</v>
      </c>
      <c r="N425" s="20">
        <v>528241662</v>
      </c>
      <c r="O425" s="20" t="s">
        <v>6867</v>
      </c>
      <c r="P425" s="23">
        <v>62.2</v>
      </c>
      <c r="Q425" s="23">
        <v>56.5</v>
      </c>
      <c r="R425" s="23">
        <v>36</v>
      </c>
      <c r="S425" s="23">
        <v>16</v>
      </c>
      <c r="T425" s="23">
        <v>40.200000000000003</v>
      </c>
      <c r="U425" s="23">
        <v>42</v>
      </c>
      <c r="V425" s="23">
        <v>4.0999999999999996</v>
      </c>
      <c r="W425" s="25" t="s">
        <v>6868</v>
      </c>
      <c r="X425" s="26" t="s">
        <v>6869</v>
      </c>
      <c r="Y425" s="17">
        <v>0.94</v>
      </c>
      <c r="Z425" s="18">
        <f t="shared" si="18"/>
        <v>6.0000000000000053E-2</v>
      </c>
      <c r="AA425" s="10">
        <f t="shared" si="19"/>
        <v>1200.0000000000011</v>
      </c>
      <c r="AB425" s="48">
        <f t="shared" si="20"/>
        <v>2868.0000000000027</v>
      </c>
      <c r="AC425" s="61" t="s">
        <v>90</v>
      </c>
      <c r="AE425" s="50" t="s">
        <v>7712</v>
      </c>
    </row>
    <row r="426" spans="1:31" s="50" customFormat="1">
      <c r="A426" s="20">
        <v>12800</v>
      </c>
      <c r="B426" s="20" t="s">
        <v>5015</v>
      </c>
      <c r="C426" s="20" t="s">
        <v>5</v>
      </c>
      <c r="D426" s="22">
        <v>1</v>
      </c>
      <c r="E426" s="21">
        <v>2.4</v>
      </c>
      <c r="F426" s="20" t="s">
        <v>13</v>
      </c>
      <c r="G426" s="20" t="s">
        <v>12</v>
      </c>
      <c r="H426" s="20" t="s">
        <v>28</v>
      </c>
      <c r="I426" s="20" t="s">
        <v>8</v>
      </c>
      <c r="J426" s="20" t="s">
        <v>8</v>
      </c>
      <c r="K426" s="20" t="s">
        <v>9</v>
      </c>
      <c r="L426" s="22">
        <v>20000</v>
      </c>
      <c r="M426" s="10" t="s">
        <v>10</v>
      </c>
      <c r="N426" s="20">
        <v>523264617</v>
      </c>
      <c r="O426" s="20" t="s">
        <v>5016</v>
      </c>
      <c r="P426" s="23">
        <v>62.2</v>
      </c>
      <c r="Q426" s="23">
        <v>59.5</v>
      </c>
      <c r="R426" s="23">
        <v>33.6</v>
      </c>
      <c r="S426" s="23">
        <v>13.5</v>
      </c>
      <c r="T426" s="23">
        <v>41.8</v>
      </c>
      <c r="U426" s="23">
        <v>44.5</v>
      </c>
      <c r="V426" s="23">
        <v>4.0999999999999996</v>
      </c>
      <c r="W426" s="25" t="s">
        <v>5017</v>
      </c>
      <c r="X426" s="26" t="s">
        <v>5018</v>
      </c>
      <c r="Y426" s="17">
        <v>0.94</v>
      </c>
      <c r="Z426" s="18">
        <f t="shared" si="18"/>
        <v>6.0000000000000053E-2</v>
      </c>
      <c r="AA426" s="10">
        <f t="shared" si="19"/>
        <v>1200.0000000000011</v>
      </c>
      <c r="AB426" s="48">
        <f t="shared" si="20"/>
        <v>2880.0000000000027</v>
      </c>
      <c r="AC426" s="61" t="s">
        <v>90</v>
      </c>
      <c r="AE426" s="50" t="s">
        <v>7712</v>
      </c>
    </row>
    <row r="427" spans="1:31" s="50" customFormat="1">
      <c r="A427" s="20">
        <v>9219</v>
      </c>
      <c r="B427" s="10" t="s">
        <v>687</v>
      </c>
      <c r="C427" s="20" t="s">
        <v>5</v>
      </c>
      <c r="D427" s="14">
        <v>1</v>
      </c>
      <c r="E427" s="21">
        <v>2.5</v>
      </c>
      <c r="F427" s="20" t="s">
        <v>13</v>
      </c>
      <c r="G427" s="20" t="s">
        <v>12</v>
      </c>
      <c r="H427" s="20" t="s">
        <v>28</v>
      </c>
      <c r="I427" s="20" t="s">
        <v>8</v>
      </c>
      <c r="J427" s="20" t="s">
        <v>8</v>
      </c>
      <c r="K427" s="20" t="s">
        <v>9</v>
      </c>
      <c r="L427" s="22">
        <v>20000</v>
      </c>
      <c r="M427" s="10" t="s">
        <v>10</v>
      </c>
      <c r="N427" s="20">
        <v>497155391</v>
      </c>
      <c r="O427" s="20" t="s">
        <v>688</v>
      </c>
      <c r="P427" s="23">
        <v>62.3</v>
      </c>
      <c r="Q427" s="23">
        <v>55.5</v>
      </c>
      <c r="R427" s="23">
        <v>35.9</v>
      </c>
      <c r="S427" s="23">
        <v>16</v>
      </c>
      <c r="T427" s="23">
        <v>40.1</v>
      </c>
      <c r="U427" s="23">
        <v>42</v>
      </c>
      <c r="V427" s="23">
        <v>3.9</v>
      </c>
      <c r="W427" s="31" t="s">
        <v>689</v>
      </c>
      <c r="X427" s="16" t="s">
        <v>690</v>
      </c>
      <c r="Y427" s="17">
        <v>0.94</v>
      </c>
      <c r="Z427" s="18">
        <f t="shared" si="18"/>
        <v>6.0000000000000053E-2</v>
      </c>
      <c r="AA427" s="10">
        <f t="shared" si="19"/>
        <v>1200.0000000000011</v>
      </c>
      <c r="AB427" s="48">
        <f t="shared" si="20"/>
        <v>3000.0000000000027</v>
      </c>
      <c r="AC427" s="61" t="s">
        <v>160</v>
      </c>
      <c r="AE427" s="50" t="s">
        <v>7712</v>
      </c>
    </row>
    <row r="428" spans="1:31" s="50" customFormat="1">
      <c r="A428" s="20">
        <v>13992</v>
      </c>
      <c r="B428" s="20" t="s">
        <v>8157</v>
      </c>
      <c r="C428" s="20" t="s">
        <v>5</v>
      </c>
      <c r="D428" s="22">
        <v>1</v>
      </c>
      <c r="E428" s="21">
        <v>2.5099999999999998</v>
      </c>
      <c r="F428" s="20" t="s">
        <v>13</v>
      </c>
      <c r="G428" s="20" t="s">
        <v>12</v>
      </c>
      <c r="H428" s="20" t="s">
        <v>28</v>
      </c>
      <c r="I428" s="20" t="s">
        <v>8</v>
      </c>
      <c r="J428" s="20" t="s">
        <v>8</v>
      </c>
      <c r="K428" s="20" t="s">
        <v>9</v>
      </c>
      <c r="L428" s="22">
        <v>20000</v>
      </c>
      <c r="M428" s="10" t="s">
        <v>10</v>
      </c>
      <c r="N428" s="20">
        <v>533297771</v>
      </c>
      <c r="O428" s="20" t="s">
        <v>8158</v>
      </c>
      <c r="P428" s="23">
        <v>61.8</v>
      </c>
      <c r="Q428" s="23">
        <v>56.5</v>
      </c>
      <c r="R428" s="23">
        <v>35.799999999999997</v>
      </c>
      <c r="S428" s="23">
        <v>15.5</v>
      </c>
      <c r="T428" s="23">
        <v>40.1</v>
      </c>
      <c r="U428" s="23">
        <v>42</v>
      </c>
      <c r="V428" s="23">
        <v>4</v>
      </c>
      <c r="W428" s="25" t="s">
        <v>8159</v>
      </c>
      <c r="X428" s="26" t="s">
        <v>8160</v>
      </c>
      <c r="Y428" s="17">
        <v>0.94</v>
      </c>
      <c r="Z428" s="18">
        <f t="shared" si="18"/>
        <v>6.0000000000000053E-2</v>
      </c>
      <c r="AA428" s="10">
        <f t="shared" si="19"/>
        <v>1200.0000000000011</v>
      </c>
      <c r="AB428" s="48">
        <f t="shared" si="20"/>
        <v>3012.0000000000027</v>
      </c>
      <c r="AC428" s="61" t="s">
        <v>90</v>
      </c>
      <c r="AE428" s="50" t="s">
        <v>7712</v>
      </c>
    </row>
    <row r="429" spans="1:31" s="50" customFormat="1">
      <c r="A429" s="20">
        <v>12627</v>
      </c>
      <c r="B429" s="20" t="s">
        <v>4691</v>
      </c>
      <c r="C429" s="20" t="s">
        <v>5</v>
      </c>
      <c r="D429" s="22">
        <v>1</v>
      </c>
      <c r="E429" s="21">
        <v>2.5099999999999998</v>
      </c>
      <c r="F429" s="20" t="s">
        <v>13</v>
      </c>
      <c r="G429" s="20" t="s">
        <v>12</v>
      </c>
      <c r="H429" s="20" t="s">
        <v>28</v>
      </c>
      <c r="I429" s="20" t="s">
        <v>8</v>
      </c>
      <c r="J429" s="20" t="s">
        <v>8</v>
      </c>
      <c r="K429" s="20" t="s">
        <v>9</v>
      </c>
      <c r="L429" s="22">
        <v>20000</v>
      </c>
      <c r="M429" s="10" t="s">
        <v>10</v>
      </c>
      <c r="N429" s="20">
        <v>520210833</v>
      </c>
      <c r="O429" s="20" t="s">
        <v>4692</v>
      </c>
      <c r="P429" s="23">
        <v>62.3</v>
      </c>
      <c r="Q429" s="23">
        <v>58.5</v>
      </c>
      <c r="R429" s="23">
        <v>35</v>
      </c>
      <c r="S429" s="23">
        <v>14.5</v>
      </c>
      <c r="T429" s="23">
        <v>41.2</v>
      </c>
      <c r="U429" s="23">
        <v>43.5</v>
      </c>
      <c r="V429" s="23">
        <v>4.2</v>
      </c>
      <c r="W429" s="25" t="s">
        <v>4693</v>
      </c>
      <c r="X429" s="26" t="s">
        <v>4694</v>
      </c>
      <c r="Y429" s="17">
        <v>0.94</v>
      </c>
      <c r="Z429" s="18">
        <f t="shared" si="18"/>
        <v>6.0000000000000053E-2</v>
      </c>
      <c r="AA429" s="10">
        <f t="shared" si="19"/>
        <v>1200.0000000000011</v>
      </c>
      <c r="AB429" s="48">
        <f t="shared" si="20"/>
        <v>3012.0000000000027</v>
      </c>
      <c r="AC429" s="61" t="s">
        <v>160</v>
      </c>
      <c r="AE429" s="50" t="s">
        <v>7712</v>
      </c>
    </row>
    <row r="430" spans="1:31" s="50" customFormat="1">
      <c r="A430" s="20">
        <v>12731</v>
      </c>
      <c r="B430" s="20" t="s">
        <v>4775</v>
      </c>
      <c r="C430" s="20" t="s">
        <v>5</v>
      </c>
      <c r="D430" s="22">
        <v>1</v>
      </c>
      <c r="E430" s="21">
        <v>2.5099999999999998</v>
      </c>
      <c r="F430" s="20" t="s">
        <v>13</v>
      </c>
      <c r="G430" s="20" t="s">
        <v>12</v>
      </c>
      <c r="H430" s="20" t="s">
        <v>28</v>
      </c>
      <c r="I430" s="20" t="s">
        <v>8</v>
      </c>
      <c r="J430" s="20" t="s">
        <v>8</v>
      </c>
      <c r="K430" s="20" t="s">
        <v>9</v>
      </c>
      <c r="L430" s="22">
        <v>20000</v>
      </c>
      <c r="M430" s="10" t="s">
        <v>10</v>
      </c>
      <c r="N430" s="20">
        <v>522224204</v>
      </c>
      <c r="O430" s="20" t="s">
        <v>4776</v>
      </c>
      <c r="P430" s="23">
        <v>62.4</v>
      </c>
      <c r="Q430" s="23">
        <v>58.5</v>
      </c>
      <c r="R430" s="23">
        <v>35.4</v>
      </c>
      <c r="S430" s="23">
        <v>15</v>
      </c>
      <c r="T430" s="23">
        <v>41.1</v>
      </c>
      <c r="U430" s="23">
        <v>43.5</v>
      </c>
      <c r="V430" s="23">
        <v>4</v>
      </c>
      <c r="W430" s="25" t="s">
        <v>4777</v>
      </c>
      <c r="X430" s="26" t="s">
        <v>4778</v>
      </c>
      <c r="Y430" s="17">
        <v>0.94</v>
      </c>
      <c r="Z430" s="18">
        <f t="shared" si="18"/>
        <v>6.0000000000000053E-2</v>
      </c>
      <c r="AA430" s="10">
        <f t="shared" si="19"/>
        <v>1200.0000000000011</v>
      </c>
      <c r="AB430" s="48">
        <f t="shared" si="20"/>
        <v>3012.0000000000027</v>
      </c>
      <c r="AC430" s="61" t="s">
        <v>160</v>
      </c>
      <c r="AE430" s="50" t="s">
        <v>7712</v>
      </c>
    </row>
    <row r="431" spans="1:31" s="50" customFormat="1">
      <c r="A431" s="20">
        <v>8267</v>
      </c>
      <c r="B431" s="10" t="s">
        <v>3071</v>
      </c>
      <c r="C431" s="20" t="s">
        <v>5</v>
      </c>
      <c r="D431" s="14">
        <v>1</v>
      </c>
      <c r="E431" s="21">
        <v>2.5299999999999998</v>
      </c>
      <c r="F431" s="20" t="s">
        <v>13</v>
      </c>
      <c r="G431" s="20" t="s">
        <v>12</v>
      </c>
      <c r="H431" s="20" t="s">
        <v>28</v>
      </c>
      <c r="I431" s="20" t="s">
        <v>8</v>
      </c>
      <c r="J431" s="20" t="s">
        <v>8</v>
      </c>
      <c r="K431" s="20" t="s">
        <v>9</v>
      </c>
      <c r="L431" s="22">
        <v>20000</v>
      </c>
      <c r="M431" s="10" t="s">
        <v>10</v>
      </c>
      <c r="N431" s="20">
        <v>490175515</v>
      </c>
      <c r="O431" s="20" t="s">
        <v>3072</v>
      </c>
      <c r="P431" s="23">
        <v>59.5</v>
      </c>
      <c r="Q431" s="23">
        <v>58.5</v>
      </c>
      <c r="R431" s="23">
        <v>32.9</v>
      </c>
      <c r="S431" s="23">
        <v>13.5</v>
      </c>
      <c r="T431" s="23">
        <v>40.200000000000003</v>
      </c>
      <c r="U431" s="23">
        <v>42</v>
      </c>
      <c r="V431" s="23">
        <v>4</v>
      </c>
      <c r="W431" s="15" t="s">
        <v>3073</v>
      </c>
      <c r="X431" s="16" t="s">
        <v>3074</v>
      </c>
      <c r="Y431" s="17">
        <v>0.94</v>
      </c>
      <c r="Z431" s="18">
        <f t="shared" si="18"/>
        <v>6.0000000000000053E-2</v>
      </c>
      <c r="AA431" s="10">
        <f t="shared" si="19"/>
        <v>1200.0000000000011</v>
      </c>
      <c r="AB431" s="48">
        <f t="shared" si="20"/>
        <v>3036.0000000000027</v>
      </c>
      <c r="AC431" s="61" t="s">
        <v>160</v>
      </c>
      <c r="AE431" s="50" t="s">
        <v>7712</v>
      </c>
    </row>
    <row r="432" spans="1:31" s="50" customFormat="1">
      <c r="A432" s="20">
        <v>12712</v>
      </c>
      <c r="B432" s="20" t="s">
        <v>4779</v>
      </c>
      <c r="C432" s="20" t="s">
        <v>5</v>
      </c>
      <c r="D432" s="22">
        <v>1</v>
      </c>
      <c r="E432" s="21">
        <v>2.56</v>
      </c>
      <c r="F432" s="20" t="s">
        <v>13</v>
      </c>
      <c r="G432" s="20" t="s">
        <v>12</v>
      </c>
      <c r="H432" s="20" t="s">
        <v>8</v>
      </c>
      <c r="I432" s="20" t="s">
        <v>8</v>
      </c>
      <c r="J432" s="20" t="s">
        <v>8</v>
      </c>
      <c r="K432" s="20" t="s">
        <v>9</v>
      </c>
      <c r="L432" s="22">
        <v>20000</v>
      </c>
      <c r="M432" s="10" t="s">
        <v>10</v>
      </c>
      <c r="N432" s="20">
        <v>520208811</v>
      </c>
      <c r="O432" s="20" t="s">
        <v>4780</v>
      </c>
      <c r="P432" s="23">
        <v>62.6</v>
      </c>
      <c r="Q432" s="23">
        <v>56.5</v>
      </c>
      <c r="R432" s="23">
        <v>36.1</v>
      </c>
      <c r="S432" s="23">
        <v>16</v>
      </c>
      <c r="T432" s="23">
        <v>40.6</v>
      </c>
      <c r="U432" s="23">
        <v>43</v>
      </c>
      <c r="V432" s="23">
        <v>4</v>
      </c>
      <c r="W432" s="25" t="s">
        <v>4781</v>
      </c>
      <c r="X432" s="26" t="s">
        <v>4782</v>
      </c>
      <c r="Y432" s="17">
        <v>0.94</v>
      </c>
      <c r="Z432" s="18">
        <f t="shared" si="18"/>
        <v>6.0000000000000053E-2</v>
      </c>
      <c r="AA432" s="10">
        <f t="shared" si="19"/>
        <v>1200.0000000000011</v>
      </c>
      <c r="AB432" s="48">
        <f t="shared" si="20"/>
        <v>3072.0000000000032</v>
      </c>
      <c r="AC432" s="61" t="s">
        <v>160</v>
      </c>
      <c r="AE432" s="50" t="s">
        <v>7712</v>
      </c>
    </row>
    <row r="433" spans="1:31" s="50" customFormat="1">
      <c r="A433" s="20">
        <v>12107</v>
      </c>
      <c r="B433" s="20" t="s">
        <v>3410</v>
      </c>
      <c r="C433" s="20" t="s">
        <v>5</v>
      </c>
      <c r="D433" s="22">
        <v>1</v>
      </c>
      <c r="E433" s="21">
        <v>2.57</v>
      </c>
      <c r="F433" s="20" t="s">
        <v>13</v>
      </c>
      <c r="G433" s="20" t="s">
        <v>12</v>
      </c>
      <c r="H433" s="20" t="s">
        <v>28</v>
      </c>
      <c r="I433" s="20" t="s">
        <v>8</v>
      </c>
      <c r="J433" s="20" t="s">
        <v>8</v>
      </c>
      <c r="K433" s="20" t="s">
        <v>9</v>
      </c>
      <c r="L433" s="22">
        <v>20000</v>
      </c>
      <c r="M433" s="10" t="s">
        <v>10</v>
      </c>
      <c r="N433" s="20">
        <v>517200035</v>
      </c>
      <c r="O433" s="20" t="s">
        <v>3411</v>
      </c>
      <c r="P433" s="23">
        <v>61.3</v>
      </c>
      <c r="Q433" s="23">
        <v>58.5</v>
      </c>
      <c r="R433" s="23">
        <v>32.9</v>
      </c>
      <c r="S433" s="23">
        <v>13.5</v>
      </c>
      <c r="T433" s="23">
        <v>41.4</v>
      </c>
      <c r="U433" s="23">
        <v>44</v>
      </c>
      <c r="V433" s="23">
        <v>3.9</v>
      </c>
      <c r="W433" s="25" t="s">
        <v>3412</v>
      </c>
      <c r="X433" s="26" t="s">
        <v>3413</v>
      </c>
      <c r="Y433" s="17">
        <v>0.94</v>
      </c>
      <c r="Z433" s="18">
        <f t="shared" si="18"/>
        <v>6.0000000000000053E-2</v>
      </c>
      <c r="AA433" s="10">
        <f t="shared" si="19"/>
        <v>1200.0000000000011</v>
      </c>
      <c r="AB433" s="48">
        <f t="shared" si="20"/>
        <v>3084.0000000000027</v>
      </c>
      <c r="AC433" s="61" t="s">
        <v>160</v>
      </c>
      <c r="AE433" s="50" t="s">
        <v>7712</v>
      </c>
    </row>
    <row r="434" spans="1:31" s="50" customFormat="1">
      <c r="A434" s="20">
        <v>11984</v>
      </c>
      <c r="B434" s="20" t="s">
        <v>3075</v>
      </c>
      <c r="C434" s="20" t="s">
        <v>5</v>
      </c>
      <c r="D434" s="22">
        <v>1</v>
      </c>
      <c r="E434" s="21">
        <v>2.62</v>
      </c>
      <c r="F434" s="20" t="s">
        <v>13</v>
      </c>
      <c r="G434" s="20" t="s">
        <v>12</v>
      </c>
      <c r="H434" s="20" t="s">
        <v>28</v>
      </c>
      <c r="I434" s="20" t="s">
        <v>8</v>
      </c>
      <c r="J434" s="20" t="s">
        <v>8</v>
      </c>
      <c r="K434" s="20" t="s">
        <v>9</v>
      </c>
      <c r="L434" s="22">
        <v>20000</v>
      </c>
      <c r="M434" s="10" t="s">
        <v>10</v>
      </c>
      <c r="N434" s="20">
        <v>516257070</v>
      </c>
      <c r="O434" s="20" t="s">
        <v>3076</v>
      </c>
      <c r="P434" s="23">
        <v>62.5</v>
      </c>
      <c r="Q434" s="23">
        <v>58</v>
      </c>
      <c r="R434" s="23">
        <v>36</v>
      </c>
      <c r="S434" s="23">
        <v>15.5</v>
      </c>
      <c r="T434" s="23">
        <v>40.9</v>
      </c>
      <c r="U434" s="23">
        <v>43.5</v>
      </c>
      <c r="V434" s="23">
        <v>4</v>
      </c>
      <c r="W434" s="25" t="s">
        <v>3077</v>
      </c>
      <c r="X434" s="16" t="s">
        <v>3078</v>
      </c>
      <c r="Y434" s="17">
        <v>0.94</v>
      </c>
      <c r="Z434" s="18">
        <f t="shared" si="18"/>
        <v>6.0000000000000053E-2</v>
      </c>
      <c r="AA434" s="10">
        <f t="shared" si="19"/>
        <v>1200.0000000000011</v>
      </c>
      <c r="AB434" s="48">
        <f t="shared" si="20"/>
        <v>3144.0000000000032</v>
      </c>
      <c r="AC434" s="61" t="s">
        <v>90</v>
      </c>
      <c r="AE434" s="50" t="s">
        <v>7712</v>
      </c>
    </row>
    <row r="435" spans="1:31" s="50" customFormat="1">
      <c r="A435" s="20">
        <v>12726</v>
      </c>
      <c r="B435" s="20" t="s">
        <v>4783</v>
      </c>
      <c r="C435" s="20" t="s">
        <v>5</v>
      </c>
      <c r="D435" s="22">
        <v>1</v>
      </c>
      <c r="E435" s="21">
        <v>2.62</v>
      </c>
      <c r="F435" s="20" t="s">
        <v>13</v>
      </c>
      <c r="G435" s="20" t="s">
        <v>12</v>
      </c>
      <c r="H435" s="20" t="s">
        <v>28</v>
      </c>
      <c r="I435" s="20" t="s">
        <v>8</v>
      </c>
      <c r="J435" s="20" t="s">
        <v>8</v>
      </c>
      <c r="K435" s="20" t="s">
        <v>9</v>
      </c>
      <c r="L435" s="22">
        <v>20000</v>
      </c>
      <c r="M435" s="10" t="s">
        <v>10</v>
      </c>
      <c r="N435" s="20">
        <v>522238292</v>
      </c>
      <c r="O435" s="20" t="s">
        <v>4784</v>
      </c>
      <c r="P435" s="23">
        <v>62.3</v>
      </c>
      <c r="Q435" s="23">
        <v>59.5</v>
      </c>
      <c r="R435" s="23">
        <v>35.700000000000003</v>
      </c>
      <c r="S435" s="23">
        <v>14.5</v>
      </c>
      <c r="T435" s="23">
        <v>41.1</v>
      </c>
      <c r="U435" s="23">
        <v>43.5</v>
      </c>
      <c r="V435" s="23">
        <v>4.0999999999999996</v>
      </c>
      <c r="W435" s="25" t="s">
        <v>4785</v>
      </c>
      <c r="X435" s="26" t="s">
        <v>4786</v>
      </c>
      <c r="Y435" s="17">
        <v>0.94</v>
      </c>
      <c r="Z435" s="18">
        <f t="shared" si="18"/>
        <v>6.0000000000000053E-2</v>
      </c>
      <c r="AA435" s="10">
        <f t="shared" si="19"/>
        <v>1200.0000000000011</v>
      </c>
      <c r="AB435" s="48">
        <f t="shared" si="20"/>
        <v>3144.0000000000032</v>
      </c>
      <c r="AC435" s="61" t="s">
        <v>90</v>
      </c>
      <c r="AE435" s="50" t="s">
        <v>7712</v>
      </c>
    </row>
    <row r="436" spans="1:31" s="50" customFormat="1">
      <c r="A436" s="20">
        <v>12778</v>
      </c>
      <c r="B436" s="20" t="s">
        <v>5019</v>
      </c>
      <c r="C436" s="20" t="s">
        <v>5</v>
      </c>
      <c r="D436" s="22">
        <v>1</v>
      </c>
      <c r="E436" s="21">
        <v>2.62</v>
      </c>
      <c r="F436" s="20" t="s">
        <v>13</v>
      </c>
      <c r="G436" s="20" t="s">
        <v>12</v>
      </c>
      <c r="H436" s="20" t="s">
        <v>28</v>
      </c>
      <c r="I436" s="20" t="s">
        <v>8</v>
      </c>
      <c r="J436" s="20" t="s">
        <v>8</v>
      </c>
      <c r="K436" s="20" t="s">
        <v>9</v>
      </c>
      <c r="L436" s="22">
        <v>20000</v>
      </c>
      <c r="M436" s="10" t="s">
        <v>10</v>
      </c>
      <c r="N436" s="20">
        <v>522251925</v>
      </c>
      <c r="O436" s="20" t="s">
        <v>5020</v>
      </c>
      <c r="P436" s="23">
        <v>62.4</v>
      </c>
      <c r="Q436" s="23">
        <v>59</v>
      </c>
      <c r="R436" s="23">
        <v>35.9</v>
      </c>
      <c r="S436" s="23">
        <v>15</v>
      </c>
      <c r="T436" s="23">
        <v>41</v>
      </c>
      <c r="U436" s="23">
        <v>43.5</v>
      </c>
      <c r="V436" s="23">
        <v>4.0999999999999996</v>
      </c>
      <c r="W436" s="25" t="s">
        <v>5021</v>
      </c>
      <c r="X436" s="26" t="s">
        <v>5022</v>
      </c>
      <c r="Y436" s="17">
        <v>0.94</v>
      </c>
      <c r="Z436" s="18">
        <f t="shared" si="18"/>
        <v>6.0000000000000053E-2</v>
      </c>
      <c r="AA436" s="10">
        <f t="shared" si="19"/>
        <v>1200.0000000000011</v>
      </c>
      <c r="AB436" s="48">
        <f t="shared" si="20"/>
        <v>3144.0000000000032</v>
      </c>
      <c r="AC436" s="61" t="s">
        <v>90</v>
      </c>
      <c r="AE436" s="50" t="s">
        <v>7712</v>
      </c>
    </row>
    <row r="437" spans="1:31" s="50" customFormat="1">
      <c r="A437" s="20">
        <v>11999</v>
      </c>
      <c r="B437" s="20" t="s">
        <v>3079</v>
      </c>
      <c r="C437" s="20" t="s">
        <v>5</v>
      </c>
      <c r="D437" s="22">
        <v>1</v>
      </c>
      <c r="E437" s="21">
        <v>2.63</v>
      </c>
      <c r="F437" s="20" t="s">
        <v>13</v>
      </c>
      <c r="G437" s="20" t="s">
        <v>12</v>
      </c>
      <c r="H437" s="20" t="s">
        <v>8</v>
      </c>
      <c r="I437" s="20" t="s">
        <v>8</v>
      </c>
      <c r="J437" s="20" t="s">
        <v>8</v>
      </c>
      <c r="K437" s="20" t="s">
        <v>9</v>
      </c>
      <c r="L437" s="22">
        <v>20000</v>
      </c>
      <c r="M437" s="10" t="s">
        <v>10</v>
      </c>
      <c r="N437" s="20">
        <v>517288968</v>
      </c>
      <c r="O437" s="20" t="s">
        <v>3080</v>
      </c>
      <c r="P437" s="23">
        <v>62.6</v>
      </c>
      <c r="Q437" s="23">
        <v>58</v>
      </c>
      <c r="R437" s="23">
        <v>35.9</v>
      </c>
      <c r="S437" s="23">
        <v>15.5</v>
      </c>
      <c r="T437" s="23">
        <v>40.9</v>
      </c>
      <c r="U437" s="23">
        <v>43</v>
      </c>
      <c r="V437" s="23">
        <v>4</v>
      </c>
      <c r="W437" s="25" t="s">
        <v>3081</v>
      </c>
      <c r="X437" s="16" t="s">
        <v>3082</v>
      </c>
      <c r="Y437" s="17">
        <v>0.94</v>
      </c>
      <c r="Z437" s="18">
        <f t="shared" si="18"/>
        <v>6.0000000000000053E-2</v>
      </c>
      <c r="AA437" s="10">
        <f t="shared" si="19"/>
        <v>1200.0000000000011</v>
      </c>
      <c r="AB437" s="48">
        <f t="shared" si="20"/>
        <v>3156.0000000000027</v>
      </c>
      <c r="AC437" s="61" t="s">
        <v>90</v>
      </c>
      <c r="AE437" s="50" t="s">
        <v>7712</v>
      </c>
    </row>
    <row r="438" spans="1:31" s="50" customFormat="1">
      <c r="A438" s="20">
        <v>13223</v>
      </c>
      <c r="B438" s="20" t="s">
        <v>6237</v>
      </c>
      <c r="C438" s="20" t="s">
        <v>5</v>
      </c>
      <c r="D438" s="22">
        <v>1</v>
      </c>
      <c r="E438" s="21">
        <v>2.64</v>
      </c>
      <c r="F438" s="20" t="s">
        <v>13</v>
      </c>
      <c r="G438" s="20" t="s">
        <v>12</v>
      </c>
      <c r="H438" s="20" t="s">
        <v>28</v>
      </c>
      <c r="I438" s="20" t="s">
        <v>8</v>
      </c>
      <c r="J438" s="20" t="s">
        <v>8</v>
      </c>
      <c r="K438" s="20" t="s">
        <v>9</v>
      </c>
      <c r="L438" s="22">
        <v>20000</v>
      </c>
      <c r="M438" s="10" t="s">
        <v>10</v>
      </c>
      <c r="N438" s="20">
        <v>526273664</v>
      </c>
      <c r="O438" s="20" t="s">
        <v>6238</v>
      </c>
      <c r="P438" s="23">
        <v>61.4</v>
      </c>
      <c r="Q438" s="23">
        <v>56.5</v>
      </c>
      <c r="R438" s="23">
        <v>34.799999999999997</v>
      </c>
      <c r="S438" s="23">
        <v>15</v>
      </c>
      <c r="T438" s="23">
        <v>40.299999999999997</v>
      </c>
      <c r="U438" s="23">
        <v>42</v>
      </c>
      <c r="V438" s="23">
        <v>4</v>
      </c>
      <c r="W438" s="25" t="s">
        <v>6239</v>
      </c>
      <c r="X438" s="26" t="s">
        <v>6240</v>
      </c>
      <c r="Y438" s="17">
        <v>0.94</v>
      </c>
      <c r="Z438" s="18">
        <f t="shared" si="18"/>
        <v>6.0000000000000053E-2</v>
      </c>
      <c r="AA438" s="10">
        <f t="shared" si="19"/>
        <v>1200.0000000000011</v>
      </c>
      <c r="AB438" s="48">
        <f t="shared" si="20"/>
        <v>3168.0000000000032</v>
      </c>
      <c r="AC438" s="61" t="s">
        <v>90</v>
      </c>
      <c r="AE438" s="50" t="s">
        <v>7712</v>
      </c>
    </row>
    <row r="439" spans="1:31" s="50" customFormat="1">
      <c r="A439" s="20" t="s">
        <v>5366</v>
      </c>
      <c r="B439" s="20" t="s">
        <v>5367</v>
      </c>
      <c r="C439" s="20" t="s">
        <v>5</v>
      </c>
      <c r="D439" s="22">
        <v>1</v>
      </c>
      <c r="E439" s="21">
        <v>2.67</v>
      </c>
      <c r="F439" s="20" t="s">
        <v>13</v>
      </c>
      <c r="G439" s="20" t="s">
        <v>12</v>
      </c>
      <c r="H439" s="20" t="s">
        <v>602</v>
      </c>
      <c r="I439" s="20" t="s">
        <v>602</v>
      </c>
      <c r="J439" s="20" t="s">
        <v>602</v>
      </c>
      <c r="K439" s="20" t="s">
        <v>1010</v>
      </c>
      <c r="L439" s="22">
        <v>20000</v>
      </c>
      <c r="M439" s="10" t="s">
        <v>666</v>
      </c>
      <c r="N439" s="20">
        <v>2424452469</v>
      </c>
      <c r="O439" s="20" t="s">
        <v>5368</v>
      </c>
      <c r="P439" s="23">
        <v>62.3</v>
      </c>
      <c r="Q439" s="23">
        <v>59</v>
      </c>
      <c r="R439" s="23">
        <v>35.5</v>
      </c>
      <c r="S439" s="23">
        <v>14.5</v>
      </c>
      <c r="T439" s="23">
        <v>41.2</v>
      </c>
      <c r="U439" s="23">
        <v>43.5</v>
      </c>
      <c r="V439" s="23"/>
      <c r="W439" s="25" t="s">
        <v>5369</v>
      </c>
      <c r="X439" s="26"/>
      <c r="Y439" s="17">
        <v>0.94</v>
      </c>
      <c r="Z439" s="18">
        <f t="shared" si="18"/>
        <v>6.0000000000000053E-2</v>
      </c>
      <c r="AA439" s="10">
        <f t="shared" si="19"/>
        <v>1200.0000000000011</v>
      </c>
      <c r="AB439" s="48">
        <f t="shared" si="20"/>
        <v>3204.0000000000027</v>
      </c>
      <c r="AC439" s="61" t="s">
        <v>160</v>
      </c>
      <c r="AE439" s="50" t="s">
        <v>7712</v>
      </c>
    </row>
    <row r="440" spans="1:31" s="50" customFormat="1">
      <c r="A440" s="20">
        <v>12722</v>
      </c>
      <c r="B440" s="20" t="s">
        <v>4787</v>
      </c>
      <c r="C440" s="20" t="s">
        <v>5</v>
      </c>
      <c r="D440" s="22">
        <v>1</v>
      </c>
      <c r="E440" s="21">
        <v>2.7</v>
      </c>
      <c r="F440" s="20" t="s">
        <v>13</v>
      </c>
      <c r="G440" s="20" t="s">
        <v>12</v>
      </c>
      <c r="H440" s="20" t="s">
        <v>28</v>
      </c>
      <c r="I440" s="20" t="s">
        <v>8</v>
      </c>
      <c r="J440" s="20" t="s">
        <v>8</v>
      </c>
      <c r="K440" s="20" t="s">
        <v>9</v>
      </c>
      <c r="L440" s="22">
        <v>20000</v>
      </c>
      <c r="M440" s="10" t="s">
        <v>10</v>
      </c>
      <c r="N440" s="20">
        <v>522238301</v>
      </c>
      <c r="O440" s="20" t="s">
        <v>4788</v>
      </c>
      <c r="P440" s="23">
        <v>59.5</v>
      </c>
      <c r="Q440" s="23">
        <v>59.5</v>
      </c>
      <c r="R440" s="23">
        <v>32.799999999999997</v>
      </c>
      <c r="S440" s="23">
        <v>13</v>
      </c>
      <c r="T440" s="23">
        <v>40.200000000000003</v>
      </c>
      <c r="U440" s="23">
        <v>42.5</v>
      </c>
      <c r="V440" s="23">
        <v>4</v>
      </c>
      <c r="W440" s="25" t="s">
        <v>4789</v>
      </c>
      <c r="X440" s="26" t="s">
        <v>4790</v>
      </c>
      <c r="Y440" s="17">
        <v>0.94</v>
      </c>
      <c r="Z440" s="18">
        <f t="shared" si="18"/>
        <v>6.0000000000000053E-2</v>
      </c>
      <c r="AA440" s="10">
        <f t="shared" si="19"/>
        <v>1200.0000000000011</v>
      </c>
      <c r="AB440" s="48">
        <f t="shared" si="20"/>
        <v>3240.0000000000032</v>
      </c>
      <c r="AC440" s="61" t="s">
        <v>90</v>
      </c>
      <c r="AE440" s="50" t="s">
        <v>7712</v>
      </c>
    </row>
    <row r="441" spans="1:31" s="50" customFormat="1">
      <c r="A441" s="20">
        <v>12668</v>
      </c>
      <c r="B441" s="20" t="s">
        <v>4695</v>
      </c>
      <c r="C441" s="20" t="s">
        <v>5</v>
      </c>
      <c r="D441" s="22">
        <v>1</v>
      </c>
      <c r="E441" s="21">
        <v>2.74</v>
      </c>
      <c r="F441" s="20" t="s">
        <v>13</v>
      </c>
      <c r="G441" s="20" t="s">
        <v>12</v>
      </c>
      <c r="H441" s="20" t="s">
        <v>8</v>
      </c>
      <c r="I441" s="20" t="s">
        <v>8</v>
      </c>
      <c r="J441" s="20" t="s">
        <v>8</v>
      </c>
      <c r="K441" s="20" t="s">
        <v>9</v>
      </c>
      <c r="L441" s="22">
        <v>20000</v>
      </c>
      <c r="M441" s="10" t="s">
        <v>10</v>
      </c>
      <c r="N441" s="20">
        <v>520285091</v>
      </c>
      <c r="O441" s="20" t="s">
        <v>4696</v>
      </c>
      <c r="P441" s="23">
        <v>60.5</v>
      </c>
      <c r="Q441" s="23">
        <v>60</v>
      </c>
      <c r="R441" s="23">
        <v>32.5</v>
      </c>
      <c r="S441" s="23">
        <v>12.5</v>
      </c>
      <c r="T441" s="23">
        <v>41.2</v>
      </c>
      <c r="U441" s="23">
        <v>43.5</v>
      </c>
      <c r="V441" s="23">
        <v>4</v>
      </c>
      <c r="W441" s="25" t="s">
        <v>4697</v>
      </c>
      <c r="X441" s="26" t="s">
        <v>4698</v>
      </c>
      <c r="Y441" s="17">
        <v>0.94</v>
      </c>
      <c r="Z441" s="18">
        <f t="shared" si="18"/>
        <v>6.0000000000000053E-2</v>
      </c>
      <c r="AA441" s="10">
        <f t="shared" si="19"/>
        <v>1200.0000000000011</v>
      </c>
      <c r="AB441" s="48">
        <f t="shared" si="20"/>
        <v>3288.0000000000032</v>
      </c>
      <c r="AC441" s="61" t="s">
        <v>160</v>
      </c>
      <c r="AE441" s="50" t="s">
        <v>7712</v>
      </c>
    </row>
    <row r="442" spans="1:31" s="50" customFormat="1">
      <c r="A442" s="20" t="s">
        <v>8161</v>
      </c>
      <c r="B442" s="20" t="s">
        <v>8162</v>
      </c>
      <c r="C442" s="20" t="s">
        <v>5</v>
      </c>
      <c r="D442" s="22">
        <v>1</v>
      </c>
      <c r="E442" s="21">
        <v>2.79</v>
      </c>
      <c r="F442" s="20" t="s">
        <v>13</v>
      </c>
      <c r="G442" s="20" t="s">
        <v>12</v>
      </c>
      <c r="H442" s="20" t="s">
        <v>602</v>
      </c>
      <c r="I442" s="20" t="s">
        <v>602</v>
      </c>
      <c r="J442" s="20" t="s">
        <v>602</v>
      </c>
      <c r="K442" s="20" t="s">
        <v>1010</v>
      </c>
      <c r="L442" s="22">
        <v>20000</v>
      </c>
      <c r="M442" s="10" t="s">
        <v>666</v>
      </c>
      <c r="N442" s="20">
        <v>2434202868</v>
      </c>
      <c r="O442" s="20" t="s">
        <v>8163</v>
      </c>
      <c r="P442" s="23">
        <v>62.3</v>
      </c>
      <c r="Q442" s="23">
        <v>59</v>
      </c>
      <c r="R442" s="23">
        <v>35</v>
      </c>
      <c r="S442" s="23">
        <v>14.5</v>
      </c>
      <c r="T442" s="23">
        <v>41.2</v>
      </c>
      <c r="U442" s="23">
        <v>43.5</v>
      </c>
      <c r="V442" s="23"/>
      <c r="W442" s="25" t="s">
        <v>8164</v>
      </c>
      <c r="X442" s="26"/>
      <c r="Y442" s="17">
        <v>0.94</v>
      </c>
      <c r="Z442" s="18">
        <f t="shared" si="18"/>
        <v>6.0000000000000053E-2</v>
      </c>
      <c r="AA442" s="10">
        <f t="shared" si="19"/>
        <v>1200.0000000000011</v>
      </c>
      <c r="AB442" s="48">
        <f t="shared" si="20"/>
        <v>3348.0000000000032</v>
      </c>
      <c r="AC442" s="61" t="s">
        <v>90</v>
      </c>
      <c r="AE442" s="50" t="s">
        <v>7712</v>
      </c>
    </row>
    <row r="443" spans="1:31" s="50" customFormat="1">
      <c r="A443" s="20">
        <v>11501</v>
      </c>
      <c r="B443" s="20" t="s">
        <v>1858</v>
      </c>
      <c r="C443" s="20" t="s">
        <v>5</v>
      </c>
      <c r="D443" s="22">
        <v>1</v>
      </c>
      <c r="E443" s="21">
        <v>3</v>
      </c>
      <c r="F443" s="20" t="s">
        <v>13</v>
      </c>
      <c r="G443" s="20" t="s">
        <v>12</v>
      </c>
      <c r="H443" s="20" t="s">
        <v>8</v>
      </c>
      <c r="I443" s="20" t="s">
        <v>8</v>
      </c>
      <c r="J443" s="20" t="s">
        <v>8</v>
      </c>
      <c r="K443" s="20" t="s">
        <v>9</v>
      </c>
      <c r="L443" s="22">
        <v>29000</v>
      </c>
      <c r="M443" s="10" t="s">
        <v>10</v>
      </c>
      <c r="N443" s="20">
        <v>514267092</v>
      </c>
      <c r="O443" s="20" t="s">
        <v>1859</v>
      </c>
      <c r="P443" s="23">
        <v>59.8</v>
      </c>
      <c r="Q443" s="23">
        <v>60.5</v>
      </c>
      <c r="R443" s="23">
        <v>33.4</v>
      </c>
      <c r="S443" s="23">
        <v>13</v>
      </c>
      <c r="T443" s="23">
        <v>40.200000000000003</v>
      </c>
      <c r="U443" s="23">
        <v>42</v>
      </c>
      <c r="V443" s="23">
        <v>4.4000000000000004</v>
      </c>
      <c r="W443" s="15" t="s">
        <v>1860</v>
      </c>
      <c r="X443" s="16" t="s">
        <v>1861</v>
      </c>
      <c r="Y443" s="27">
        <v>0.94</v>
      </c>
      <c r="Z443" s="18">
        <f t="shared" si="18"/>
        <v>6.0000000000000053E-2</v>
      </c>
      <c r="AA443" s="10">
        <f t="shared" si="19"/>
        <v>1740.0000000000016</v>
      </c>
      <c r="AB443" s="48">
        <f t="shared" si="20"/>
        <v>5220.0000000000045</v>
      </c>
      <c r="AC443" s="61" t="s">
        <v>90</v>
      </c>
      <c r="AE443" s="50" t="s">
        <v>7712</v>
      </c>
    </row>
    <row r="444" spans="1:31" s="50" customFormat="1">
      <c r="A444" s="20">
        <v>11897</v>
      </c>
      <c r="B444" s="20" t="s">
        <v>2939</v>
      </c>
      <c r="C444" s="20" t="s">
        <v>5</v>
      </c>
      <c r="D444" s="22">
        <v>1</v>
      </c>
      <c r="E444" s="21">
        <v>3</v>
      </c>
      <c r="F444" s="20" t="s">
        <v>13</v>
      </c>
      <c r="G444" s="20" t="s">
        <v>12</v>
      </c>
      <c r="H444" s="20" t="s">
        <v>8</v>
      </c>
      <c r="I444" s="20" t="s">
        <v>8</v>
      </c>
      <c r="J444" s="20" t="s">
        <v>8</v>
      </c>
      <c r="K444" s="20" t="s">
        <v>9</v>
      </c>
      <c r="L444" s="22">
        <v>29000</v>
      </c>
      <c r="M444" s="10" t="s">
        <v>10</v>
      </c>
      <c r="N444" s="20">
        <v>516241815</v>
      </c>
      <c r="O444" s="20" t="s">
        <v>2940</v>
      </c>
      <c r="P444" s="23">
        <v>60.5</v>
      </c>
      <c r="Q444" s="23">
        <v>60</v>
      </c>
      <c r="R444" s="23">
        <v>34.4</v>
      </c>
      <c r="S444" s="23">
        <v>14</v>
      </c>
      <c r="T444" s="23">
        <v>40.200000000000003</v>
      </c>
      <c r="U444" s="23">
        <v>42</v>
      </c>
      <c r="V444" s="23">
        <v>4.7</v>
      </c>
      <c r="W444" s="25" t="s">
        <v>2941</v>
      </c>
      <c r="X444" s="16" t="s">
        <v>2942</v>
      </c>
      <c r="Y444" s="27">
        <v>0.94</v>
      </c>
      <c r="Z444" s="18">
        <f t="shared" si="18"/>
        <v>6.0000000000000053E-2</v>
      </c>
      <c r="AA444" s="10">
        <f t="shared" si="19"/>
        <v>1740.0000000000016</v>
      </c>
      <c r="AB444" s="48">
        <f t="shared" si="20"/>
        <v>5220.0000000000045</v>
      </c>
      <c r="AC444" s="61" t="s">
        <v>90</v>
      </c>
      <c r="AE444" s="50" t="s">
        <v>7712</v>
      </c>
    </row>
    <row r="445" spans="1:31" s="50" customFormat="1">
      <c r="A445" s="20">
        <v>11995</v>
      </c>
      <c r="B445" s="20" t="s">
        <v>3083</v>
      </c>
      <c r="C445" s="20" t="s">
        <v>5</v>
      </c>
      <c r="D445" s="22">
        <v>1</v>
      </c>
      <c r="E445" s="21">
        <v>3</v>
      </c>
      <c r="F445" s="20" t="s">
        <v>13</v>
      </c>
      <c r="G445" s="20" t="s">
        <v>12</v>
      </c>
      <c r="H445" s="20" t="s">
        <v>8</v>
      </c>
      <c r="I445" s="20" t="s">
        <v>8</v>
      </c>
      <c r="J445" s="20" t="s">
        <v>8</v>
      </c>
      <c r="K445" s="20" t="s">
        <v>9</v>
      </c>
      <c r="L445" s="22">
        <v>29000</v>
      </c>
      <c r="M445" s="10" t="s">
        <v>10</v>
      </c>
      <c r="N445" s="20">
        <v>516275471</v>
      </c>
      <c r="O445" s="20" t="s">
        <v>3084</v>
      </c>
      <c r="P445" s="23">
        <v>58.7</v>
      </c>
      <c r="Q445" s="23">
        <v>62</v>
      </c>
      <c r="R445" s="23">
        <v>32.9</v>
      </c>
      <c r="S445" s="23">
        <v>12</v>
      </c>
      <c r="T445" s="23">
        <v>40.1</v>
      </c>
      <c r="U445" s="23">
        <v>42</v>
      </c>
      <c r="V445" s="23">
        <v>4.3</v>
      </c>
      <c r="W445" s="25" t="s">
        <v>3085</v>
      </c>
      <c r="X445" s="16" t="s">
        <v>3086</v>
      </c>
      <c r="Y445" s="27">
        <v>0.94</v>
      </c>
      <c r="Z445" s="18">
        <f t="shared" si="18"/>
        <v>6.0000000000000053E-2</v>
      </c>
      <c r="AA445" s="10">
        <f t="shared" si="19"/>
        <v>1740.0000000000016</v>
      </c>
      <c r="AB445" s="48">
        <f t="shared" si="20"/>
        <v>5220.0000000000045</v>
      </c>
      <c r="AC445" s="61" t="s">
        <v>90</v>
      </c>
      <c r="AE445" s="50" t="s">
        <v>7712</v>
      </c>
    </row>
    <row r="446" spans="1:31" s="50" customFormat="1">
      <c r="A446" s="20">
        <v>12870</v>
      </c>
      <c r="B446" s="20" t="s">
        <v>5370</v>
      </c>
      <c r="C446" s="20" t="s">
        <v>5</v>
      </c>
      <c r="D446" s="22">
        <v>1</v>
      </c>
      <c r="E446" s="21">
        <v>3</v>
      </c>
      <c r="F446" s="20" t="s">
        <v>13</v>
      </c>
      <c r="G446" s="20" t="s">
        <v>12</v>
      </c>
      <c r="H446" s="20" t="s">
        <v>8</v>
      </c>
      <c r="I446" s="20" t="s">
        <v>8</v>
      </c>
      <c r="J446" s="20" t="s">
        <v>8</v>
      </c>
      <c r="K446" s="20" t="s">
        <v>9</v>
      </c>
      <c r="L446" s="22">
        <v>29000</v>
      </c>
      <c r="M446" s="10" t="s">
        <v>10</v>
      </c>
      <c r="N446" s="20">
        <v>522251892</v>
      </c>
      <c r="O446" s="20" t="s">
        <v>5371</v>
      </c>
      <c r="P446" s="23">
        <v>59.7</v>
      </c>
      <c r="Q446" s="23">
        <v>62</v>
      </c>
      <c r="R446" s="23">
        <v>34.200000000000003</v>
      </c>
      <c r="S446" s="23">
        <v>13</v>
      </c>
      <c r="T446" s="23">
        <v>40.1</v>
      </c>
      <c r="U446" s="23">
        <v>42</v>
      </c>
      <c r="V446" s="23">
        <v>4.5999999999999996</v>
      </c>
      <c r="W446" s="25" t="s">
        <v>5372</v>
      </c>
      <c r="X446" s="26" t="s">
        <v>5373</v>
      </c>
      <c r="Y446" s="27">
        <v>0.94</v>
      </c>
      <c r="Z446" s="18">
        <f t="shared" si="18"/>
        <v>6.0000000000000053E-2</v>
      </c>
      <c r="AA446" s="10">
        <f t="shared" si="19"/>
        <v>1740.0000000000016</v>
      </c>
      <c r="AB446" s="48">
        <f t="shared" si="20"/>
        <v>5220.0000000000045</v>
      </c>
      <c r="AC446" s="61" t="s">
        <v>90</v>
      </c>
      <c r="AE446" s="50" t="s">
        <v>7712</v>
      </c>
    </row>
    <row r="447" spans="1:31" s="50" customFormat="1">
      <c r="A447" s="20">
        <v>11626</v>
      </c>
      <c r="B447" s="20" t="s">
        <v>2236</v>
      </c>
      <c r="C447" s="20" t="s">
        <v>5</v>
      </c>
      <c r="D447" s="22">
        <v>1</v>
      </c>
      <c r="E447" s="21">
        <v>3</v>
      </c>
      <c r="F447" s="20" t="s">
        <v>13</v>
      </c>
      <c r="G447" s="20" t="s">
        <v>12</v>
      </c>
      <c r="H447" s="20" t="s">
        <v>8</v>
      </c>
      <c r="I447" s="20" t="s">
        <v>8</v>
      </c>
      <c r="J447" s="20" t="s">
        <v>8</v>
      </c>
      <c r="K447" s="20" t="s">
        <v>9</v>
      </c>
      <c r="L447" s="22">
        <v>29000</v>
      </c>
      <c r="M447" s="10" t="s">
        <v>10</v>
      </c>
      <c r="N447" s="20">
        <v>514292338</v>
      </c>
      <c r="O447" s="20" t="s">
        <v>2237</v>
      </c>
      <c r="P447" s="23">
        <v>59.2</v>
      </c>
      <c r="Q447" s="23">
        <v>58.5</v>
      </c>
      <c r="R447" s="23">
        <v>31.7</v>
      </c>
      <c r="S447" s="23">
        <v>12.5</v>
      </c>
      <c r="T447" s="23">
        <v>40.200000000000003</v>
      </c>
      <c r="U447" s="23">
        <v>42</v>
      </c>
      <c r="V447" s="23">
        <v>4.4000000000000004</v>
      </c>
      <c r="W447" s="15" t="s">
        <v>2238</v>
      </c>
      <c r="X447" s="16" t="s">
        <v>2239</v>
      </c>
      <c r="Y447" s="27">
        <v>0.94</v>
      </c>
      <c r="Z447" s="18">
        <f t="shared" si="18"/>
        <v>6.0000000000000053E-2</v>
      </c>
      <c r="AA447" s="10">
        <f t="shared" si="19"/>
        <v>1740.0000000000016</v>
      </c>
      <c r="AB447" s="48">
        <f t="shared" si="20"/>
        <v>5220.0000000000045</v>
      </c>
      <c r="AC447" s="61" t="s">
        <v>160</v>
      </c>
      <c r="AE447" s="50" t="s">
        <v>7712</v>
      </c>
    </row>
    <row r="448" spans="1:31" s="50" customFormat="1">
      <c r="A448" s="20">
        <v>11938</v>
      </c>
      <c r="B448" s="20" t="s">
        <v>2943</v>
      </c>
      <c r="C448" s="20" t="s">
        <v>5</v>
      </c>
      <c r="D448" s="22">
        <v>1</v>
      </c>
      <c r="E448" s="21">
        <v>3</v>
      </c>
      <c r="F448" s="20" t="s">
        <v>13</v>
      </c>
      <c r="G448" s="20" t="s">
        <v>12</v>
      </c>
      <c r="H448" s="20" t="s">
        <v>8</v>
      </c>
      <c r="I448" s="20" t="s">
        <v>8</v>
      </c>
      <c r="J448" s="20" t="s">
        <v>8</v>
      </c>
      <c r="K448" s="20" t="s">
        <v>9</v>
      </c>
      <c r="L448" s="22">
        <v>29000</v>
      </c>
      <c r="M448" s="10" t="s">
        <v>10</v>
      </c>
      <c r="N448" s="20">
        <v>516275473</v>
      </c>
      <c r="O448" s="20" t="s">
        <v>2944</v>
      </c>
      <c r="P448" s="23">
        <v>61</v>
      </c>
      <c r="Q448" s="23">
        <v>60</v>
      </c>
      <c r="R448" s="23">
        <v>35.700000000000003</v>
      </c>
      <c r="S448" s="23">
        <v>14.5</v>
      </c>
      <c r="T448" s="23">
        <v>40.200000000000003</v>
      </c>
      <c r="U448" s="23">
        <v>42</v>
      </c>
      <c r="V448" s="23">
        <v>4.5999999999999996</v>
      </c>
      <c r="W448" s="15" t="s">
        <v>2945</v>
      </c>
      <c r="X448" s="16" t="s">
        <v>2946</v>
      </c>
      <c r="Y448" s="27">
        <v>0.94</v>
      </c>
      <c r="Z448" s="18">
        <f t="shared" ref="Z448:Z511" si="21">100%-Y448</f>
        <v>6.0000000000000053E-2</v>
      </c>
      <c r="AA448" s="10">
        <f t="shared" ref="AA448:AA511" si="22">L448*Z448</f>
        <v>1740.0000000000016</v>
      </c>
      <c r="AB448" s="48">
        <f t="shared" ref="AB448:AB511" si="23">AA448*E448</f>
        <v>5220.0000000000045</v>
      </c>
      <c r="AC448" s="61" t="s">
        <v>160</v>
      </c>
      <c r="AE448" s="50" t="s">
        <v>7712</v>
      </c>
    </row>
    <row r="449" spans="1:31" s="50" customFormat="1">
      <c r="A449" s="20">
        <v>11930</v>
      </c>
      <c r="B449" s="20" t="s">
        <v>2947</v>
      </c>
      <c r="C449" s="20" t="s">
        <v>5</v>
      </c>
      <c r="D449" s="22">
        <v>1</v>
      </c>
      <c r="E449" s="21">
        <v>3.01</v>
      </c>
      <c r="F449" s="20" t="s">
        <v>13</v>
      </c>
      <c r="G449" s="20" t="s">
        <v>12</v>
      </c>
      <c r="H449" s="20" t="s">
        <v>28</v>
      </c>
      <c r="I449" s="20" t="s">
        <v>8</v>
      </c>
      <c r="J449" s="20" t="s">
        <v>8</v>
      </c>
      <c r="K449" s="20" t="s">
        <v>9</v>
      </c>
      <c r="L449" s="22">
        <v>29000</v>
      </c>
      <c r="M449" s="10" t="s">
        <v>10</v>
      </c>
      <c r="N449" s="20">
        <v>516275470</v>
      </c>
      <c r="O449" s="20" t="s">
        <v>2948</v>
      </c>
      <c r="P449" s="23">
        <v>60.1</v>
      </c>
      <c r="Q449" s="23">
        <v>58.5</v>
      </c>
      <c r="R449" s="23">
        <v>33.700000000000003</v>
      </c>
      <c r="S449" s="23">
        <v>14</v>
      </c>
      <c r="T449" s="23">
        <v>40.1</v>
      </c>
      <c r="U449" s="23">
        <v>42</v>
      </c>
      <c r="V449" s="23">
        <v>4</v>
      </c>
      <c r="W449" s="15" t="s">
        <v>2949</v>
      </c>
      <c r="X449" s="16" t="s">
        <v>2950</v>
      </c>
      <c r="Y449" s="27">
        <v>0.94</v>
      </c>
      <c r="Z449" s="18">
        <f t="shared" si="21"/>
        <v>6.0000000000000053E-2</v>
      </c>
      <c r="AA449" s="10">
        <f t="shared" si="22"/>
        <v>1740.0000000000016</v>
      </c>
      <c r="AB449" s="48">
        <f t="shared" si="23"/>
        <v>5237.4000000000042</v>
      </c>
      <c r="AC449" s="61" t="s">
        <v>90</v>
      </c>
      <c r="AE449" s="50" t="s">
        <v>7712</v>
      </c>
    </row>
    <row r="450" spans="1:31" s="50" customFormat="1">
      <c r="A450" s="20">
        <v>12433</v>
      </c>
      <c r="B450" s="20" t="s">
        <v>4371</v>
      </c>
      <c r="C450" s="20" t="s">
        <v>5</v>
      </c>
      <c r="D450" s="22">
        <v>1</v>
      </c>
      <c r="E450" s="21">
        <v>3.01</v>
      </c>
      <c r="F450" s="20" t="s">
        <v>13</v>
      </c>
      <c r="G450" s="20" t="s">
        <v>12</v>
      </c>
      <c r="H450" s="20" t="s">
        <v>8</v>
      </c>
      <c r="I450" s="20" t="s">
        <v>8</v>
      </c>
      <c r="J450" s="20" t="s">
        <v>8</v>
      </c>
      <c r="K450" s="20" t="s">
        <v>9</v>
      </c>
      <c r="L450" s="22">
        <v>29000</v>
      </c>
      <c r="M450" s="10" t="s">
        <v>10</v>
      </c>
      <c r="N450" s="20">
        <v>520283070</v>
      </c>
      <c r="O450" s="20" t="s">
        <v>4372</v>
      </c>
      <c r="P450" s="23">
        <v>62.5</v>
      </c>
      <c r="Q450" s="23">
        <v>60.5</v>
      </c>
      <c r="R450" s="23">
        <v>34.4</v>
      </c>
      <c r="S450" s="23">
        <v>13.5</v>
      </c>
      <c r="T450" s="23">
        <v>41.7</v>
      </c>
      <c r="U450" s="23">
        <v>44.5</v>
      </c>
      <c r="V450" s="23">
        <v>4.5</v>
      </c>
      <c r="W450" s="25" t="s">
        <v>4373</v>
      </c>
      <c r="X450" s="26" t="s">
        <v>4374</v>
      </c>
      <c r="Y450" s="27">
        <v>0.94</v>
      </c>
      <c r="Z450" s="18">
        <f t="shared" si="21"/>
        <v>6.0000000000000053E-2</v>
      </c>
      <c r="AA450" s="10">
        <f t="shared" si="22"/>
        <v>1740.0000000000016</v>
      </c>
      <c r="AB450" s="48">
        <f t="shared" si="23"/>
        <v>5237.4000000000042</v>
      </c>
      <c r="AC450" s="61" t="s">
        <v>90</v>
      </c>
      <c r="AE450" s="50" t="s">
        <v>7712</v>
      </c>
    </row>
    <row r="451" spans="1:31" s="50" customFormat="1">
      <c r="A451" s="20">
        <v>12473</v>
      </c>
      <c r="B451" s="20" t="s">
        <v>4375</v>
      </c>
      <c r="C451" s="20" t="s">
        <v>5</v>
      </c>
      <c r="D451" s="22">
        <v>1</v>
      </c>
      <c r="E451" s="21">
        <v>3.01</v>
      </c>
      <c r="F451" s="20" t="s">
        <v>13</v>
      </c>
      <c r="G451" s="20" t="s">
        <v>12</v>
      </c>
      <c r="H451" s="20" t="s">
        <v>28</v>
      </c>
      <c r="I451" s="20" t="s">
        <v>8</v>
      </c>
      <c r="J451" s="20" t="s">
        <v>8</v>
      </c>
      <c r="K451" s="20" t="s">
        <v>9</v>
      </c>
      <c r="L451" s="22">
        <v>29000</v>
      </c>
      <c r="M451" s="10" t="s">
        <v>10</v>
      </c>
      <c r="N451" s="20">
        <v>520285077</v>
      </c>
      <c r="O451" s="20" t="s">
        <v>4376</v>
      </c>
      <c r="P451" s="23">
        <v>60</v>
      </c>
      <c r="Q451" s="23">
        <v>58</v>
      </c>
      <c r="R451" s="23">
        <v>33.700000000000003</v>
      </c>
      <c r="S451" s="23">
        <v>14</v>
      </c>
      <c r="T451" s="23">
        <v>40.200000000000003</v>
      </c>
      <c r="U451" s="23">
        <v>42.5</v>
      </c>
      <c r="V451" s="23">
        <v>3.8</v>
      </c>
      <c r="W451" s="25" t="s">
        <v>4377</v>
      </c>
      <c r="X451" s="26" t="s">
        <v>4378</v>
      </c>
      <c r="Y451" s="27">
        <v>0.94</v>
      </c>
      <c r="Z451" s="18">
        <f t="shared" si="21"/>
        <v>6.0000000000000053E-2</v>
      </c>
      <c r="AA451" s="10">
        <f t="shared" si="22"/>
        <v>1740.0000000000016</v>
      </c>
      <c r="AB451" s="48">
        <f t="shared" si="23"/>
        <v>5237.4000000000042</v>
      </c>
      <c r="AC451" s="61" t="s">
        <v>90</v>
      </c>
      <c r="AE451" s="50" t="s">
        <v>7712</v>
      </c>
    </row>
    <row r="452" spans="1:31" s="50" customFormat="1">
      <c r="A452" s="20">
        <v>12563</v>
      </c>
      <c r="B452" s="20" t="s">
        <v>4699</v>
      </c>
      <c r="C452" s="20" t="s">
        <v>5</v>
      </c>
      <c r="D452" s="22">
        <v>1</v>
      </c>
      <c r="E452" s="21">
        <v>3.01</v>
      </c>
      <c r="F452" s="20" t="s">
        <v>13</v>
      </c>
      <c r="G452" s="20" t="s">
        <v>12</v>
      </c>
      <c r="H452" s="20" t="s">
        <v>28</v>
      </c>
      <c r="I452" s="20" t="s">
        <v>8</v>
      </c>
      <c r="J452" s="20" t="s">
        <v>8</v>
      </c>
      <c r="K452" s="20" t="s">
        <v>9</v>
      </c>
      <c r="L452" s="22">
        <v>29000</v>
      </c>
      <c r="M452" s="10" t="s">
        <v>10</v>
      </c>
      <c r="N452" s="20">
        <v>520291818</v>
      </c>
      <c r="O452" s="20" t="s">
        <v>4700</v>
      </c>
      <c r="P452" s="23">
        <v>62.5</v>
      </c>
      <c r="Q452" s="23">
        <v>55.5</v>
      </c>
      <c r="R452" s="23">
        <v>35.4</v>
      </c>
      <c r="S452" s="23">
        <v>15.5</v>
      </c>
      <c r="T452" s="23">
        <v>40.799999999999997</v>
      </c>
      <c r="U452" s="23">
        <v>43</v>
      </c>
      <c r="V452" s="23">
        <v>3.7</v>
      </c>
      <c r="W452" s="25" t="s">
        <v>4701</v>
      </c>
      <c r="X452" s="26" t="s">
        <v>4702</v>
      </c>
      <c r="Y452" s="27">
        <v>0.94</v>
      </c>
      <c r="Z452" s="18">
        <f t="shared" si="21"/>
        <v>6.0000000000000053E-2</v>
      </c>
      <c r="AA452" s="10">
        <f t="shared" si="22"/>
        <v>1740.0000000000016</v>
      </c>
      <c r="AB452" s="48">
        <f t="shared" si="23"/>
        <v>5237.4000000000042</v>
      </c>
      <c r="AC452" s="61" t="s">
        <v>90</v>
      </c>
      <c r="AE452" s="50" t="s">
        <v>7712</v>
      </c>
    </row>
    <row r="453" spans="1:31" s="50" customFormat="1">
      <c r="A453" s="20">
        <v>13117</v>
      </c>
      <c r="B453" s="20" t="s">
        <v>6017</v>
      </c>
      <c r="C453" s="20" t="s">
        <v>5</v>
      </c>
      <c r="D453" s="22">
        <v>1</v>
      </c>
      <c r="E453" s="21">
        <v>3.01</v>
      </c>
      <c r="F453" s="20" t="s">
        <v>13</v>
      </c>
      <c r="G453" s="20" t="s">
        <v>12</v>
      </c>
      <c r="H453" s="20" t="s">
        <v>8</v>
      </c>
      <c r="I453" s="20" t="s">
        <v>8</v>
      </c>
      <c r="J453" s="20" t="s">
        <v>8</v>
      </c>
      <c r="K453" s="20" t="s">
        <v>9</v>
      </c>
      <c r="L453" s="22">
        <v>29000</v>
      </c>
      <c r="M453" s="10" t="s">
        <v>10</v>
      </c>
      <c r="N453" s="20">
        <v>524228346</v>
      </c>
      <c r="O453" s="20" t="s">
        <v>6018</v>
      </c>
      <c r="P453" s="23">
        <v>61.2</v>
      </c>
      <c r="Q453" s="23">
        <v>60.5</v>
      </c>
      <c r="R453" s="23">
        <v>34.1</v>
      </c>
      <c r="S453" s="23">
        <v>13.5</v>
      </c>
      <c r="T453" s="23">
        <v>40.9</v>
      </c>
      <c r="U453" s="23">
        <v>43.5</v>
      </c>
      <c r="V453" s="23">
        <v>4.4000000000000004</v>
      </c>
      <c r="W453" s="25" t="s">
        <v>6019</v>
      </c>
      <c r="X453" s="26" t="s">
        <v>6020</v>
      </c>
      <c r="Y453" s="27">
        <v>0.94</v>
      </c>
      <c r="Z453" s="18">
        <f t="shared" si="21"/>
        <v>6.0000000000000053E-2</v>
      </c>
      <c r="AA453" s="10">
        <f t="shared" si="22"/>
        <v>1740.0000000000016</v>
      </c>
      <c r="AB453" s="48">
        <f t="shared" si="23"/>
        <v>5237.4000000000042</v>
      </c>
      <c r="AC453" s="61" t="s">
        <v>90</v>
      </c>
      <c r="AE453" s="50" t="s">
        <v>7712</v>
      </c>
    </row>
    <row r="454" spans="1:31" s="50" customFormat="1">
      <c r="A454" s="20">
        <v>13610</v>
      </c>
      <c r="B454" s="20" t="s">
        <v>6870</v>
      </c>
      <c r="C454" s="20" t="s">
        <v>5</v>
      </c>
      <c r="D454" s="22">
        <v>1</v>
      </c>
      <c r="E454" s="21">
        <v>3.01</v>
      </c>
      <c r="F454" s="20" t="s">
        <v>13</v>
      </c>
      <c r="G454" s="20" t="s">
        <v>12</v>
      </c>
      <c r="H454" s="20" t="s">
        <v>8</v>
      </c>
      <c r="I454" s="20" t="s">
        <v>8</v>
      </c>
      <c r="J454" s="20" t="s">
        <v>8</v>
      </c>
      <c r="K454" s="20" t="s">
        <v>9</v>
      </c>
      <c r="L454" s="22">
        <v>29000</v>
      </c>
      <c r="M454" s="10" t="s">
        <v>10</v>
      </c>
      <c r="N454" s="20">
        <v>528241629</v>
      </c>
      <c r="O454" s="20" t="s">
        <v>6871</v>
      </c>
      <c r="P454" s="23">
        <v>61.3</v>
      </c>
      <c r="Q454" s="23">
        <v>59</v>
      </c>
      <c r="R454" s="23">
        <v>35</v>
      </c>
      <c r="S454" s="23">
        <v>14.5</v>
      </c>
      <c r="T454" s="23">
        <v>40.4</v>
      </c>
      <c r="U454" s="23">
        <v>42.5</v>
      </c>
      <c r="V454" s="23">
        <v>4.3</v>
      </c>
      <c r="W454" s="25" t="s">
        <v>6872</v>
      </c>
      <c r="X454" s="26" t="s">
        <v>6873</v>
      </c>
      <c r="Y454" s="27">
        <v>0.94</v>
      </c>
      <c r="Z454" s="18">
        <f t="shared" si="21"/>
        <v>6.0000000000000053E-2</v>
      </c>
      <c r="AA454" s="10">
        <f t="shared" si="22"/>
        <v>1740.0000000000016</v>
      </c>
      <c r="AB454" s="48">
        <f t="shared" si="23"/>
        <v>5237.4000000000042</v>
      </c>
      <c r="AC454" s="61" t="s">
        <v>90</v>
      </c>
      <c r="AE454" s="50" t="s">
        <v>7712</v>
      </c>
    </row>
    <row r="455" spans="1:31" s="50" customFormat="1">
      <c r="A455" s="20">
        <v>11847</v>
      </c>
      <c r="B455" s="20" t="s">
        <v>2660</v>
      </c>
      <c r="C455" s="20" t="s">
        <v>5</v>
      </c>
      <c r="D455" s="22">
        <v>1</v>
      </c>
      <c r="E455" s="21">
        <v>3.01</v>
      </c>
      <c r="F455" s="20" t="s">
        <v>13</v>
      </c>
      <c r="G455" s="20" t="s">
        <v>12</v>
      </c>
      <c r="H455" s="20" t="s">
        <v>28</v>
      </c>
      <c r="I455" s="20" t="s">
        <v>8</v>
      </c>
      <c r="J455" s="20" t="s">
        <v>8</v>
      </c>
      <c r="K455" s="20" t="s">
        <v>9</v>
      </c>
      <c r="L455" s="22">
        <v>29000</v>
      </c>
      <c r="M455" s="10" t="s">
        <v>10</v>
      </c>
      <c r="N455" s="20">
        <v>516257031</v>
      </c>
      <c r="O455" s="20" t="s">
        <v>2661</v>
      </c>
      <c r="P455" s="23">
        <v>59.5</v>
      </c>
      <c r="Q455" s="23">
        <v>58.5</v>
      </c>
      <c r="R455" s="23">
        <v>32.9</v>
      </c>
      <c r="S455" s="23">
        <v>13.5</v>
      </c>
      <c r="T455" s="23">
        <v>40.299999999999997</v>
      </c>
      <c r="U455" s="23">
        <v>42.5</v>
      </c>
      <c r="V455" s="23">
        <v>3.7</v>
      </c>
      <c r="W455" s="25" t="s">
        <v>2662</v>
      </c>
      <c r="X455" s="16" t="s">
        <v>2663</v>
      </c>
      <c r="Y455" s="27">
        <v>0.94</v>
      </c>
      <c r="Z455" s="18">
        <f t="shared" si="21"/>
        <v>6.0000000000000053E-2</v>
      </c>
      <c r="AA455" s="10">
        <f t="shared" si="22"/>
        <v>1740.0000000000016</v>
      </c>
      <c r="AB455" s="48">
        <f t="shared" si="23"/>
        <v>5237.4000000000042</v>
      </c>
      <c r="AC455" s="61" t="s">
        <v>160</v>
      </c>
      <c r="AE455" s="50" t="s">
        <v>7712</v>
      </c>
    </row>
    <row r="456" spans="1:31" s="50" customFormat="1">
      <c r="A456" s="20">
        <v>12871</v>
      </c>
      <c r="B456" s="20" t="s">
        <v>5374</v>
      </c>
      <c r="C456" s="20" t="s">
        <v>5</v>
      </c>
      <c r="D456" s="22">
        <v>1</v>
      </c>
      <c r="E456" s="21">
        <v>3.01</v>
      </c>
      <c r="F456" s="20" t="s">
        <v>13</v>
      </c>
      <c r="G456" s="20" t="s">
        <v>12</v>
      </c>
      <c r="H456" s="20" t="s">
        <v>28</v>
      </c>
      <c r="I456" s="20" t="s">
        <v>8</v>
      </c>
      <c r="J456" s="20" t="s">
        <v>8</v>
      </c>
      <c r="K456" s="20" t="s">
        <v>9</v>
      </c>
      <c r="L456" s="22">
        <v>29000</v>
      </c>
      <c r="M456" s="10" t="s">
        <v>10</v>
      </c>
      <c r="N456" s="20">
        <v>523273098</v>
      </c>
      <c r="O456" s="20" t="s">
        <v>5375</v>
      </c>
      <c r="P456" s="23">
        <v>61.1</v>
      </c>
      <c r="Q456" s="23">
        <v>59</v>
      </c>
      <c r="R456" s="23">
        <v>35.9</v>
      </c>
      <c r="S456" s="23">
        <v>15</v>
      </c>
      <c r="T456" s="23">
        <v>40.200000000000003</v>
      </c>
      <c r="U456" s="23">
        <v>42</v>
      </c>
      <c r="V456" s="23">
        <v>4</v>
      </c>
      <c r="W456" s="25" t="s">
        <v>5376</v>
      </c>
      <c r="X456" s="26" t="s">
        <v>5377</v>
      </c>
      <c r="Y456" s="27">
        <v>0.94</v>
      </c>
      <c r="Z456" s="18">
        <f t="shared" si="21"/>
        <v>6.0000000000000053E-2</v>
      </c>
      <c r="AA456" s="10">
        <f t="shared" si="22"/>
        <v>1740.0000000000016</v>
      </c>
      <c r="AB456" s="48">
        <f t="shared" si="23"/>
        <v>5237.4000000000042</v>
      </c>
      <c r="AC456" s="61" t="s">
        <v>160</v>
      </c>
      <c r="AE456" s="50" t="s">
        <v>7712</v>
      </c>
    </row>
    <row r="457" spans="1:31" s="50" customFormat="1">
      <c r="A457" s="20">
        <v>11894</v>
      </c>
      <c r="B457" s="20" t="s">
        <v>2951</v>
      </c>
      <c r="C457" s="20" t="s">
        <v>5</v>
      </c>
      <c r="D457" s="22">
        <v>1</v>
      </c>
      <c r="E457" s="21">
        <v>3.02</v>
      </c>
      <c r="F457" s="20" t="s">
        <v>13</v>
      </c>
      <c r="G457" s="20" t="s">
        <v>12</v>
      </c>
      <c r="H457" s="20" t="s">
        <v>28</v>
      </c>
      <c r="I457" s="20" t="s">
        <v>8</v>
      </c>
      <c r="J457" s="20" t="s">
        <v>8</v>
      </c>
      <c r="K457" s="20" t="s">
        <v>9</v>
      </c>
      <c r="L457" s="22">
        <v>29000</v>
      </c>
      <c r="M457" s="10" t="s">
        <v>10</v>
      </c>
      <c r="N457" s="20">
        <v>516259482</v>
      </c>
      <c r="O457" s="20" t="s">
        <v>2952</v>
      </c>
      <c r="P457" s="23">
        <v>59.5</v>
      </c>
      <c r="Q457" s="23">
        <v>59</v>
      </c>
      <c r="R457" s="23">
        <v>32.9</v>
      </c>
      <c r="S457" s="23">
        <v>13.5</v>
      </c>
      <c r="T457" s="23">
        <v>40.200000000000003</v>
      </c>
      <c r="U457" s="23">
        <v>42</v>
      </c>
      <c r="V457" s="23">
        <v>4</v>
      </c>
      <c r="W457" s="25" t="s">
        <v>2953</v>
      </c>
      <c r="X457" s="16" t="s">
        <v>2954</v>
      </c>
      <c r="Y457" s="27">
        <v>0.94</v>
      </c>
      <c r="Z457" s="18">
        <f t="shared" si="21"/>
        <v>6.0000000000000053E-2</v>
      </c>
      <c r="AA457" s="10">
        <f t="shared" si="22"/>
        <v>1740.0000000000016</v>
      </c>
      <c r="AB457" s="48">
        <f t="shared" si="23"/>
        <v>5254.8000000000047</v>
      </c>
      <c r="AC457" s="61" t="s">
        <v>90</v>
      </c>
      <c r="AE457" s="50" t="s">
        <v>7712</v>
      </c>
    </row>
    <row r="458" spans="1:31" s="50" customFormat="1">
      <c r="A458" s="20">
        <v>13074</v>
      </c>
      <c r="B458" s="20" t="s">
        <v>5802</v>
      </c>
      <c r="C458" s="20" t="s">
        <v>5</v>
      </c>
      <c r="D458" s="22">
        <v>1</v>
      </c>
      <c r="E458" s="21">
        <v>3.02</v>
      </c>
      <c r="F458" s="20" t="s">
        <v>13</v>
      </c>
      <c r="G458" s="20" t="s">
        <v>12</v>
      </c>
      <c r="H458" s="20" t="s">
        <v>28</v>
      </c>
      <c r="I458" s="20" t="s">
        <v>8</v>
      </c>
      <c r="J458" s="20" t="s">
        <v>8</v>
      </c>
      <c r="K458" s="20" t="s">
        <v>9</v>
      </c>
      <c r="L458" s="22">
        <v>29000</v>
      </c>
      <c r="M458" s="10" t="s">
        <v>10</v>
      </c>
      <c r="N458" s="20">
        <v>523295842</v>
      </c>
      <c r="O458" s="20" t="s">
        <v>3276</v>
      </c>
      <c r="P458" s="23">
        <v>60.1</v>
      </c>
      <c r="Q458" s="23">
        <v>59</v>
      </c>
      <c r="R458" s="23">
        <v>34</v>
      </c>
      <c r="S458" s="23">
        <v>14</v>
      </c>
      <c r="T458" s="23">
        <v>40.200000000000003</v>
      </c>
      <c r="U458" s="23">
        <v>42.5</v>
      </c>
      <c r="V458" s="23">
        <v>4.0999999999999996</v>
      </c>
      <c r="W458" s="25" t="s">
        <v>5803</v>
      </c>
      <c r="X458" s="26" t="s">
        <v>5804</v>
      </c>
      <c r="Y458" s="27">
        <v>0.94</v>
      </c>
      <c r="Z458" s="18">
        <f t="shared" si="21"/>
        <v>6.0000000000000053E-2</v>
      </c>
      <c r="AA458" s="10">
        <f t="shared" si="22"/>
        <v>1740.0000000000016</v>
      </c>
      <c r="AB458" s="48">
        <f t="shared" si="23"/>
        <v>5254.8000000000047</v>
      </c>
      <c r="AC458" s="61" t="s">
        <v>90</v>
      </c>
      <c r="AE458" s="50" t="s">
        <v>7712</v>
      </c>
    </row>
    <row r="459" spans="1:31" s="50" customFormat="1">
      <c r="A459" s="20">
        <v>11594</v>
      </c>
      <c r="B459" s="20" t="s">
        <v>1974</v>
      </c>
      <c r="C459" s="20" t="s">
        <v>5</v>
      </c>
      <c r="D459" s="22">
        <v>1</v>
      </c>
      <c r="E459" s="21">
        <v>3.02</v>
      </c>
      <c r="F459" s="20" t="s">
        <v>13</v>
      </c>
      <c r="G459" s="20" t="s">
        <v>12</v>
      </c>
      <c r="H459" s="20" t="s">
        <v>28</v>
      </c>
      <c r="I459" s="20" t="s">
        <v>8</v>
      </c>
      <c r="J459" s="20" t="s">
        <v>8</v>
      </c>
      <c r="K459" s="20" t="s">
        <v>9</v>
      </c>
      <c r="L459" s="22">
        <v>29000</v>
      </c>
      <c r="M459" s="10" t="s">
        <v>10</v>
      </c>
      <c r="N459" s="20">
        <v>514271054</v>
      </c>
      <c r="O459" s="20" t="s">
        <v>1975</v>
      </c>
      <c r="P459" s="23">
        <v>61.5</v>
      </c>
      <c r="Q459" s="23">
        <v>57.5</v>
      </c>
      <c r="R459" s="23">
        <v>35.700000000000003</v>
      </c>
      <c r="S459" s="23">
        <v>15.5</v>
      </c>
      <c r="T459" s="23">
        <v>40.200000000000003</v>
      </c>
      <c r="U459" s="23">
        <v>42.5</v>
      </c>
      <c r="V459" s="23">
        <v>3.9</v>
      </c>
      <c r="W459" s="15" t="s">
        <v>1976</v>
      </c>
      <c r="X459" s="16" t="s">
        <v>1977</v>
      </c>
      <c r="Y459" s="27">
        <v>0.94</v>
      </c>
      <c r="Z459" s="18">
        <f t="shared" si="21"/>
        <v>6.0000000000000053E-2</v>
      </c>
      <c r="AA459" s="10">
        <f t="shared" si="22"/>
        <v>1740.0000000000016</v>
      </c>
      <c r="AB459" s="48">
        <f t="shared" si="23"/>
        <v>5254.8000000000047</v>
      </c>
      <c r="AC459" s="61" t="s">
        <v>160</v>
      </c>
      <c r="AE459" s="50" t="s">
        <v>7712</v>
      </c>
    </row>
    <row r="460" spans="1:31" s="50" customFormat="1">
      <c r="A460" s="20">
        <v>12154</v>
      </c>
      <c r="B460" s="20" t="s">
        <v>3414</v>
      </c>
      <c r="C460" s="20" t="s">
        <v>5</v>
      </c>
      <c r="D460" s="22">
        <v>1</v>
      </c>
      <c r="E460" s="21">
        <v>3.02</v>
      </c>
      <c r="F460" s="20" t="s">
        <v>13</v>
      </c>
      <c r="G460" s="20" t="s">
        <v>12</v>
      </c>
      <c r="H460" s="20" t="s">
        <v>8</v>
      </c>
      <c r="I460" s="20" t="s">
        <v>8</v>
      </c>
      <c r="J460" s="20" t="s">
        <v>8</v>
      </c>
      <c r="K460" s="20" t="s">
        <v>9</v>
      </c>
      <c r="L460" s="22">
        <v>29000</v>
      </c>
      <c r="M460" s="10" t="s">
        <v>10</v>
      </c>
      <c r="N460" s="20">
        <v>519228742</v>
      </c>
      <c r="O460" s="20" t="s">
        <v>3415</v>
      </c>
      <c r="P460" s="23">
        <v>62.9</v>
      </c>
      <c r="Q460" s="23">
        <v>60</v>
      </c>
      <c r="R460" s="23">
        <v>36.1</v>
      </c>
      <c r="S460" s="23">
        <v>14.5</v>
      </c>
      <c r="T460" s="23">
        <v>41.3</v>
      </c>
      <c r="U460" s="23">
        <v>44</v>
      </c>
      <c r="V460" s="23">
        <v>4.5</v>
      </c>
      <c r="W460" s="25" t="s">
        <v>3416</v>
      </c>
      <c r="X460" s="26" t="s">
        <v>3417</v>
      </c>
      <c r="Y460" s="27">
        <v>0.94</v>
      </c>
      <c r="Z460" s="18">
        <f t="shared" si="21"/>
        <v>6.0000000000000053E-2</v>
      </c>
      <c r="AA460" s="10">
        <f t="shared" si="22"/>
        <v>1740.0000000000016</v>
      </c>
      <c r="AB460" s="48">
        <f t="shared" si="23"/>
        <v>5254.8000000000047</v>
      </c>
      <c r="AC460" s="61" t="s">
        <v>160</v>
      </c>
      <c r="AE460" s="50" t="s">
        <v>7712</v>
      </c>
    </row>
    <row r="461" spans="1:31" s="50" customFormat="1">
      <c r="A461" s="20">
        <v>11783</v>
      </c>
      <c r="B461" s="20" t="s">
        <v>2656</v>
      </c>
      <c r="C461" s="20" t="s">
        <v>5</v>
      </c>
      <c r="D461" s="22">
        <v>1</v>
      </c>
      <c r="E461" s="21">
        <v>3.03</v>
      </c>
      <c r="F461" s="20" t="s">
        <v>13</v>
      </c>
      <c r="G461" s="20" t="s">
        <v>12</v>
      </c>
      <c r="H461" s="20" t="s">
        <v>28</v>
      </c>
      <c r="I461" s="20" t="s">
        <v>8</v>
      </c>
      <c r="J461" s="20" t="s">
        <v>8</v>
      </c>
      <c r="K461" s="20" t="s">
        <v>9</v>
      </c>
      <c r="L461" s="22">
        <v>29000</v>
      </c>
      <c r="M461" s="10" t="s">
        <v>10</v>
      </c>
      <c r="N461" s="20">
        <v>514269089</v>
      </c>
      <c r="O461" s="20" t="s">
        <v>2657</v>
      </c>
      <c r="P461" s="23">
        <v>61.6</v>
      </c>
      <c r="Q461" s="23">
        <v>58.5</v>
      </c>
      <c r="R461" s="23">
        <v>35.799999999999997</v>
      </c>
      <c r="S461" s="23">
        <v>15</v>
      </c>
      <c r="T461" s="23">
        <v>40.6</v>
      </c>
      <c r="U461" s="23">
        <v>42.5</v>
      </c>
      <c r="V461" s="23">
        <v>3.9</v>
      </c>
      <c r="W461" s="32" t="s">
        <v>2658</v>
      </c>
      <c r="X461" s="16" t="s">
        <v>2659</v>
      </c>
      <c r="Y461" s="27">
        <v>0.94</v>
      </c>
      <c r="Z461" s="18">
        <f t="shared" si="21"/>
        <v>6.0000000000000053E-2</v>
      </c>
      <c r="AA461" s="10">
        <f t="shared" si="22"/>
        <v>1740.0000000000016</v>
      </c>
      <c r="AB461" s="48">
        <f t="shared" si="23"/>
        <v>5272.2000000000044</v>
      </c>
      <c r="AC461" s="61" t="s">
        <v>90</v>
      </c>
      <c r="AE461" s="50" t="s">
        <v>7712</v>
      </c>
    </row>
    <row r="462" spans="1:31" s="50" customFormat="1">
      <c r="A462" s="20">
        <v>13980</v>
      </c>
      <c r="B462" s="20" t="s">
        <v>8165</v>
      </c>
      <c r="C462" s="20" t="s">
        <v>5</v>
      </c>
      <c r="D462" s="22">
        <v>1</v>
      </c>
      <c r="E462" s="21">
        <v>3.03</v>
      </c>
      <c r="F462" s="20" t="s">
        <v>13</v>
      </c>
      <c r="G462" s="20" t="s">
        <v>12</v>
      </c>
      <c r="H462" s="20" t="s">
        <v>28</v>
      </c>
      <c r="I462" s="20" t="s">
        <v>8</v>
      </c>
      <c r="J462" s="20" t="s">
        <v>8</v>
      </c>
      <c r="K462" s="20" t="s">
        <v>9</v>
      </c>
      <c r="L462" s="22">
        <v>29000</v>
      </c>
      <c r="M462" s="10" t="s">
        <v>10</v>
      </c>
      <c r="N462" s="20">
        <v>533297739</v>
      </c>
      <c r="O462" s="20" t="s">
        <v>8166</v>
      </c>
      <c r="P462" s="23">
        <v>60</v>
      </c>
      <c r="Q462" s="23">
        <v>59.5</v>
      </c>
      <c r="R462" s="23">
        <v>33.700000000000003</v>
      </c>
      <c r="S462" s="23">
        <v>13.5</v>
      </c>
      <c r="T462" s="23">
        <v>40.4</v>
      </c>
      <c r="U462" s="23">
        <v>42.5</v>
      </c>
      <c r="V462" s="23">
        <v>4.0999999999999996</v>
      </c>
      <c r="W462" s="25" t="s">
        <v>8167</v>
      </c>
      <c r="X462" s="26" t="s">
        <v>8168</v>
      </c>
      <c r="Y462" s="27">
        <v>0.94</v>
      </c>
      <c r="Z462" s="18">
        <f t="shared" si="21"/>
        <v>6.0000000000000053E-2</v>
      </c>
      <c r="AA462" s="10">
        <f t="shared" si="22"/>
        <v>1740.0000000000016</v>
      </c>
      <c r="AB462" s="48">
        <f t="shared" si="23"/>
        <v>5272.2000000000044</v>
      </c>
      <c r="AC462" s="61" t="s">
        <v>90</v>
      </c>
      <c r="AE462" s="50" t="s">
        <v>7712</v>
      </c>
    </row>
    <row r="463" spans="1:31" s="50" customFormat="1">
      <c r="A463" s="20">
        <v>12562</v>
      </c>
      <c r="B463" s="20" t="s">
        <v>4703</v>
      </c>
      <c r="C463" s="20" t="s">
        <v>5</v>
      </c>
      <c r="D463" s="22">
        <v>1</v>
      </c>
      <c r="E463" s="21">
        <v>3.03</v>
      </c>
      <c r="F463" s="20" t="s">
        <v>13</v>
      </c>
      <c r="G463" s="20" t="s">
        <v>12</v>
      </c>
      <c r="H463" s="20" t="s">
        <v>28</v>
      </c>
      <c r="I463" s="20" t="s">
        <v>8</v>
      </c>
      <c r="J463" s="20" t="s">
        <v>8</v>
      </c>
      <c r="K463" s="20" t="s">
        <v>9</v>
      </c>
      <c r="L463" s="22">
        <v>29000</v>
      </c>
      <c r="M463" s="10" t="s">
        <v>10</v>
      </c>
      <c r="N463" s="20">
        <v>520291817</v>
      </c>
      <c r="O463" s="20" t="s">
        <v>4704</v>
      </c>
      <c r="P463" s="23">
        <v>60</v>
      </c>
      <c r="Q463" s="23">
        <v>58.5</v>
      </c>
      <c r="R463" s="23">
        <v>33</v>
      </c>
      <c r="S463" s="23">
        <v>13.5</v>
      </c>
      <c r="T463" s="23">
        <v>40.4</v>
      </c>
      <c r="U463" s="23">
        <v>42.5</v>
      </c>
      <c r="V463" s="23">
        <v>4.0999999999999996</v>
      </c>
      <c r="W463" s="25" t="s">
        <v>4705</v>
      </c>
      <c r="X463" s="26" t="s">
        <v>4706</v>
      </c>
      <c r="Y463" s="27">
        <v>0.94</v>
      </c>
      <c r="Z463" s="18">
        <f t="shared" si="21"/>
        <v>6.0000000000000053E-2</v>
      </c>
      <c r="AA463" s="10">
        <f t="shared" si="22"/>
        <v>1740.0000000000016</v>
      </c>
      <c r="AB463" s="48">
        <f t="shared" si="23"/>
        <v>5272.2000000000044</v>
      </c>
      <c r="AC463" s="61" t="s">
        <v>160</v>
      </c>
      <c r="AE463" s="50" t="s">
        <v>7712</v>
      </c>
    </row>
    <row r="464" spans="1:31" s="50" customFormat="1">
      <c r="A464" s="20">
        <v>13583</v>
      </c>
      <c r="B464" s="20" t="s">
        <v>6874</v>
      </c>
      <c r="C464" s="20" t="s">
        <v>5</v>
      </c>
      <c r="D464" s="22">
        <v>1</v>
      </c>
      <c r="E464" s="21">
        <v>3.04</v>
      </c>
      <c r="F464" s="20" t="s">
        <v>13</v>
      </c>
      <c r="G464" s="20" t="s">
        <v>12</v>
      </c>
      <c r="H464" s="20" t="s">
        <v>28</v>
      </c>
      <c r="I464" s="20" t="s">
        <v>8</v>
      </c>
      <c r="J464" s="20" t="s">
        <v>8</v>
      </c>
      <c r="K464" s="20" t="s">
        <v>9</v>
      </c>
      <c r="L464" s="22">
        <v>29000</v>
      </c>
      <c r="M464" s="10" t="s">
        <v>10</v>
      </c>
      <c r="N464" s="20">
        <v>529248144</v>
      </c>
      <c r="O464" s="20" t="s">
        <v>6875</v>
      </c>
      <c r="P464" s="23">
        <v>60.3</v>
      </c>
      <c r="Q464" s="23">
        <v>59</v>
      </c>
      <c r="R464" s="23">
        <v>34.6</v>
      </c>
      <c r="S464" s="23">
        <v>14</v>
      </c>
      <c r="T464" s="23">
        <v>40.1</v>
      </c>
      <c r="U464" s="23">
        <v>42</v>
      </c>
      <c r="V464" s="23">
        <v>4.0999999999999996</v>
      </c>
      <c r="W464" s="25" t="s">
        <v>6876</v>
      </c>
      <c r="X464" s="26" t="s">
        <v>6877</v>
      </c>
      <c r="Y464" s="27">
        <v>0.94</v>
      </c>
      <c r="Z464" s="18">
        <f t="shared" si="21"/>
        <v>6.0000000000000053E-2</v>
      </c>
      <c r="AA464" s="10">
        <f t="shared" si="22"/>
        <v>1740.0000000000016</v>
      </c>
      <c r="AB464" s="48">
        <f t="shared" si="23"/>
        <v>5289.6000000000049</v>
      </c>
      <c r="AC464" s="61" t="s">
        <v>90</v>
      </c>
      <c r="AE464" s="50" t="s">
        <v>7712</v>
      </c>
    </row>
    <row r="465" spans="1:31" s="50" customFormat="1">
      <c r="A465" s="20">
        <v>12970</v>
      </c>
      <c r="B465" s="20" t="s">
        <v>5805</v>
      </c>
      <c r="C465" s="20" t="s">
        <v>5</v>
      </c>
      <c r="D465" s="22">
        <v>1</v>
      </c>
      <c r="E465" s="21">
        <v>3.05</v>
      </c>
      <c r="F465" s="20" t="s">
        <v>13</v>
      </c>
      <c r="G465" s="20" t="s">
        <v>12</v>
      </c>
      <c r="H465" s="20" t="s">
        <v>28</v>
      </c>
      <c r="I465" s="20" t="s">
        <v>8</v>
      </c>
      <c r="J465" s="20" t="s">
        <v>8</v>
      </c>
      <c r="K465" s="20" t="s">
        <v>9</v>
      </c>
      <c r="L465" s="22">
        <v>29000</v>
      </c>
      <c r="M465" s="10" t="s">
        <v>10</v>
      </c>
      <c r="N465" s="20">
        <v>523279371</v>
      </c>
      <c r="O465" s="20" t="s">
        <v>5806</v>
      </c>
      <c r="P465" s="23">
        <v>61</v>
      </c>
      <c r="Q465" s="23">
        <v>58.5</v>
      </c>
      <c r="R465" s="23">
        <v>33.6</v>
      </c>
      <c r="S465" s="23">
        <v>13.5</v>
      </c>
      <c r="T465" s="23">
        <v>40.799999999999997</v>
      </c>
      <c r="U465" s="23">
        <v>43</v>
      </c>
      <c r="V465" s="23">
        <v>4.0999999999999996</v>
      </c>
      <c r="W465" s="25" t="s">
        <v>5807</v>
      </c>
      <c r="X465" s="26" t="s">
        <v>5808</v>
      </c>
      <c r="Y465" s="27">
        <v>0.94</v>
      </c>
      <c r="Z465" s="18">
        <f t="shared" si="21"/>
        <v>6.0000000000000053E-2</v>
      </c>
      <c r="AA465" s="10">
        <f t="shared" si="22"/>
        <v>1740.0000000000016</v>
      </c>
      <c r="AB465" s="48">
        <f t="shared" si="23"/>
        <v>5307.0000000000045</v>
      </c>
      <c r="AC465" s="61" t="s">
        <v>90</v>
      </c>
      <c r="AE465" s="50" t="s">
        <v>7712</v>
      </c>
    </row>
    <row r="466" spans="1:31" s="50" customFormat="1">
      <c r="A466" s="20">
        <v>12874</v>
      </c>
      <c r="B466" s="20" t="s">
        <v>5378</v>
      </c>
      <c r="C466" s="20" t="s">
        <v>5</v>
      </c>
      <c r="D466" s="22">
        <v>1</v>
      </c>
      <c r="E466" s="21">
        <v>3.07</v>
      </c>
      <c r="F466" s="20" t="s">
        <v>13</v>
      </c>
      <c r="G466" s="20" t="s">
        <v>12</v>
      </c>
      <c r="H466" s="20" t="s">
        <v>28</v>
      </c>
      <c r="I466" s="20" t="s">
        <v>8</v>
      </c>
      <c r="J466" s="20" t="s">
        <v>8</v>
      </c>
      <c r="K466" s="20" t="s">
        <v>9</v>
      </c>
      <c r="L466" s="22">
        <v>29000</v>
      </c>
      <c r="M466" s="10" t="s">
        <v>10</v>
      </c>
      <c r="N466" s="20">
        <v>523277815</v>
      </c>
      <c r="O466" s="20" t="s">
        <v>5379</v>
      </c>
      <c r="P466" s="23">
        <v>60.9</v>
      </c>
      <c r="Q466" s="23">
        <v>59</v>
      </c>
      <c r="R466" s="23">
        <v>33</v>
      </c>
      <c r="S466" s="23">
        <v>13.5</v>
      </c>
      <c r="T466" s="23">
        <v>41.3</v>
      </c>
      <c r="U466" s="23">
        <v>44</v>
      </c>
      <c r="V466" s="23">
        <v>3.7</v>
      </c>
      <c r="W466" s="25" t="s">
        <v>5380</v>
      </c>
      <c r="X466" s="26" t="s">
        <v>5381</v>
      </c>
      <c r="Y466" s="27">
        <v>0.94</v>
      </c>
      <c r="Z466" s="18">
        <f t="shared" si="21"/>
        <v>6.0000000000000053E-2</v>
      </c>
      <c r="AA466" s="10">
        <f t="shared" si="22"/>
        <v>1740.0000000000016</v>
      </c>
      <c r="AB466" s="48">
        <f t="shared" si="23"/>
        <v>5341.8000000000047</v>
      </c>
      <c r="AC466" s="61" t="s">
        <v>90</v>
      </c>
      <c r="AE466" s="50" t="s">
        <v>7712</v>
      </c>
    </row>
    <row r="467" spans="1:31" s="50" customFormat="1">
      <c r="A467" s="20">
        <v>13059</v>
      </c>
      <c r="B467" s="20" t="s">
        <v>5809</v>
      </c>
      <c r="C467" s="20" t="s">
        <v>5</v>
      </c>
      <c r="D467" s="22">
        <v>1</v>
      </c>
      <c r="E467" s="21">
        <v>3.08</v>
      </c>
      <c r="F467" s="20" t="s">
        <v>13</v>
      </c>
      <c r="G467" s="20" t="s">
        <v>12</v>
      </c>
      <c r="H467" s="20" t="s">
        <v>28</v>
      </c>
      <c r="I467" s="20" t="s">
        <v>8</v>
      </c>
      <c r="J467" s="20" t="s">
        <v>8</v>
      </c>
      <c r="K467" s="20" t="s">
        <v>9</v>
      </c>
      <c r="L467" s="22">
        <v>29000</v>
      </c>
      <c r="M467" s="10" t="s">
        <v>10</v>
      </c>
      <c r="N467" s="20">
        <v>523203915</v>
      </c>
      <c r="O467" s="20" t="s">
        <v>5810</v>
      </c>
      <c r="P467" s="23">
        <v>61.2</v>
      </c>
      <c r="Q467" s="23">
        <v>58.5</v>
      </c>
      <c r="R467" s="23">
        <v>35.9</v>
      </c>
      <c r="S467" s="23">
        <v>15</v>
      </c>
      <c r="T467" s="23">
        <v>40.200000000000003</v>
      </c>
      <c r="U467" s="23">
        <v>42</v>
      </c>
      <c r="V467" s="23">
        <v>4.0999999999999996</v>
      </c>
      <c r="W467" s="25" t="s">
        <v>5811</v>
      </c>
      <c r="X467" s="26" t="s">
        <v>5812</v>
      </c>
      <c r="Y467" s="27">
        <v>0.94</v>
      </c>
      <c r="Z467" s="18">
        <f t="shared" si="21"/>
        <v>6.0000000000000053E-2</v>
      </c>
      <c r="AA467" s="10">
        <f t="shared" si="22"/>
        <v>1740.0000000000016</v>
      </c>
      <c r="AB467" s="48">
        <f t="shared" si="23"/>
        <v>5359.2000000000053</v>
      </c>
      <c r="AC467" s="61" t="s">
        <v>90</v>
      </c>
      <c r="AE467" s="50" t="s">
        <v>7712</v>
      </c>
    </row>
    <row r="468" spans="1:31" s="50" customFormat="1">
      <c r="A468" s="20">
        <v>12951</v>
      </c>
      <c r="B468" s="20" t="s">
        <v>5382</v>
      </c>
      <c r="C468" s="20" t="s">
        <v>5</v>
      </c>
      <c r="D468" s="22">
        <v>1</v>
      </c>
      <c r="E468" s="21">
        <v>3.09</v>
      </c>
      <c r="F468" s="20" t="s">
        <v>13</v>
      </c>
      <c r="G468" s="20" t="s">
        <v>12</v>
      </c>
      <c r="H468" s="20" t="s">
        <v>28</v>
      </c>
      <c r="I468" s="20" t="s">
        <v>8</v>
      </c>
      <c r="J468" s="20" t="s">
        <v>8</v>
      </c>
      <c r="K468" s="20" t="s">
        <v>9</v>
      </c>
      <c r="L468" s="22">
        <v>29000</v>
      </c>
      <c r="M468" s="10" t="s">
        <v>10</v>
      </c>
      <c r="N468" s="20">
        <v>523295841</v>
      </c>
      <c r="O468" s="20" t="s">
        <v>5383</v>
      </c>
      <c r="P468" s="23">
        <v>62.1</v>
      </c>
      <c r="Q468" s="23">
        <v>57</v>
      </c>
      <c r="R468" s="23">
        <v>35.9</v>
      </c>
      <c r="S468" s="23">
        <v>15.5</v>
      </c>
      <c r="T468" s="23">
        <v>40.4</v>
      </c>
      <c r="U468" s="23">
        <v>42.5</v>
      </c>
      <c r="V468" s="23">
        <v>4</v>
      </c>
      <c r="W468" s="25" t="s">
        <v>5384</v>
      </c>
      <c r="X468" s="26" t="s">
        <v>5385</v>
      </c>
      <c r="Y468" s="27">
        <v>0.94</v>
      </c>
      <c r="Z468" s="18">
        <f t="shared" si="21"/>
        <v>6.0000000000000053E-2</v>
      </c>
      <c r="AA468" s="10">
        <f t="shared" si="22"/>
        <v>1740.0000000000016</v>
      </c>
      <c r="AB468" s="48">
        <f t="shared" si="23"/>
        <v>5376.6000000000049</v>
      </c>
      <c r="AC468" s="61" t="s">
        <v>90</v>
      </c>
      <c r="AE468" s="50" t="s">
        <v>7712</v>
      </c>
    </row>
    <row r="469" spans="1:31" s="50" customFormat="1">
      <c r="A469" s="20">
        <v>13000</v>
      </c>
      <c r="B469" s="20" t="s">
        <v>5813</v>
      </c>
      <c r="C469" s="20" t="s">
        <v>5</v>
      </c>
      <c r="D469" s="22">
        <v>1</v>
      </c>
      <c r="E469" s="21">
        <v>3.1</v>
      </c>
      <c r="F469" s="20" t="s">
        <v>13</v>
      </c>
      <c r="G469" s="20" t="s">
        <v>12</v>
      </c>
      <c r="H469" s="20" t="s">
        <v>28</v>
      </c>
      <c r="I469" s="20" t="s">
        <v>8</v>
      </c>
      <c r="J469" s="20" t="s">
        <v>8</v>
      </c>
      <c r="K469" s="20" t="s">
        <v>9</v>
      </c>
      <c r="L469" s="22">
        <v>29000</v>
      </c>
      <c r="M469" s="10" t="s">
        <v>10</v>
      </c>
      <c r="N469" s="20">
        <v>523279378</v>
      </c>
      <c r="O469" s="20" t="s">
        <v>5814</v>
      </c>
      <c r="P469" s="23">
        <v>62</v>
      </c>
      <c r="Q469" s="23">
        <v>59</v>
      </c>
      <c r="R469" s="23">
        <v>35.9</v>
      </c>
      <c r="S469" s="23">
        <v>15</v>
      </c>
      <c r="T469" s="23">
        <v>40.799999999999997</v>
      </c>
      <c r="U469" s="23">
        <v>43</v>
      </c>
      <c r="V469" s="23">
        <v>4.0999999999999996</v>
      </c>
      <c r="W469" s="25" t="s">
        <v>5815</v>
      </c>
      <c r="X469" s="26" t="s">
        <v>5816</v>
      </c>
      <c r="Y469" s="27">
        <v>0.94</v>
      </c>
      <c r="Z469" s="18">
        <f t="shared" si="21"/>
        <v>6.0000000000000053E-2</v>
      </c>
      <c r="AA469" s="10">
        <f t="shared" si="22"/>
        <v>1740.0000000000016</v>
      </c>
      <c r="AB469" s="48">
        <f t="shared" si="23"/>
        <v>5394.0000000000055</v>
      </c>
      <c r="AC469" s="61" t="s">
        <v>90</v>
      </c>
      <c r="AE469" s="50" t="s">
        <v>7712</v>
      </c>
    </row>
    <row r="470" spans="1:31" s="50" customFormat="1">
      <c r="A470" s="20">
        <v>13780</v>
      </c>
      <c r="B470" s="20" t="s">
        <v>8169</v>
      </c>
      <c r="C470" s="20" t="s">
        <v>5</v>
      </c>
      <c r="D470" s="22">
        <v>1</v>
      </c>
      <c r="E470" s="21">
        <v>3.1</v>
      </c>
      <c r="F470" s="20" t="s">
        <v>13</v>
      </c>
      <c r="G470" s="20" t="s">
        <v>12</v>
      </c>
      <c r="H470" s="20" t="s">
        <v>28</v>
      </c>
      <c r="I470" s="20" t="s">
        <v>8</v>
      </c>
      <c r="J470" s="20" t="s">
        <v>8</v>
      </c>
      <c r="K470" s="20" t="s">
        <v>9</v>
      </c>
      <c r="L470" s="22">
        <v>29000</v>
      </c>
      <c r="M470" s="10" t="s">
        <v>10</v>
      </c>
      <c r="N470" s="20">
        <v>532263631</v>
      </c>
      <c r="O470" s="20" t="s">
        <v>8170</v>
      </c>
      <c r="P470" s="23">
        <v>60</v>
      </c>
      <c r="Q470" s="23">
        <v>59.5</v>
      </c>
      <c r="R470" s="23">
        <v>33.799999999999997</v>
      </c>
      <c r="S470" s="23">
        <v>13.5</v>
      </c>
      <c r="T470" s="23">
        <v>40.299999999999997</v>
      </c>
      <c r="U470" s="23">
        <v>42.5</v>
      </c>
      <c r="V470" s="23">
        <v>4</v>
      </c>
      <c r="W470" s="25" t="s">
        <v>8171</v>
      </c>
      <c r="X470" s="26" t="s">
        <v>8172</v>
      </c>
      <c r="Y470" s="27">
        <v>0.94</v>
      </c>
      <c r="Z470" s="18">
        <f t="shared" si="21"/>
        <v>6.0000000000000053E-2</v>
      </c>
      <c r="AA470" s="10">
        <f t="shared" si="22"/>
        <v>1740.0000000000016</v>
      </c>
      <c r="AB470" s="48">
        <f t="shared" si="23"/>
        <v>5394.0000000000055</v>
      </c>
      <c r="AC470" s="61" t="s">
        <v>90</v>
      </c>
      <c r="AE470" s="50" t="s">
        <v>7712</v>
      </c>
    </row>
    <row r="471" spans="1:31" s="50" customFormat="1">
      <c r="A471" s="20" t="s">
        <v>8173</v>
      </c>
      <c r="B471" s="20" t="s">
        <v>8174</v>
      </c>
      <c r="C471" s="20" t="s">
        <v>5</v>
      </c>
      <c r="D471" s="22">
        <v>1</v>
      </c>
      <c r="E471" s="21">
        <v>3.11</v>
      </c>
      <c r="F471" s="20" t="s">
        <v>13</v>
      </c>
      <c r="G471" s="20" t="s">
        <v>12</v>
      </c>
      <c r="H471" s="20" t="s">
        <v>602</v>
      </c>
      <c r="I471" s="20" t="s">
        <v>602</v>
      </c>
      <c r="J471" s="20" t="s">
        <v>602</v>
      </c>
      <c r="K471" s="20" t="s">
        <v>1010</v>
      </c>
      <c r="L471" s="22">
        <v>29000</v>
      </c>
      <c r="M471" s="10" t="s">
        <v>666</v>
      </c>
      <c r="N471" s="20">
        <v>2437639744</v>
      </c>
      <c r="O471" s="20" t="s">
        <v>8175</v>
      </c>
      <c r="P471" s="23">
        <v>60.9</v>
      </c>
      <c r="Q471" s="23">
        <v>58</v>
      </c>
      <c r="R471" s="23">
        <v>33.5</v>
      </c>
      <c r="S471" s="23">
        <v>14</v>
      </c>
      <c r="T471" s="23">
        <v>40.799999999999997</v>
      </c>
      <c r="U471" s="23">
        <v>43</v>
      </c>
      <c r="V471" s="23"/>
      <c r="W471" s="25" t="s">
        <v>8176</v>
      </c>
      <c r="X471" s="26"/>
      <c r="Y471" s="27">
        <v>0.94</v>
      </c>
      <c r="Z471" s="18">
        <f t="shared" si="21"/>
        <v>6.0000000000000053E-2</v>
      </c>
      <c r="AA471" s="10">
        <f t="shared" si="22"/>
        <v>1740.0000000000016</v>
      </c>
      <c r="AB471" s="48">
        <f t="shared" si="23"/>
        <v>5411.4000000000051</v>
      </c>
      <c r="AC471" s="61" t="s">
        <v>90</v>
      </c>
      <c r="AE471" s="50" t="s">
        <v>7712</v>
      </c>
    </row>
    <row r="472" spans="1:31" s="50" customFormat="1">
      <c r="A472" s="20">
        <v>12875</v>
      </c>
      <c r="B472" s="20" t="s">
        <v>5386</v>
      </c>
      <c r="C472" s="20" t="s">
        <v>5</v>
      </c>
      <c r="D472" s="22">
        <v>1</v>
      </c>
      <c r="E472" s="21">
        <v>3.11</v>
      </c>
      <c r="F472" s="20" t="s">
        <v>13</v>
      </c>
      <c r="G472" s="20" t="s">
        <v>12</v>
      </c>
      <c r="H472" s="20" t="s">
        <v>28</v>
      </c>
      <c r="I472" s="20" t="s">
        <v>8</v>
      </c>
      <c r="J472" s="20" t="s">
        <v>8</v>
      </c>
      <c r="K472" s="20" t="s">
        <v>9</v>
      </c>
      <c r="L472" s="22">
        <v>29000</v>
      </c>
      <c r="M472" s="10" t="s">
        <v>10</v>
      </c>
      <c r="N472" s="20">
        <v>523273099</v>
      </c>
      <c r="O472" s="20" t="s">
        <v>5387</v>
      </c>
      <c r="P472" s="23">
        <v>61.7</v>
      </c>
      <c r="Q472" s="23">
        <v>59</v>
      </c>
      <c r="R472" s="23">
        <v>33.9</v>
      </c>
      <c r="S472" s="23">
        <v>14</v>
      </c>
      <c r="T472" s="23">
        <v>41.2</v>
      </c>
      <c r="U472" s="23">
        <v>43.5</v>
      </c>
      <c r="V472" s="23">
        <v>4.0999999999999996</v>
      </c>
      <c r="W472" s="25" t="s">
        <v>5388</v>
      </c>
      <c r="X472" s="26" t="s">
        <v>5389</v>
      </c>
      <c r="Y472" s="27">
        <v>0.94</v>
      </c>
      <c r="Z472" s="18">
        <f t="shared" si="21"/>
        <v>6.0000000000000053E-2</v>
      </c>
      <c r="AA472" s="10">
        <f t="shared" si="22"/>
        <v>1740.0000000000016</v>
      </c>
      <c r="AB472" s="48">
        <f t="shared" si="23"/>
        <v>5411.4000000000051</v>
      </c>
      <c r="AC472" s="61" t="s">
        <v>160</v>
      </c>
      <c r="AE472" s="50" t="s">
        <v>7712</v>
      </c>
    </row>
    <row r="473" spans="1:31" s="50" customFormat="1">
      <c r="A473" s="20">
        <v>12741</v>
      </c>
      <c r="B473" s="20" t="s">
        <v>5023</v>
      </c>
      <c r="C473" s="20" t="s">
        <v>5</v>
      </c>
      <c r="D473" s="22">
        <v>1</v>
      </c>
      <c r="E473" s="21">
        <v>3.12</v>
      </c>
      <c r="F473" s="20" t="s">
        <v>13</v>
      </c>
      <c r="G473" s="20" t="s">
        <v>12</v>
      </c>
      <c r="H473" s="20" t="s">
        <v>28</v>
      </c>
      <c r="I473" s="20" t="s">
        <v>8</v>
      </c>
      <c r="J473" s="20" t="s">
        <v>8</v>
      </c>
      <c r="K473" s="20" t="s">
        <v>9</v>
      </c>
      <c r="L473" s="22">
        <v>29000</v>
      </c>
      <c r="M473" s="10" t="s">
        <v>10</v>
      </c>
      <c r="N473" s="20">
        <v>522238284</v>
      </c>
      <c r="O473" s="20" t="s">
        <v>5024</v>
      </c>
      <c r="P473" s="23">
        <v>61.4</v>
      </c>
      <c r="Q473" s="23">
        <v>57.5</v>
      </c>
      <c r="R473" s="23">
        <v>35.700000000000003</v>
      </c>
      <c r="S473" s="23">
        <v>15.5</v>
      </c>
      <c r="T473" s="23">
        <v>40.1</v>
      </c>
      <c r="U473" s="23">
        <v>42</v>
      </c>
      <c r="V473" s="23">
        <v>4</v>
      </c>
      <c r="W473" s="25" t="s">
        <v>5025</v>
      </c>
      <c r="X473" s="26" t="s">
        <v>5026</v>
      </c>
      <c r="Y473" s="27">
        <v>0.94</v>
      </c>
      <c r="Z473" s="18">
        <f t="shared" si="21"/>
        <v>6.0000000000000053E-2</v>
      </c>
      <c r="AA473" s="10">
        <f t="shared" si="22"/>
        <v>1740.0000000000016</v>
      </c>
      <c r="AB473" s="48">
        <f t="shared" si="23"/>
        <v>5428.8000000000047</v>
      </c>
      <c r="AC473" s="61" t="s">
        <v>90</v>
      </c>
      <c r="AE473" s="50" t="s">
        <v>7712</v>
      </c>
    </row>
    <row r="474" spans="1:31" s="50" customFormat="1">
      <c r="A474" s="20">
        <v>12223</v>
      </c>
      <c r="B474" s="20" t="s">
        <v>3418</v>
      </c>
      <c r="C474" s="20" t="s">
        <v>5</v>
      </c>
      <c r="D474" s="22">
        <v>1</v>
      </c>
      <c r="E474" s="21">
        <v>3.13</v>
      </c>
      <c r="F474" s="20" t="s">
        <v>13</v>
      </c>
      <c r="G474" s="20" t="s">
        <v>12</v>
      </c>
      <c r="H474" s="20" t="s">
        <v>28</v>
      </c>
      <c r="I474" s="20" t="s">
        <v>8</v>
      </c>
      <c r="J474" s="20" t="s">
        <v>8</v>
      </c>
      <c r="K474" s="20" t="s">
        <v>9</v>
      </c>
      <c r="L474" s="22">
        <v>29000</v>
      </c>
      <c r="M474" s="10" t="s">
        <v>10</v>
      </c>
      <c r="N474" s="20">
        <v>519237846</v>
      </c>
      <c r="O474" s="20" t="s">
        <v>3419</v>
      </c>
      <c r="P474" s="23">
        <v>61.2</v>
      </c>
      <c r="Q474" s="23">
        <v>58.5</v>
      </c>
      <c r="R474" s="23">
        <v>35.700000000000003</v>
      </c>
      <c r="S474" s="23">
        <v>15</v>
      </c>
      <c r="T474" s="23">
        <v>40.200000000000003</v>
      </c>
      <c r="U474" s="23">
        <v>42</v>
      </c>
      <c r="V474" s="23">
        <v>4.0999999999999996</v>
      </c>
      <c r="W474" s="25" t="s">
        <v>3420</v>
      </c>
      <c r="X474" s="26" t="s">
        <v>3421</v>
      </c>
      <c r="Y474" s="27">
        <v>0.94</v>
      </c>
      <c r="Z474" s="18">
        <f t="shared" si="21"/>
        <v>6.0000000000000053E-2</v>
      </c>
      <c r="AA474" s="10">
        <f t="shared" si="22"/>
        <v>1740.0000000000016</v>
      </c>
      <c r="AB474" s="48">
        <f t="shared" si="23"/>
        <v>5446.2000000000044</v>
      </c>
      <c r="AC474" s="61" t="s">
        <v>90</v>
      </c>
      <c r="AE474" s="50" t="s">
        <v>7712</v>
      </c>
    </row>
    <row r="475" spans="1:31" s="50" customFormat="1">
      <c r="A475" s="20">
        <v>12308</v>
      </c>
      <c r="B475" s="20" t="s">
        <v>3692</v>
      </c>
      <c r="C475" s="20" t="s">
        <v>5</v>
      </c>
      <c r="D475" s="22">
        <v>1</v>
      </c>
      <c r="E475" s="21">
        <v>3.13</v>
      </c>
      <c r="F475" s="20" t="s">
        <v>13</v>
      </c>
      <c r="G475" s="20" t="s">
        <v>12</v>
      </c>
      <c r="H475" s="20" t="s">
        <v>28</v>
      </c>
      <c r="I475" s="20" t="s">
        <v>8</v>
      </c>
      <c r="J475" s="20" t="s">
        <v>8</v>
      </c>
      <c r="K475" s="20" t="s">
        <v>9</v>
      </c>
      <c r="L475" s="22">
        <v>29000</v>
      </c>
      <c r="M475" s="10" t="s">
        <v>10</v>
      </c>
      <c r="N475" s="20">
        <v>519242441</v>
      </c>
      <c r="O475" s="20" t="s">
        <v>3693</v>
      </c>
      <c r="P475" s="23">
        <v>61.1</v>
      </c>
      <c r="Q475" s="23">
        <v>58</v>
      </c>
      <c r="R475" s="23">
        <v>35.5</v>
      </c>
      <c r="S475" s="23">
        <v>15</v>
      </c>
      <c r="T475" s="23">
        <v>40.200000000000003</v>
      </c>
      <c r="U475" s="23">
        <v>42</v>
      </c>
      <c r="V475" s="23">
        <v>4.0999999999999996</v>
      </c>
      <c r="W475" s="25" t="s">
        <v>3694</v>
      </c>
      <c r="X475" s="26" t="s">
        <v>3695</v>
      </c>
      <c r="Y475" s="27">
        <v>0.94</v>
      </c>
      <c r="Z475" s="18">
        <f t="shared" si="21"/>
        <v>6.0000000000000053E-2</v>
      </c>
      <c r="AA475" s="10">
        <f t="shared" si="22"/>
        <v>1740.0000000000016</v>
      </c>
      <c r="AB475" s="48">
        <f t="shared" si="23"/>
        <v>5446.2000000000044</v>
      </c>
      <c r="AC475" s="61" t="s">
        <v>90</v>
      </c>
      <c r="AE475" s="50" t="s">
        <v>7712</v>
      </c>
    </row>
    <row r="476" spans="1:31" s="50" customFormat="1">
      <c r="A476" s="20">
        <v>11759</v>
      </c>
      <c r="B476" s="20" t="s">
        <v>2648</v>
      </c>
      <c r="C476" s="20" t="s">
        <v>5</v>
      </c>
      <c r="D476" s="22">
        <v>1</v>
      </c>
      <c r="E476" s="21">
        <v>3.13</v>
      </c>
      <c r="F476" s="20" t="s">
        <v>13</v>
      </c>
      <c r="G476" s="20" t="s">
        <v>12</v>
      </c>
      <c r="H476" s="20" t="s">
        <v>28</v>
      </c>
      <c r="I476" s="20" t="s">
        <v>8</v>
      </c>
      <c r="J476" s="20" t="s">
        <v>8</v>
      </c>
      <c r="K476" s="20" t="s">
        <v>9</v>
      </c>
      <c r="L476" s="22">
        <v>29000</v>
      </c>
      <c r="M476" s="10" t="s">
        <v>10</v>
      </c>
      <c r="N476" s="20">
        <v>515232685</v>
      </c>
      <c r="O476" s="20" t="s">
        <v>2649</v>
      </c>
      <c r="P476" s="23">
        <v>59.8</v>
      </c>
      <c r="Q476" s="23">
        <v>58.5</v>
      </c>
      <c r="R476" s="23">
        <v>33.5</v>
      </c>
      <c r="S476" s="23">
        <v>14</v>
      </c>
      <c r="T476" s="23">
        <v>40.200000000000003</v>
      </c>
      <c r="U476" s="23">
        <v>42</v>
      </c>
      <c r="V476" s="23">
        <v>3.9</v>
      </c>
      <c r="W476" s="32" t="s">
        <v>2650</v>
      </c>
      <c r="X476" s="16" t="s">
        <v>2651</v>
      </c>
      <c r="Y476" s="27">
        <v>0.94</v>
      </c>
      <c r="Z476" s="18">
        <f t="shared" si="21"/>
        <v>6.0000000000000053E-2</v>
      </c>
      <c r="AA476" s="10">
        <f t="shared" si="22"/>
        <v>1740.0000000000016</v>
      </c>
      <c r="AB476" s="48">
        <f t="shared" si="23"/>
        <v>5446.2000000000044</v>
      </c>
      <c r="AC476" s="61" t="s">
        <v>160</v>
      </c>
      <c r="AE476" s="50" t="s">
        <v>7712</v>
      </c>
    </row>
    <row r="477" spans="1:31" s="50" customFormat="1">
      <c r="A477" s="20">
        <v>12619</v>
      </c>
      <c r="B477" s="20" t="s">
        <v>4707</v>
      </c>
      <c r="C477" s="20" t="s">
        <v>5</v>
      </c>
      <c r="D477" s="22">
        <v>1</v>
      </c>
      <c r="E477" s="21">
        <v>3.17</v>
      </c>
      <c r="F477" s="20" t="s">
        <v>13</v>
      </c>
      <c r="G477" s="20" t="s">
        <v>12</v>
      </c>
      <c r="H477" s="20" t="s">
        <v>8</v>
      </c>
      <c r="I477" s="20" t="s">
        <v>8</v>
      </c>
      <c r="J477" s="20" t="s">
        <v>8</v>
      </c>
      <c r="K477" s="20" t="s">
        <v>9</v>
      </c>
      <c r="L477" s="22">
        <v>29000</v>
      </c>
      <c r="M477" s="10" t="s">
        <v>10</v>
      </c>
      <c r="N477" s="20">
        <v>520210817</v>
      </c>
      <c r="O477" s="20" t="s">
        <v>4708</v>
      </c>
      <c r="P477" s="23">
        <v>61.8</v>
      </c>
      <c r="Q477" s="23">
        <v>60</v>
      </c>
      <c r="R477" s="23">
        <v>33.700000000000003</v>
      </c>
      <c r="S477" s="23">
        <v>13.5</v>
      </c>
      <c r="T477" s="23">
        <v>41.6</v>
      </c>
      <c r="U477" s="23">
        <v>44.5</v>
      </c>
      <c r="V477" s="23">
        <v>4</v>
      </c>
      <c r="W477" s="25" t="s">
        <v>4709</v>
      </c>
      <c r="X477" s="26" t="s">
        <v>4710</v>
      </c>
      <c r="Y477" s="27">
        <v>0.94</v>
      </c>
      <c r="Z477" s="18">
        <f t="shared" si="21"/>
        <v>6.0000000000000053E-2</v>
      </c>
      <c r="AA477" s="10">
        <f t="shared" si="22"/>
        <v>1740.0000000000016</v>
      </c>
      <c r="AB477" s="48">
        <f t="shared" si="23"/>
        <v>5515.8000000000047</v>
      </c>
      <c r="AC477" s="61" t="s">
        <v>90</v>
      </c>
      <c r="AE477" s="50" t="s">
        <v>7712</v>
      </c>
    </row>
    <row r="478" spans="1:31" s="50" customFormat="1">
      <c r="A478" s="20">
        <v>11685</v>
      </c>
      <c r="B478" s="20" t="s">
        <v>2559</v>
      </c>
      <c r="C478" s="20" t="s">
        <v>5</v>
      </c>
      <c r="D478" s="22">
        <v>1</v>
      </c>
      <c r="E478" s="21">
        <v>3.17</v>
      </c>
      <c r="F478" s="20" t="s">
        <v>13</v>
      </c>
      <c r="G478" s="20" t="s">
        <v>12</v>
      </c>
      <c r="H478" s="20" t="s">
        <v>28</v>
      </c>
      <c r="I478" s="20" t="s">
        <v>8</v>
      </c>
      <c r="J478" s="20" t="s">
        <v>8</v>
      </c>
      <c r="K478" s="20" t="s">
        <v>9</v>
      </c>
      <c r="L478" s="22">
        <v>29000</v>
      </c>
      <c r="M478" s="10" t="s">
        <v>10</v>
      </c>
      <c r="N478" s="20">
        <v>515216040</v>
      </c>
      <c r="O478" s="20" t="s">
        <v>2560</v>
      </c>
      <c r="P478" s="23">
        <v>60</v>
      </c>
      <c r="Q478" s="23">
        <v>59</v>
      </c>
      <c r="R478" s="23">
        <v>33.299999999999997</v>
      </c>
      <c r="S478" s="23">
        <v>13.5</v>
      </c>
      <c r="T478" s="23">
        <v>40.4</v>
      </c>
      <c r="U478" s="23">
        <v>42.5</v>
      </c>
      <c r="V478" s="23">
        <v>3.9</v>
      </c>
      <c r="W478" s="15" t="s">
        <v>2561</v>
      </c>
      <c r="X478" s="16" t="s">
        <v>2562</v>
      </c>
      <c r="Y478" s="27">
        <v>0.94</v>
      </c>
      <c r="Z478" s="18">
        <f t="shared" si="21"/>
        <v>6.0000000000000053E-2</v>
      </c>
      <c r="AA478" s="10">
        <f t="shared" si="22"/>
        <v>1740.0000000000016</v>
      </c>
      <c r="AB478" s="48">
        <f t="shared" si="23"/>
        <v>5515.8000000000047</v>
      </c>
      <c r="AC478" s="61" t="s">
        <v>160</v>
      </c>
      <c r="AE478" s="50" t="s">
        <v>7712</v>
      </c>
    </row>
    <row r="479" spans="1:31" s="50" customFormat="1">
      <c r="A479" s="20">
        <v>11627</v>
      </c>
      <c r="B479" s="20" t="s">
        <v>2240</v>
      </c>
      <c r="C479" s="20" t="s">
        <v>5</v>
      </c>
      <c r="D479" s="22">
        <v>1</v>
      </c>
      <c r="E479" s="21">
        <v>3.18</v>
      </c>
      <c r="F479" s="20" t="s">
        <v>13</v>
      </c>
      <c r="G479" s="20" t="s">
        <v>12</v>
      </c>
      <c r="H479" s="20" t="s">
        <v>28</v>
      </c>
      <c r="I479" s="20" t="s">
        <v>8</v>
      </c>
      <c r="J479" s="20" t="s">
        <v>8</v>
      </c>
      <c r="K479" s="20" t="s">
        <v>9</v>
      </c>
      <c r="L479" s="22">
        <v>29000</v>
      </c>
      <c r="M479" s="10" t="s">
        <v>10</v>
      </c>
      <c r="N479" s="20">
        <v>514292339</v>
      </c>
      <c r="O479" s="20" t="s">
        <v>2241</v>
      </c>
      <c r="P479" s="23">
        <v>59.8</v>
      </c>
      <c r="Q479" s="23">
        <v>58.5</v>
      </c>
      <c r="R479" s="23">
        <v>33.200000000000003</v>
      </c>
      <c r="S479" s="23">
        <v>13.5</v>
      </c>
      <c r="T479" s="23">
        <v>40.299999999999997</v>
      </c>
      <c r="U479" s="23">
        <v>42.5</v>
      </c>
      <c r="V479" s="23">
        <v>4</v>
      </c>
      <c r="W479" s="15" t="s">
        <v>2242</v>
      </c>
      <c r="X479" s="16" t="s">
        <v>2243</v>
      </c>
      <c r="Y479" s="27">
        <v>0.94</v>
      </c>
      <c r="Z479" s="18">
        <f t="shared" si="21"/>
        <v>6.0000000000000053E-2</v>
      </c>
      <c r="AA479" s="10">
        <f t="shared" si="22"/>
        <v>1740.0000000000016</v>
      </c>
      <c r="AB479" s="48">
        <f t="shared" si="23"/>
        <v>5533.2000000000053</v>
      </c>
      <c r="AC479" s="61" t="s">
        <v>90</v>
      </c>
      <c r="AE479" s="50" t="s">
        <v>7712</v>
      </c>
    </row>
    <row r="480" spans="1:31" s="50" customFormat="1">
      <c r="A480" s="20">
        <v>13779</v>
      </c>
      <c r="B480" s="20" t="s">
        <v>8177</v>
      </c>
      <c r="C480" s="20" t="s">
        <v>5</v>
      </c>
      <c r="D480" s="22">
        <v>1</v>
      </c>
      <c r="E480" s="21">
        <v>3.18</v>
      </c>
      <c r="F480" s="20" t="s">
        <v>13</v>
      </c>
      <c r="G480" s="20" t="s">
        <v>12</v>
      </c>
      <c r="H480" s="20" t="s">
        <v>28</v>
      </c>
      <c r="I480" s="20" t="s">
        <v>8</v>
      </c>
      <c r="J480" s="20" t="s">
        <v>8</v>
      </c>
      <c r="K480" s="20" t="s">
        <v>9</v>
      </c>
      <c r="L480" s="22">
        <v>29000</v>
      </c>
      <c r="M480" s="10" t="s">
        <v>10</v>
      </c>
      <c r="N480" s="20">
        <v>532250784</v>
      </c>
      <c r="O480" s="20" t="s">
        <v>6198</v>
      </c>
      <c r="P480" s="23">
        <v>60.1</v>
      </c>
      <c r="Q480" s="23">
        <v>59</v>
      </c>
      <c r="R480" s="23">
        <v>33.9</v>
      </c>
      <c r="S480" s="23">
        <v>14</v>
      </c>
      <c r="T480" s="23">
        <v>40.200000000000003</v>
      </c>
      <c r="U480" s="23">
        <v>42</v>
      </c>
      <c r="V480" s="23">
        <v>4.0999999999999996</v>
      </c>
      <c r="W480" s="25" t="s">
        <v>8178</v>
      </c>
      <c r="X480" s="26" t="s">
        <v>8179</v>
      </c>
      <c r="Y480" s="27">
        <v>0.94</v>
      </c>
      <c r="Z480" s="18">
        <f t="shared" si="21"/>
        <v>6.0000000000000053E-2</v>
      </c>
      <c r="AA480" s="10">
        <f t="shared" si="22"/>
        <v>1740.0000000000016</v>
      </c>
      <c r="AB480" s="48">
        <f t="shared" si="23"/>
        <v>5533.2000000000053</v>
      </c>
      <c r="AC480" s="61" t="s">
        <v>90</v>
      </c>
      <c r="AE480" s="50" t="s">
        <v>7712</v>
      </c>
    </row>
    <row r="481" spans="1:31" s="50" customFormat="1">
      <c r="A481" s="20">
        <v>12306</v>
      </c>
      <c r="B481" s="20" t="s">
        <v>3696</v>
      </c>
      <c r="C481" s="20" t="s">
        <v>5</v>
      </c>
      <c r="D481" s="22">
        <v>1</v>
      </c>
      <c r="E481" s="21">
        <v>3.19</v>
      </c>
      <c r="F481" s="20" t="s">
        <v>13</v>
      </c>
      <c r="G481" s="20" t="s">
        <v>12</v>
      </c>
      <c r="H481" s="20" t="s">
        <v>28</v>
      </c>
      <c r="I481" s="20" t="s">
        <v>8</v>
      </c>
      <c r="J481" s="20" t="s">
        <v>8</v>
      </c>
      <c r="K481" s="20" t="s">
        <v>9</v>
      </c>
      <c r="L481" s="22">
        <v>29000</v>
      </c>
      <c r="M481" s="10" t="s">
        <v>10</v>
      </c>
      <c r="N481" s="20">
        <v>519242448</v>
      </c>
      <c r="O481" s="20" t="s">
        <v>3697</v>
      </c>
      <c r="P481" s="23">
        <v>61.8</v>
      </c>
      <c r="Q481" s="23">
        <v>58.5</v>
      </c>
      <c r="R481" s="23">
        <v>35.4</v>
      </c>
      <c r="S481" s="23">
        <v>15</v>
      </c>
      <c r="T481" s="23">
        <v>40.6</v>
      </c>
      <c r="U481" s="23">
        <v>43</v>
      </c>
      <c r="V481" s="23">
        <v>4.0999999999999996</v>
      </c>
      <c r="W481" s="25" t="s">
        <v>3698</v>
      </c>
      <c r="X481" s="26" t="s">
        <v>3699</v>
      </c>
      <c r="Y481" s="27">
        <v>0.94</v>
      </c>
      <c r="Z481" s="18">
        <f t="shared" si="21"/>
        <v>6.0000000000000053E-2</v>
      </c>
      <c r="AA481" s="10">
        <f t="shared" si="22"/>
        <v>1740.0000000000016</v>
      </c>
      <c r="AB481" s="48">
        <f t="shared" si="23"/>
        <v>5550.6000000000049</v>
      </c>
      <c r="AC481" s="61" t="s">
        <v>90</v>
      </c>
      <c r="AE481" s="50" t="s">
        <v>7712</v>
      </c>
    </row>
    <row r="482" spans="1:31" s="50" customFormat="1">
      <c r="A482" s="20">
        <v>12305</v>
      </c>
      <c r="B482" s="20" t="s">
        <v>3700</v>
      </c>
      <c r="C482" s="20" t="s">
        <v>5</v>
      </c>
      <c r="D482" s="22">
        <v>1</v>
      </c>
      <c r="E482" s="21">
        <v>3.2</v>
      </c>
      <c r="F482" s="20" t="s">
        <v>13</v>
      </c>
      <c r="G482" s="20" t="s">
        <v>12</v>
      </c>
      <c r="H482" s="20" t="s">
        <v>28</v>
      </c>
      <c r="I482" s="20" t="s">
        <v>8</v>
      </c>
      <c r="J482" s="20" t="s">
        <v>8</v>
      </c>
      <c r="K482" s="20" t="s">
        <v>9</v>
      </c>
      <c r="L482" s="22">
        <v>29000</v>
      </c>
      <c r="M482" s="10" t="s">
        <v>10</v>
      </c>
      <c r="N482" s="20">
        <v>519230700</v>
      </c>
      <c r="O482" s="20" t="s">
        <v>3701</v>
      </c>
      <c r="P482" s="23">
        <v>59.8</v>
      </c>
      <c r="Q482" s="23">
        <v>58.5</v>
      </c>
      <c r="R482" s="23">
        <v>33.6</v>
      </c>
      <c r="S482" s="23">
        <v>14</v>
      </c>
      <c r="T482" s="23">
        <v>40.200000000000003</v>
      </c>
      <c r="U482" s="23">
        <v>42</v>
      </c>
      <c r="V482" s="23">
        <v>3.9</v>
      </c>
      <c r="W482" s="25" t="s">
        <v>3702</v>
      </c>
      <c r="X482" s="26" t="s">
        <v>3703</v>
      </c>
      <c r="Y482" s="27">
        <v>0.94</v>
      </c>
      <c r="Z482" s="18">
        <f t="shared" si="21"/>
        <v>6.0000000000000053E-2</v>
      </c>
      <c r="AA482" s="10">
        <f t="shared" si="22"/>
        <v>1740.0000000000016</v>
      </c>
      <c r="AB482" s="48">
        <f t="shared" si="23"/>
        <v>5568.0000000000055</v>
      </c>
      <c r="AC482" s="61" t="s">
        <v>90</v>
      </c>
      <c r="AE482" s="50" t="s">
        <v>7712</v>
      </c>
    </row>
    <row r="483" spans="1:31" s="50" customFormat="1">
      <c r="A483" s="20">
        <v>12710</v>
      </c>
      <c r="B483" s="20" t="s">
        <v>4791</v>
      </c>
      <c r="C483" s="20" t="s">
        <v>5</v>
      </c>
      <c r="D483" s="22">
        <v>1</v>
      </c>
      <c r="E483" s="21">
        <v>3.21</v>
      </c>
      <c r="F483" s="20" t="s">
        <v>13</v>
      </c>
      <c r="G483" s="20" t="s">
        <v>12</v>
      </c>
      <c r="H483" s="20" t="s">
        <v>28</v>
      </c>
      <c r="I483" s="20" t="s">
        <v>8</v>
      </c>
      <c r="J483" s="20" t="s">
        <v>8</v>
      </c>
      <c r="K483" s="20" t="s">
        <v>9</v>
      </c>
      <c r="L483" s="22">
        <v>29000</v>
      </c>
      <c r="M483" s="10" t="s">
        <v>10</v>
      </c>
      <c r="N483" s="20">
        <v>522234518</v>
      </c>
      <c r="O483" s="20" t="s">
        <v>4792</v>
      </c>
      <c r="P483" s="23">
        <v>62.2</v>
      </c>
      <c r="Q483" s="23">
        <v>56</v>
      </c>
      <c r="R483" s="23">
        <v>36.1</v>
      </c>
      <c r="S483" s="23">
        <v>16</v>
      </c>
      <c r="T483" s="23">
        <v>40.299999999999997</v>
      </c>
      <c r="U483" s="23">
        <v>42.5</v>
      </c>
      <c r="V483" s="23">
        <v>3.9</v>
      </c>
      <c r="W483" s="25" t="s">
        <v>4793</v>
      </c>
      <c r="X483" s="26" t="s">
        <v>4794</v>
      </c>
      <c r="Y483" s="27">
        <v>0.94</v>
      </c>
      <c r="Z483" s="18">
        <f t="shared" si="21"/>
        <v>6.0000000000000053E-2</v>
      </c>
      <c r="AA483" s="10">
        <f t="shared" si="22"/>
        <v>1740.0000000000016</v>
      </c>
      <c r="AB483" s="48">
        <f t="shared" si="23"/>
        <v>5585.4000000000051</v>
      </c>
      <c r="AC483" s="61" t="s">
        <v>90</v>
      </c>
      <c r="AE483" s="50" t="s">
        <v>7712</v>
      </c>
    </row>
    <row r="484" spans="1:31" s="50" customFormat="1">
      <c r="A484" s="20" t="s">
        <v>3704</v>
      </c>
      <c r="B484" s="20" t="s">
        <v>3705</v>
      </c>
      <c r="C484" s="20" t="s">
        <v>5</v>
      </c>
      <c r="D484" s="22">
        <v>1</v>
      </c>
      <c r="E484" s="21">
        <v>3.21</v>
      </c>
      <c r="F484" s="20" t="s">
        <v>13</v>
      </c>
      <c r="G484" s="20" t="s">
        <v>12</v>
      </c>
      <c r="H484" s="20" t="s">
        <v>602</v>
      </c>
      <c r="I484" s="20" t="s">
        <v>602</v>
      </c>
      <c r="J484" s="20" t="s">
        <v>602</v>
      </c>
      <c r="K484" s="20" t="s">
        <v>9</v>
      </c>
      <c r="L484" s="22">
        <v>29000</v>
      </c>
      <c r="M484" s="10" t="s">
        <v>666</v>
      </c>
      <c r="N484" s="20">
        <v>7423650486</v>
      </c>
      <c r="O484" s="20" t="s">
        <v>3706</v>
      </c>
      <c r="P484" s="23">
        <v>62.2</v>
      </c>
      <c r="Q484" s="23">
        <v>58</v>
      </c>
      <c r="R484" s="23">
        <v>36</v>
      </c>
      <c r="S484" s="23">
        <v>15.5</v>
      </c>
      <c r="T484" s="23">
        <v>40.6</v>
      </c>
      <c r="U484" s="23">
        <v>43</v>
      </c>
      <c r="V484" s="23">
        <v>4</v>
      </c>
      <c r="W484" s="25" t="s">
        <v>3707</v>
      </c>
      <c r="X484" s="26"/>
      <c r="Y484" s="27">
        <v>0.94</v>
      </c>
      <c r="Z484" s="18">
        <f t="shared" si="21"/>
        <v>6.0000000000000053E-2</v>
      </c>
      <c r="AA484" s="10">
        <f t="shared" si="22"/>
        <v>1740.0000000000016</v>
      </c>
      <c r="AB484" s="48">
        <f t="shared" si="23"/>
        <v>5585.4000000000051</v>
      </c>
      <c r="AC484" s="61" t="s">
        <v>90</v>
      </c>
      <c r="AE484" s="50" t="s">
        <v>7712</v>
      </c>
    </row>
    <row r="485" spans="1:31" s="50" customFormat="1">
      <c r="A485" s="20">
        <v>13127</v>
      </c>
      <c r="B485" s="20" t="s">
        <v>6241</v>
      </c>
      <c r="C485" s="20" t="s">
        <v>5</v>
      </c>
      <c r="D485" s="22">
        <v>1</v>
      </c>
      <c r="E485" s="21">
        <v>3.22</v>
      </c>
      <c r="F485" s="20" t="s">
        <v>13</v>
      </c>
      <c r="G485" s="20" t="s">
        <v>12</v>
      </c>
      <c r="H485" s="20" t="s">
        <v>28</v>
      </c>
      <c r="I485" s="20" t="s">
        <v>8</v>
      </c>
      <c r="J485" s="20" t="s">
        <v>8</v>
      </c>
      <c r="K485" s="20" t="s">
        <v>9</v>
      </c>
      <c r="L485" s="22">
        <v>29000</v>
      </c>
      <c r="M485" s="10" t="s">
        <v>10</v>
      </c>
      <c r="N485" s="20">
        <v>523205620</v>
      </c>
      <c r="O485" s="20" t="s">
        <v>6242</v>
      </c>
      <c r="P485" s="23">
        <v>62.3</v>
      </c>
      <c r="Q485" s="23">
        <v>59.5</v>
      </c>
      <c r="R485" s="23">
        <v>36.1</v>
      </c>
      <c r="S485" s="23">
        <v>15</v>
      </c>
      <c r="T485" s="23">
        <v>41</v>
      </c>
      <c r="U485" s="23">
        <v>43.5</v>
      </c>
      <c r="V485" s="23">
        <v>4.0999999999999996</v>
      </c>
      <c r="W485" s="25" t="s">
        <v>6243</v>
      </c>
      <c r="X485" s="26" t="s">
        <v>6244</v>
      </c>
      <c r="Y485" s="27">
        <v>0.94</v>
      </c>
      <c r="Z485" s="18">
        <f t="shared" si="21"/>
        <v>6.0000000000000053E-2</v>
      </c>
      <c r="AA485" s="10">
        <f t="shared" si="22"/>
        <v>1740.0000000000016</v>
      </c>
      <c r="AB485" s="48">
        <f t="shared" si="23"/>
        <v>5602.8000000000056</v>
      </c>
      <c r="AC485" s="61" t="s">
        <v>90</v>
      </c>
      <c r="AE485" s="50" t="s">
        <v>7712</v>
      </c>
    </row>
    <row r="486" spans="1:31" s="50" customFormat="1">
      <c r="A486" s="20">
        <v>12880</v>
      </c>
      <c r="B486" s="20" t="s">
        <v>5390</v>
      </c>
      <c r="C486" s="20" t="s">
        <v>5</v>
      </c>
      <c r="D486" s="22">
        <v>1</v>
      </c>
      <c r="E486" s="21">
        <v>3.23</v>
      </c>
      <c r="F486" s="20" t="s">
        <v>13</v>
      </c>
      <c r="G486" s="20" t="s">
        <v>12</v>
      </c>
      <c r="H486" s="20" t="s">
        <v>28</v>
      </c>
      <c r="I486" s="20" t="s">
        <v>8</v>
      </c>
      <c r="J486" s="20" t="s">
        <v>8</v>
      </c>
      <c r="K486" s="20" t="s">
        <v>9</v>
      </c>
      <c r="L486" s="22">
        <v>29000</v>
      </c>
      <c r="M486" s="10" t="s">
        <v>10</v>
      </c>
      <c r="N486" s="20">
        <v>523273096</v>
      </c>
      <c r="O486" s="20" t="s">
        <v>5391</v>
      </c>
      <c r="P486" s="23">
        <v>61.3</v>
      </c>
      <c r="Q486" s="23">
        <v>59</v>
      </c>
      <c r="R486" s="23">
        <v>35.5</v>
      </c>
      <c r="S486" s="23">
        <v>14.5</v>
      </c>
      <c r="T486" s="23">
        <v>40.6</v>
      </c>
      <c r="U486" s="23">
        <v>43</v>
      </c>
      <c r="V486" s="23">
        <v>4</v>
      </c>
      <c r="W486" s="25" t="s">
        <v>5392</v>
      </c>
      <c r="X486" s="26" t="s">
        <v>5393</v>
      </c>
      <c r="Y486" s="27">
        <v>0.94</v>
      </c>
      <c r="Z486" s="18">
        <f t="shared" si="21"/>
        <v>6.0000000000000053E-2</v>
      </c>
      <c r="AA486" s="10">
        <f t="shared" si="22"/>
        <v>1740.0000000000016</v>
      </c>
      <c r="AB486" s="48">
        <f t="shared" si="23"/>
        <v>5620.2000000000053</v>
      </c>
      <c r="AC486" s="61" t="s">
        <v>90</v>
      </c>
      <c r="AE486" s="50" t="s">
        <v>7712</v>
      </c>
    </row>
    <row r="487" spans="1:31" s="50" customFormat="1">
      <c r="A487" s="20">
        <v>12881</v>
      </c>
      <c r="B487" s="20" t="s">
        <v>5394</v>
      </c>
      <c r="C487" s="20" t="s">
        <v>5</v>
      </c>
      <c r="D487" s="22">
        <v>1</v>
      </c>
      <c r="E487" s="21">
        <v>3.23</v>
      </c>
      <c r="F487" s="20" t="s">
        <v>13</v>
      </c>
      <c r="G487" s="20" t="s">
        <v>12</v>
      </c>
      <c r="H487" s="20" t="s">
        <v>28</v>
      </c>
      <c r="I487" s="20" t="s">
        <v>8</v>
      </c>
      <c r="J487" s="20" t="s">
        <v>8</v>
      </c>
      <c r="K487" s="20" t="s">
        <v>9</v>
      </c>
      <c r="L487" s="22">
        <v>29000</v>
      </c>
      <c r="M487" s="10" t="s">
        <v>10</v>
      </c>
      <c r="N487" s="20">
        <v>523277819</v>
      </c>
      <c r="O487" s="20" t="s">
        <v>5395</v>
      </c>
      <c r="P487" s="23">
        <v>60.1</v>
      </c>
      <c r="Q487" s="23">
        <v>59.5</v>
      </c>
      <c r="R487" s="23">
        <v>34</v>
      </c>
      <c r="S487" s="23">
        <v>14</v>
      </c>
      <c r="T487" s="23">
        <v>40.200000000000003</v>
      </c>
      <c r="U487" s="23">
        <v>42</v>
      </c>
      <c r="V487" s="23">
        <v>4.0999999999999996</v>
      </c>
      <c r="W487" s="25" t="s">
        <v>5396</v>
      </c>
      <c r="X487" s="26" t="s">
        <v>5397</v>
      </c>
      <c r="Y487" s="27">
        <v>0.94</v>
      </c>
      <c r="Z487" s="18">
        <f t="shared" si="21"/>
        <v>6.0000000000000053E-2</v>
      </c>
      <c r="AA487" s="10">
        <f t="shared" si="22"/>
        <v>1740.0000000000016</v>
      </c>
      <c r="AB487" s="48">
        <f t="shared" si="23"/>
        <v>5620.2000000000053</v>
      </c>
      <c r="AC487" s="61" t="s">
        <v>90</v>
      </c>
      <c r="AE487" s="50" t="s">
        <v>7712</v>
      </c>
    </row>
    <row r="488" spans="1:31" s="50" customFormat="1">
      <c r="A488" s="20" t="s">
        <v>3286</v>
      </c>
      <c r="B488" s="20" t="s">
        <v>3287</v>
      </c>
      <c r="C488" s="20" t="s">
        <v>5</v>
      </c>
      <c r="D488" s="22">
        <v>1</v>
      </c>
      <c r="E488" s="21">
        <v>3.23</v>
      </c>
      <c r="F488" s="20" t="s">
        <v>13</v>
      </c>
      <c r="G488" s="20" t="s">
        <v>12</v>
      </c>
      <c r="H488" s="20" t="s">
        <v>602</v>
      </c>
      <c r="I488" s="20" t="s">
        <v>602</v>
      </c>
      <c r="J488" s="20" t="s">
        <v>602</v>
      </c>
      <c r="K488" s="20" t="s">
        <v>9</v>
      </c>
      <c r="L488" s="22">
        <v>29000</v>
      </c>
      <c r="M488" s="10" t="s">
        <v>666</v>
      </c>
      <c r="N488" s="20">
        <v>1425468312</v>
      </c>
      <c r="O488" s="20" t="s">
        <v>3288</v>
      </c>
      <c r="P488" s="23">
        <v>62.4</v>
      </c>
      <c r="Q488" s="23">
        <v>59</v>
      </c>
      <c r="R488" s="23">
        <v>34</v>
      </c>
      <c r="S488" s="23">
        <v>14</v>
      </c>
      <c r="T488" s="23">
        <v>41.6</v>
      </c>
      <c r="U488" s="23">
        <v>44</v>
      </c>
      <c r="V488" s="23">
        <v>4</v>
      </c>
      <c r="W488" s="25" t="s">
        <v>3422</v>
      </c>
      <c r="X488" s="26"/>
      <c r="Y488" s="27">
        <v>0.94</v>
      </c>
      <c r="Z488" s="18">
        <f t="shared" si="21"/>
        <v>6.0000000000000053E-2</v>
      </c>
      <c r="AA488" s="10">
        <f t="shared" si="22"/>
        <v>1740.0000000000016</v>
      </c>
      <c r="AB488" s="48">
        <f t="shared" si="23"/>
        <v>5620.2000000000053</v>
      </c>
      <c r="AC488" s="61" t="s">
        <v>90</v>
      </c>
      <c r="AE488" s="50" t="s">
        <v>7712</v>
      </c>
    </row>
    <row r="489" spans="1:31" s="50" customFormat="1">
      <c r="A489" s="20">
        <v>11686</v>
      </c>
      <c r="B489" s="20" t="s">
        <v>2563</v>
      </c>
      <c r="C489" s="20" t="s">
        <v>5</v>
      </c>
      <c r="D489" s="22">
        <v>1</v>
      </c>
      <c r="E489" s="21">
        <v>3.23</v>
      </c>
      <c r="F489" s="20" t="s">
        <v>13</v>
      </c>
      <c r="G489" s="20" t="s">
        <v>12</v>
      </c>
      <c r="H489" s="20" t="s">
        <v>8</v>
      </c>
      <c r="I489" s="20" t="s">
        <v>8</v>
      </c>
      <c r="J489" s="20" t="s">
        <v>8</v>
      </c>
      <c r="K489" s="20" t="s">
        <v>9</v>
      </c>
      <c r="L489" s="22">
        <v>29000</v>
      </c>
      <c r="M489" s="10" t="s">
        <v>10</v>
      </c>
      <c r="N489" s="20">
        <v>515215421</v>
      </c>
      <c r="O489" s="20" t="s">
        <v>2564</v>
      </c>
      <c r="P489" s="23">
        <v>61.8</v>
      </c>
      <c r="Q489" s="23">
        <v>58.5</v>
      </c>
      <c r="R489" s="23">
        <v>35</v>
      </c>
      <c r="S489" s="23">
        <v>14.5</v>
      </c>
      <c r="T489" s="23">
        <v>40.6</v>
      </c>
      <c r="U489" s="23">
        <v>43</v>
      </c>
      <c r="V489" s="23">
        <v>4.5</v>
      </c>
      <c r="W489" s="15" t="s">
        <v>2565</v>
      </c>
      <c r="X489" s="16" t="s">
        <v>2566</v>
      </c>
      <c r="Y489" s="27">
        <v>0.94</v>
      </c>
      <c r="Z489" s="18">
        <f t="shared" si="21"/>
        <v>6.0000000000000053E-2</v>
      </c>
      <c r="AA489" s="10">
        <f t="shared" si="22"/>
        <v>1740.0000000000016</v>
      </c>
      <c r="AB489" s="48">
        <f t="shared" si="23"/>
        <v>5620.2000000000053</v>
      </c>
      <c r="AC489" s="61" t="s">
        <v>160</v>
      </c>
      <c r="AE489" s="50" t="s">
        <v>7712</v>
      </c>
    </row>
    <row r="490" spans="1:31" s="50" customFormat="1">
      <c r="A490" s="20">
        <v>13064</v>
      </c>
      <c r="B490" s="20" t="s">
        <v>5817</v>
      </c>
      <c r="C490" s="20" t="s">
        <v>5</v>
      </c>
      <c r="D490" s="22">
        <v>1</v>
      </c>
      <c r="E490" s="21">
        <v>3.27</v>
      </c>
      <c r="F490" s="20" t="s">
        <v>13</v>
      </c>
      <c r="G490" s="20" t="s">
        <v>12</v>
      </c>
      <c r="H490" s="20" t="s">
        <v>28</v>
      </c>
      <c r="I490" s="20" t="s">
        <v>8</v>
      </c>
      <c r="J490" s="20" t="s">
        <v>8</v>
      </c>
      <c r="K490" s="20" t="s">
        <v>9</v>
      </c>
      <c r="L490" s="22">
        <v>29000</v>
      </c>
      <c r="M490" s="10" t="s">
        <v>10</v>
      </c>
      <c r="N490" s="20">
        <v>523207248</v>
      </c>
      <c r="O490" s="20" t="s">
        <v>5818</v>
      </c>
      <c r="P490" s="23">
        <v>60.3</v>
      </c>
      <c r="Q490" s="23">
        <v>59.5</v>
      </c>
      <c r="R490" s="23">
        <v>34.700000000000003</v>
      </c>
      <c r="S490" s="23">
        <v>14</v>
      </c>
      <c r="T490" s="23">
        <v>40.200000000000003</v>
      </c>
      <c r="U490" s="23">
        <v>42</v>
      </c>
      <c r="V490" s="23">
        <v>4.0999999999999996</v>
      </c>
      <c r="W490" s="25" t="s">
        <v>5819</v>
      </c>
      <c r="X490" s="26" t="s">
        <v>5820</v>
      </c>
      <c r="Y490" s="27">
        <v>0.94</v>
      </c>
      <c r="Z490" s="18">
        <f t="shared" si="21"/>
        <v>6.0000000000000053E-2</v>
      </c>
      <c r="AA490" s="10">
        <f t="shared" si="22"/>
        <v>1740.0000000000016</v>
      </c>
      <c r="AB490" s="48">
        <f t="shared" si="23"/>
        <v>5689.8000000000056</v>
      </c>
      <c r="AC490" s="61" t="s">
        <v>90</v>
      </c>
      <c r="AE490" s="50" t="s">
        <v>7712</v>
      </c>
    </row>
    <row r="491" spans="1:31" s="50" customFormat="1">
      <c r="A491" s="20" t="s">
        <v>2258</v>
      </c>
      <c r="B491" s="20" t="s">
        <v>2685</v>
      </c>
      <c r="C491" s="20" t="s">
        <v>5</v>
      </c>
      <c r="D491" s="22">
        <v>1</v>
      </c>
      <c r="E491" s="21">
        <v>3.29</v>
      </c>
      <c r="F491" s="20" t="s">
        <v>13</v>
      </c>
      <c r="G491" s="20" t="s">
        <v>12</v>
      </c>
      <c r="H491" s="20" t="s">
        <v>602</v>
      </c>
      <c r="I491" s="20" t="s">
        <v>602</v>
      </c>
      <c r="J491" s="20" t="s">
        <v>602</v>
      </c>
      <c r="K491" s="20" t="s">
        <v>9</v>
      </c>
      <c r="L491" s="22">
        <v>29000</v>
      </c>
      <c r="M491" s="10" t="s">
        <v>666</v>
      </c>
      <c r="N491" s="20">
        <v>7422192233</v>
      </c>
      <c r="O491" s="20" t="s">
        <v>2686</v>
      </c>
      <c r="P491" s="23">
        <v>62.9</v>
      </c>
      <c r="Q491" s="23">
        <v>58</v>
      </c>
      <c r="R491" s="23">
        <v>35.5</v>
      </c>
      <c r="S491" s="23">
        <v>15</v>
      </c>
      <c r="T491" s="23">
        <v>41.2</v>
      </c>
      <c r="U491" s="23">
        <v>44</v>
      </c>
      <c r="V491" s="23">
        <v>4</v>
      </c>
      <c r="W491" s="32" t="s">
        <v>2687</v>
      </c>
      <c r="X491" s="26"/>
      <c r="Y491" s="27">
        <v>0.94</v>
      </c>
      <c r="Z491" s="18">
        <f t="shared" si="21"/>
        <v>6.0000000000000053E-2</v>
      </c>
      <c r="AA491" s="10">
        <f t="shared" si="22"/>
        <v>1740.0000000000016</v>
      </c>
      <c r="AB491" s="48">
        <f t="shared" si="23"/>
        <v>5724.6000000000049</v>
      </c>
      <c r="AC491" s="61" t="s">
        <v>160</v>
      </c>
      <c r="AE491" s="50" t="s">
        <v>7712</v>
      </c>
    </row>
    <row r="492" spans="1:31" s="50" customFormat="1">
      <c r="A492" s="20">
        <v>12303</v>
      </c>
      <c r="B492" s="20" t="s">
        <v>3708</v>
      </c>
      <c r="C492" s="20" t="s">
        <v>5</v>
      </c>
      <c r="D492" s="22">
        <v>1</v>
      </c>
      <c r="E492" s="21">
        <v>3.36</v>
      </c>
      <c r="F492" s="20" t="s">
        <v>13</v>
      </c>
      <c r="G492" s="20" t="s">
        <v>12</v>
      </c>
      <c r="H492" s="20" t="s">
        <v>28</v>
      </c>
      <c r="I492" s="20" t="s">
        <v>8</v>
      </c>
      <c r="J492" s="20" t="s">
        <v>8</v>
      </c>
      <c r="K492" s="20" t="s">
        <v>9</v>
      </c>
      <c r="L492" s="22">
        <v>29000</v>
      </c>
      <c r="M492" s="10" t="s">
        <v>10</v>
      </c>
      <c r="N492" s="20">
        <v>519245095</v>
      </c>
      <c r="O492" s="20" t="s">
        <v>3709</v>
      </c>
      <c r="P492" s="23">
        <v>61.4</v>
      </c>
      <c r="Q492" s="23">
        <v>58.5</v>
      </c>
      <c r="R492" s="23">
        <v>35.700000000000003</v>
      </c>
      <c r="S492" s="23">
        <v>15</v>
      </c>
      <c r="T492" s="23">
        <v>40.299999999999997</v>
      </c>
      <c r="U492" s="23">
        <v>42.5</v>
      </c>
      <c r="V492" s="23">
        <v>4.0999999999999996</v>
      </c>
      <c r="W492" s="25" t="s">
        <v>3710</v>
      </c>
      <c r="X492" s="26" t="s">
        <v>3711</v>
      </c>
      <c r="Y492" s="27">
        <v>0.94</v>
      </c>
      <c r="Z492" s="18">
        <f t="shared" si="21"/>
        <v>6.0000000000000053E-2</v>
      </c>
      <c r="AA492" s="10">
        <f t="shared" si="22"/>
        <v>1740.0000000000016</v>
      </c>
      <c r="AB492" s="48">
        <f t="shared" si="23"/>
        <v>5846.4000000000051</v>
      </c>
      <c r="AC492" s="61" t="s">
        <v>90</v>
      </c>
      <c r="AE492" s="50" t="s">
        <v>7712</v>
      </c>
    </row>
    <row r="493" spans="1:31" s="50" customFormat="1">
      <c r="A493" s="20">
        <v>12346</v>
      </c>
      <c r="B493" s="20" t="s">
        <v>3712</v>
      </c>
      <c r="C493" s="20" t="s">
        <v>5</v>
      </c>
      <c r="D493" s="22">
        <v>1</v>
      </c>
      <c r="E493" s="21">
        <v>3.37</v>
      </c>
      <c r="F493" s="20" t="s">
        <v>13</v>
      </c>
      <c r="G493" s="20" t="s">
        <v>12</v>
      </c>
      <c r="H493" s="20" t="s">
        <v>28</v>
      </c>
      <c r="I493" s="20" t="s">
        <v>8</v>
      </c>
      <c r="J493" s="20" t="s">
        <v>8</v>
      </c>
      <c r="K493" s="20" t="s">
        <v>9</v>
      </c>
      <c r="L493" s="22">
        <v>29000</v>
      </c>
      <c r="M493" s="10" t="s">
        <v>10</v>
      </c>
      <c r="N493" s="20">
        <v>519256771</v>
      </c>
      <c r="O493" s="20" t="s">
        <v>3713</v>
      </c>
      <c r="P493" s="23">
        <v>60.4</v>
      </c>
      <c r="Q493" s="23">
        <v>59</v>
      </c>
      <c r="R493" s="23">
        <v>34.299999999999997</v>
      </c>
      <c r="S493" s="23">
        <v>14</v>
      </c>
      <c r="T493" s="23">
        <v>40.200000000000003</v>
      </c>
      <c r="U493" s="23">
        <v>42</v>
      </c>
      <c r="V493" s="23">
        <v>4</v>
      </c>
      <c r="W493" s="25" t="s">
        <v>3714</v>
      </c>
      <c r="X493" s="26" t="s">
        <v>3715</v>
      </c>
      <c r="Y493" s="27">
        <v>0.94</v>
      </c>
      <c r="Z493" s="18">
        <f t="shared" si="21"/>
        <v>6.0000000000000053E-2</v>
      </c>
      <c r="AA493" s="10">
        <f t="shared" si="22"/>
        <v>1740.0000000000016</v>
      </c>
      <c r="AB493" s="48">
        <f t="shared" si="23"/>
        <v>5863.8000000000056</v>
      </c>
      <c r="AC493" s="61" t="s">
        <v>90</v>
      </c>
      <c r="AE493" s="50" t="s">
        <v>7712</v>
      </c>
    </row>
    <row r="494" spans="1:31" s="50" customFormat="1">
      <c r="A494" s="20" t="s">
        <v>2250</v>
      </c>
      <c r="B494" s="20" t="s">
        <v>2262</v>
      </c>
      <c r="C494" s="20" t="s">
        <v>5</v>
      </c>
      <c r="D494" s="22">
        <v>1</v>
      </c>
      <c r="E494" s="21">
        <v>3.37</v>
      </c>
      <c r="F494" s="20" t="s">
        <v>13</v>
      </c>
      <c r="G494" s="20" t="s">
        <v>12</v>
      </c>
      <c r="H494" s="20" t="s">
        <v>602</v>
      </c>
      <c r="I494" s="20" t="s">
        <v>602</v>
      </c>
      <c r="J494" s="20" t="s">
        <v>602</v>
      </c>
      <c r="K494" s="20" t="s">
        <v>9</v>
      </c>
      <c r="L494" s="22">
        <v>29000</v>
      </c>
      <c r="M494" s="10" t="s">
        <v>666</v>
      </c>
      <c r="N494" s="20">
        <v>6425198874</v>
      </c>
      <c r="O494" s="20" t="s">
        <v>2674</v>
      </c>
      <c r="P494" s="23">
        <v>61.5</v>
      </c>
      <c r="Q494" s="23">
        <v>59</v>
      </c>
      <c r="R494" s="23">
        <v>34.5</v>
      </c>
      <c r="S494" s="23">
        <v>14</v>
      </c>
      <c r="T494" s="23">
        <v>41.2</v>
      </c>
      <c r="U494" s="23">
        <v>43.5</v>
      </c>
      <c r="V494" s="23">
        <v>4</v>
      </c>
      <c r="W494" s="32" t="s">
        <v>2675</v>
      </c>
      <c r="X494" s="26"/>
      <c r="Y494" s="27">
        <v>0.94</v>
      </c>
      <c r="Z494" s="18">
        <f t="shared" si="21"/>
        <v>6.0000000000000053E-2</v>
      </c>
      <c r="AA494" s="10">
        <f t="shared" si="22"/>
        <v>1740.0000000000016</v>
      </c>
      <c r="AB494" s="48">
        <f t="shared" si="23"/>
        <v>5863.8000000000056</v>
      </c>
      <c r="AC494" s="61" t="s">
        <v>90</v>
      </c>
      <c r="AE494" s="50" t="s">
        <v>7712</v>
      </c>
    </row>
    <row r="495" spans="1:31" s="50" customFormat="1">
      <c r="A495" s="20">
        <v>12211</v>
      </c>
      <c r="B495" s="20" t="s">
        <v>3423</v>
      </c>
      <c r="C495" s="20" t="s">
        <v>5</v>
      </c>
      <c r="D495" s="22">
        <v>1</v>
      </c>
      <c r="E495" s="21">
        <v>3.37</v>
      </c>
      <c r="F495" s="20" t="s">
        <v>13</v>
      </c>
      <c r="G495" s="20" t="s">
        <v>12</v>
      </c>
      <c r="H495" s="20" t="s">
        <v>28</v>
      </c>
      <c r="I495" s="20" t="s">
        <v>8</v>
      </c>
      <c r="J495" s="20" t="s">
        <v>8</v>
      </c>
      <c r="K495" s="20" t="s">
        <v>9</v>
      </c>
      <c r="L495" s="22">
        <v>29000</v>
      </c>
      <c r="M495" s="10" t="s">
        <v>10</v>
      </c>
      <c r="N495" s="20">
        <v>517224610</v>
      </c>
      <c r="O495" s="20" t="s">
        <v>3424</v>
      </c>
      <c r="P495" s="23">
        <v>59.9</v>
      </c>
      <c r="Q495" s="23">
        <v>58.5</v>
      </c>
      <c r="R495" s="23">
        <v>33</v>
      </c>
      <c r="S495" s="23">
        <v>13.5</v>
      </c>
      <c r="T495" s="23">
        <v>40.4</v>
      </c>
      <c r="U495" s="23">
        <v>42.5</v>
      </c>
      <c r="V495" s="23">
        <v>3.9</v>
      </c>
      <c r="W495" s="25" t="s">
        <v>3425</v>
      </c>
      <c r="X495" s="26" t="s">
        <v>3426</v>
      </c>
      <c r="Y495" s="27">
        <v>0.94</v>
      </c>
      <c r="Z495" s="18">
        <f t="shared" si="21"/>
        <v>6.0000000000000053E-2</v>
      </c>
      <c r="AA495" s="10">
        <f t="shared" si="22"/>
        <v>1740.0000000000016</v>
      </c>
      <c r="AB495" s="48">
        <f t="shared" si="23"/>
        <v>5863.8000000000056</v>
      </c>
      <c r="AC495" s="61" t="s">
        <v>160</v>
      </c>
      <c r="AE495" s="50" t="s">
        <v>7712</v>
      </c>
    </row>
    <row r="496" spans="1:31" s="50" customFormat="1">
      <c r="A496" s="20">
        <v>12302</v>
      </c>
      <c r="B496" s="20" t="s">
        <v>3716</v>
      </c>
      <c r="C496" s="20" t="s">
        <v>5</v>
      </c>
      <c r="D496" s="22">
        <v>1</v>
      </c>
      <c r="E496" s="21">
        <v>3.39</v>
      </c>
      <c r="F496" s="20" t="s">
        <v>13</v>
      </c>
      <c r="G496" s="20" t="s">
        <v>12</v>
      </c>
      <c r="H496" s="20" t="s">
        <v>28</v>
      </c>
      <c r="I496" s="20" t="s">
        <v>8</v>
      </c>
      <c r="J496" s="20" t="s">
        <v>8</v>
      </c>
      <c r="K496" s="20" t="s">
        <v>9</v>
      </c>
      <c r="L496" s="22">
        <v>29000</v>
      </c>
      <c r="M496" s="10" t="s">
        <v>10</v>
      </c>
      <c r="N496" s="20">
        <v>519242452</v>
      </c>
      <c r="O496" s="20" t="s">
        <v>3717</v>
      </c>
      <c r="P496" s="23">
        <v>59.9</v>
      </c>
      <c r="Q496" s="23">
        <v>59</v>
      </c>
      <c r="R496" s="23">
        <v>33.4</v>
      </c>
      <c r="S496" s="23">
        <v>13.5</v>
      </c>
      <c r="T496" s="23">
        <v>40.200000000000003</v>
      </c>
      <c r="U496" s="23">
        <v>42</v>
      </c>
      <c r="V496" s="23">
        <v>4.0999999999999996</v>
      </c>
      <c r="W496" s="25" t="s">
        <v>3718</v>
      </c>
      <c r="X496" s="26" t="s">
        <v>3719</v>
      </c>
      <c r="Y496" s="27">
        <v>0.94</v>
      </c>
      <c r="Z496" s="18">
        <f t="shared" si="21"/>
        <v>6.0000000000000053E-2</v>
      </c>
      <c r="AA496" s="10">
        <f t="shared" si="22"/>
        <v>1740.0000000000016</v>
      </c>
      <c r="AB496" s="48">
        <f t="shared" si="23"/>
        <v>5898.6000000000058</v>
      </c>
      <c r="AC496" s="61" t="s">
        <v>160</v>
      </c>
      <c r="AE496" s="50" t="s">
        <v>7712</v>
      </c>
    </row>
    <row r="497" spans="1:31" s="50" customFormat="1">
      <c r="A497" s="20">
        <v>11688</v>
      </c>
      <c r="B497" s="20" t="s">
        <v>2567</v>
      </c>
      <c r="C497" s="20" t="s">
        <v>5</v>
      </c>
      <c r="D497" s="22">
        <v>1</v>
      </c>
      <c r="E497" s="21">
        <v>3.4</v>
      </c>
      <c r="F497" s="20" t="s">
        <v>13</v>
      </c>
      <c r="G497" s="20" t="s">
        <v>12</v>
      </c>
      <c r="H497" s="20" t="s">
        <v>28</v>
      </c>
      <c r="I497" s="20" t="s">
        <v>8</v>
      </c>
      <c r="J497" s="20" t="s">
        <v>8</v>
      </c>
      <c r="K497" s="20" t="s">
        <v>9</v>
      </c>
      <c r="L497" s="22">
        <v>29000</v>
      </c>
      <c r="M497" s="10" t="s">
        <v>10</v>
      </c>
      <c r="N497" s="20">
        <v>515215422</v>
      </c>
      <c r="O497" s="20" t="s">
        <v>2568</v>
      </c>
      <c r="P497" s="23">
        <v>60.1</v>
      </c>
      <c r="Q497" s="23">
        <v>58.5</v>
      </c>
      <c r="R497" s="23">
        <v>33.5</v>
      </c>
      <c r="S497" s="23">
        <v>13.5</v>
      </c>
      <c r="T497" s="23">
        <v>40.299999999999997</v>
      </c>
      <c r="U497" s="23">
        <v>42.5</v>
      </c>
      <c r="V497" s="23">
        <v>4.0999999999999996</v>
      </c>
      <c r="W497" s="15" t="s">
        <v>2569</v>
      </c>
      <c r="X497" s="16" t="s">
        <v>2570</v>
      </c>
      <c r="Y497" s="27">
        <v>0.94</v>
      </c>
      <c r="Z497" s="18">
        <f t="shared" si="21"/>
        <v>6.0000000000000053E-2</v>
      </c>
      <c r="AA497" s="10">
        <f t="shared" si="22"/>
        <v>1740.0000000000016</v>
      </c>
      <c r="AB497" s="48">
        <f t="shared" si="23"/>
        <v>5916.0000000000055</v>
      </c>
      <c r="AC497" s="61" t="s">
        <v>160</v>
      </c>
      <c r="AE497" s="50" t="s">
        <v>7712</v>
      </c>
    </row>
    <row r="498" spans="1:31" s="50" customFormat="1">
      <c r="A498" s="20">
        <v>13066</v>
      </c>
      <c r="B498" s="20" t="s">
        <v>5821</v>
      </c>
      <c r="C498" s="20" t="s">
        <v>5</v>
      </c>
      <c r="D498" s="22">
        <v>1</v>
      </c>
      <c r="E498" s="21">
        <v>3.41</v>
      </c>
      <c r="F498" s="20" t="s">
        <v>13</v>
      </c>
      <c r="G498" s="20" t="s">
        <v>12</v>
      </c>
      <c r="H498" s="20" t="s">
        <v>28</v>
      </c>
      <c r="I498" s="20" t="s">
        <v>8</v>
      </c>
      <c r="J498" s="20" t="s">
        <v>8</v>
      </c>
      <c r="K498" s="20" t="s">
        <v>9</v>
      </c>
      <c r="L498" s="22">
        <v>29000</v>
      </c>
      <c r="M498" s="10" t="s">
        <v>10</v>
      </c>
      <c r="N498" s="20">
        <v>524208896</v>
      </c>
      <c r="O498" s="20" t="s">
        <v>5822</v>
      </c>
      <c r="P498" s="23">
        <v>60.1</v>
      </c>
      <c r="Q498" s="23">
        <v>59</v>
      </c>
      <c r="R498" s="23">
        <v>33.6</v>
      </c>
      <c r="S498" s="23">
        <v>13.5</v>
      </c>
      <c r="T498" s="23">
        <v>40.299999999999997</v>
      </c>
      <c r="U498" s="23">
        <v>42.5</v>
      </c>
      <c r="V498" s="23">
        <v>4.0999999999999996</v>
      </c>
      <c r="W498" s="25" t="s">
        <v>5823</v>
      </c>
      <c r="X498" s="26" t="s">
        <v>5824</v>
      </c>
      <c r="Y498" s="27">
        <v>0.94</v>
      </c>
      <c r="Z498" s="18">
        <f t="shared" si="21"/>
        <v>6.0000000000000053E-2</v>
      </c>
      <c r="AA498" s="10">
        <f t="shared" si="22"/>
        <v>1740.0000000000016</v>
      </c>
      <c r="AB498" s="48">
        <f t="shared" si="23"/>
        <v>5933.400000000006</v>
      </c>
      <c r="AC498" s="61" t="s">
        <v>90</v>
      </c>
      <c r="AE498" s="50" t="s">
        <v>7712</v>
      </c>
    </row>
    <row r="499" spans="1:31" s="50" customFormat="1">
      <c r="A499" s="20">
        <v>13609</v>
      </c>
      <c r="B499" s="20" t="s">
        <v>6878</v>
      </c>
      <c r="C499" s="20" t="s">
        <v>5</v>
      </c>
      <c r="D499" s="22">
        <v>1</v>
      </c>
      <c r="E499" s="21">
        <v>3.41</v>
      </c>
      <c r="F499" s="20" t="s">
        <v>13</v>
      </c>
      <c r="G499" s="20" t="s">
        <v>12</v>
      </c>
      <c r="H499" s="20" t="s">
        <v>28</v>
      </c>
      <c r="I499" s="20" t="s">
        <v>8</v>
      </c>
      <c r="J499" s="20" t="s">
        <v>8</v>
      </c>
      <c r="K499" s="20" t="s">
        <v>9</v>
      </c>
      <c r="L499" s="22">
        <v>29000</v>
      </c>
      <c r="M499" s="10" t="s">
        <v>10</v>
      </c>
      <c r="N499" s="20">
        <v>529258836</v>
      </c>
      <c r="O499" s="20" t="s">
        <v>6879</v>
      </c>
      <c r="P499" s="23">
        <v>62.2</v>
      </c>
      <c r="Q499" s="23">
        <v>56</v>
      </c>
      <c r="R499" s="23">
        <v>36.1</v>
      </c>
      <c r="S499" s="23">
        <v>16</v>
      </c>
      <c r="T499" s="23">
        <v>40.1</v>
      </c>
      <c r="U499" s="23">
        <v>42</v>
      </c>
      <c r="V499" s="23">
        <v>4.0999999999999996</v>
      </c>
      <c r="W499" s="25" t="s">
        <v>6880</v>
      </c>
      <c r="X499" s="26" t="s">
        <v>6881</v>
      </c>
      <c r="Y499" s="27">
        <v>0.94</v>
      </c>
      <c r="Z499" s="18">
        <f t="shared" si="21"/>
        <v>6.0000000000000053E-2</v>
      </c>
      <c r="AA499" s="10">
        <f t="shared" si="22"/>
        <v>1740.0000000000016</v>
      </c>
      <c r="AB499" s="48">
        <f t="shared" si="23"/>
        <v>5933.400000000006</v>
      </c>
      <c r="AC499" s="61" t="s">
        <v>90</v>
      </c>
      <c r="AE499" s="50" t="s">
        <v>7712</v>
      </c>
    </row>
    <row r="500" spans="1:31" s="50" customFormat="1">
      <c r="A500" s="20" t="s">
        <v>2955</v>
      </c>
      <c r="B500" s="20" t="s">
        <v>2956</v>
      </c>
      <c r="C500" s="20" t="s">
        <v>5</v>
      </c>
      <c r="D500" s="22">
        <v>1</v>
      </c>
      <c r="E500" s="21">
        <v>3.41</v>
      </c>
      <c r="F500" s="20" t="s">
        <v>13</v>
      </c>
      <c r="G500" s="20" t="s">
        <v>12</v>
      </c>
      <c r="H500" s="20" t="s">
        <v>602</v>
      </c>
      <c r="I500" s="20" t="s">
        <v>602</v>
      </c>
      <c r="J500" s="20" t="s">
        <v>602</v>
      </c>
      <c r="K500" s="20" t="s">
        <v>9</v>
      </c>
      <c r="L500" s="22">
        <v>29000</v>
      </c>
      <c r="M500" s="10" t="s">
        <v>666</v>
      </c>
      <c r="N500" s="20">
        <v>7426345095</v>
      </c>
      <c r="O500" s="20" t="s">
        <v>2957</v>
      </c>
      <c r="P500" s="23">
        <v>61.1</v>
      </c>
      <c r="Q500" s="23">
        <v>59</v>
      </c>
      <c r="R500" s="23">
        <v>35</v>
      </c>
      <c r="S500" s="23">
        <v>14.5</v>
      </c>
      <c r="T500" s="23">
        <v>40.6</v>
      </c>
      <c r="U500" s="23">
        <v>42.5</v>
      </c>
      <c r="V500" s="23">
        <v>4</v>
      </c>
      <c r="W500" s="25" t="s">
        <v>2958</v>
      </c>
      <c r="X500" s="26"/>
      <c r="Y500" s="27">
        <v>0.94</v>
      </c>
      <c r="Z500" s="18">
        <f t="shared" si="21"/>
        <v>6.0000000000000053E-2</v>
      </c>
      <c r="AA500" s="10">
        <f t="shared" si="22"/>
        <v>1740.0000000000016</v>
      </c>
      <c r="AB500" s="48">
        <f t="shared" si="23"/>
        <v>5933.400000000006</v>
      </c>
      <c r="AC500" s="61" t="s">
        <v>90</v>
      </c>
      <c r="AE500" s="50" t="s">
        <v>7712</v>
      </c>
    </row>
    <row r="501" spans="1:31" s="50" customFormat="1">
      <c r="A501" s="20">
        <v>11596</v>
      </c>
      <c r="B501" s="20" t="s">
        <v>1978</v>
      </c>
      <c r="C501" s="20" t="s">
        <v>5</v>
      </c>
      <c r="D501" s="22">
        <v>1</v>
      </c>
      <c r="E501" s="21">
        <v>3.42</v>
      </c>
      <c r="F501" s="20" t="s">
        <v>13</v>
      </c>
      <c r="G501" s="20" t="s">
        <v>12</v>
      </c>
      <c r="H501" s="20" t="s">
        <v>28</v>
      </c>
      <c r="I501" s="20" t="s">
        <v>8</v>
      </c>
      <c r="J501" s="20" t="s">
        <v>8</v>
      </c>
      <c r="K501" s="20" t="s">
        <v>9</v>
      </c>
      <c r="L501" s="22">
        <v>29000</v>
      </c>
      <c r="M501" s="10" t="s">
        <v>10</v>
      </c>
      <c r="N501" s="20">
        <v>514289234</v>
      </c>
      <c r="O501" s="20" t="s">
        <v>1979</v>
      </c>
      <c r="P501" s="23">
        <v>60.9</v>
      </c>
      <c r="Q501" s="23">
        <v>59</v>
      </c>
      <c r="R501" s="23">
        <v>35.4</v>
      </c>
      <c r="S501" s="23">
        <v>14.5</v>
      </c>
      <c r="T501" s="23">
        <v>40.200000000000003</v>
      </c>
      <c r="U501" s="23">
        <v>42</v>
      </c>
      <c r="V501" s="23">
        <v>4</v>
      </c>
      <c r="W501" s="15" t="s">
        <v>1980</v>
      </c>
      <c r="X501" s="16" t="s">
        <v>1981</v>
      </c>
      <c r="Y501" s="27">
        <v>0.94</v>
      </c>
      <c r="Z501" s="18">
        <f t="shared" si="21"/>
        <v>6.0000000000000053E-2</v>
      </c>
      <c r="AA501" s="10">
        <f t="shared" si="22"/>
        <v>1740.0000000000016</v>
      </c>
      <c r="AB501" s="48">
        <f t="shared" si="23"/>
        <v>5950.8000000000056</v>
      </c>
      <c r="AC501" s="61" t="s">
        <v>160</v>
      </c>
      <c r="AE501" s="50" t="s">
        <v>7712</v>
      </c>
    </row>
    <row r="502" spans="1:31" s="50" customFormat="1">
      <c r="A502" s="20" t="s">
        <v>8180</v>
      </c>
      <c r="B502" s="20" t="s">
        <v>8181</v>
      </c>
      <c r="C502" s="20" t="s">
        <v>5</v>
      </c>
      <c r="D502" s="22">
        <v>1</v>
      </c>
      <c r="E502" s="21">
        <v>3.46</v>
      </c>
      <c r="F502" s="20" t="s">
        <v>13</v>
      </c>
      <c r="G502" s="20" t="s">
        <v>12</v>
      </c>
      <c r="H502" s="20" t="s">
        <v>602</v>
      </c>
      <c r="I502" s="20" t="s">
        <v>602</v>
      </c>
      <c r="J502" s="20" t="s">
        <v>602</v>
      </c>
      <c r="K502" s="20" t="s">
        <v>1010</v>
      </c>
      <c r="L502" s="22">
        <v>29000</v>
      </c>
      <c r="M502" s="10" t="s">
        <v>666</v>
      </c>
      <c r="N502" s="20">
        <v>1435340902</v>
      </c>
      <c r="O502" s="20" t="s">
        <v>8182</v>
      </c>
      <c r="P502" s="23">
        <v>61</v>
      </c>
      <c r="Q502" s="23">
        <v>59</v>
      </c>
      <c r="R502" s="23">
        <v>34.5</v>
      </c>
      <c r="S502" s="23">
        <v>14</v>
      </c>
      <c r="T502" s="23">
        <v>40.6</v>
      </c>
      <c r="U502" s="23">
        <v>43</v>
      </c>
      <c r="V502" s="23"/>
      <c r="W502" s="25" t="s">
        <v>8183</v>
      </c>
      <c r="X502" s="26"/>
      <c r="Y502" s="27">
        <v>0.94</v>
      </c>
      <c r="Z502" s="18">
        <f t="shared" si="21"/>
        <v>6.0000000000000053E-2</v>
      </c>
      <c r="AA502" s="10">
        <f t="shared" si="22"/>
        <v>1740.0000000000016</v>
      </c>
      <c r="AB502" s="48">
        <f t="shared" si="23"/>
        <v>6020.4000000000051</v>
      </c>
      <c r="AC502" s="61" t="s">
        <v>90</v>
      </c>
      <c r="AE502" s="50" t="s">
        <v>7712</v>
      </c>
    </row>
    <row r="503" spans="1:31" s="50" customFormat="1">
      <c r="A503" s="20">
        <v>11598</v>
      </c>
      <c r="B503" s="20" t="s">
        <v>1982</v>
      </c>
      <c r="C503" s="20" t="s">
        <v>5</v>
      </c>
      <c r="D503" s="22">
        <v>1</v>
      </c>
      <c r="E503" s="21">
        <v>3.5</v>
      </c>
      <c r="F503" s="20" t="s">
        <v>13</v>
      </c>
      <c r="G503" s="20" t="s">
        <v>12</v>
      </c>
      <c r="H503" s="20" t="s">
        <v>8</v>
      </c>
      <c r="I503" s="20" t="s">
        <v>8</v>
      </c>
      <c r="J503" s="20" t="s">
        <v>8</v>
      </c>
      <c r="K503" s="20" t="s">
        <v>9</v>
      </c>
      <c r="L503" s="22">
        <v>29000</v>
      </c>
      <c r="M503" s="10" t="s">
        <v>10</v>
      </c>
      <c r="N503" s="20">
        <v>514271049</v>
      </c>
      <c r="O503" s="20" t="s">
        <v>1983</v>
      </c>
      <c r="P503" s="23">
        <v>61.3</v>
      </c>
      <c r="Q503" s="23">
        <v>60.5</v>
      </c>
      <c r="R503" s="23">
        <v>33.5</v>
      </c>
      <c r="S503" s="23">
        <v>13</v>
      </c>
      <c r="T503" s="23">
        <v>41.2</v>
      </c>
      <c r="U503" s="23">
        <v>44</v>
      </c>
      <c r="V503" s="23">
        <v>4.4000000000000004</v>
      </c>
      <c r="W503" s="15" t="s">
        <v>1984</v>
      </c>
      <c r="X503" s="16" t="s">
        <v>1985</v>
      </c>
      <c r="Y503" s="27">
        <v>0.94</v>
      </c>
      <c r="Z503" s="18">
        <f t="shared" si="21"/>
        <v>6.0000000000000053E-2</v>
      </c>
      <c r="AA503" s="10">
        <f t="shared" si="22"/>
        <v>1740.0000000000016</v>
      </c>
      <c r="AB503" s="48">
        <f t="shared" si="23"/>
        <v>6090.0000000000055</v>
      </c>
      <c r="AC503" s="61" t="s">
        <v>90</v>
      </c>
      <c r="AE503" s="50" t="s">
        <v>7712</v>
      </c>
    </row>
    <row r="504" spans="1:31" s="50" customFormat="1">
      <c r="A504" s="20">
        <v>12776</v>
      </c>
      <c r="B504" s="20" t="s">
        <v>5027</v>
      </c>
      <c r="C504" s="20" t="s">
        <v>5</v>
      </c>
      <c r="D504" s="22">
        <v>1</v>
      </c>
      <c r="E504" s="21">
        <v>3.5</v>
      </c>
      <c r="F504" s="20" t="s">
        <v>13</v>
      </c>
      <c r="G504" s="20" t="s">
        <v>12</v>
      </c>
      <c r="H504" s="20" t="s">
        <v>28</v>
      </c>
      <c r="I504" s="20" t="s">
        <v>8</v>
      </c>
      <c r="J504" s="20" t="s">
        <v>8</v>
      </c>
      <c r="K504" s="20" t="s">
        <v>9</v>
      </c>
      <c r="L504" s="22">
        <v>29000</v>
      </c>
      <c r="M504" s="10" t="s">
        <v>10</v>
      </c>
      <c r="N504" s="20">
        <v>522254011</v>
      </c>
      <c r="O504" s="20" t="s">
        <v>5028</v>
      </c>
      <c r="P504" s="23">
        <v>60.6</v>
      </c>
      <c r="Q504" s="23">
        <v>59</v>
      </c>
      <c r="R504" s="23">
        <v>35</v>
      </c>
      <c r="S504" s="23">
        <v>14.5</v>
      </c>
      <c r="T504" s="23">
        <v>40.200000000000003</v>
      </c>
      <c r="U504" s="23">
        <v>42</v>
      </c>
      <c r="V504" s="23">
        <v>4.0999999999999996</v>
      </c>
      <c r="W504" s="25" t="s">
        <v>5029</v>
      </c>
      <c r="X504" s="26" t="s">
        <v>5030</v>
      </c>
      <c r="Y504" s="27">
        <v>0.94</v>
      </c>
      <c r="Z504" s="18">
        <f t="shared" si="21"/>
        <v>6.0000000000000053E-2</v>
      </c>
      <c r="AA504" s="10">
        <f t="shared" si="22"/>
        <v>1740.0000000000016</v>
      </c>
      <c r="AB504" s="48">
        <f t="shared" si="23"/>
        <v>6090.0000000000055</v>
      </c>
      <c r="AC504" s="61" t="s">
        <v>90</v>
      </c>
      <c r="AE504" s="50" t="s">
        <v>7712</v>
      </c>
    </row>
    <row r="505" spans="1:31" s="50" customFormat="1">
      <c r="A505" s="20">
        <v>13988</v>
      </c>
      <c r="B505" s="20" t="s">
        <v>8184</v>
      </c>
      <c r="C505" s="20" t="s">
        <v>5</v>
      </c>
      <c r="D505" s="22">
        <v>1</v>
      </c>
      <c r="E505" s="21">
        <v>3.5</v>
      </c>
      <c r="F505" s="20" t="s">
        <v>13</v>
      </c>
      <c r="G505" s="20" t="s">
        <v>12</v>
      </c>
      <c r="H505" s="20" t="s">
        <v>8</v>
      </c>
      <c r="I505" s="20" t="s">
        <v>8</v>
      </c>
      <c r="J505" s="20" t="s">
        <v>8</v>
      </c>
      <c r="K505" s="20" t="s">
        <v>9</v>
      </c>
      <c r="L505" s="22">
        <v>29000</v>
      </c>
      <c r="M505" s="10" t="s">
        <v>10</v>
      </c>
      <c r="N505" s="20">
        <v>533297742</v>
      </c>
      <c r="O505" s="20" t="s">
        <v>8185</v>
      </c>
      <c r="P505" s="23">
        <v>59.7</v>
      </c>
      <c r="Q505" s="23">
        <v>60</v>
      </c>
      <c r="R505" s="23">
        <v>34.1</v>
      </c>
      <c r="S505" s="23">
        <v>13.5</v>
      </c>
      <c r="T505" s="23">
        <v>40.299999999999997</v>
      </c>
      <c r="U505" s="23">
        <v>42.5</v>
      </c>
      <c r="V505" s="23">
        <v>3.9</v>
      </c>
      <c r="W505" s="25" t="s">
        <v>8186</v>
      </c>
      <c r="X505" s="26" t="s">
        <v>8187</v>
      </c>
      <c r="Y505" s="27">
        <v>0.94</v>
      </c>
      <c r="Z505" s="18">
        <f t="shared" si="21"/>
        <v>6.0000000000000053E-2</v>
      </c>
      <c r="AA505" s="10">
        <f t="shared" si="22"/>
        <v>1740.0000000000016</v>
      </c>
      <c r="AB505" s="48">
        <f t="shared" si="23"/>
        <v>6090.0000000000055</v>
      </c>
      <c r="AC505" s="61" t="s">
        <v>90</v>
      </c>
      <c r="AE505" s="50" t="s">
        <v>7712</v>
      </c>
    </row>
    <row r="506" spans="1:31" s="50" customFormat="1">
      <c r="A506" s="20">
        <v>12467</v>
      </c>
      <c r="B506" s="20" t="s">
        <v>4379</v>
      </c>
      <c r="C506" s="20" t="s">
        <v>5</v>
      </c>
      <c r="D506" s="22">
        <v>1</v>
      </c>
      <c r="E506" s="21">
        <v>3.51</v>
      </c>
      <c r="F506" s="20" t="s">
        <v>13</v>
      </c>
      <c r="G506" s="20" t="s">
        <v>12</v>
      </c>
      <c r="H506" s="20" t="s">
        <v>28</v>
      </c>
      <c r="I506" s="20" t="s">
        <v>8</v>
      </c>
      <c r="J506" s="20" t="s">
        <v>8</v>
      </c>
      <c r="K506" s="20" t="s">
        <v>9</v>
      </c>
      <c r="L506" s="22">
        <v>29000</v>
      </c>
      <c r="M506" s="10" t="s">
        <v>10</v>
      </c>
      <c r="N506" s="20">
        <v>520283069</v>
      </c>
      <c r="O506" s="20" t="s">
        <v>4380</v>
      </c>
      <c r="P506" s="23">
        <v>59.7</v>
      </c>
      <c r="Q506" s="23">
        <v>58.5</v>
      </c>
      <c r="R506" s="23">
        <v>33</v>
      </c>
      <c r="S506" s="23">
        <v>13.5</v>
      </c>
      <c r="T506" s="23">
        <v>40.200000000000003</v>
      </c>
      <c r="U506" s="23">
        <v>42</v>
      </c>
      <c r="V506" s="23">
        <v>4.0999999999999996</v>
      </c>
      <c r="W506" s="25" t="s">
        <v>4381</v>
      </c>
      <c r="X506" s="26" t="s">
        <v>4382</v>
      </c>
      <c r="Y506" s="27">
        <v>0.94</v>
      </c>
      <c r="Z506" s="18">
        <f t="shared" si="21"/>
        <v>6.0000000000000053E-2</v>
      </c>
      <c r="AA506" s="10">
        <f t="shared" si="22"/>
        <v>1740.0000000000016</v>
      </c>
      <c r="AB506" s="48">
        <f t="shared" si="23"/>
        <v>6107.4000000000051</v>
      </c>
      <c r="AC506" s="61" t="s">
        <v>90</v>
      </c>
      <c r="AE506" s="50" t="s">
        <v>7712</v>
      </c>
    </row>
    <row r="507" spans="1:31" s="50" customFormat="1">
      <c r="A507" s="20">
        <v>13406</v>
      </c>
      <c r="B507" s="20" t="s">
        <v>6882</v>
      </c>
      <c r="C507" s="20" t="s">
        <v>5</v>
      </c>
      <c r="D507" s="22">
        <v>1</v>
      </c>
      <c r="E507" s="21">
        <v>3.51</v>
      </c>
      <c r="F507" s="20" t="s">
        <v>13</v>
      </c>
      <c r="G507" s="20" t="s">
        <v>12</v>
      </c>
      <c r="H507" s="20" t="s">
        <v>28</v>
      </c>
      <c r="I507" s="20" t="s">
        <v>8</v>
      </c>
      <c r="J507" s="20" t="s">
        <v>8</v>
      </c>
      <c r="K507" s="20" t="s">
        <v>9</v>
      </c>
      <c r="L507" s="22">
        <v>29000</v>
      </c>
      <c r="M507" s="10" t="s">
        <v>10</v>
      </c>
      <c r="N507" s="20">
        <v>528235978</v>
      </c>
      <c r="O507" s="20" t="s">
        <v>6883</v>
      </c>
      <c r="P507" s="23">
        <v>61.7</v>
      </c>
      <c r="Q507" s="23">
        <v>56</v>
      </c>
      <c r="R507" s="23">
        <v>35.799999999999997</v>
      </c>
      <c r="S507" s="23">
        <v>16</v>
      </c>
      <c r="T507" s="23">
        <v>40.1</v>
      </c>
      <c r="U507" s="23">
        <v>42</v>
      </c>
      <c r="V507" s="23">
        <v>3.7</v>
      </c>
      <c r="W507" s="25" t="s">
        <v>6884</v>
      </c>
      <c r="X507" s="26" t="s">
        <v>6885</v>
      </c>
      <c r="Y507" s="27">
        <v>0.94</v>
      </c>
      <c r="Z507" s="18">
        <f t="shared" si="21"/>
        <v>6.0000000000000053E-2</v>
      </c>
      <c r="AA507" s="10">
        <f t="shared" si="22"/>
        <v>1740.0000000000016</v>
      </c>
      <c r="AB507" s="48">
        <f t="shared" si="23"/>
        <v>6107.4000000000051</v>
      </c>
      <c r="AC507" s="61" t="s">
        <v>90</v>
      </c>
      <c r="AE507" s="50" t="s">
        <v>7712</v>
      </c>
    </row>
    <row r="508" spans="1:31" s="50" customFormat="1">
      <c r="A508" s="20" t="s">
        <v>8188</v>
      </c>
      <c r="B508" s="20" t="s">
        <v>8189</v>
      </c>
      <c r="C508" s="20" t="s">
        <v>5</v>
      </c>
      <c r="D508" s="22">
        <v>1</v>
      </c>
      <c r="E508" s="21">
        <v>3.51</v>
      </c>
      <c r="F508" s="20" t="s">
        <v>13</v>
      </c>
      <c r="G508" s="20" t="s">
        <v>12</v>
      </c>
      <c r="H508" s="20" t="s">
        <v>602</v>
      </c>
      <c r="I508" s="20" t="s">
        <v>602</v>
      </c>
      <c r="J508" s="20" t="s">
        <v>602</v>
      </c>
      <c r="K508" s="20" t="s">
        <v>1010</v>
      </c>
      <c r="L508" s="22">
        <v>29000</v>
      </c>
      <c r="M508" s="10" t="s">
        <v>666</v>
      </c>
      <c r="N508" s="20">
        <v>2436365163</v>
      </c>
      <c r="O508" s="20" t="s">
        <v>8190</v>
      </c>
      <c r="P508" s="23">
        <v>61.8</v>
      </c>
      <c r="Q508" s="23">
        <v>56</v>
      </c>
      <c r="R508" s="23">
        <v>34.5</v>
      </c>
      <c r="S508" s="23">
        <v>15</v>
      </c>
      <c r="T508" s="23">
        <v>40.799999999999997</v>
      </c>
      <c r="U508" s="23">
        <v>43</v>
      </c>
      <c r="V508" s="23"/>
      <c r="W508" s="25" t="s">
        <v>8191</v>
      </c>
      <c r="X508" s="26"/>
      <c r="Y508" s="27">
        <v>0.94</v>
      </c>
      <c r="Z508" s="18">
        <f t="shared" si="21"/>
        <v>6.0000000000000053E-2</v>
      </c>
      <c r="AA508" s="10">
        <f t="shared" si="22"/>
        <v>1740.0000000000016</v>
      </c>
      <c r="AB508" s="48">
        <f t="shared" si="23"/>
        <v>6107.4000000000051</v>
      </c>
      <c r="AC508" s="61" t="s">
        <v>90</v>
      </c>
      <c r="AE508" s="50" t="s">
        <v>7712</v>
      </c>
    </row>
    <row r="509" spans="1:31" s="50" customFormat="1">
      <c r="A509" s="20">
        <v>11633</v>
      </c>
      <c r="B509" s="20" t="s">
        <v>2244</v>
      </c>
      <c r="C509" s="20" t="s">
        <v>5</v>
      </c>
      <c r="D509" s="22">
        <v>1</v>
      </c>
      <c r="E509" s="21">
        <v>3.52</v>
      </c>
      <c r="F509" s="20" t="s">
        <v>13</v>
      </c>
      <c r="G509" s="20" t="s">
        <v>12</v>
      </c>
      <c r="H509" s="20" t="s">
        <v>28</v>
      </c>
      <c r="I509" s="20" t="s">
        <v>8</v>
      </c>
      <c r="J509" s="20" t="s">
        <v>8</v>
      </c>
      <c r="K509" s="20" t="s">
        <v>9</v>
      </c>
      <c r="L509" s="22">
        <v>29000</v>
      </c>
      <c r="M509" s="10" t="s">
        <v>10</v>
      </c>
      <c r="N509" s="20">
        <v>514290670</v>
      </c>
      <c r="O509" s="20" t="s">
        <v>2245</v>
      </c>
      <c r="P509" s="23">
        <v>60.3</v>
      </c>
      <c r="Q509" s="23">
        <v>59</v>
      </c>
      <c r="R509" s="23">
        <v>34.5</v>
      </c>
      <c r="S509" s="23">
        <v>14</v>
      </c>
      <c r="T509" s="23">
        <v>40.200000000000003</v>
      </c>
      <c r="U509" s="23">
        <v>42</v>
      </c>
      <c r="V509" s="23">
        <v>3.9</v>
      </c>
      <c r="W509" s="15" t="s">
        <v>2246</v>
      </c>
      <c r="X509" s="16" t="s">
        <v>2247</v>
      </c>
      <c r="Y509" s="27">
        <v>0.94</v>
      </c>
      <c r="Z509" s="18">
        <f t="shared" si="21"/>
        <v>6.0000000000000053E-2</v>
      </c>
      <c r="AA509" s="10">
        <f t="shared" si="22"/>
        <v>1740.0000000000016</v>
      </c>
      <c r="AB509" s="48">
        <f t="shared" si="23"/>
        <v>6124.8000000000056</v>
      </c>
      <c r="AC509" s="61" t="s">
        <v>90</v>
      </c>
      <c r="AE509" s="50" t="s">
        <v>7712</v>
      </c>
    </row>
    <row r="510" spans="1:31" s="50" customFormat="1">
      <c r="A510" s="20">
        <v>12545</v>
      </c>
      <c r="B510" s="20" t="s">
        <v>4383</v>
      </c>
      <c r="C510" s="20" t="s">
        <v>5</v>
      </c>
      <c r="D510" s="22">
        <v>1</v>
      </c>
      <c r="E510" s="21">
        <v>3.54</v>
      </c>
      <c r="F510" s="20" t="s">
        <v>13</v>
      </c>
      <c r="G510" s="20" t="s">
        <v>12</v>
      </c>
      <c r="H510" s="20" t="s">
        <v>28</v>
      </c>
      <c r="I510" s="20" t="s">
        <v>8</v>
      </c>
      <c r="J510" s="20" t="s">
        <v>8</v>
      </c>
      <c r="K510" s="20" t="s">
        <v>9</v>
      </c>
      <c r="L510" s="22">
        <v>29000</v>
      </c>
      <c r="M510" s="10" t="s">
        <v>10</v>
      </c>
      <c r="N510" s="20">
        <v>520206374</v>
      </c>
      <c r="O510" s="20" t="s">
        <v>4384</v>
      </c>
      <c r="P510" s="23">
        <v>59.9</v>
      </c>
      <c r="Q510" s="23">
        <v>58.5</v>
      </c>
      <c r="R510" s="23">
        <v>34.1</v>
      </c>
      <c r="S510" s="23">
        <v>14</v>
      </c>
      <c r="T510" s="23">
        <v>40.1</v>
      </c>
      <c r="U510" s="23">
        <v>42</v>
      </c>
      <c r="V510" s="23">
        <v>3.9</v>
      </c>
      <c r="W510" s="25" t="s">
        <v>4385</v>
      </c>
      <c r="X510" s="26" t="s">
        <v>4386</v>
      </c>
      <c r="Y510" s="27">
        <v>0.94</v>
      </c>
      <c r="Z510" s="18">
        <f t="shared" si="21"/>
        <v>6.0000000000000053E-2</v>
      </c>
      <c r="AA510" s="10">
        <f t="shared" si="22"/>
        <v>1740.0000000000016</v>
      </c>
      <c r="AB510" s="48">
        <f t="shared" si="23"/>
        <v>6159.6000000000058</v>
      </c>
      <c r="AC510" s="61" t="s">
        <v>160</v>
      </c>
      <c r="AE510" s="50" t="s">
        <v>7712</v>
      </c>
    </row>
    <row r="511" spans="1:31" s="50" customFormat="1">
      <c r="A511" s="20">
        <v>12295</v>
      </c>
      <c r="B511" s="20" t="s">
        <v>3736</v>
      </c>
      <c r="C511" s="20" t="s">
        <v>5</v>
      </c>
      <c r="D511" s="22">
        <v>1</v>
      </c>
      <c r="E511" s="21">
        <v>3.58</v>
      </c>
      <c r="F511" s="20" t="s">
        <v>13</v>
      </c>
      <c r="G511" s="20" t="s">
        <v>12</v>
      </c>
      <c r="H511" s="20" t="s">
        <v>28</v>
      </c>
      <c r="I511" s="20" t="s">
        <v>8</v>
      </c>
      <c r="J511" s="20" t="s">
        <v>8</v>
      </c>
      <c r="K511" s="20" t="s">
        <v>9</v>
      </c>
      <c r="L511" s="22">
        <v>29000</v>
      </c>
      <c r="M511" s="10" t="s">
        <v>10</v>
      </c>
      <c r="N511" s="20">
        <v>519239063</v>
      </c>
      <c r="O511" s="20" t="s">
        <v>3737</v>
      </c>
      <c r="P511" s="23">
        <v>60</v>
      </c>
      <c r="Q511" s="23">
        <v>58.5</v>
      </c>
      <c r="R511" s="23">
        <v>33.700000000000003</v>
      </c>
      <c r="S511" s="23">
        <v>14</v>
      </c>
      <c r="T511" s="23">
        <v>40.1</v>
      </c>
      <c r="U511" s="23">
        <v>42</v>
      </c>
      <c r="V511" s="23">
        <v>4.0999999999999996</v>
      </c>
      <c r="W511" s="25" t="s">
        <v>3738</v>
      </c>
      <c r="X511" s="26" t="s">
        <v>3739</v>
      </c>
      <c r="Y511" s="27">
        <v>0.94</v>
      </c>
      <c r="Z511" s="18">
        <f t="shared" si="21"/>
        <v>6.0000000000000053E-2</v>
      </c>
      <c r="AA511" s="10">
        <f t="shared" si="22"/>
        <v>1740.0000000000016</v>
      </c>
      <c r="AB511" s="48">
        <f t="shared" si="23"/>
        <v>6229.2000000000062</v>
      </c>
      <c r="AC511" s="61" t="s">
        <v>90</v>
      </c>
      <c r="AE511" s="50" t="s">
        <v>7712</v>
      </c>
    </row>
    <row r="512" spans="1:31" s="50" customFormat="1">
      <c r="A512" s="20">
        <v>12294</v>
      </c>
      <c r="B512" s="20" t="s">
        <v>3740</v>
      </c>
      <c r="C512" s="20" t="s">
        <v>5</v>
      </c>
      <c r="D512" s="22">
        <v>1</v>
      </c>
      <c r="E512" s="21">
        <v>3.6</v>
      </c>
      <c r="F512" s="20" t="s">
        <v>13</v>
      </c>
      <c r="G512" s="20" t="s">
        <v>12</v>
      </c>
      <c r="H512" s="20" t="s">
        <v>28</v>
      </c>
      <c r="I512" s="20" t="s">
        <v>8</v>
      </c>
      <c r="J512" s="20" t="s">
        <v>8</v>
      </c>
      <c r="K512" s="20" t="s">
        <v>9</v>
      </c>
      <c r="L512" s="22">
        <v>29000</v>
      </c>
      <c r="M512" s="10" t="s">
        <v>10</v>
      </c>
      <c r="N512" s="20">
        <v>519239061</v>
      </c>
      <c r="O512" s="20" t="s">
        <v>3741</v>
      </c>
      <c r="P512" s="23">
        <v>60.5</v>
      </c>
      <c r="Q512" s="23">
        <v>59</v>
      </c>
      <c r="R512" s="23">
        <v>34.799999999999997</v>
      </c>
      <c r="S512" s="23">
        <v>14.5</v>
      </c>
      <c r="T512" s="23">
        <v>40.200000000000003</v>
      </c>
      <c r="U512" s="23">
        <v>42</v>
      </c>
      <c r="V512" s="23">
        <v>3.9</v>
      </c>
      <c r="W512" s="25" t="s">
        <v>3742</v>
      </c>
      <c r="X512" s="26" t="s">
        <v>3743</v>
      </c>
      <c r="Y512" s="27">
        <v>0.94</v>
      </c>
      <c r="Z512" s="18">
        <f t="shared" ref="Z512:Z575" si="24">100%-Y512</f>
        <v>6.0000000000000053E-2</v>
      </c>
      <c r="AA512" s="10">
        <f t="shared" ref="AA512:AA575" si="25">L512*Z512</f>
        <v>1740.0000000000016</v>
      </c>
      <c r="AB512" s="48">
        <f t="shared" ref="AB512:AB575" si="26">AA512*E512</f>
        <v>6264.0000000000055</v>
      </c>
      <c r="AC512" s="61" t="s">
        <v>90</v>
      </c>
      <c r="AE512" s="50" t="s">
        <v>7712</v>
      </c>
    </row>
    <row r="513" spans="1:31" s="50" customFormat="1">
      <c r="A513" s="20">
        <v>12293</v>
      </c>
      <c r="B513" s="20" t="s">
        <v>3744</v>
      </c>
      <c r="C513" s="20" t="s">
        <v>5</v>
      </c>
      <c r="D513" s="22">
        <v>1</v>
      </c>
      <c r="E513" s="21">
        <v>3.61</v>
      </c>
      <c r="F513" s="20" t="s">
        <v>13</v>
      </c>
      <c r="G513" s="20" t="s">
        <v>12</v>
      </c>
      <c r="H513" s="20" t="s">
        <v>28</v>
      </c>
      <c r="I513" s="20" t="s">
        <v>8</v>
      </c>
      <c r="J513" s="20" t="s">
        <v>8</v>
      </c>
      <c r="K513" s="20" t="s">
        <v>9</v>
      </c>
      <c r="L513" s="22">
        <v>29000</v>
      </c>
      <c r="M513" s="10" t="s">
        <v>10</v>
      </c>
      <c r="N513" s="20">
        <v>519242442</v>
      </c>
      <c r="O513" s="20" t="s">
        <v>3745</v>
      </c>
      <c r="P513" s="23">
        <v>59.9</v>
      </c>
      <c r="Q513" s="23">
        <v>58.5</v>
      </c>
      <c r="R513" s="23">
        <v>33.200000000000003</v>
      </c>
      <c r="S513" s="23">
        <v>13.5</v>
      </c>
      <c r="T513" s="23">
        <v>40.200000000000003</v>
      </c>
      <c r="U513" s="23">
        <v>42</v>
      </c>
      <c r="V513" s="23">
        <v>3.9</v>
      </c>
      <c r="W513" s="25" t="s">
        <v>3746</v>
      </c>
      <c r="X513" s="26" t="s">
        <v>3747</v>
      </c>
      <c r="Y513" s="27">
        <v>0.94</v>
      </c>
      <c r="Z513" s="18">
        <f t="shared" si="24"/>
        <v>6.0000000000000053E-2</v>
      </c>
      <c r="AA513" s="10">
        <f t="shared" si="25"/>
        <v>1740.0000000000016</v>
      </c>
      <c r="AB513" s="48">
        <f t="shared" si="26"/>
        <v>6281.4000000000051</v>
      </c>
      <c r="AC513" s="61" t="s">
        <v>90</v>
      </c>
      <c r="AE513" s="50" t="s">
        <v>7712</v>
      </c>
    </row>
    <row r="514" spans="1:31" s="50" customFormat="1">
      <c r="A514" s="20" t="s">
        <v>8192</v>
      </c>
      <c r="B514" s="20" t="s">
        <v>8193</v>
      </c>
      <c r="C514" s="20" t="s">
        <v>5</v>
      </c>
      <c r="D514" s="22">
        <v>1</v>
      </c>
      <c r="E514" s="21">
        <v>3.61</v>
      </c>
      <c r="F514" s="20" t="s">
        <v>13</v>
      </c>
      <c r="G514" s="20" t="s">
        <v>12</v>
      </c>
      <c r="H514" s="20" t="s">
        <v>602</v>
      </c>
      <c r="I514" s="20" t="s">
        <v>602</v>
      </c>
      <c r="J514" s="20" t="s">
        <v>602</v>
      </c>
      <c r="K514" s="20" t="s">
        <v>1010</v>
      </c>
      <c r="L514" s="22">
        <v>29000</v>
      </c>
      <c r="M514" s="10" t="s">
        <v>666</v>
      </c>
      <c r="N514" s="20">
        <v>1438639789</v>
      </c>
      <c r="O514" s="20" t="s">
        <v>8194</v>
      </c>
      <c r="P514" s="23">
        <v>62.3</v>
      </c>
      <c r="Q514" s="23">
        <v>56</v>
      </c>
      <c r="R514" s="23">
        <v>34.5</v>
      </c>
      <c r="S514" s="23">
        <v>15.5</v>
      </c>
      <c r="T514" s="23">
        <v>40.799999999999997</v>
      </c>
      <c r="U514" s="23">
        <v>43</v>
      </c>
      <c r="V514" s="23"/>
      <c r="W514" s="25" t="s">
        <v>8195</v>
      </c>
      <c r="X514" s="26"/>
      <c r="Y514" s="27">
        <v>0.94</v>
      </c>
      <c r="Z514" s="18">
        <f t="shared" si="24"/>
        <v>6.0000000000000053E-2</v>
      </c>
      <c r="AA514" s="10">
        <f t="shared" si="25"/>
        <v>1740.0000000000016</v>
      </c>
      <c r="AB514" s="48">
        <f t="shared" si="26"/>
        <v>6281.4000000000051</v>
      </c>
      <c r="AC514" s="61" t="s">
        <v>90</v>
      </c>
      <c r="AE514" s="50" t="s">
        <v>7712</v>
      </c>
    </row>
    <row r="515" spans="1:31" s="50" customFormat="1">
      <c r="A515" s="20">
        <v>11599</v>
      </c>
      <c r="B515" s="20" t="s">
        <v>1986</v>
      </c>
      <c r="C515" s="20" t="s">
        <v>5</v>
      </c>
      <c r="D515" s="22">
        <v>1</v>
      </c>
      <c r="E515" s="21">
        <v>3.62</v>
      </c>
      <c r="F515" s="20" t="s">
        <v>13</v>
      </c>
      <c r="G515" s="20" t="s">
        <v>12</v>
      </c>
      <c r="H515" s="20" t="s">
        <v>28</v>
      </c>
      <c r="I515" s="20" t="s">
        <v>8</v>
      </c>
      <c r="J515" s="20" t="s">
        <v>8</v>
      </c>
      <c r="K515" s="20" t="s">
        <v>9</v>
      </c>
      <c r="L515" s="22">
        <v>29000</v>
      </c>
      <c r="M515" s="10" t="s">
        <v>10</v>
      </c>
      <c r="N515" s="20">
        <v>514289232</v>
      </c>
      <c r="O515" s="20" t="s">
        <v>1987</v>
      </c>
      <c r="P515" s="23">
        <v>59.7</v>
      </c>
      <c r="Q515" s="23">
        <v>58.5</v>
      </c>
      <c r="R515" s="23">
        <v>32.9</v>
      </c>
      <c r="S515" s="23">
        <v>13.5</v>
      </c>
      <c r="T515" s="23">
        <v>40.6</v>
      </c>
      <c r="U515" s="23">
        <v>43</v>
      </c>
      <c r="V515" s="23">
        <v>3.4</v>
      </c>
      <c r="W515" s="15" t="s">
        <v>1988</v>
      </c>
      <c r="X515" s="16" t="s">
        <v>1989</v>
      </c>
      <c r="Y515" s="27">
        <v>0.94</v>
      </c>
      <c r="Z515" s="18">
        <f t="shared" si="24"/>
        <v>6.0000000000000053E-2</v>
      </c>
      <c r="AA515" s="10">
        <f t="shared" si="25"/>
        <v>1740.0000000000016</v>
      </c>
      <c r="AB515" s="48">
        <f t="shared" si="26"/>
        <v>6298.8000000000056</v>
      </c>
      <c r="AC515" s="61" t="s">
        <v>90</v>
      </c>
      <c r="AE515" s="50" t="s">
        <v>7712</v>
      </c>
    </row>
    <row r="516" spans="1:31" s="50" customFormat="1">
      <c r="A516" s="20">
        <v>12158</v>
      </c>
      <c r="B516" s="20" t="s">
        <v>3427</v>
      </c>
      <c r="C516" s="20" t="s">
        <v>5</v>
      </c>
      <c r="D516" s="22">
        <v>1</v>
      </c>
      <c r="E516" s="21">
        <v>3.62</v>
      </c>
      <c r="F516" s="20" t="s">
        <v>13</v>
      </c>
      <c r="G516" s="20" t="s">
        <v>12</v>
      </c>
      <c r="H516" s="20" t="s">
        <v>28</v>
      </c>
      <c r="I516" s="20" t="s">
        <v>8</v>
      </c>
      <c r="J516" s="20" t="s">
        <v>8</v>
      </c>
      <c r="K516" s="20" t="s">
        <v>9</v>
      </c>
      <c r="L516" s="22">
        <v>29000</v>
      </c>
      <c r="M516" s="10" t="s">
        <v>10</v>
      </c>
      <c r="N516" s="20">
        <v>517212603</v>
      </c>
      <c r="O516" s="20" t="s">
        <v>3428</v>
      </c>
      <c r="P516" s="23">
        <v>59.7</v>
      </c>
      <c r="Q516" s="23">
        <v>58.5</v>
      </c>
      <c r="R516" s="23">
        <v>33.1</v>
      </c>
      <c r="S516" s="23">
        <v>13.5</v>
      </c>
      <c r="T516" s="23">
        <v>40.200000000000003</v>
      </c>
      <c r="U516" s="23">
        <v>42</v>
      </c>
      <c r="V516" s="23">
        <v>4</v>
      </c>
      <c r="W516" s="25" t="s">
        <v>3429</v>
      </c>
      <c r="X516" s="26" t="s">
        <v>3430</v>
      </c>
      <c r="Y516" s="27">
        <v>0.94</v>
      </c>
      <c r="Z516" s="18">
        <f t="shared" si="24"/>
        <v>6.0000000000000053E-2</v>
      </c>
      <c r="AA516" s="10">
        <f t="shared" si="25"/>
        <v>1740.0000000000016</v>
      </c>
      <c r="AB516" s="48">
        <f t="shared" si="26"/>
        <v>6298.8000000000056</v>
      </c>
      <c r="AC516" s="61" t="s">
        <v>90</v>
      </c>
      <c r="AE516" s="50" t="s">
        <v>7712</v>
      </c>
    </row>
    <row r="517" spans="1:31" s="50" customFormat="1">
      <c r="A517" s="20">
        <v>12159</v>
      </c>
      <c r="B517" s="20" t="s">
        <v>3431</v>
      </c>
      <c r="C517" s="20" t="s">
        <v>5</v>
      </c>
      <c r="D517" s="22">
        <v>1</v>
      </c>
      <c r="E517" s="21">
        <v>3.62</v>
      </c>
      <c r="F517" s="20" t="s">
        <v>13</v>
      </c>
      <c r="G517" s="20" t="s">
        <v>12</v>
      </c>
      <c r="H517" s="20" t="s">
        <v>28</v>
      </c>
      <c r="I517" s="20" t="s">
        <v>8</v>
      </c>
      <c r="J517" s="20" t="s">
        <v>8</v>
      </c>
      <c r="K517" s="20" t="s">
        <v>9</v>
      </c>
      <c r="L517" s="22">
        <v>29000</v>
      </c>
      <c r="M517" s="10" t="s">
        <v>10</v>
      </c>
      <c r="N517" s="20">
        <v>517210814</v>
      </c>
      <c r="O517" s="20" t="s">
        <v>3432</v>
      </c>
      <c r="P517" s="23">
        <v>59.7</v>
      </c>
      <c r="Q517" s="23">
        <v>58.5</v>
      </c>
      <c r="R517" s="23">
        <v>33</v>
      </c>
      <c r="S517" s="23">
        <v>13.5</v>
      </c>
      <c r="T517" s="23">
        <v>40.200000000000003</v>
      </c>
      <c r="U517" s="23">
        <v>42</v>
      </c>
      <c r="V517" s="23">
        <v>4</v>
      </c>
      <c r="W517" s="25" t="s">
        <v>3433</v>
      </c>
      <c r="X517" s="26" t="s">
        <v>3434</v>
      </c>
      <c r="Y517" s="27">
        <v>0.94</v>
      </c>
      <c r="Z517" s="18">
        <f t="shared" si="24"/>
        <v>6.0000000000000053E-2</v>
      </c>
      <c r="AA517" s="10">
        <f t="shared" si="25"/>
        <v>1740.0000000000016</v>
      </c>
      <c r="AB517" s="48">
        <f t="shared" si="26"/>
        <v>6298.8000000000056</v>
      </c>
      <c r="AC517" s="61" t="s">
        <v>90</v>
      </c>
      <c r="AE517" s="50" t="s">
        <v>7712</v>
      </c>
    </row>
    <row r="518" spans="1:31" s="50" customFormat="1">
      <c r="A518" s="20">
        <v>13625</v>
      </c>
      <c r="B518" s="20" t="s">
        <v>8196</v>
      </c>
      <c r="C518" s="20" t="s">
        <v>5</v>
      </c>
      <c r="D518" s="22">
        <v>1</v>
      </c>
      <c r="E518" s="21">
        <v>3.62</v>
      </c>
      <c r="F518" s="20" t="s">
        <v>13</v>
      </c>
      <c r="G518" s="20" t="s">
        <v>12</v>
      </c>
      <c r="H518" s="20" t="s">
        <v>28</v>
      </c>
      <c r="I518" s="20" t="s">
        <v>8</v>
      </c>
      <c r="J518" s="20" t="s">
        <v>8</v>
      </c>
      <c r="K518" s="20" t="s">
        <v>9</v>
      </c>
      <c r="L518" s="22">
        <v>29000</v>
      </c>
      <c r="M518" s="10" t="s">
        <v>10</v>
      </c>
      <c r="N518" s="20">
        <v>529246281</v>
      </c>
      <c r="O518" s="20" t="s">
        <v>8197</v>
      </c>
      <c r="P518" s="23">
        <v>60.4</v>
      </c>
      <c r="Q518" s="23">
        <v>58.5</v>
      </c>
      <c r="R518" s="23">
        <v>34.9</v>
      </c>
      <c r="S518" s="23">
        <v>14.5</v>
      </c>
      <c r="T518" s="23">
        <v>40.200000000000003</v>
      </c>
      <c r="U518" s="23">
        <v>42</v>
      </c>
      <c r="V518" s="23">
        <v>3.7</v>
      </c>
      <c r="W518" s="25" t="s">
        <v>8198</v>
      </c>
      <c r="X518" s="26" t="s">
        <v>8199</v>
      </c>
      <c r="Y518" s="27">
        <v>0.94</v>
      </c>
      <c r="Z518" s="18">
        <f t="shared" si="24"/>
        <v>6.0000000000000053E-2</v>
      </c>
      <c r="AA518" s="10">
        <f t="shared" si="25"/>
        <v>1740.0000000000016</v>
      </c>
      <c r="AB518" s="48">
        <f t="shared" si="26"/>
        <v>6298.8000000000056</v>
      </c>
      <c r="AC518" s="61" t="s">
        <v>90</v>
      </c>
      <c r="AE518" s="50" t="s">
        <v>7712</v>
      </c>
    </row>
    <row r="519" spans="1:31" s="50" customFormat="1">
      <c r="A519" s="20" t="s">
        <v>8200</v>
      </c>
      <c r="B519" s="20" t="s">
        <v>8201</v>
      </c>
      <c r="C519" s="20" t="s">
        <v>5</v>
      </c>
      <c r="D519" s="22">
        <v>1</v>
      </c>
      <c r="E519" s="21">
        <v>3.72</v>
      </c>
      <c r="F519" s="20" t="s">
        <v>13</v>
      </c>
      <c r="G519" s="20" t="s">
        <v>12</v>
      </c>
      <c r="H519" s="20" t="s">
        <v>602</v>
      </c>
      <c r="I519" s="20" t="s">
        <v>602</v>
      </c>
      <c r="J519" s="20" t="s">
        <v>602</v>
      </c>
      <c r="K519" s="20" t="s">
        <v>1010</v>
      </c>
      <c r="L519" s="22">
        <v>29000</v>
      </c>
      <c r="M519" s="10" t="s">
        <v>666</v>
      </c>
      <c r="N519" s="20">
        <v>2434639773</v>
      </c>
      <c r="O519" s="20" t="s">
        <v>8202</v>
      </c>
      <c r="P519" s="23">
        <v>61.2</v>
      </c>
      <c r="Q519" s="23">
        <v>59</v>
      </c>
      <c r="R519" s="23">
        <v>33.5</v>
      </c>
      <c r="S519" s="23">
        <v>13.5</v>
      </c>
      <c r="T519" s="23">
        <v>41.2</v>
      </c>
      <c r="U519" s="23">
        <v>43.5</v>
      </c>
      <c r="V519" s="23"/>
      <c r="W519" s="25" t="s">
        <v>8203</v>
      </c>
      <c r="X519" s="26"/>
      <c r="Y519" s="27">
        <v>0.94</v>
      </c>
      <c r="Z519" s="18">
        <f t="shared" si="24"/>
        <v>6.0000000000000053E-2</v>
      </c>
      <c r="AA519" s="10">
        <f t="shared" si="25"/>
        <v>1740.0000000000016</v>
      </c>
      <c r="AB519" s="48">
        <f t="shared" si="26"/>
        <v>6472.8000000000065</v>
      </c>
      <c r="AC519" s="61" t="s">
        <v>90</v>
      </c>
      <c r="AE519" s="50" t="s">
        <v>7712</v>
      </c>
    </row>
    <row r="520" spans="1:31" s="50" customFormat="1">
      <c r="A520" s="20">
        <v>12883</v>
      </c>
      <c r="B520" s="20" t="s">
        <v>5398</v>
      </c>
      <c r="C520" s="20" t="s">
        <v>5</v>
      </c>
      <c r="D520" s="22">
        <v>1</v>
      </c>
      <c r="E520" s="21">
        <v>3.76</v>
      </c>
      <c r="F520" s="20" t="s">
        <v>13</v>
      </c>
      <c r="G520" s="20" t="s">
        <v>12</v>
      </c>
      <c r="H520" s="20" t="s">
        <v>28</v>
      </c>
      <c r="I520" s="20" t="s">
        <v>8</v>
      </c>
      <c r="J520" s="20" t="s">
        <v>8</v>
      </c>
      <c r="K520" s="20" t="s">
        <v>9</v>
      </c>
      <c r="L520" s="22">
        <v>29000</v>
      </c>
      <c r="M520" s="10" t="s">
        <v>10</v>
      </c>
      <c r="N520" s="20">
        <v>523277817</v>
      </c>
      <c r="O520" s="20" t="s">
        <v>5399</v>
      </c>
      <c r="P520" s="23">
        <v>61.8</v>
      </c>
      <c r="Q520" s="23">
        <v>59</v>
      </c>
      <c r="R520" s="23">
        <v>36</v>
      </c>
      <c r="S520" s="23">
        <v>15</v>
      </c>
      <c r="T520" s="23">
        <v>40.6</v>
      </c>
      <c r="U520" s="23">
        <v>43</v>
      </c>
      <c r="V520" s="23">
        <v>4</v>
      </c>
      <c r="W520" s="25" t="s">
        <v>5400</v>
      </c>
      <c r="X520" s="26" t="s">
        <v>5401</v>
      </c>
      <c r="Y520" s="27">
        <v>0.94</v>
      </c>
      <c r="Z520" s="18">
        <f t="shared" si="24"/>
        <v>6.0000000000000053E-2</v>
      </c>
      <c r="AA520" s="10">
        <f t="shared" si="25"/>
        <v>1740.0000000000016</v>
      </c>
      <c r="AB520" s="48">
        <f t="shared" si="26"/>
        <v>6542.400000000006</v>
      </c>
      <c r="AC520" s="61" t="s">
        <v>90</v>
      </c>
      <c r="AE520" s="50" t="s">
        <v>7712</v>
      </c>
    </row>
    <row r="521" spans="1:31" s="50" customFormat="1">
      <c r="A521" s="20">
        <v>13605</v>
      </c>
      <c r="B521" s="20" t="s">
        <v>6886</v>
      </c>
      <c r="C521" s="20" t="s">
        <v>5</v>
      </c>
      <c r="D521" s="22">
        <v>1</v>
      </c>
      <c r="E521" s="21">
        <v>4</v>
      </c>
      <c r="F521" s="20" t="s">
        <v>13</v>
      </c>
      <c r="G521" s="20" t="s">
        <v>12</v>
      </c>
      <c r="H521" s="20" t="s">
        <v>28</v>
      </c>
      <c r="I521" s="20" t="s">
        <v>8</v>
      </c>
      <c r="J521" s="20" t="s">
        <v>8</v>
      </c>
      <c r="K521" s="20" t="s">
        <v>9</v>
      </c>
      <c r="L521" s="22">
        <v>37000</v>
      </c>
      <c r="M521" s="10" t="s">
        <v>10</v>
      </c>
      <c r="N521" s="20">
        <v>528204938</v>
      </c>
      <c r="O521" s="20" t="s">
        <v>6887</v>
      </c>
      <c r="P521" s="23">
        <v>61</v>
      </c>
      <c r="Q521" s="23">
        <v>59.5</v>
      </c>
      <c r="R521" s="23">
        <v>33</v>
      </c>
      <c r="S521" s="23">
        <v>13</v>
      </c>
      <c r="T521" s="23">
        <v>41.3</v>
      </c>
      <c r="U521" s="23">
        <v>44</v>
      </c>
      <c r="V521" s="23">
        <v>4</v>
      </c>
      <c r="W521" s="25" t="s">
        <v>6888</v>
      </c>
      <c r="X521" s="26" t="s">
        <v>6889</v>
      </c>
      <c r="Y521" s="27">
        <v>0.94</v>
      </c>
      <c r="Z521" s="18">
        <f t="shared" si="24"/>
        <v>6.0000000000000053E-2</v>
      </c>
      <c r="AA521" s="10">
        <f t="shared" si="25"/>
        <v>2220.0000000000018</v>
      </c>
      <c r="AB521" s="48">
        <f t="shared" si="26"/>
        <v>8880.0000000000073</v>
      </c>
      <c r="AC521" s="61" t="s">
        <v>90</v>
      </c>
      <c r="AE521" s="50" t="s">
        <v>7712</v>
      </c>
    </row>
    <row r="522" spans="1:31" s="50" customFormat="1">
      <c r="A522" s="20">
        <v>12219</v>
      </c>
      <c r="B522" s="20" t="s">
        <v>3435</v>
      </c>
      <c r="C522" s="20" t="s">
        <v>5</v>
      </c>
      <c r="D522" s="22">
        <v>1</v>
      </c>
      <c r="E522" s="21">
        <v>4</v>
      </c>
      <c r="F522" s="20" t="s">
        <v>13</v>
      </c>
      <c r="G522" s="20" t="s">
        <v>12</v>
      </c>
      <c r="H522" s="20" t="s">
        <v>8</v>
      </c>
      <c r="I522" s="20" t="s">
        <v>8</v>
      </c>
      <c r="J522" s="20" t="s">
        <v>8</v>
      </c>
      <c r="K522" s="20" t="s">
        <v>9</v>
      </c>
      <c r="L522" s="22">
        <v>37000</v>
      </c>
      <c r="M522" s="10" t="s">
        <v>10</v>
      </c>
      <c r="N522" s="20">
        <v>519237843</v>
      </c>
      <c r="O522" s="20" t="s">
        <v>3436</v>
      </c>
      <c r="P522" s="23">
        <v>61.5</v>
      </c>
      <c r="Q522" s="23">
        <v>60.5</v>
      </c>
      <c r="R522" s="23">
        <v>35.799999999999997</v>
      </c>
      <c r="S522" s="23">
        <v>14.5</v>
      </c>
      <c r="T522" s="23">
        <v>40.5</v>
      </c>
      <c r="U522" s="23">
        <v>42.5</v>
      </c>
      <c r="V522" s="23">
        <v>4.5999999999999996</v>
      </c>
      <c r="W522" s="25" t="s">
        <v>3437</v>
      </c>
      <c r="X522" s="26" t="s">
        <v>3438</v>
      </c>
      <c r="Y522" s="27">
        <v>0.94</v>
      </c>
      <c r="Z522" s="18">
        <f t="shared" si="24"/>
        <v>6.0000000000000053E-2</v>
      </c>
      <c r="AA522" s="10">
        <f t="shared" si="25"/>
        <v>2220.0000000000018</v>
      </c>
      <c r="AB522" s="48">
        <f t="shared" si="26"/>
        <v>8880.0000000000073</v>
      </c>
      <c r="AC522" s="61" t="s">
        <v>160</v>
      </c>
      <c r="AE522" s="50" t="s">
        <v>7712</v>
      </c>
    </row>
    <row r="523" spans="1:31" s="50" customFormat="1">
      <c r="A523" s="20">
        <v>12286</v>
      </c>
      <c r="B523" s="20" t="s">
        <v>3748</v>
      </c>
      <c r="C523" s="20" t="s">
        <v>5</v>
      </c>
      <c r="D523" s="22">
        <v>1</v>
      </c>
      <c r="E523" s="21">
        <v>4.0199999999999996</v>
      </c>
      <c r="F523" s="20" t="s">
        <v>13</v>
      </c>
      <c r="G523" s="20" t="s">
        <v>12</v>
      </c>
      <c r="H523" s="20" t="s">
        <v>8</v>
      </c>
      <c r="I523" s="20" t="s">
        <v>8</v>
      </c>
      <c r="J523" s="20" t="s">
        <v>8</v>
      </c>
      <c r="K523" s="20" t="s">
        <v>9</v>
      </c>
      <c r="L523" s="22">
        <v>37000</v>
      </c>
      <c r="M523" s="10" t="s">
        <v>10</v>
      </c>
      <c r="N523" s="20">
        <v>519230696</v>
      </c>
      <c r="O523" s="20" t="s">
        <v>3749</v>
      </c>
      <c r="P523" s="23">
        <v>62.9</v>
      </c>
      <c r="Q523" s="23">
        <v>58</v>
      </c>
      <c r="R523" s="23">
        <v>35.9</v>
      </c>
      <c r="S523" s="23">
        <v>15</v>
      </c>
      <c r="T523" s="23">
        <v>40.9</v>
      </c>
      <c r="U523" s="23">
        <v>43.5</v>
      </c>
      <c r="V523" s="23">
        <v>4.4000000000000004</v>
      </c>
      <c r="W523" s="25" t="s">
        <v>3750</v>
      </c>
      <c r="X523" s="26" t="s">
        <v>3751</v>
      </c>
      <c r="Y523" s="27">
        <v>0.94</v>
      </c>
      <c r="Z523" s="18">
        <f t="shared" si="24"/>
        <v>6.0000000000000053E-2</v>
      </c>
      <c r="AA523" s="10">
        <f t="shared" si="25"/>
        <v>2220.0000000000018</v>
      </c>
      <c r="AB523" s="48">
        <f t="shared" si="26"/>
        <v>8924.4000000000069</v>
      </c>
      <c r="AC523" s="61" t="s">
        <v>160</v>
      </c>
      <c r="AE523" s="50" t="s">
        <v>7712</v>
      </c>
    </row>
    <row r="524" spans="1:31" s="50" customFormat="1">
      <c r="A524" s="20">
        <v>13601</v>
      </c>
      <c r="B524" s="20" t="s">
        <v>6890</v>
      </c>
      <c r="C524" s="20" t="s">
        <v>5</v>
      </c>
      <c r="D524" s="22">
        <v>1</v>
      </c>
      <c r="E524" s="21">
        <v>4.03</v>
      </c>
      <c r="F524" s="20" t="s">
        <v>13</v>
      </c>
      <c r="G524" s="20" t="s">
        <v>12</v>
      </c>
      <c r="H524" s="20" t="s">
        <v>28</v>
      </c>
      <c r="I524" s="20" t="s">
        <v>8</v>
      </c>
      <c r="J524" s="20" t="s">
        <v>8</v>
      </c>
      <c r="K524" s="20" t="s">
        <v>9</v>
      </c>
      <c r="L524" s="22">
        <v>37000</v>
      </c>
      <c r="M524" s="10" t="s">
        <v>10</v>
      </c>
      <c r="N524" s="20">
        <v>529265066</v>
      </c>
      <c r="O524" s="20" t="s">
        <v>6891</v>
      </c>
      <c r="P524" s="23">
        <v>61.8</v>
      </c>
      <c r="Q524" s="23">
        <v>59</v>
      </c>
      <c r="R524" s="23">
        <v>35</v>
      </c>
      <c r="S524" s="23">
        <v>14.5</v>
      </c>
      <c r="T524" s="23">
        <v>41</v>
      </c>
      <c r="U524" s="23">
        <v>43.5</v>
      </c>
      <c r="V524" s="23">
        <v>4</v>
      </c>
      <c r="W524" s="25" t="s">
        <v>6892</v>
      </c>
      <c r="X524" s="26" t="s">
        <v>6893</v>
      </c>
      <c r="Y524" s="27">
        <v>0.94</v>
      </c>
      <c r="Z524" s="18">
        <f t="shared" si="24"/>
        <v>6.0000000000000053E-2</v>
      </c>
      <c r="AA524" s="10">
        <f t="shared" si="25"/>
        <v>2220.0000000000018</v>
      </c>
      <c r="AB524" s="48">
        <f t="shared" si="26"/>
        <v>8946.6000000000076</v>
      </c>
      <c r="AC524" s="61" t="s">
        <v>90</v>
      </c>
      <c r="AE524" s="50" t="s">
        <v>7712</v>
      </c>
    </row>
    <row r="525" spans="1:31" s="50" customFormat="1">
      <c r="A525" s="20">
        <v>12209</v>
      </c>
      <c r="B525" s="20" t="s">
        <v>3439</v>
      </c>
      <c r="C525" s="20" t="s">
        <v>5</v>
      </c>
      <c r="D525" s="22">
        <v>1</v>
      </c>
      <c r="E525" s="21">
        <v>4.08</v>
      </c>
      <c r="F525" s="20" t="s">
        <v>13</v>
      </c>
      <c r="G525" s="20" t="s">
        <v>12</v>
      </c>
      <c r="H525" s="20" t="s">
        <v>28</v>
      </c>
      <c r="I525" s="20" t="s">
        <v>8</v>
      </c>
      <c r="J525" s="20" t="s">
        <v>8</v>
      </c>
      <c r="K525" s="20" t="s">
        <v>9</v>
      </c>
      <c r="L525" s="22">
        <v>37000</v>
      </c>
      <c r="M525" s="10" t="s">
        <v>10</v>
      </c>
      <c r="N525" s="20">
        <v>519237842</v>
      </c>
      <c r="O525" s="20" t="s">
        <v>3440</v>
      </c>
      <c r="P525" s="23">
        <v>62.4</v>
      </c>
      <c r="Q525" s="23">
        <v>58</v>
      </c>
      <c r="R525" s="23">
        <v>36</v>
      </c>
      <c r="S525" s="23">
        <v>15.5</v>
      </c>
      <c r="T525" s="23">
        <v>40.700000000000003</v>
      </c>
      <c r="U525" s="23">
        <v>43</v>
      </c>
      <c r="V525" s="23">
        <v>4.0999999999999996</v>
      </c>
      <c r="W525" s="25" t="s">
        <v>3441</v>
      </c>
      <c r="X525" s="26" t="s">
        <v>3442</v>
      </c>
      <c r="Y525" s="27">
        <v>0.94</v>
      </c>
      <c r="Z525" s="18">
        <f t="shared" si="24"/>
        <v>6.0000000000000053E-2</v>
      </c>
      <c r="AA525" s="10">
        <f t="shared" si="25"/>
        <v>2220.0000000000018</v>
      </c>
      <c r="AB525" s="48">
        <f t="shared" si="26"/>
        <v>9057.6000000000076</v>
      </c>
      <c r="AC525" s="61" t="s">
        <v>160</v>
      </c>
      <c r="AE525" s="50" t="s">
        <v>7712</v>
      </c>
    </row>
    <row r="526" spans="1:31" s="50" customFormat="1">
      <c r="A526" s="20">
        <v>11097</v>
      </c>
      <c r="B526" s="20" t="s">
        <v>1561</v>
      </c>
      <c r="C526" s="20" t="s">
        <v>5</v>
      </c>
      <c r="D526" s="22">
        <v>1</v>
      </c>
      <c r="E526" s="21">
        <v>4.12</v>
      </c>
      <c r="F526" s="20" t="s">
        <v>13</v>
      </c>
      <c r="G526" s="20" t="s">
        <v>12</v>
      </c>
      <c r="H526" s="20" t="s">
        <v>28</v>
      </c>
      <c r="I526" s="20" t="s">
        <v>8</v>
      </c>
      <c r="J526" s="20" t="s">
        <v>8</v>
      </c>
      <c r="K526" s="20" t="s">
        <v>9</v>
      </c>
      <c r="L526" s="22">
        <v>37000</v>
      </c>
      <c r="M526" s="10" t="s">
        <v>10</v>
      </c>
      <c r="N526" s="20">
        <v>510186468</v>
      </c>
      <c r="O526" s="20" t="s">
        <v>1562</v>
      </c>
      <c r="P526" s="23">
        <v>62.2</v>
      </c>
      <c r="Q526" s="23">
        <v>56</v>
      </c>
      <c r="R526" s="23">
        <v>35.9</v>
      </c>
      <c r="S526" s="23">
        <v>16</v>
      </c>
      <c r="T526" s="23">
        <v>40.200000000000003</v>
      </c>
      <c r="U526" s="23">
        <v>42</v>
      </c>
      <c r="V526" s="23">
        <v>4.0999999999999996</v>
      </c>
      <c r="W526" s="15" t="s">
        <v>1563</v>
      </c>
      <c r="X526" s="16" t="s">
        <v>1564</v>
      </c>
      <c r="Y526" s="27">
        <v>0.94</v>
      </c>
      <c r="Z526" s="18">
        <f t="shared" si="24"/>
        <v>6.0000000000000053E-2</v>
      </c>
      <c r="AA526" s="10">
        <f t="shared" si="25"/>
        <v>2220.0000000000018</v>
      </c>
      <c r="AB526" s="48">
        <f t="shared" si="26"/>
        <v>9146.4000000000069</v>
      </c>
      <c r="AC526" s="61" t="s">
        <v>90</v>
      </c>
      <c r="AE526" s="50" t="s">
        <v>7712</v>
      </c>
    </row>
    <row r="527" spans="1:31" s="50" customFormat="1">
      <c r="A527" s="20">
        <v>10873</v>
      </c>
      <c r="B527" s="20" t="s">
        <v>1375</v>
      </c>
      <c r="C527" s="20" t="s">
        <v>5</v>
      </c>
      <c r="D527" s="22">
        <v>1</v>
      </c>
      <c r="E527" s="21">
        <v>4.18</v>
      </c>
      <c r="F527" s="20" t="s">
        <v>13</v>
      </c>
      <c r="G527" s="20" t="s">
        <v>12</v>
      </c>
      <c r="H527" s="20" t="s">
        <v>28</v>
      </c>
      <c r="I527" s="20" t="s">
        <v>8</v>
      </c>
      <c r="J527" s="20" t="s">
        <v>8</v>
      </c>
      <c r="K527" s="20" t="s">
        <v>9</v>
      </c>
      <c r="L527" s="22">
        <v>37000</v>
      </c>
      <c r="M527" s="10" t="s">
        <v>10</v>
      </c>
      <c r="N527" s="20">
        <v>508156305</v>
      </c>
      <c r="O527" s="20" t="s">
        <v>1376</v>
      </c>
      <c r="P527" s="23">
        <v>61.7</v>
      </c>
      <c r="Q527" s="23">
        <v>57.5</v>
      </c>
      <c r="R527" s="23">
        <v>35.799999999999997</v>
      </c>
      <c r="S527" s="23">
        <v>15.5</v>
      </c>
      <c r="T527" s="23">
        <v>40.1</v>
      </c>
      <c r="U527" s="23">
        <v>42</v>
      </c>
      <c r="V527" s="23">
        <v>4.0999999999999996</v>
      </c>
      <c r="W527" s="15" t="s">
        <v>1377</v>
      </c>
      <c r="X527" s="16" t="s">
        <v>1378</v>
      </c>
      <c r="Y527" s="27">
        <v>0.94</v>
      </c>
      <c r="Z527" s="18">
        <f t="shared" si="24"/>
        <v>6.0000000000000053E-2</v>
      </c>
      <c r="AA527" s="10">
        <f t="shared" si="25"/>
        <v>2220.0000000000018</v>
      </c>
      <c r="AB527" s="48">
        <f t="shared" si="26"/>
        <v>9279.6000000000076</v>
      </c>
      <c r="AC527" s="61" t="s">
        <v>90</v>
      </c>
      <c r="AE527" s="50" t="s">
        <v>7712</v>
      </c>
    </row>
    <row r="528" spans="1:31" s="50" customFormat="1">
      <c r="A528" s="20">
        <v>10874</v>
      </c>
      <c r="B528" s="20" t="s">
        <v>1379</v>
      </c>
      <c r="C528" s="20" t="s">
        <v>5</v>
      </c>
      <c r="D528" s="22">
        <v>1</v>
      </c>
      <c r="E528" s="21">
        <v>4.26</v>
      </c>
      <c r="F528" s="20" t="s">
        <v>13</v>
      </c>
      <c r="G528" s="20" t="s">
        <v>12</v>
      </c>
      <c r="H528" s="20" t="s">
        <v>28</v>
      </c>
      <c r="I528" s="20" t="s">
        <v>8</v>
      </c>
      <c r="J528" s="20" t="s">
        <v>8</v>
      </c>
      <c r="K528" s="20" t="s">
        <v>9</v>
      </c>
      <c r="L528" s="22">
        <v>37000</v>
      </c>
      <c r="M528" s="10" t="s">
        <v>10</v>
      </c>
      <c r="N528" s="20">
        <v>508157093</v>
      </c>
      <c r="O528" s="20" t="s">
        <v>1380</v>
      </c>
      <c r="P528" s="23">
        <v>61.8</v>
      </c>
      <c r="Q528" s="23">
        <v>58.5</v>
      </c>
      <c r="R528" s="23">
        <v>35.5</v>
      </c>
      <c r="S528" s="23">
        <v>15</v>
      </c>
      <c r="T528" s="23">
        <v>40.6</v>
      </c>
      <c r="U528" s="23">
        <v>43</v>
      </c>
      <c r="V528" s="23">
        <v>4.0999999999999996</v>
      </c>
      <c r="W528" s="15" t="s">
        <v>1381</v>
      </c>
      <c r="X528" s="16" t="s">
        <v>1382</v>
      </c>
      <c r="Y528" s="27">
        <v>0.94</v>
      </c>
      <c r="Z528" s="18">
        <f t="shared" si="24"/>
        <v>6.0000000000000053E-2</v>
      </c>
      <c r="AA528" s="10">
        <f t="shared" si="25"/>
        <v>2220.0000000000018</v>
      </c>
      <c r="AB528" s="48">
        <f t="shared" si="26"/>
        <v>9457.200000000008</v>
      </c>
      <c r="AC528" s="61" t="s">
        <v>90</v>
      </c>
      <c r="AE528" s="50" t="s">
        <v>7712</v>
      </c>
    </row>
    <row r="529" spans="1:31" s="50" customFormat="1">
      <c r="A529" s="20">
        <v>13591</v>
      </c>
      <c r="B529" s="20" t="s">
        <v>6894</v>
      </c>
      <c r="C529" s="20" t="s">
        <v>5</v>
      </c>
      <c r="D529" s="22">
        <v>1</v>
      </c>
      <c r="E529" s="21">
        <v>4.26</v>
      </c>
      <c r="F529" s="20" t="s">
        <v>13</v>
      </c>
      <c r="G529" s="20" t="s">
        <v>12</v>
      </c>
      <c r="H529" s="20" t="s">
        <v>28</v>
      </c>
      <c r="I529" s="20" t="s">
        <v>8</v>
      </c>
      <c r="J529" s="20" t="s">
        <v>8</v>
      </c>
      <c r="K529" s="20" t="s">
        <v>9</v>
      </c>
      <c r="L529" s="22">
        <v>37000</v>
      </c>
      <c r="M529" s="10" t="s">
        <v>10</v>
      </c>
      <c r="N529" s="20">
        <v>528208010</v>
      </c>
      <c r="O529" s="20" t="s">
        <v>6895</v>
      </c>
      <c r="P529" s="23">
        <v>60.5</v>
      </c>
      <c r="Q529" s="23">
        <v>59</v>
      </c>
      <c r="R529" s="23">
        <v>35.5</v>
      </c>
      <c r="S529" s="23">
        <v>14.5</v>
      </c>
      <c r="T529" s="23">
        <v>40.200000000000003</v>
      </c>
      <c r="U529" s="23">
        <v>42</v>
      </c>
      <c r="V529" s="23">
        <v>3.6</v>
      </c>
      <c r="W529" s="25" t="s">
        <v>6896</v>
      </c>
      <c r="X529" s="26" t="s">
        <v>6897</v>
      </c>
      <c r="Y529" s="27">
        <v>0.94</v>
      </c>
      <c r="Z529" s="18">
        <f t="shared" si="24"/>
        <v>6.0000000000000053E-2</v>
      </c>
      <c r="AA529" s="10">
        <f t="shared" si="25"/>
        <v>2220.0000000000018</v>
      </c>
      <c r="AB529" s="48">
        <f t="shared" si="26"/>
        <v>9457.200000000008</v>
      </c>
      <c r="AC529" s="61" t="s">
        <v>90</v>
      </c>
      <c r="AE529" s="50" t="s">
        <v>7712</v>
      </c>
    </row>
    <row r="530" spans="1:31" s="50" customFormat="1">
      <c r="A530" s="20">
        <v>13762</v>
      </c>
      <c r="B530" s="20" t="s">
        <v>8204</v>
      </c>
      <c r="C530" s="20" t="s">
        <v>5</v>
      </c>
      <c r="D530" s="22">
        <v>1</v>
      </c>
      <c r="E530" s="21">
        <v>4.3600000000000003</v>
      </c>
      <c r="F530" s="20" t="s">
        <v>13</v>
      </c>
      <c r="G530" s="20" t="s">
        <v>12</v>
      </c>
      <c r="H530" s="20" t="s">
        <v>28</v>
      </c>
      <c r="I530" s="20" t="s">
        <v>8</v>
      </c>
      <c r="J530" s="20" t="s">
        <v>8</v>
      </c>
      <c r="K530" s="20" t="s">
        <v>9</v>
      </c>
      <c r="L530" s="22">
        <v>37000</v>
      </c>
      <c r="M530" s="10" t="s">
        <v>10</v>
      </c>
      <c r="N530" s="20">
        <v>532250780</v>
      </c>
      <c r="O530" s="20" t="s">
        <v>8205</v>
      </c>
      <c r="P530" s="23">
        <v>60.1</v>
      </c>
      <c r="Q530" s="23">
        <v>58.5</v>
      </c>
      <c r="R530" s="23">
        <v>33.799999999999997</v>
      </c>
      <c r="S530" s="23">
        <v>14</v>
      </c>
      <c r="T530" s="23">
        <v>40.200000000000003</v>
      </c>
      <c r="U530" s="23">
        <v>42</v>
      </c>
      <c r="V530" s="23">
        <v>4.0999999999999996</v>
      </c>
      <c r="W530" s="25" t="s">
        <v>8206</v>
      </c>
      <c r="X530" s="26" t="s">
        <v>8207</v>
      </c>
      <c r="Y530" s="27">
        <v>0.94</v>
      </c>
      <c r="Z530" s="18">
        <f t="shared" si="24"/>
        <v>6.0000000000000053E-2</v>
      </c>
      <c r="AA530" s="10">
        <f t="shared" si="25"/>
        <v>2220.0000000000018</v>
      </c>
      <c r="AB530" s="48">
        <f t="shared" si="26"/>
        <v>9679.200000000008</v>
      </c>
      <c r="AC530" s="61" t="s">
        <v>90</v>
      </c>
      <c r="AE530" s="50" t="s">
        <v>7712</v>
      </c>
    </row>
    <row r="531" spans="1:31" s="50" customFormat="1">
      <c r="A531" s="20">
        <v>12163</v>
      </c>
      <c r="B531" s="20" t="s">
        <v>3443</v>
      </c>
      <c r="C531" s="20" t="s">
        <v>5</v>
      </c>
      <c r="D531" s="22">
        <v>1</v>
      </c>
      <c r="E531" s="21">
        <v>4.4400000000000004</v>
      </c>
      <c r="F531" s="20" t="s">
        <v>13</v>
      </c>
      <c r="G531" s="20" t="s">
        <v>12</v>
      </c>
      <c r="H531" s="20" t="s">
        <v>28</v>
      </c>
      <c r="I531" s="20" t="s">
        <v>8</v>
      </c>
      <c r="J531" s="20" t="s">
        <v>8</v>
      </c>
      <c r="K531" s="20" t="s">
        <v>9</v>
      </c>
      <c r="L531" s="22">
        <v>37000</v>
      </c>
      <c r="M531" s="10" t="s">
        <v>10</v>
      </c>
      <c r="N531" s="20">
        <v>517227352</v>
      </c>
      <c r="O531" s="20" t="s">
        <v>3444</v>
      </c>
      <c r="P531" s="23">
        <v>61.9</v>
      </c>
      <c r="Q531" s="23">
        <v>57</v>
      </c>
      <c r="R531" s="23">
        <v>36</v>
      </c>
      <c r="S531" s="23">
        <v>15.5</v>
      </c>
      <c r="T531" s="23">
        <v>40.200000000000003</v>
      </c>
      <c r="U531" s="23">
        <v>42</v>
      </c>
      <c r="V531" s="23">
        <v>4</v>
      </c>
      <c r="W531" s="25" t="s">
        <v>3445</v>
      </c>
      <c r="X531" s="26" t="s">
        <v>3446</v>
      </c>
      <c r="Y531" s="27">
        <v>0.94</v>
      </c>
      <c r="Z531" s="18">
        <f t="shared" si="24"/>
        <v>6.0000000000000053E-2</v>
      </c>
      <c r="AA531" s="10">
        <f t="shared" si="25"/>
        <v>2220.0000000000018</v>
      </c>
      <c r="AB531" s="48">
        <f t="shared" si="26"/>
        <v>9856.8000000000084</v>
      </c>
      <c r="AC531" s="61" t="s">
        <v>90</v>
      </c>
      <c r="AE531" s="50" t="s">
        <v>7712</v>
      </c>
    </row>
    <row r="532" spans="1:31" s="50" customFormat="1">
      <c r="A532" s="20">
        <v>13623</v>
      </c>
      <c r="B532" s="20" t="s">
        <v>8208</v>
      </c>
      <c r="C532" s="20" t="s">
        <v>5</v>
      </c>
      <c r="D532" s="22">
        <v>1</v>
      </c>
      <c r="E532" s="21">
        <v>4.53</v>
      </c>
      <c r="F532" s="20" t="s">
        <v>13</v>
      </c>
      <c r="G532" s="20" t="s">
        <v>12</v>
      </c>
      <c r="H532" s="20" t="s">
        <v>28</v>
      </c>
      <c r="I532" s="20" t="s">
        <v>8</v>
      </c>
      <c r="J532" s="20" t="s">
        <v>8</v>
      </c>
      <c r="K532" s="20" t="s">
        <v>9</v>
      </c>
      <c r="L532" s="22">
        <v>37000</v>
      </c>
      <c r="M532" s="10" t="s">
        <v>10</v>
      </c>
      <c r="N532" s="20">
        <v>529246279</v>
      </c>
      <c r="O532" s="20" t="s">
        <v>8209</v>
      </c>
      <c r="P532" s="23">
        <v>62.1</v>
      </c>
      <c r="Q532" s="23">
        <v>56.5</v>
      </c>
      <c r="R532" s="23">
        <v>35.9</v>
      </c>
      <c r="S532" s="23">
        <v>16</v>
      </c>
      <c r="T532" s="23">
        <v>40.4</v>
      </c>
      <c r="U532" s="23">
        <v>42.5</v>
      </c>
      <c r="V532" s="23">
        <v>3.9</v>
      </c>
      <c r="W532" s="25" t="s">
        <v>8210</v>
      </c>
      <c r="X532" s="26" t="s">
        <v>8211</v>
      </c>
      <c r="Y532" s="27">
        <v>0.94</v>
      </c>
      <c r="Z532" s="18">
        <f t="shared" si="24"/>
        <v>6.0000000000000053E-2</v>
      </c>
      <c r="AA532" s="10">
        <f t="shared" si="25"/>
        <v>2220.0000000000018</v>
      </c>
      <c r="AB532" s="48">
        <f t="shared" si="26"/>
        <v>10056.600000000009</v>
      </c>
      <c r="AC532" s="61" t="s">
        <v>90</v>
      </c>
      <c r="AE532" s="50" t="s">
        <v>7712</v>
      </c>
    </row>
    <row r="533" spans="1:31" s="50" customFormat="1">
      <c r="A533" s="20">
        <v>13598</v>
      </c>
      <c r="B533" s="20" t="s">
        <v>6898</v>
      </c>
      <c r="C533" s="20" t="s">
        <v>5</v>
      </c>
      <c r="D533" s="22">
        <v>1</v>
      </c>
      <c r="E533" s="21">
        <v>4.59</v>
      </c>
      <c r="F533" s="20" t="s">
        <v>13</v>
      </c>
      <c r="G533" s="20" t="s">
        <v>12</v>
      </c>
      <c r="H533" s="20" t="s">
        <v>28</v>
      </c>
      <c r="I533" s="20" t="s">
        <v>8</v>
      </c>
      <c r="J533" s="20" t="s">
        <v>8</v>
      </c>
      <c r="K533" s="20" t="s">
        <v>9</v>
      </c>
      <c r="L533" s="22">
        <v>37000</v>
      </c>
      <c r="M533" s="10" t="s">
        <v>10</v>
      </c>
      <c r="N533" s="20">
        <v>528204976</v>
      </c>
      <c r="O533" s="20" t="s">
        <v>6899</v>
      </c>
      <c r="P533" s="23">
        <v>61</v>
      </c>
      <c r="Q533" s="23">
        <v>59</v>
      </c>
      <c r="R533" s="23">
        <v>33.1</v>
      </c>
      <c r="S533" s="23">
        <v>13.5</v>
      </c>
      <c r="T533" s="23">
        <v>41.3</v>
      </c>
      <c r="U533" s="23">
        <v>43.5</v>
      </c>
      <c r="V533" s="23">
        <v>3.8</v>
      </c>
      <c r="W533" s="25" t="s">
        <v>6900</v>
      </c>
      <c r="X533" s="26" t="s">
        <v>6901</v>
      </c>
      <c r="Y533" s="27">
        <v>0.94</v>
      </c>
      <c r="Z533" s="18">
        <f t="shared" si="24"/>
        <v>6.0000000000000053E-2</v>
      </c>
      <c r="AA533" s="10">
        <f t="shared" si="25"/>
        <v>2220.0000000000018</v>
      </c>
      <c r="AB533" s="48">
        <f t="shared" si="26"/>
        <v>10189.800000000008</v>
      </c>
      <c r="AC533" s="61" t="s">
        <v>90</v>
      </c>
      <c r="AE533" s="50" t="s">
        <v>7712</v>
      </c>
    </row>
    <row r="534" spans="1:31" s="50" customFormat="1">
      <c r="A534" s="20">
        <v>12886</v>
      </c>
      <c r="B534" s="20" t="s">
        <v>5402</v>
      </c>
      <c r="C534" s="20" t="s">
        <v>5</v>
      </c>
      <c r="D534" s="22">
        <v>1</v>
      </c>
      <c r="E534" s="21">
        <v>4.7300000000000004</v>
      </c>
      <c r="F534" s="20" t="s">
        <v>13</v>
      </c>
      <c r="G534" s="20" t="s">
        <v>12</v>
      </c>
      <c r="H534" s="20" t="s">
        <v>28</v>
      </c>
      <c r="I534" s="20" t="s">
        <v>8</v>
      </c>
      <c r="J534" s="20" t="s">
        <v>8</v>
      </c>
      <c r="K534" s="20" t="s">
        <v>9</v>
      </c>
      <c r="L534" s="22">
        <v>37000</v>
      </c>
      <c r="M534" s="10" t="s">
        <v>10</v>
      </c>
      <c r="N534" s="20">
        <v>523277813</v>
      </c>
      <c r="O534" s="20" t="s">
        <v>5403</v>
      </c>
      <c r="P534" s="23">
        <v>61.4</v>
      </c>
      <c r="Q534" s="23">
        <v>59</v>
      </c>
      <c r="R534" s="23">
        <v>36.1</v>
      </c>
      <c r="S534" s="23">
        <v>15</v>
      </c>
      <c r="T534" s="23">
        <v>40.200000000000003</v>
      </c>
      <c r="U534" s="23">
        <v>42.5</v>
      </c>
      <c r="V534" s="23">
        <v>4.0999999999999996</v>
      </c>
      <c r="W534" s="25" t="s">
        <v>5404</v>
      </c>
      <c r="X534" s="26" t="s">
        <v>5405</v>
      </c>
      <c r="Y534" s="27">
        <v>0.94</v>
      </c>
      <c r="Z534" s="18">
        <f t="shared" si="24"/>
        <v>6.0000000000000053E-2</v>
      </c>
      <c r="AA534" s="10">
        <f t="shared" si="25"/>
        <v>2220.0000000000018</v>
      </c>
      <c r="AB534" s="48">
        <f t="shared" si="26"/>
        <v>10500.600000000009</v>
      </c>
      <c r="AC534" s="61" t="s">
        <v>90</v>
      </c>
      <c r="AE534" s="50" t="s">
        <v>7712</v>
      </c>
    </row>
    <row r="535" spans="1:31" s="50" customFormat="1">
      <c r="A535" s="20">
        <v>12994</v>
      </c>
      <c r="B535" s="20" t="s">
        <v>5825</v>
      </c>
      <c r="C535" s="20" t="s">
        <v>5</v>
      </c>
      <c r="D535" s="22">
        <v>1</v>
      </c>
      <c r="E535" s="21">
        <v>4.8</v>
      </c>
      <c r="F535" s="20" t="s">
        <v>13</v>
      </c>
      <c r="G535" s="20" t="s">
        <v>12</v>
      </c>
      <c r="H535" s="20" t="s">
        <v>28</v>
      </c>
      <c r="I535" s="20" t="s">
        <v>8</v>
      </c>
      <c r="J535" s="20" t="s">
        <v>8</v>
      </c>
      <c r="K535" s="20" t="s">
        <v>9</v>
      </c>
      <c r="L535" s="22">
        <v>37000</v>
      </c>
      <c r="M535" s="10" t="s">
        <v>10</v>
      </c>
      <c r="N535" s="20">
        <v>523279370</v>
      </c>
      <c r="O535" s="20" t="s">
        <v>5826</v>
      </c>
      <c r="P535" s="23">
        <v>62.3</v>
      </c>
      <c r="Q535" s="23">
        <v>58</v>
      </c>
      <c r="R535" s="23">
        <v>36.1</v>
      </c>
      <c r="S535" s="23">
        <v>15.5</v>
      </c>
      <c r="T535" s="23">
        <v>40.5</v>
      </c>
      <c r="U535" s="23">
        <v>43</v>
      </c>
      <c r="V535" s="23">
        <v>4.2</v>
      </c>
      <c r="W535" s="25" t="s">
        <v>5827</v>
      </c>
      <c r="X535" s="26" t="s">
        <v>5828</v>
      </c>
      <c r="Y535" s="27">
        <v>0.94</v>
      </c>
      <c r="Z535" s="18">
        <f t="shared" si="24"/>
        <v>6.0000000000000053E-2</v>
      </c>
      <c r="AA535" s="10">
        <f t="shared" si="25"/>
        <v>2220.0000000000018</v>
      </c>
      <c r="AB535" s="48">
        <f t="shared" si="26"/>
        <v>10656.000000000009</v>
      </c>
      <c r="AC535" s="61" t="s">
        <v>90</v>
      </c>
      <c r="AE535" s="50" t="s">
        <v>7712</v>
      </c>
    </row>
    <row r="536" spans="1:31" s="50" customFormat="1">
      <c r="A536" s="20">
        <v>13091</v>
      </c>
      <c r="B536" s="20" t="s">
        <v>6021</v>
      </c>
      <c r="C536" s="20" t="s">
        <v>5</v>
      </c>
      <c r="D536" s="22">
        <v>1</v>
      </c>
      <c r="E536" s="21">
        <v>5</v>
      </c>
      <c r="F536" s="20" t="s">
        <v>13</v>
      </c>
      <c r="G536" s="20" t="s">
        <v>12</v>
      </c>
      <c r="H536" s="20" t="s">
        <v>28</v>
      </c>
      <c r="I536" s="20" t="s">
        <v>8</v>
      </c>
      <c r="J536" s="20" t="s">
        <v>8</v>
      </c>
      <c r="K536" s="20" t="s">
        <v>9</v>
      </c>
      <c r="L536" s="22">
        <v>50500</v>
      </c>
      <c r="M536" s="10" t="s">
        <v>10</v>
      </c>
      <c r="N536" s="20">
        <v>523207250</v>
      </c>
      <c r="O536" s="20" t="s">
        <v>6022</v>
      </c>
      <c r="P536" s="23">
        <v>61</v>
      </c>
      <c r="Q536" s="23">
        <v>59.5</v>
      </c>
      <c r="R536" s="23">
        <v>35.799999999999997</v>
      </c>
      <c r="S536" s="23">
        <v>14.5</v>
      </c>
      <c r="T536" s="23">
        <v>40.200000000000003</v>
      </c>
      <c r="U536" s="23">
        <v>42</v>
      </c>
      <c r="V536" s="23">
        <v>4.0999999999999996</v>
      </c>
      <c r="W536" s="25" t="s">
        <v>6023</v>
      </c>
      <c r="X536" s="26" t="s">
        <v>6024</v>
      </c>
      <c r="Y536" s="27">
        <v>0.94</v>
      </c>
      <c r="Z536" s="18">
        <f t="shared" si="24"/>
        <v>6.0000000000000053E-2</v>
      </c>
      <c r="AA536" s="10">
        <f t="shared" si="25"/>
        <v>3030.0000000000027</v>
      </c>
      <c r="AB536" s="48">
        <f t="shared" si="26"/>
        <v>15150.000000000015</v>
      </c>
      <c r="AC536" s="61" t="s">
        <v>90</v>
      </c>
      <c r="AE536" s="50" t="s">
        <v>7712</v>
      </c>
    </row>
    <row r="537" spans="1:31" s="50" customFormat="1">
      <c r="A537" s="20">
        <v>13302</v>
      </c>
      <c r="B537" s="20" t="s">
        <v>6696</v>
      </c>
      <c r="C537" s="20" t="s">
        <v>5</v>
      </c>
      <c r="D537" s="22">
        <v>1</v>
      </c>
      <c r="E537" s="21">
        <v>5</v>
      </c>
      <c r="F537" s="20" t="s">
        <v>13</v>
      </c>
      <c r="G537" s="20" t="s">
        <v>12</v>
      </c>
      <c r="H537" s="20" t="s">
        <v>8</v>
      </c>
      <c r="I537" s="20" t="s">
        <v>8</v>
      </c>
      <c r="J537" s="20" t="s">
        <v>8</v>
      </c>
      <c r="K537" s="20" t="s">
        <v>9</v>
      </c>
      <c r="L537" s="22">
        <v>50500</v>
      </c>
      <c r="M537" s="10" t="s">
        <v>10</v>
      </c>
      <c r="N537" s="20">
        <v>526266615</v>
      </c>
      <c r="O537" s="20" t="s">
        <v>6697</v>
      </c>
      <c r="P537" s="23">
        <v>62.6</v>
      </c>
      <c r="Q537" s="23">
        <v>59</v>
      </c>
      <c r="R537" s="23">
        <v>35.9</v>
      </c>
      <c r="S537" s="23">
        <v>15</v>
      </c>
      <c r="T537" s="23">
        <v>41.1</v>
      </c>
      <c r="U537" s="23">
        <v>43.5</v>
      </c>
      <c r="V537" s="23">
        <v>4.2</v>
      </c>
      <c r="W537" s="25" t="s">
        <v>6698</v>
      </c>
      <c r="X537" s="26" t="s">
        <v>6902</v>
      </c>
      <c r="Y537" s="27">
        <v>0.94</v>
      </c>
      <c r="Z537" s="18">
        <f t="shared" si="24"/>
        <v>6.0000000000000053E-2</v>
      </c>
      <c r="AA537" s="10">
        <f t="shared" si="25"/>
        <v>3030.0000000000027</v>
      </c>
      <c r="AB537" s="48">
        <f t="shared" si="26"/>
        <v>15150.000000000015</v>
      </c>
      <c r="AC537" s="61" t="s">
        <v>90</v>
      </c>
      <c r="AE537" s="50" t="s">
        <v>7712</v>
      </c>
    </row>
    <row r="538" spans="1:31" s="50" customFormat="1">
      <c r="A538" s="20">
        <v>13589</v>
      </c>
      <c r="B538" s="20" t="s">
        <v>6903</v>
      </c>
      <c r="C538" s="20" t="s">
        <v>5</v>
      </c>
      <c r="D538" s="22">
        <v>1</v>
      </c>
      <c r="E538" s="21">
        <v>5</v>
      </c>
      <c r="F538" s="20" t="s">
        <v>13</v>
      </c>
      <c r="G538" s="20" t="s">
        <v>12</v>
      </c>
      <c r="H538" s="20" t="s">
        <v>8</v>
      </c>
      <c r="I538" s="20" t="s">
        <v>8</v>
      </c>
      <c r="J538" s="20" t="s">
        <v>8</v>
      </c>
      <c r="K538" s="20" t="s">
        <v>9</v>
      </c>
      <c r="L538" s="22">
        <v>50500</v>
      </c>
      <c r="M538" s="10" t="s">
        <v>10</v>
      </c>
      <c r="N538" s="20">
        <v>529248142</v>
      </c>
      <c r="O538" s="20" t="s">
        <v>6904</v>
      </c>
      <c r="P538" s="23">
        <v>60.9</v>
      </c>
      <c r="Q538" s="23">
        <v>61.5</v>
      </c>
      <c r="R538" s="23">
        <v>36.6</v>
      </c>
      <c r="S538" s="23">
        <v>14.5</v>
      </c>
      <c r="T538" s="23">
        <v>40.1</v>
      </c>
      <c r="U538" s="23">
        <v>42</v>
      </c>
      <c r="V538" s="23">
        <v>4.4000000000000004</v>
      </c>
      <c r="W538" s="25" t="s">
        <v>6905</v>
      </c>
      <c r="X538" s="26" t="s">
        <v>6906</v>
      </c>
      <c r="Y538" s="27">
        <v>0.94</v>
      </c>
      <c r="Z538" s="18">
        <f t="shared" si="24"/>
        <v>6.0000000000000053E-2</v>
      </c>
      <c r="AA538" s="10">
        <f t="shared" si="25"/>
        <v>3030.0000000000027</v>
      </c>
      <c r="AB538" s="48">
        <f t="shared" si="26"/>
        <v>15150.000000000015</v>
      </c>
      <c r="AC538" s="61" t="s">
        <v>90</v>
      </c>
      <c r="AE538" s="50" t="s">
        <v>7712</v>
      </c>
    </row>
    <row r="539" spans="1:31" s="50" customFormat="1">
      <c r="A539" s="20">
        <v>12664</v>
      </c>
      <c r="B539" s="20" t="s">
        <v>4711</v>
      </c>
      <c r="C539" s="20" t="s">
        <v>5</v>
      </c>
      <c r="D539" s="22">
        <v>1</v>
      </c>
      <c r="E539" s="21">
        <v>5.01</v>
      </c>
      <c r="F539" s="20" t="s">
        <v>13</v>
      </c>
      <c r="G539" s="20" t="s">
        <v>12</v>
      </c>
      <c r="H539" s="20" t="s">
        <v>8</v>
      </c>
      <c r="I539" s="20" t="s">
        <v>8</v>
      </c>
      <c r="J539" s="20" t="s">
        <v>8</v>
      </c>
      <c r="K539" s="20" t="s">
        <v>9</v>
      </c>
      <c r="L539" s="22">
        <v>50500</v>
      </c>
      <c r="M539" s="10" t="s">
        <v>10</v>
      </c>
      <c r="N539" s="20">
        <v>522233439</v>
      </c>
      <c r="O539" s="20" t="s">
        <v>4712</v>
      </c>
      <c r="P539" s="23">
        <v>63.5</v>
      </c>
      <c r="Q539" s="23">
        <v>60</v>
      </c>
      <c r="R539" s="23">
        <v>36.5</v>
      </c>
      <c r="S539" s="23">
        <v>15</v>
      </c>
      <c r="T539" s="23">
        <v>41.5</v>
      </c>
      <c r="U539" s="23">
        <v>44.5</v>
      </c>
      <c r="V539" s="23">
        <v>4.4000000000000004</v>
      </c>
      <c r="W539" s="25" t="s">
        <v>4713</v>
      </c>
      <c r="X539" s="26" t="s">
        <v>4714</v>
      </c>
      <c r="Y539" s="27">
        <v>0.94</v>
      </c>
      <c r="Z539" s="18">
        <f t="shared" si="24"/>
        <v>6.0000000000000053E-2</v>
      </c>
      <c r="AA539" s="10">
        <f t="shared" si="25"/>
        <v>3030.0000000000027</v>
      </c>
      <c r="AB539" s="48">
        <f t="shared" si="26"/>
        <v>15180.300000000014</v>
      </c>
      <c r="AC539" s="61" t="s">
        <v>90</v>
      </c>
      <c r="AE539" s="50" t="s">
        <v>7712</v>
      </c>
    </row>
    <row r="540" spans="1:31" s="50" customFormat="1">
      <c r="A540" s="10">
        <v>11108</v>
      </c>
      <c r="B540" s="20" t="s">
        <v>1565</v>
      </c>
      <c r="C540" s="20" t="s">
        <v>5</v>
      </c>
      <c r="D540" s="22">
        <v>1</v>
      </c>
      <c r="E540" s="21">
        <v>5.05</v>
      </c>
      <c r="F540" s="20" t="s">
        <v>13</v>
      </c>
      <c r="G540" s="20" t="s">
        <v>12</v>
      </c>
      <c r="H540" s="20" t="s">
        <v>28</v>
      </c>
      <c r="I540" s="20" t="s">
        <v>8</v>
      </c>
      <c r="J540" s="20" t="s">
        <v>8</v>
      </c>
      <c r="K540" s="20" t="s">
        <v>9</v>
      </c>
      <c r="L540" s="22">
        <v>50500</v>
      </c>
      <c r="M540" s="10" t="s">
        <v>10</v>
      </c>
      <c r="N540" s="20">
        <v>510175512</v>
      </c>
      <c r="O540" s="20" t="s">
        <v>1566</v>
      </c>
      <c r="P540" s="23">
        <v>62.5</v>
      </c>
      <c r="Q540" s="23">
        <v>59</v>
      </c>
      <c r="R540" s="23">
        <v>35.4</v>
      </c>
      <c r="S540" s="23">
        <v>14.5</v>
      </c>
      <c r="T540" s="23">
        <v>41.1</v>
      </c>
      <c r="U540" s="23">
        <v>43.5</v>
      </c>
      <c r="V540" s="23">
        <v>4</v>
      </c>
      <c r="W540" s="15" t="s">
        <v>1567</v>
      </c>
      <c r="X540" s="16" t="s">
        <v>1568</v>
      </c>
      <c r="Y540" s="27">
        <v>0.94</v>
      </c>
      <c r="Z540" s="18">
        <f t="shared" si="24"/>
        <v>6.0000000000000053E-2</v>
      </c>
      <c r="AA540" s="10">
        <f t="shared" si="25"/>
        <v>3030.0000000000027</v>
      </c>
      <c r="AB540" s="48">
        <f t="shared" si="26"/>
        <v>15301.500000000013</v>
      </c>
      <c r="AC540" s="61" t="s">
        <v>90</v>
      </c>
      <c r="AE540" s="50" t="s">
        <v>7712</v>
      </c>
    </row>
    <row r="541" spans="1:31" s="50" customFormat="1">
      <c r="A541" s="20">
        <v>12887</v>
      </c>
      <c r="B541" s="20" t="s">
        <v>5406</v>
      </c>
      <c r="C541" s="20" t="s">
        <v>5</v>
      </c>
      <c r="D541" s="22">
        <v>1</v>
      </c>
      <c r="E541" s="21">
        <v>5.05</v>
      </c>
      <c r="F541" s="20" t="s">
        <v>13</v>
      </c>
      <c r="G541" s="20" t="s">
        <v>12</v>
      </c>
      <c r="H541" s="20" t="s">
        <v>28</v>
      </c>
      <c r="I541" s="20" t="s">
        <v>8</v>
      </c>
      <c r="J541" s="20" t="s">
        <v>8</v>
      </c>
      <c r="K541" s="20" t="s">
        <v>9</v>
      </c>
      <c r="L541" s="22">
        <v>50500</v>
      </c>
      <c r="M541" s="10" t="s">
        <v>10</v>
      </c>
      <c r="N541" s="20">
        <v>523271630</v>
      </c>
      <c r="O541" s="20" t="s">
        <v>5407</v>
      </c>
      <c r="P541" s="23">
        <v>62.3</v>
      </c>
      <c r="Q541" s="23">
        <v>56</v>
      </c>
      <c r="R541" s="23">
        <v>36</v>
      </c>
      <c r="S541" s="23">
        <v>16</v>
      </c>
      <c r="T541" s="23">
        <v>40.200000000000003</v>
      </c>
      <c r="U541" s="23">
        <v>42.5</v>
      </c>
      <c r="V541" s="23">
        <v>4</v>
      </c>
      <c r="W541" s="25" t="s">
        <v>5408</v>
      </c>
      <c r="X541" s="26" t="s">
        <v>5409</v>
      </c>
      <c r="Y541" s="27">
        <v>0.94</v>
      </c>
      <c r="Z541" s="18">
        <f t="shared" si="24"/>
        <v>6.0000000000000053E-2</v>
      </c>
      <c r="AA541" s="10">
        <f t="shared" si="25"/>
        <v>3030.0000000000027</v>
      </c>
      <c r="AB541" s="48">
        <f t="shared" si="26"/>
        <v>15301.500000000013</v>
      </c>
      <c r="AC541" s="61" t="s">
        <v>90</v>
      </c>
      <c r="AE541" s="50" t="s">
        <v>7712</v>
      </c>
    </row>
    <row r="542" spans="1:31" s="50" customFormat="1">
      <c r="A542" s="20">
        <v>11858</v>
      </c>
      <c r="B542" s="20" t="s">
        <v>4387</v>
      </c>
      <c r="C542" s="20" t="s">
        <v>5</v>
      </c>
      <c r="D542" s="22">
        <v>1</v>
      </c>
      <c r="E542" s="21">
        <v>5.05</v>
      </c>
      <c r="F542" s="20" t="s">
        <v>13</v>
      </c>
      <c r="G542" s="20" t="s">
        <v>12</v>
      </c>
      <c r="H542" s="20" t="s">
        <v>28</v>
      </c>
      <c r="I542" s="20" t="s">
        <v>8</v>
      </c>
      <c r="J542" s="20" t="s">
        <v>8</v>
      </c>
      <c r="K542" s="20" t="s">
        <v>9</v>
      </c>
      <c r="L542" s="22">
        <v>50500</v>
      </c>
      <c r="M542" s="10" t="s">
        <v>10</v>
      </c>
      <c r="N542" s="20">
        <v>515218367</v>
      </c>
      <c r="O542" s="20" t="s">
        <v>4388</v>
      </c>
      <c r="P542" s="23">
        <v>60.9</v>
      </c>
      <c r="Q542" s="23">
        <v>59</v>
      </c>
      <c r="R542" s="23">
        <v>34.5</v>
      </c>
      <c r="S542" s="23">
        <v>14</v>
      </c>
      <c r="T542" s="23">
        <v>40.5</v>
      </c>
      <c r="U542" s="23">
        <v>43</v>
      </c>
      <c r="V542" s="23">
        <v>4.0999999999999996</v>
      </c>
      <c r="W542" s="25" t="s">
        <v>4389</v>
      </c>
      <c r="X542" s="16" t="s">
        <v>4390</v>
      </c>
      <c r="Y542" s="27">
        <v>0.94</v>
      </c>
      <c r="Z542" s="18">
        <f t="shared" si="24"/>
        <v>6.0000000000000053E-2</v>
      </c>
      <c r="AA542" s="10">
        <f t="shared" si="25"/>
        <v>3030.0000000000027</v>
      </c>
      <c r="AB542" s="48">
        <f t="shared" si="26"/>
        <v>15301.500000000013</v>
      </c>
      <c r="AC542" s="61" t="s">
        <v>160</v>
      </c>
      <c r="AE542" s="50" t="s">
        <v>7712</v>
      </c>
    </row>
    <row r="543" spans="1:31" s="50" customFormat="1">
      <c r="A543" s="20">
        <v>13218</v>
      </c>
      <c r="B543" s="20" t="s">
        <v>6245</v>
      </c>
      <c r="C543" s="20" t="s">
        <v>5</v>
      </c>
      <c r="D543" s="22">
        <v>1</v>
      </c>
      <c r="E543" s="21">
        <v>5.05</v>
      </c>
      <c r="F543" s="20" t="s">
        <v>13</v>
      </c>
      <c r="G543" s="20" t="s">
        <v>12</v>
      </c>
      <c r="H543" s="20" t="s">
        <v>28</v>
      </c>
      <c r="I543" s="20" t="s">
        <v>8</v>
      </c>
      <c r="J543" s="20" t="s">
        <v>8</v>
      </c>
      <c r="K543" s="20" t="s">
        <v>9</v>
      </c>
      <c r="L543" s="22">
        <v>50500</v>
      </c>
      <c r="M543" s="10" t="s">
        <v>10</v>
      </c>
      <c r="N543" s="20">
        <v>524250185</v>
      </c>
      <c r="O543" s="20" t="s">
        <v>6246</v>
      </c>
      <c r="P543" s="23">
        <v>62.4</v>
      </c>
      <c r="Q543" s="23">
        <v>59</v>
      </c>
      <c r="R543" s="23">
        <v>35.299999999999997</v>
      </c>
      <c r="S543" s="23">
        <v>14.5</v>
      </c>
      <c r="T543" s="23">
        <v>41.4</v>
      </c>
      <c r="U543" s="23">
        <v>44</v>
      </c>
      <c r="V543" s="23">
        <v>4</v>
      </c>
      <c r="W543" s="25" t="s">
        <v>6247</v>
      </c>
      <c r="X543" s="26" t="s">
        <v>6248</v>
      </c>
      <c r="Y543" s="27">
        <v>0.94</v>
      </c>
      <c r="Z543" s="18">
        <f t="shared" si="24"/>
        <v>6.0000000000000053E-2</v>
      </c>
      <c r="AA543" s="10">
        <f t="shared" si="25"/>
        <v>3030.0000000000027</v>
      </c>
      <c r="AB543" s="48">
        <f t="shared" si="26"/>
        <v>15301.500000000013</v>
      </c>
      <c r="AC543" s="61" t="s">
        <v>160</v>
      </c>
      <c r="AE543" s="50" t="s">
        <v>7712</v>
      </c>
    </row>
    <row r="544" spans="1:31" s="50" customFormat="1">
      <c r="A544" s="20">
        <v>12888</v>
      </c>
      <c r="B544" s="20" t="s">
        <v>5410</v>
      </c>
      <c r="C544" s="20" t="s">
        <v>5</v>
      </c>
      <c r="D544" s="22">
        <v>1</v>
      </c>
      <c r="E544" s="21">
        <v>5.07</v>
      </c>
      <c r="F544" s="20" t="s">
        <v>13</v>
      </c>
      <c r="G544" s="20" t="s">
        <v>12</v>
      </c>
      <c r="H544" s="20" t="s">
        <v>28</v>
      </c>
      <c r="I544" s="20" t="s">
        <v>8</v>
      </c>
      <c r="J544" s="20" t="s">
        <v>8</v>
      </c>
      <c r="K544" s="20" t="s">
        <v>9</v>
      </c>
      <c r="L544" s="22">
        <v>50500</v>
      </c>
      <c r="M544" s="10" t="s">
        <v>10</v>
      </c>
      <c r="N544" s="20">
        <v>523271631</v>
      </c>
      <c r="O544" s="20" t="s">
        <v>5411</v>
      </c>
      <c r="P544" s="23">
        <v>62</v>
      </c>
      <c r="Q544" s="23">
        <v>56.5</v>
      </c>
      <c r="R544" s="23">
        <v>36</v>
      </c>
      <c r="S544" s="23">
        <v>16</v>
      </c>
      <c r="T544" s="23">
        <v>40.200000000000003</v>
      </c>
      <c r="U544" s="23">
        <v>42</v>
      </c>
      <c r="V544" s="23">
        <v>4</v>
      </c>
      <c r="W544" s="25" t="s">
        <v>5412</v>
      </c>
      <c r="X544" s="26" t="s">
        <v>5413</v>
      </c>
      <c r="Y544" s="27">
        <v>0.94</v>
      </c>
      <c r="Z544" s="18">
        <f t="shared" si="24"/>
        <v>6.0000000000000053E-2</v>
      </c>
      <c r="AA544" s="10">
        <f t="shared" si="25"/>
        <v>3030.0000000000027</v>
      </c>
      <c r="AB544" s="48">
        <f t="shared" si="26"/>
        <v>15362.100000000015</v>
      </c>
      <c r="AC544" s="61" t="s">
        <v>90</v>
      </c>
      <c r="AE544" s="50" t="s">
        <v>7712</v>
      </c>
    </row>
    <row r="545" spans="1:31" s="50" customFormat="1">
      <c r="A545" s="10">
        <v>10948</v>
      </c>
      <c r="B545" s="20" t="s">
        <v>1478</v>
      </c>
      <c r="C545" s="20" t="s">
        <v>5</v>
      </c>
      <c r="D545" s="22">
        <v>1</v>
      </c>
      <c r="E545" s="21">
        <v>5.08</v>
      </c>
      <c r="F545" s="20" t="s">
        <v>13</v>
      </c>
      <c r="G545" s="20" t="s">
        <v>12</v>
      </c>
      <c r="H545" s="20" t="s">
        <v>28</v>
      </c>
      <c r="I545" s="20" t="s">
        <v>8</v>
      </c>
      <c r="J545" s="20" t="s">
        <v>8</v>
      </c>
      <c r="K545" s="20" t="s">
        <v>9</v>
      </c>
      <c r="L545" s="22">
        <v>50500</v>
      </c>
      <c r="M545" s="10" t="s">
        <v>10</v>
      </c>
      <c r="N545" s="20">
        <v>508157102</v>
      </c>
      <c r="O545" s="20" t="s">
        <v>1479</v>
      </c>
      <c r="P545" s="23">
        <v>61.9</v>
      </c>
      <c r="Q545" s="23">
        <v>56</v>
      </c>
      <c r="R545" s="23">
        <v>35.799999999999997</v>
      </c>
      <c r="S545" s="23">
        <v>16</v>
      </c>
      <c r="T545" s="23">
        <v>40.200000000000003</v>
      </c>
      <c r="U545" s="23">
        <v>42.5</v>
      </c>
      <c r="V545" s="23">
        <v>3.5</v>
      </c>
      <c r="W545" s="15" t="s">
        <v>1480</v>
      </c>
      <c r="X545" s="16" t="s">
        <v>1481</v>
      </c>
      <c r="Y545" s="27">
        <v>0.94</v>
      </c>
      <c r="Z545" s="18">
        <f t="shared" si="24"/>
        <v>6.0000000000000053E-2</v>
      </c>
      <c r="AA545" s="10">
        <f t="shared" si="25"/>
        <v>3030.0000000000027</v>
      </c>
      <c r="AB545" s="48">
        <f t="shared" si="26"/>
        <v>15392.400000000014</v>
      </c>
      <c r="AC545" s="61" t="s">
        <v>90</v>
      </c>
      <c r="AE545" s="50" t="s">
        <v>7712</v>
      </c>
    </row>
    <row r="546" spans="1:31" s="50" customFormat="1">
      <c r="A546" s="20">
        <v>13669</v>
      </c>
      <c r="B546" s="20" t="s">
        <v>8212</v>
      </c>
      <c r="C546" s="20" t="s">
        <v>5</v>
      </c>
      <c r="D546" s="22">
        <v>1</v>
      </c>
      <c r="E546" s="21">
        <v>1.53</v>
      </c>
      <c r="F546" s="20" t="s">
        <v>13</v>
      </c>
      <c r="G546" s="20" t="s">
        <v>50</v>
      </c>
      <c r="H546" s="20" t="s">
        <v>28</v>
      </c>
      <c r="I546" s="20" t="s">
        <v>8</v>
      </c>
      <c r="J546" s="20" t="s">
        <v>8</v>
      </c>
      <c r="K546" s="20" t="s">
        <v>9</v>
      </c>
      <c r="L546" s="22">
        <v>9000</v>
      </c>
      <c r="M546" s="10" t="s">
        <v>10</v>
      </c>
      <c r="N546" s="20">
        <v>529244467</v>
      </c>
      <c r="O546" s="20" t="s">
        <v>8213</v>
      </c>
      <c r="P546" s="23">
        <v>62.3</v>
      </c>
      <c r="Q546" s="23">
        <v>58.5</v>
      </c>
      <c r="R546" s="23">
        <v>35.299999999999997</v>
      </c>
      <c r="S546" s="23">
        <v>15</v>
      </c>
      <c r="T546" s="23">
        <v>41.2</v>
      </c>
      <c r="U546" s="23">
        <v>43.5</v>
      </c>
      <c r="V546" s="23">
        <v>3.9</v>
      </c>
      <c r="W546" s="25" t="s">
        <v>8214</v>
      </c>
      <c r="X546" s="26" t="s">
        <v>8215</v>
      </c>
      <c r="Y546" s="17">
        <v>0.93</v>
      </c>
      <c r="Z546" s="18">
        <f t="shared" si="24"/>
        <v>6.9999999999999951E-2</v>
      </c>
      <c r="AA546" s="10">
        <f t="shared" si="25"/>
        <v>629.99999999999955</v>
      </c>
      <c r="AB546" s="48">
        <f t="shared" si="26"/>
        <v>963.8999999999993</v>
      </c>
      <c r="AC546" s="61" t="s">
        <v>90</v>
      </c>
      <c r="AE546" s="50" t="s">
        <v>7712</v>
      </c>
    </row>
    <row r="547" spans="1:31" s="50" customFormat="1">
      <c r="A547" s="20">
        <v>13767</v>
      </c>
      <c r="B547" s="20" t="s">
        <v>8216</v>
      </c>
      <c r="C547" s="20" t="s">
        <v>5</v>
      </c>
      <c r="D547" s="22">
        <v>1</v>
      </c>
      <c r="E547" s="21">
        <v>0.79</v>
      </c>
      <c r="F547" s="20" t="s">
        <v>13</v>
      </c>
      <c r="G547" s="20" t="s">
        <v>27</v>
      </c>
      <c r="H547" s="20" t="s">
        <v>8</v>
      </c>
      <c r="I547" s="20" t="s">
        <v>8</v>
      </c>
      <c r="J547" s="20" t="s">
        <v>8</v>
      </c>
      <c r="K547" s="20" t="s">
        <v>9</v>
      </c>
      <c r="L547" s="22">
        <v>4200</v>
      </c>
      <c r="M547" s="10" t="s">
        <v>10</v>
      </c>
      <c r="N547" s="20">
        <v>532271831</v>
      </c>
      <c r="O547" s="20" t="s">
        <v>8217</v>
      </c>
      <c r="P547" s="23">
        <v>61.8</v>
      </c>
      <c r="Q547" s="23">
        <v>57.5</v>
      </c>
      <c r="R547" s="23">
        <v>33.200000000000003</v>
      </c>
      <c r="S547" s="23">
        <v>14</v>
      </c>
      <c r="T547" s="23">
        <v>41.6</v>
      </c>
      <c r="U547" s="23">
        <v>44</v>
      </c>
      <c r="V547" s="23">
        <v>3.7</v>
      </c>
      <c r="W547" s="25" t="s">
        <v>8218</v>
      </c>
      <c r="X547" s="26" t="s">
        <v>8219</v>
      </c>
      <c r="Y547" s="27">
        <v>0.88</v>
      </c>
      <c r="Z547" s="18">
        <f t="shared" si="24"/>
        <v>0.12</v>
      </c>
      <c r="AA547" s="10">
        <f t="shared" si="25"/>
        <v>504</v>
      </c>
      <c r="AB547" s="48">
        <f t="shared" si="26"/>
        <v>398.16</v>
      </c>
      <c r="AC547" s="61" t="s">
        <v>90</v>
      </c>
      <c r="AE547" s="50" t="s">
        <v>7712</v>
      </c>
    </row>
    <row r="548" spans="1:31" s="50" customFormat="1">
      <c r="A548" s="10">
        <v>7167</v>
      </c>
      <c r="B548" s="20" t="s">
        <v>148</v>
      </c>
      <c r="C548" s="20" t="s">
        <v>5</v>
      </c>
      <c r="D548" s="14">
        <v>1</v>
      </c>
      <c r="E548" s="21">
        <v>0.9</v>
      </c>
      <c r="F548" s="20" t="s">
        <v>13</v>
      </c>
      <c r="G548" s="20" t="s">
        <v>27</v>
      </c>
      <c r="H548" s="20" t="s">
        <v>14</v>
      </c>
      <c r="I548" s="20" t="s">
        <v>14</v>
      </c>
      <c r="J548" s="20" t="s">
        <v>14</v>
      </c>
      <c r="K548" s="10" t="s">
        <v>9</v>
      </c>
      <c r="L548" s="22">
        <v>5900</v>
      </c>
      <c r="M548" s="10" t="s">
        <v>10</v>
      </c>
      <c r="N548" s="20">
        <v>464186451</v>
      </c>
      <c r="O548" s="20" t="s">
        <v>149</v>
      </c>
      <c r="P548" s="23">
        <v>58.6</v>
      </c>
      <c r="Q548" s="23">
        <v>63</v>
      </c>
      <c r="R548" s="23">
        <v>31.7</v>
      </c>
      <c r="S548" s="23">
        <v>11.5</v>
      </c>
      <c r="T548" s="23">
        <v>40.200000000000003</v>
      </c>
      <c r="U548" s="23">
        <v>42</v>
      </c>
      <c r="V548" s="23">
        <v>5</v>
      </c>
      <c r="W548" s="31" t="s">
        <v>150</v>
      </c>
      <c r="X548" s="16" t="s">
        <v>151</v>
      </c>
      <c r="Y548" s="27">
        <v>0.88</v>
      </c>
      <c r="Z548" s="18">
        <f t="shared" si="24"/>
        <v>0.12</v>
      </c>
      <c r="AA548" s="10">
        <f t="shared" si="25"/>
        <v>708</v>
      </c>
      <c r="AB548" s="48">
        <f t="shared" si="26"/>
        <v>637.20000000000005</v>
      </c>
      <c r="AC548" s="61" t="s">
        <v>90</v>
      </c>
      <c r="AE548" s="50" t="s">
        <v>7712</v>
      </c>
    </row>
    <row r="549" spans="1:31" s="50" customFormat="1">
      <c r="A549" s="20">
        <v>11419</v>
      </c>
      <c r="B549" s="20" t="s">
        <v>1823</v>
      </c>
      <c r="C549" s="20" t="s">
        <v>5</v>
      </c>
      <c r="D549" s="22">
        <v>1</v>
      </c>
      <c r="E549" s="21">
        <v>0.91</v>
      </c>
      <c r="F549" s="20" t="s">
        <v>13</v>
      </c>
      <c r="G549" s="20" t="s">
        <v>27</v>
      </c>
      <c r="H549" s="20" t="s">
        <v>8</v>
      </c>
      <c r="I549" s="20" t="s">
        <v>8</v>
      </c>
      <c r="J549" s="20" t="s">
        <v>8</v>
      </c>
      <c r="K549" s="20" t="s">
        <v>9</v>
      </c>
      <c r="L549" s="22">
        <v>5900</v>
      </c>
      <c r="M549" s="10" t="s">
        <v>10</v>
      </c>
      <c r="N549" s="20">
        <v>512227025</v>
      </c>
      <c r="O549" s="20" t="s">
        <v>1824</v>
      </c>
      <c r="P549" s="23">
        <v>63.4</v>
      </c>
      <c r="Q549" s="23">
        <v>57.5</v>
      </c>
      <c r="R549" s="23">
        <v>36.4</v>
      </c>
      <c r="S549" s="23">
        <v>15.5</v>
      </c>
      <c r="T549" s="23">
        <v>41.1</v>
      </c>
      <c r="U549" s="23">
        <v>43.5</v>
      </c>
      <c r="V549" s="23">
        <v>4.4000000000000004</v>
      </c>
      <c r="W549" s="15" t="s">
        <v>1825</v>
      </c>
      <c r="X549" s="16" t="s">
        <v>1826</v>
      </c>
      <c r="Y549" s="27">
        <v>0.88</v>
      </c>
      <c r="Z549" s="18">
        <f t="shared" si="24"/>
        <v>0.12</v>
      </c>
      <c r="AA549" s="10">
        <f t="shared" si="25"/>
        <v>708</v>
      </c>
      <c r="AB549" s="48">
        <f t="shared" si="26"/>
        <v>644.28</v>
      </c>
      <c r="AC549" s="61" t="s">
        <v>90</v>
      </c>
      <c r="AE549" s="50" t="s">
        <v>7712</v>
      </c>
    </row>
    <row r="550" spans="1:31" s="50" customFormat="1">
      <c r="A550" s="20">
        <v>13395</v>
      </c>
      <c r="B550" s="20" t="s">
        <v>6907</v>
      </c>
      <c r="C550" s="20" t="s">
        <v>5</v>
      </c>
      <c r="D550" s="22">
        <v>1</v>
      </c>
      <c r="E550" s="21">
        <v>1.87</v>
      </c>
      <c r="F550" s="20" t="s">
        <v>13</v>
      </c>
      <c r="G550" s="20" t="s">
        <v>27</v>
      </c>
      <c r="H550" s="20" t="s">
        <v>28</v>
      </c>
      <c r="I550" s="20" t="s">
        <v>8</v>
      </c>
      <c r="J550" s="20" t="s">
        <v>8</v>
      </c>
      <c r="K550" s="20" t="s">
        <v>9</v>
      </c>
      <c r="L550" s="22">
        <v>11300</v>
      </c>
      <c r="M550" s="10" t="s">
        <v>10</v>
      </c>
      <c r="N550" s="20">
        <v>526288171</v>
      </c>
      <c r="O550" s="20" t="s">
        <v>6908</v>
      </c>
      <c r="P550" s="23">
        <v>62.2</v>
      </c>
      <c r="Q550" s="23">
        <v>57.5</v>
      </c>
      <c r="R550" s="23">
        <v>35.299999999999997</v>
      </c>
      <c r="S550" s="23">
        <v>15</v>
      </c>
      <c r="T550" s="23">
        <v>40.799999999999997</v>
      </c>
      <c r="U550" s="23">
        <v>43</v>
      </c>
      <c r="V550" s="23">
        <v>4.0999999999999996</v>
      </c>
      <c r="W550" s="25" t="s">
        <v>6909</v>
      </c>
      <c r="X550" s="26" t="s">
        <v>6910</v>
      </c>
      <c r="Y550" s="17">
        <v>0.93</v>
      </c>
      <c r="Z550" s="18">
        <f t="shared" si="24"/>
        <v>6.9999999999999951E-2</v>
      </c>
      <c r="AA550" s="10">
        <f t="shared" si="25"/>
        <v>790.99999999999943</v>
      </c>
      <c r="AB550" s="48">
        <f t="shared" si="26"/>
        <v>1479.1699999999989</v>
      </c>
      <c r="AC550" s="61" t="s">
        <v>90</v>
      </c>
      <c r="AE550" s="50" t="s">
        <v>7712</v>
      </c>
    </row>
    <row r="551" spans="1:31" s="50" customFormat="1">
      <c r="A551" s="20">
        <v>12782</v>
      </c>
      <c r="B551" s="20" t="s">
        <v>5031</v>
      </c>
      <c r="C551" s="20" t="s">
        <v>5</v>
      </c>
      <c r="D551" s="22">
        <v>1</v>
      </c>
      <c r="E551" s="21">
        <v>2.0699999999999998</v>
      </c>
      <c r="F551" s="20" t="s">
        <v>13</v>
      </c>
      <c r="G551" s="20" t="s">
        <v>27</v>
      </c>
      <c r="H551" s="20" t="s">
        <v>28</v>
      </c>
      <c r="I551" s="20" t="s">
        <v>8</v>
      </c>
      <c r="J551" s="20" t="s">
        <v>8</v>
      </c>
      <c r="K551" s="20" t="s">
        <v>9</v>
      </c>
      <c r="L551" s="22">
        <v>15000</v>
      </c>
      <c r="M551" s="10" t="s">
        <v>10</v>
      </c>
      <c r="N551" s="20">
        <v>522251918</v>
      </c>
      <c r="O551" s="20" t="s">
        <v>5032</v>
      </c>
      <c r="P551" s="23">
        <v>61.8</v>
      </c>
      <c r="Q551" s="23">
        <v>56.5</v>
      </c>
      <c r="R551" s="23">
        <v>34.5</v>
      </c>
      <c r="S551" s="23">
        <v>15</v>
      </c>
      <c r="T551" s="23">
        <v>40.6</v>
      </c>
      <c r="U551" s="23">
        <v>43</v>
      </c>
      <c r="V551" s="23">
        <v>4</v>
      </c>
      <c r="W551" s="25" t="s">
        <v>5033</v>
      </c>
      <c r="X551" s="26" t="s">
        <v>5034</v>
      </c>
      <c r="Y551" s="17">
        <v>0.94</v>
      </c>
      <c r="Z551" s="18">
        <f t="shared" si="24"/>
        <v>6.0000000000000053E-2</v>
      </c>
      <c r="AA551" s="10">
        <f t="shared" si="25"/>
        <v>900.0000000000008</v>
      </c>
      <c r="AB551" s="48">
        <f t="shared" si="26"/>
        <v>1863.0000000000016</v>
      </c>
      <c r="AC551" s="61" t="s">
        <v>90</v>
      </c>
      <c r="AE551" s="50" t="s">
        <v>7712</v>
      </c>
    </row>
    <row r="552" spans="1:31" s="50" customFormat="1">
      <c r="A552" s="20">
        <v>7242</v>
      </c>
      <c r="B552" s="20" t="s">
        <v>46</v>
      </c>
      <c r="C552" s="20" t="s">
        <v>5</v>
      </c>
      <c r="D552" s="14">
        <v>1</v>
      </c>
      <c r="E552" s="21">
        <v>2.36</v>
      </c>
      <c r="F552" s="20" t="s">
        <v>13</v>
      </c>
      <c r="G552" s="20" t="s">
        <v>27</v>
      </c>
      <c r="H552" s="20" t="s">
        <v>28</v>
      </c>
      <c r="I552" s="20" t="s">
        <v>8</v>
      </c>
      <c r="J552" s="20" t="s">
        <v>8</v>
      </c>
      <c r="K552" s="20" t="s">
        <v>9</v>
      </c>
      <c r="L552" s="22">
        <v>15000</v>
      </c>
      <c r="M552" s="10" t="s">
        <v>10</v>
      </c>
      <c r="N552" s="20">
        <v>480171689</v>
      </c>
      <c r="O552" s="20" t="s">
        <v>47</v>
      </c>
      <c r="P552" s="23">
        <v>60.3</v>
      </c>
      <c r="Q552" s="23">
        <v>58.5</v>
      </c>
      <c r="R552" s="23">
        <v>32.9</v>
      </c>
      <c r="S552" s="23">
        <v>13.5</v>
      </c>
      <c r="T552" s="23">
        <v>41.2</v>
      </c>
      <c r="U552" s="23">
        <v>43.5</v>
      </c>
      <c r="V552" s="23">
        <v>3.4</v>
      </c>
      <c r="W552" s="15" t="s">
        <v>48</v>
      </c>
      <c r="X552" s="16" t="s">
        <v>49</v>
      </c>
      <c r="Y552" s="17">
        <v>0.94</v>
      </c>
      <c r="Z552" s="18">
        <f t="shared" si="24"/>
        <v>6.0000000000000053E-2</v>
      </c>
      <c r="AA552" s="10">
        <f t="shared" si="25"/>
        <v>900.0000000000008</v>
      </c>
      <c r="AB552" s="48">
        <f t="shared" si="26"/>
        <v>2124.0000000000018</v>
      </c>
      <c r="AC552" s="61" t="s">
        <v>90</v>
      </c>
      <c r="AE552" s="50" t="s">
        <v>7712</v>
      </c>
    </row>
    <row r="553" spans="1:31" s="50" customFormat="1">
      <c r="A553" s="20">
        <v>7152</v>
      </c>
      <c r="B553" s="10" t="s">
        <v>42</v>
      </c>
      <c r="C553" s="20" t="s">
        <v>5</v>
      </c>
      <c r="D553" s="14">
        <v>1</v>
      </c>
      <c r="E553" s="21">
        <v>2.4</v>
      </c>
      <c r="F553" s="20" t="s">
        <v>13</v>
      </c>
      <c r="G553" s="20" t="s">
        <v>27</v>
      </c>
      <c r="H553" s="20" t="s">
        <v>8</v>
      </c>
      <c r="I553" s="20" t="s">
        <v>8</v>
      </c>
      <c r="J553" s="20" t="s">
        <v>8</v>
      </c>
      <c r="K553" s="20" t="s">
        <v>9</v>
      </c>
      <c r="L553" s="22">
        <v>15000</v>
      </c>
      <c r="M553" s="10" t="s">
        <v>10</v>
      </c>
      <c r="N553" s="20">
        <v>480171678</v>
      </c>
      <c r="O553" s="20" t="s">
        <v>43</v>
      </c>
      <c r="P553" s="23">
        <v>63</v>
      </c>
      <c r="Q553" s="23">
        <v>55</v>
      </c>
      <c r="R553" s="23">
        <v>36.299999999999997</v>
      </c>
      <c r="S553" s="23">
        <v>16.5</v>
      </c>
      <c r="T553" s="23">
        <v>40.200000000000003</v>
      </c>
      <c r="U553" s="23">
        <v>42</v>
      </c>
      <c r="V553" s="23">
        <v>4.4000000000000004</v>
      </c>
      <c r="W553" s="15" t="s">
        <v>44</v>
      </c>
      <c r="X553" s="16" t="s">
        <v>45</v>
      </c>
      <c r="Y553" s="17">
        <v>0.94</v>
      </c>
      <c r="Z553" s="18">
        <f t="shared" si="24"/>
        <v>6.0000000000000053E-2</v>
      </c>
      <c r="AA553" s="10">
        <f t="shared" si="25"/>
        <v>900.0000000000008</v>
      </c>
      <c r="AB553" s="48">
        <f t="shared" si="26"/>
        <v>2160.0000000000018</v>
      </c>
      <c r="AC553" s="61" t="s">
        <v>90</v>
      </c>
      <c r="AE553" s="50" t="s">
        <v>7712</v>
      </c>
    </row>
    <row r="554" spans="1:31" s="50" customFormat="1">
      <c r="A554" s="20">
        <v>2294</v>
      </c>
      <c r="B554" s="20" t="s">
        <v>5035</v>
      </c>
      <c r="C554" s="20" t="s">
        <v>5</v>
      </c>
      <c r="D554" s="22">
        <v>1</v>
      </c>
      <c r="E554" s="21">
        <v>1</v>
      </c>
      <c r="F554" s="20" t="s">
        <v>6</v>
      </c>
      <c r="G554" s="20" t="s">
        <v>7</v>
      </c>
      <c r="H554" s="20" t="s">
        <v>8</v>
      </c>
      <c r="I554" s="20" t="s">
        <v>8</v>
      </c>
      <c r="J554" s="20" t="s">
        <v>8</v>
      </c>
      <c r="K554" s="20" t="s">
        <v>9</v>
      </c>
      <c r="L554" s="22">
        <v>10100</v>
      </c>
      <c r="M554" s="10" t="s">
        <v>10</v>
      </c>
      <c r="N554" s="20">
        <v>445056092</v>
      </c>
      <c r="O554" s="20" t="s">
        <v>5036</v>
      </c>
      <c r="P554" s="23">
        <v>62.3</v>
      </c>
      <c r="Q554" s="23">
        <v>56.5</v>
      </c>
      <c r="R554" s="23">
        <v>33.4</v>
      </c>
      <c r="S554" s="23">
        <v>14.5</v>
      </c>
      <c r="T554" s="23">
        <v>41.1</v>
      </c>
      <c r="U554" s="23">
        <v>43.5</v>
      </c>
      <c r="V554" s="23">
        <v>4.4000000000000004</v>
      </c>
      <c r="W554" s="25" t="s">
        <v>5037</v>
      </c>
      <c r="X554" s="26" t="s">
        <v>5038</v>
      </c>
      <c r="Y554" s="17">
        <v>0.93</v>
      </c>
      <c r="Z554" s="18">
        <f t="shared" si="24"/>
        <v>6.9999999999999951E-2</v>
      </c>
      <c r="AA554" s="10">
        <f t="shared" si="25"/>
        <v>706.99999999999955</v>
      </c>
      <c r="AB554" s="48">
        <f t="shared" si="26"/>
        <v>706.99999999999955</v>
      </c>
      <c r="AC554" s="61" t="s">
        <v>90</v>
      </c>
      <c r="AE554" s="50" t="s">
        <v>7712</v>
      </c>
    </row>
    <row r="555" spans="1:31" s="50" customFormat="1">
      <c r="A555" s="20">
        <v>10103</v>
      </c>
      <c r="B555" s="20" t="s">
        <v>1091</v>
      </c>
      <c r="C555" s="20" t="s">
        <v>5</v>
      </c>
      <c r="D555" s="22">
        <v>1</v>
      </c>
      <c r="E555" s="21">
        <v>1.19</v>
      </c>
      <c r="F555" s="20" t="s">
        <v>6</v>
      </c>
      <c r="G555" s="20" t="s">
        <v>7</v>
      </c>
      <c r="H555" s="20" t="s">
        <v>28</v>
      </c>
      <c r="I555" s="20" t="s">
        <v>8</v>
      </c>
      <c r="J555" s="20" t="s">
        <v>8</v>
      </c>
      <c r="K555" s="20" t="s">
        <v>9</v>
      </c>
      <c r="L555" s="22">
        <v>10100</v>
      </c>
      <c r="M555" s="10" t="s">
        <v>10</v>
      </c>
      <c r="N555" s="20">
        <v>500164254</v>
      </c>
      <c r="O555" s="20" t="s">
        <v>1092</v>
      </c>
      <c r="P555" s="23">
        <v>61</v>
      </c>
      <c r="Q555" s="23">
        <v>58.5</v>
      </c>
      <c r="R555" s="23">
        <v>35.5</v>
      </c>
      <c r="S555" s="23">
        <v>14.5</v>
      </c>
      <c r="T555" s="23">
        <v>40.200000000000003</v>
      </c>
      <c r="U555" s="23">
        <v>42</v>
      </c>
      <c r="V555" s="23">
        <v>4</v>
      </c>
      <c r="W555" s="15" t="s">
        <v>1093</v>
      </c>
      <c r="X555" s="16" t="s">
        <v>1094</v>
      </c>
      <c r="Y555" s="17">
        <v>0.93</v>
      </c>
      <c r="Z555" s="18">
        <f t="shared" si="24"/>
        <v>6.9999999999999951E-2</v>
      </c>
      <c r="AA555" s="10">
        <f t="shared" si="25"/>
        <v>706.99999999999955</v>
      </c>
      <c r="AB555" s="48">
        <f t="shared" si="26"/>
        <v>841.32999999999947</v>
      </c>
      <c r="AC555" s="61" t="s">
        <v>90</v>
      </c>
      <c r="AE555" s="50" t="s">
        <v>7712</v>
      </c>
    </row>
    <row r="556" spans="1:31" s="50" customFormat="1">
      <c r="A556" s="20" t="s">
        <v>8220</v>
      </c>
      <c r="B556" s="20" t="s">
        <v>8221</v>
      </c>
      <c r="C556" s="20" t="s">
        <v>5</v>
      </c>
      <c r="D556" s="22">
        <v>1</v>
      </c>
      <c r="E556" s="21">
        <v>2.16</v>
      </c>
      <c r="F556" s="20" t="s">
        <v>6</v>
      </c>
      <c r="G556" s="20" t="s">
        <v>7</v>
      </c>
      <c r="H556" s="20" t="s">
        <v>602</v>
      </c>
      <c r="I556" s="20" t="s">
        <v>602</v>
      </c>
      <c r="J556" s="20" t="s">
        <v>602</v>
      </c>
      <c r="K556" s="20" t="s">
        <v>1010</v>
      </c>
      <c r="L556" s="22">
        <v>19000</v>
      </c>
      <c r="M556" s="10" t="s">
        <v>666</v>
      </c>
      <c r="N556" s="20">
        <v>2437415166</v>
      </c>
      <c r="O556" s="20" t="s">
        <v>8222</v>
      </c>
      <c r="P556" s="23">
        <v>62.5</v>
      </c>
      <c r="Q556" s="23">
        <v>56</v>
      </c>
      <c r="R556" s="23">
        <v>35</v>
      </c>
      <c r="S556" s="23">
        <v>15.5</v>
      </c>
      <c r="T556" s="23">
        <v>40.799999999999997</v>
      </c>
      <c r="U556" s="23">
        <v>43</v>
      </c>
      <c r="V556" s="23"/>
      <c r="W556" s="25" t="s">
        <v>8223</v>
      </c>
      <c r="X556" s="26"/>
      <c r="Y556" s="17">
        <v>0.94</v>
      </c>
      <c r="Z556" s="18">
        <f t="shared" si="24"/>
        <v>6.0000000000000053E-2</v>
      </c>
      <c r="AA556" s="10">
        <f t="shared" si="25"/>
        <v>1140.0000000000009</v>
      </c>
      <c r="AB556" s="48">
        <f t="shared" si="26"/>
        <v>2462.4000000000019</v>
      </c>
      <c r="AC556" s="61" t="s">
        <v>90</v>
      </c>
      <c r="AE556" s="50" t="s">
        <v>7712</v>
      </c>
    </row>
    <row r="557" spans="1:31" s="50" customFormat="1">
      <c r="A557" s="10">
        <v>4390</v>
      </c>
      <c r="B557" s="57" t="s">
        <v>99</v>
      </c>
      <c r="C557" s="57" t="s">
        <v>5</v>
      </c>
      <c r="D557" s="10">
        <v>1</v>
      </c>
      <c r="E557" s="58">
        <v>2.19</v>
      </c>
      <c r="F557" s="57" t="s">
        <v>6</v>
      </c>
      <c r="G557" s="57" t="s">
        <v>7</v>
      </c>
      <c r="H557" s="57" t="s">
        <v>28</v>
      </c>
      <c r="I557" s="57" t="s">
        <v>8</v>
      </c>
      <c r="J557" s="57" t="s">
        <v>8</v>
      </c>
      <c r="K557" s="10" t="s">
        <v>9</v>
      </c>
      <c r="L557" s="59">
        <v>19000</v>
      </c>
      <c r="M557" s="10" t="s">
        <v>10</v>
      </c>
      <c r="N557" s="57">
        <v>459100305</v>
      </c>
      <c r="O557" s="57" t="s">
        <v>100</v>
      </c>
      <c r="P557" s="60">
        <v>61.3</v>
      </c>
      <c r="Q557" s="60">
        <v>58</v>
      </c>
      <c r="R557" s="60">
        <v>34.1</v>
      </c>
      <c r="S557" s="60">
        <v>14</v>
      </c>
      <c r="T557" s="60">
        <v>40.700000000000003</v>
      </c>
      <c r="U557" s="60">
        <v>43</v>
      </c>
      <c r="V557" s="60">
        <v>4.2</v>
      </c>
      <c r="W557" s="16" t="s">
        <v>101</v>
      </c>
      <c r="X557" s="16" t="s">
        <v>102</v>
      </c>
      <c r="Y557" s="17">
        <v>0.94</v>
      </c>
      <c r="Z557" s="18">
        <f t="shared" si="24"/>
        <v>6.0000000000000053E-2</v>
      </c>
      <c r="AA557" s="10">
        <f t="shared" si="25"/>
        <v>1140.0000000000009</v>
      </c>
      <c r="AB557" s="48">
        <f t="shared" si="26"/>
        <v>2496.6000000000017</v>
      </c>
      <c r="AC557" s="61" t="s">
        <v>160</v>
      </c>
      <c r="AE557" s="50" t="s">
        <v>7712</v>
      </c>
    </row>
    <row r="558" spans="1:31" s="50" customFormat="1">
      <c r="A558" s="10">
        <v>3844</v>
      </c>
      <c r="B558" s="57" t="s">
        <v>95</v>
      </c>
      <c r="C558" s="57" t="s">
        <v>5</v>
      </c>
      <c r="D558" s="10">
        <v>1</v>
      </c>
      <c r="E558" s="58">
        <v>2.2000000000000002</v>
      </c>
      <c r="F558" s="57" t="s">
        <v>6</v>
      </c>
      <c r="G558" s="57" t="s">
        <v>7</v>
      </c>
      <c r="H558" s="57" t="s">
        <v>8</v>
      </c>
      <c r="I558" s="57" t="s">
        <v>8</v>
      </c>
      <c r="J558" s="57" t="s">
        <v>8</v>
      </c>
      <c r="K558" s="10" t="s">
        <v>9</v>
      </c>
      <c r="L558" s="59">
        <v>19000</v>
      </c>
      <c r="M558" s="10" t="s">
        <v>10</v>
      </c>
      <c r="N558" s="57">
        <v>455034658</v>
      </c>
      <c r="O558" s="57" t="s">
        <v>96</v>
      </c>
      <c r="P558" s="60">
        <v>62.6</v>
      </c>
      <c r="Q558" s="60">
        <v>59</v>
      </c>
      <c r="R558" s="60">
        <v>35.4</v>
      </c>
      <c r="S558" s="60">
        <v>14.5</v>
      </c>
      <c r="T558" s="60">
        <v>41.3</v>
      </c>
      <c r="U558" s="60">
        <v>43.5</v>
      </c>
      <c r="V558" s="60">
        <v>4.2300000000000004</v>
      </c>
      <c r="W558" s="16" t="s">
        <v>97</v>
      </c>
      <c r="X558" s="16" t="s">
        <v>98</v>
      </c>
      <c r="Y558" s="17">
        <v>0.94</v>
      </c>
      <c r="Z558" s="18">
        <f t="shared" si="24"/>
        <v>6.0000000000000053E-2</v>
      </c>
      <c r="AA558" s="10">
        <f t="shared" si="25"/>
        <v>1140.0000000000009</v>
      </c>
      <c r="AB558" s="48">
        <f t="shared" si="26"/>
        <v>2508.0000000000023</v>
      </c>
      <c r="AC558" s="61" t="s">
        <v>160</v>
      </c>
      <c r="AE558" s="50" t="s">
        <v>7712</v>
      </c>
    </row>
    <row r="559" spans="1:31" s="50" customFormat="1">
      <c r="A559" s="20">
        <v>7260</v>
      </c>
      <c r="B559" s="10" t="s">
        <v>51</v>
      </c>
      <c r="C559" s="20" t="s">
        <v>5</v>
      </c>
      <c r="D559" s="14">
        <v>1</v>
      </c>
      <c r="E559" s="21">
        <v>2.3199999999999998</v>
      </c>
      <c r="F559" s="20" t="s">
        <v>6</v>
      </c>
      <c r="G559" s="20" t="s">
        <v>7</v>
      </c>
      <c r="H559" s="20" t="s">
        <v>28</v>
      </c>
      <c r="I559" s="20" t="s">
        <v>8</v>
      </c>
      <c r="J559" s="20" t="s">
        <v>8</v>
      </c>
      <c r="K559" s="20" t="s">
        <v>9</v>
      </c>
      <c r="L559" s="22">
        <v>19000</v>
      </c>
      <c r="M559" s="10" t="s">
        <v>10</v>
      </c>
      <c r="N559" s="20">
        <v>480171690</v>
      </c>
      <c r="O559" s="20" t="s">
        <v>52</v>
      </c>
      <c r="P559" s="23">
        <v>60.7</v>
      </c>
      <c r="Q559" s="23">
        <v>59</v>
      </c>
      <c r="R559" s="23">
        <v>35.9</v>
      </c>
      <c r="S559" s="23">
        <v>15</v>
      </c>
      <c r="T559" s="23">
        <v>40.1</v>
      </c>
      <c r="U559" s="23">
        <v>42</v>
      </c>
      <c r="V559" s="23">
        <v>3.8</v>
      </c>
      <c r="W559" s="15" t="s">
        <v>53</v>
      </c>
      <c r="X559" s="16" t="s">
        <v>54</v>
      </c>
      <c r="Y559" s="17">
        <v>0.94</v>
      </c>
      <c r="Z559" s="18">
        <f t="shared" si="24"/>
        <v>6.0000000000000053E-2</v>
      </c>
      <c r="AA559" s="10">
        <f t="shared" si="25"/>
        <v>1140.0000000000009</v>
      </c>
      <c r="AB559" s="48">
        <f t="shared" si="26"/>
        <v>2644.800000000002</v>
      </c>
      <c r="AC559" s="61" t="s">
        <v>90</v>
      </c>
      <c r="AE559" s="50" t="s">
        <v>7712</v>
      </c>
    </row>
    <row r="560" spans="1:31" s="50" customFormat="1">
      <c r="A560" s="20">
        <v>10776</v>
      </c>
      <c r="B560" s="20" t="s">
        <v>1383</v>
      </c>
      <c r="C560" s="20" t="s">
        <v>5</v>
      </c>
      <c r="D560" s="22">
        <v>1</v>
      </c>
      <c r="E560" s="21">
        <v>2.3199999999999998</v>
      </c>
      <c r="F560" s="20" t="s">
        <v>6</v>
      </c>
      <c r="G560" s="20" t="s">
        <v>7</v>
      </c>
      <c r="H560" s="20" t="s">
        <v>28</v>
      </c>
      <c r="I560" s="20" t="s">
        <v>8</v>
      </c>
      <c r="J560" s="20" t="s">
        <v>8</v>
      </c>
      <c r="K560" s="20" t="s">
        <v>9</v>
      </c>
      <c r="L560" s="22">
        <v>19000</v>
      </c>
      <c r="M560" s="10" t="s">
        <v>10</v>
      </c>
      <c r="N560" s="20">
        <v>508132088</v>
      </c>
      <c r="O560" s="20" t="s">
        <v>1384</v>
      </c>
      <c r="P560" s="23">
        <v>60.5</v>
      </c>
      <c r="Q560" s="23">
        <v>59</v>
      </c>
      <c r="R560" s="23">
        <v>34.299999999999997</v>
      </c>
      <c r="S560" s="23">
        <v>14</v>
      </c>
      <c r="T560" s="23">
        <v>40.5</v>
      </c>
      <c r="U560" s="23">
        <v>42.5</v>
      </c>
      <c r="V560" s="23">
        <v>3.7</v>
      </c>
      <c r="W560" s="15" t="s">
        <v>1385</v>
      </c>
      <c r="X560" s="16" t="s">
        <v>1386</v>
      </c>
      <c r="Y560" s="17">
        <v>0.94</v>
      </c>
      <c r="Z560" s="18">
        <f t="shared" si="24"/>
        <v>6.0000000000000053E-2</v>
      </c>
      <c r="AA560" s="10">
        <f t="shared" si="25"/>
        <v>1140.0000000000009</v>
      </c>
      <c r="AB560" s="48">
        <f t="shared" si="26"/>
        <v>2644.800000000002</v>
      </c>
      <c r="AC560" s="61" t="s">
        <v>90</v>
      </c>
      <c r="AE560" s="50" t="s">
        <v>7712</v>
      </c>
    </row>
    <row r="561" spans="1:31" s="50" customFormat="1">
      <c r="A561" s="20">
        <v>10775</v>
      </c>
      <c r="B561" s="20" t="s">
        <v>1387</v>
      </c>
      <c r="C561" s="20" t="s">
        <v>5</v>
      </c>
      <c r="D561" s="22">
        <v>1</v>
      </c>
      <c r="E561" s="21">
        <v>2.41</v>
      </c>
      <c r="F561" s="20" t="s">
        <v>6</v>
      </c>
      <c r="G561" s="20" t="s">
        <v>7</v>
      </c>
      <c r="H561" s="20" t="s">
        <v>28</v>
      </c>
      <c r="I561" s="20" t="s">
        <v>8</v>
      </c>
      <c r="J561" s="20" t="s">
        <v>8</v>
      </c>
      <c r="K561" s="20" t="s">
        <v>9</v>
      </c>
      <c r="L561" s="22">
        <v>19000</v>
      </c>
      <c r="M561" s="10" t="s">
        <v>10</v>
      </c>
      <c r="N561" s="20">
        <v>508132076</v>
      </c>
      <c r="O561" s="20" t="s">
        <v>1388</v>
      </c>
      <c r="P561" s="23">
        <v>59.5</v>
      </c>
      <c r="Q561" s="23">
        <v>58.5</v>
      </c>
      <c r="R561" s="23">
        <v>32.9</v>
      </c>
      <c r="S561" s="23">
        <v>13.5</v>
      </c>
      <c r="T561" s="23">
        <v>40.200000000000003</v>
      </c>
      <c r="U561" s="23">
        <v>42</v>
      </c>
      <c r="V561" s="23">
        <v>4</v>
      </c>
      <c r="W561" s="15" t="s">
        <v>1389</v>
      </c>
      <c r="X561" s="16" t="s">
        <v>1390</v>
      </c>
      <c r="Y561" s="17">
        <v>0.94</v>
      </c>
      <c r="Z561" s="18">
        <f t="shared" si="24"/>
        <v>6.0000000000000053E-2</v>
      </c>
      <c r="AA561" s="10">
        <f t="shared" si="25"/>
        <v>1140.0000000000009</v>
      </c>
      <c r="AB561" s="48">
        <f t="shared" si="26"/>
        <v>2747.4000000000024</v>
      </c>
      <c r="AC561" s="61" t="s">
        <v>90</v>
      </c>
      <c r="AE561" s="50" t="s">
        <v>7712</v>
      </c>
    </row>
    <row r="562" spans="1:31" s="50" customFormat="1">
      <c r="A562" s="20">
        <v>13040</v>
      </c>
      <c r="B562" s="20" t="s">
        <v>5829</v>
      </c>
      <c r="C562" s="20" t="s">
        <v>5</v>
      </c>
      <c r="D562" s="22">
        <v>1</v>
      </c>
      <c r="E562" s="21">
        <v>2.44</v>
      </c>
      <c r="F562" s="20" t="s">
        <v>6</v>
      </c>
      <c r="G562" s="20" t="s">
        <v>7</v>
      </c>
      <c r="H562" s="20" t="s">
        <v>28</v>
      </c>
      <c r="I562" s="20" t="s">
        <v>8</v>
      </c>
      <c r="J562" s="20" t="s">
        <v>8</v>
      </c>
      <c r="K562" s="20" t="s">
        <v>9</v>
      </c>
      <c r="L562" s="22">
        <v>19000</v>
      </c>
      <c r="M562" s="10" t="s">
        <v>10</v>
      </c>
      <c r="N562" s="20">
        <v>523203926</v>
      </c>
      <c r="O562" s="20" t="s">
        <v>5830</v>
      </c>
      <c r="P562" s="23">
        <v>61.7</v>
      </c>
      <c r="Q562" s="23">
        <v>56.5</v>
      </c>
      <c r="R562" s="23">
        <v>35.799999999999997</v>
      </c>
      <c r="S562" s="23">
        <v>16</v>
      </c>
      <c r="T562" s="23">
        <v>40.200000000000003</v>
      </c>
      <c r="U562" s="23">
        <v>42</v>
      </c>
      <c r="V562" s="23">
        <v>3.7</v>
      </c>
      <c r="W562" s="25" t="s">
        <v>5831</v>
      </c>
      <c r="X562" s="26" t="s">
        <v>5832</v>
      </c>
      <c r="Y562" s="17">
        <v>0.94</v>
      </c>
      <c r="Z562" s="18">
        <f t="shared" si="24"/>
        <v>6.0000000000000053E-2</v>
      </c>
      <c r="AA562" s="10">
        <f t="shared" si="25"/>
        <v>1140.0000000000009</v>
      </c>
      <c r="AB562" s="48">
        <f t="shared" si="26"/>
        <v>2781.6000000000022</v>
      </c>
      <c r="AC562" s="61" t="s">
        <v>90</v>
      </c>
      <c r="AE562" s="50" t="s">
        <v>7712</v>
      </c>
    </row>
    <row r="563" spans="1:31" s="50" customFormat="1">
      <c r="A563" s="20" t="s">
        <v>5414</v>
      </c>
      <c r="B563" s="20" t="s">
        <v>5415</v>
      </c>
      <c r="C563" s="20" t="s">
        <v>5</v>
      </c>
      <c r="D563" s="22">
        <v>1</v>
      </c>
      <c r="E563" s="21">
        <v>2.68</v>
      </c>
      <c r="F563" s="20" t="s">
        <v>6</v>
      </c>
      <c r="G563" s="20" t="s">
        <v>7</v>
      </c>
      <c r="H563" s="20" t="s">
        <v>602</v>
      </c>
      <c r="I563" s="20" t="s">
        <v>602</v>
      </c>
      <c r="J563" s="20" t="s">
        <v>602</v>
      </c>
      <c r="K563" s="20" t="s">
        <v>1010</v>
      </c>
      <c r="L563" s="22">
        <v>19000</v>
      </c>
      <c r="M563" s="10" t="s">
        <v>666</v>
      </c>
      <c r="N563" s="20">
        <v>2426652044</v>
      </c>
      <c r="O563" s="20" t="s">
        <v>5416</v>
      </c>
      <c r="P563" s="23">
        <v>61.4</v>
      </c>
      <c r="Q563" s="23">
        <v>59</v>
      </c>
      <c r="R563" s="23">
        <v>34.5</v>
      </c>
      <c r="S563" s="23">
        <v>14</v>
      </c>
      <c r="T563" s="23">
        <v>40.799999999999997</v>
      </c>
      <c r="U563" s="23">
        <v>43</v>
      </c>
      <c r="V563" s="23">
        <v>4</v>
      </c>
      <c r="W563" s="25" t="s">
        <v>5417</v>
      </c>
      <c r="X563" s="26"/>
      <c r="Y563" s="17">
        <v>0.94</v>
      </c>
      <c r="Z563" s="18">
        <f t="shared" si="24"/>
        <v>6.0000000000000053E-2</v>
      </c>
      <c r="AA563" s="10">
        <f t="shared" si="25"/>
        <v>1140.0000000000009</v>
      </c>
      <c r="AB563" s="48">
        <f t="shared" si="26"/>
        <v>3055.2000000000025</v>
      </c>
      <c r="AC563" s="61" t="s">
        <v>160</v>
      </c>
      <c r="AE563" s="50" t="s">
        <v>7712</v>
      </c>
    </row>
    <row r="564" spans="1:31" s="50" customFormat="1">
      <c r="A564" s="20">
        <v>13667</v>
      </c>
      <c r="B564" s="20" t="s">
        <v>8224</v>
      </c>
      <c r="C564" s="20" t="s">
        <v>5</v>
      </c>
      <c r="D564" s="22">
        <v>1</v>
      </c>
      <c r="E564" s="21">
        <v>3.1</v>
      </c>
      <c r="F564" s="20" t="s">
        <v>6</v>
      </c>
      <c r="G564" s="20" t="s">
        <v>7</v>
      </c>
      <c r="H564" s="20" t="s">
        <v>28</v>
      </c>
      <c r="I564" s="20" t="s">
        <v>8</v>
      </c>
      <c r="J564" s="20" t="s">
        <v>8</v>
      </c>
      <c r="K564" s="20" t="s">
        <v>9</v>
      </c>
      <c r="L564" s="22">
        <v>26000</v>
      </c>
      <c r="M564" s="10" t="s">
        <v>10</v>
      </c>
      <c r="N564" s="20">
        <v>529282258</v>
      </c>
      <c r="O564" s="20" t="s">
        <v>8225</v>
      </c>
      <c r="P564" s="23">
        <v>60.1</v>
      </c>
      <c r="Q564" s="23">
        <v>59</v>
      </c>
      <c r="R564" s="23">
        <v>33.6</v>
      </c>
      <c r="S564" s="23">
        <v>13.5</v>
      </c>
      <c r="T564" s="23">
        <v>40.299999999999997</v>
      </c>
      <c r="U564" s="23">
        <v>42.5</v>
      </c>
      <c r="V564" s="23">
        <v>4.0999999999999996</v>
      </c>
      <c r="W564" s="25" t="s">
        <v>8226</v>
      </c>
      <c r="X564" s="26" t="s">
        <v>8227</v>
      </c>
      <c r="Y564" s="27">
        <v>0.94</v>
      </c>
      <c r="Z564" s="18">
        <f t="shared" si="24"/>
        <v>6.0000000000000053E-2</v>
      </c>
      <c r="AA564" s="10">
        <f t="shared" si="25"/>
        <v>1560.0000000000014</v>
      </c>
      <c r="AB564" s="48">
        <f t="shared" si="26"/>
        <v>4836.0000000000045</v>
      </c>
      <c r="AC564" s="61" t="s">
        <v>90</v>
      </c>
      <c r="AE564" s="50" t="s">
        <v>7712</v>
      </c>
    </row>
    <row r="565" spans="1:31" s="50" customFormat="1">
      <c r="A565" s="20" t="s">
        <v>8228</v>
      </c>
      <c r="B565" s="20" t="s">
        <v>8229</v>
      </c>
      <c r="C565" s="20" t="s">
        <v>5</v>
      </c>
      <c r="D565" s="22">
        <v>1</v>
      </c>
      <c r="E565" s="21">
        <v>3.31</v>
      </c>
      <c r="F565" s="20" t="s">
        <v>6</v>
      </c>
      <c r="G565" s="20" t="s">
        <v>7</v>
      </c>
      <c r="H565" s="20" t="s">
        <v>602</v>
      </c>
      <c r="I565" s="20" t="s">
        <v>602</v>
      </c>
      <c r="J565" s="20" t="s">
        <v>602</v>
      </c>
      <c r="K565" s="20" t="s">
        <v>1010</v>
      </c>
      <c r="L565" s="22">
        <v>26000</v>
      </c>
      <c r="M565" s="10" t="s">
        <v>666</v>
      </c>
      <c r="N565" s="20">
        <v>1433340889</v>
      </c>
      <c r="O565" s="20" t="s">
        <v>5335</v>
      </c>
      <c r="P565" s="23">
        <v>61.1</v>
      </c>
      <c r="Q565" s="23">
        <v>59</v>
      </c>
      <c r="R565" s="23">
        <v>33.5</v>
      </c>
      <c r="S565" s="23">
        <v>13.5</v>
      </c>
      <c r="T565" s="23">
        <v>41.2</v>
      </c>
      <c r="U565" s="23">
        <v>43.5</v>
      </c>
      <c r="V565" s="23"/>
      <c r="W565" s="25" t="s">
        <v>8230</v>
      </c>
      <c r="X565" s="26"/>
      <c r="Y565" s="27">
        <v>0.94</v>
      </c>
      <c r="Z565" s="18">
        <f t="shared" si="24"/>
        <v>6.0000000000000053E-2</v>
      </c>
      <c r="AA565" s="10">
        <f t="shared" si="25"/>
        <v>1560.0000000000014</v>
      </c>
      <c r="AB565" s="48">
        <f t="shared" si="26"/>
        <v>5163.6000000000049</v>
      </c>
      <c r="AC565" s="61" t="s">
        <v>90</v>
      </c>
      <c r="AE565" s="50" t="s">
        <v>7712</v>
      </c>
    </row>
    <row r="566" spans="1:31" s="50" customFormat="1">
      <c r="A566" s="20">
        <v>13991</v>
      </c>
      <c r="B566" s="20" t="s">
        <v>8231</v>
      </c>
      <c r="C566" s="20" t="s">
        <v>5</v>
      </c>
      <c r="D566" s="22">
        <v>1</v>
      </c>
      <c r="E566" s="21">
        <v>3.32</v>
      </c>
      <c r="F566" s="20" t="s">
        <v>6</v>
      </c>
      <c r="G566" s="20" t="s">
        <v>7</v>
      </c>
      <c r="H566" s="20" t="s">
        <v>28</v>
      </c>
      <c r="I566" s="20" t="s">
        <v>8</v>
      </c>
      <c r="J566" s="20" t="s">
        <v>8</v>
      </c>
      <c r="K566" s="20" t="s">
        <v>9</v>
      </c>
      <c r="L566" s="22">
        <v>26000</v>
      </c>
      <c r="M566" s="10" t="s">
        <v>10</v>
      </c>
      <c r="N566" s="20">
        <v>533297736</v>
      </c>
      <c r="O566" s="20" t="s">
        <v>8232</v>
      </c>
      <c r="P566" s="23">
        <v>60.4</v>
      </c>
      <c r="Q566" s="23">
        <v>56</v>
      </c>
      <c r="R566" s="23">
        <v>33</v>
      </c>
      <c r="S566" s="23">
        <v>14</v>
      </c>
      <c r="T566" s="23">
        <v>40.200000000000003</v>
      </c>
      <c r="U566" s="23">
        <v>42</v>
      </c>
      <c r="V566" s="23">
        <v>4.0999999999999996</v>
      </c>
      <c r="W566" s="25" t="s">
        <v>8233</v>
      </c>
      <c r="X566" s="26" t="s">
        <v>8234</v>
      </c>
      <c r="Y566" s="27">
        <v>0.94</v>
      </c>
      <c r="Z566" s="18">
        <f t="shared" si="24"/>
        <v>6.0000000000000053E-2</v>
      </c>
      <c r="AA566" s="10">
        <f t="shared" si="25"/>
        <v>1560.0000000000014</v>
      </c>
      <c r="AB566" s="48">
        <f t="shared" si="26"/>
        <v>5179.2000000000044</v>
      </c>
      <c r="AC566" s="61" t="s">
        <v>90</v>
      </c>
      <c r="AE566" s="50" t="s">
        <v>7712</v>
      </c>
    </row>
    <row r="567" spans="1:31" s="50" customFormat="1">
      <c r="A567" s="20">
        <v>12299</v>
      </c>
      <c r="B567" s="20" t="s">
        <v>3752</v>
      </c>
      <c r="C567" s="20" t="s">
        <v>5</v>
      </c>
      <c r="D567" s="22">
        <v>1</v>
      </c>
      <c r="E567" s="21">
        <v>3.51</v>
      </c>
      <c r="F567" s="20" t="s">
        <v>6</v>
      </c>
      <c r="G567" s="20" t="s">
        <v>7</v>
      </c>
      <c r="H567" s="20" t="s">
        <v>8</v>
      </c>
      <c r="I567" s="20" t="s">
        <v>8</v>
      </c>
      <c r="J567" s="20" t="s">
        <v>8</v>
      </c>
      <c r="K567" s="20" t="s">
        <v>9</v>
      </c>
      <c r="L567" s="22">
        <v>26000</v>
      </c>
      <c r="M567" s="10" t="s">
        <v>10</v>
      </c>
      <c r="N567" s="20">
        <v>519239064</v>
      </c>
      <c r="O567" s="20" t="s">
        <v>3753</v>
      </c>
      <c r="P567" s="23">
        <v>61.9</v>
      </c>
      <c r="Q567" s="23">
        <v>58.5</v>
      </c>
      <c r="R567" s="23">
        <v>36</v>
      </c>
      <c r="S567" s="23">
        <v>15</v>
      </c>
      <c r="T567" s="23">
        <v>40.299999999999997</v>
      </c>
      <c r="U567" s="23">
        <v>42.5</v>
      </c>
      <c r="V567" s="23">
        <v>4.4000000000000004</v>
      </c>
      <c r="W567" s="25" t="s">
        <v>3754</v>
      </c>
      <c r="X567" s="26" t="s">
        <v>3755</v>
      </c>
      <c r="Y567" s="27">
        <v>0.94</v>
      </c>
      <c r="Z567" s="18">
        <f t="shared" si="24"/>
        <v>6.0000000000000053E-2</v>
      </c>
      <c r="AA567" s="10">
        <f t="shared" si="25"/>
        <v>1560.0000000000014</v>
      </c>
      <c r="AB567" s="48">
        <f t="shared" si="26"/>
        <v>5475.600000000004</v>
      </c>
      <c r="AC567" s="61" t="s">
        <v>160</v>
      </c>
      <c r="AE567" s="50" t="s">
        <v>7712</v>
      </c>
    </row>
    <row r="568" spans="1:31" s="50" customFormat="1">
      <c r="A568" s="20">
        <v>12162</v>
      </c>
      <c r="B568" s="20" t="s">
        <v>3447</v>
      </c>
      <c r="C568" s="20" t="s">
        <v>5</v>
      </c>
      <c r="D568" s="22">
        <v>1</v>
      </c>
      <c r="E568" s="21">
        <v>4.33</v>
      </c>
      <c r="F568" s="20" t="s">
        <v>6</v>
      </c>
      <c r="G568" s="20" t="s">
        <v>7</v>
      </c>
      <c r="H568" s="20" t="s">
        <v>28</v>
      </c>
      <c r="I568" s="20" t="s">
        <v>8</v>
      </c>
      <c r="J568" s="20" t="s">
        <v>8</v>
      </c>
      <c r="K568" s="20" t="s">
        <v>9</v>
      </c>
      <c r="L568" s="22">
        <v>32500</v>
      </c>
      <c r="M568" s="10" t="s">
        <v>10</v>
      </c>
      <c r="N568" s="20">
        <v>517288964</v>
      </c>
      <c r="O568" s="20" t="s">
        <v>3448</v>
      </c>
      <c r="P568" s="23">
        <v>61.1</v>
      </c>
      <c r="Q568" s="23">
        <v>58</v>
      </c>
      <c r="R568" s="23">
        <v>35.700000000000003</v>
      </c>
      <c r="S568" s="23">
        <v>15</v>
      </c>
      <c r="T568" s="23">
        <v>40.200000000000003</v>
      </c>
      <c r="U568" s="23">
        <v>42.5</v>
      </c>
      <c r="V568" s="23">
        <v>3.7</v>
      </c>
      <c r="W568" s="25" t="s">
        <v>3449</v>
      </c>
      <c r="X568" s="26" t="s">
        <v>3450</v>
      </c>
      <c r="Y568" s="27">
        <v>0.94</v>
      </c>
      <c r="Z568" s="18">
        <f t="shared" si="24"/>
        <v>6.0000000000000053E-2</v>
      </c>
      <c r="AA568" s="10">
        <f t="shared" si="25"/>
        <v>1950.0000000000018</v>
      </c>
      <c r="AB568" s="48">
        <f t="shared" si="26"/>
        <v>8443.5000000000073</v>
      </c>
      <c r="AC568" s="61" t="s">
        <v>90</v>
      </c>
      <c r="AE568" s="50" t="s">
        <v>7712</v>
      </c>
    </row>
    <row r="569" spans="1:31" s="50" customFormat="1">
      <c r="A569" s="20">
        <v>10946</v>
      </c>
      <c r="B569" s="20" t="s">
        <v>1482</v>
      </c>
      <c r="C569" s="20" t="s">
        <v>5</v>
      </c>
      <c r="D569" s="22">
        <v>1</v>
      </c>
      <c r="E569" s="21">
        <v>5.29</v>
      </c>
      <c r="F569" s="20" t="s">
        <v>6</v>
      </c>
      <c r="G569" s="20" t="s">
        <v>7</v>
      </c>
      <c r="H569" s="20" t="s">
        <v>28</v>
      </c>
      <c r="I569" s="20" t="s">
        <v>8</v>
      </c>
      <c r="J569" s="20" t="s">
        <v>8</v>
      </c>
      <c r="K569" s="20" t="s">
        <v>9</v>
      </c>
      <c r="L569" s="22">
        <v>43500</v>
      </c>
      <c r="M569" s="10" t="s">
        <v>10</v>
      </c>
      <c r="N569" s="20">
        <v>508157100</v>
      </c>
      <c r="O569" s="20" t="s">
        <v>1483</v>
      </c>
      <c r="P569" s="23">
        <v>62.3</v>
      </c>
      <c r="Q569" s="23">
        <v>57.5</v>
      </c>
      <c r="R569" s="23">
        <v>35.9</v>
      </c>
      <c r="S569" s="23">
        <v>15.5</v>
      </c>
      <c r="T569" s="23">
        <v>40.6</v>
      </c>
      <c r="U569" s="23">
        <v>43</v>
      </c>
      <c r="V569" s="23">
        <v>4</v>
      </c>
      <c r="W569" s="15" t="s">
        <v>1484</v>
      </c>
      <c r="X569" s="16" t="s">
        <v>1485</v>
      </c>
      <c r="Y569" s="27">
        <v>0.94</v>
      </c>
      <c r="Z569" s="18">
        <f t="shared" si="24"/>
        <v>6.0000000000000053E-2</v>
      </c>
      <c r="AA569" s="10">
        <f t="shared" si="25"/>
        <v>2610.0000000000023</v>
      </c>
      <c r="AB569" s="48">
        <f t="shared" si="26"/>
        <v>13806.900000000012</v>
      </c>
      <c r="AC569" s="61" t="s">
        <v>160</v>
      </c>
      <c r="AE569" s="50" t="s">
        <v>7712</v>
      </c>
    </row>
    <row r="570" spans="1:31" s="50" customFormat="1">
      <c r="A570" s="20">
        <v>12709</v>
      </c>
      <c r="B570" s="20" t="s">
        <v>4795</v>
      </c>
      <c r="C570" s="20" t="s">
        <v>5</v>
      </c>
      <c r="D570" s="22">
        <v>1</v>
      </c>
      <c r="E570" s="21">
        <v>0.78</v>
      </c>
      <c r="F570" s="20" t="s">
        <v>6</v>
      </c>
      <c r="G570" s="20" t="s">
        <v>29</v>
      </c>
      <c r="H570" s="20" t="s">
        <v>8</v>
      </c>
      <c r="I570" s="20" t="s">
        <v>8</v>
      </c>
      <c r="J570" s="20" t="s">
        <v>8</v>
      </c>
      <c r="K570" s="20" t="s">
        <v>9</v>
      </c>
      <c r="L570" s="22">
        <v>4700</v>
      </c>
      <c r="M570" s="10" t="s">
        <v>10</v>
      </c>
      <c r="N570" s="20">
        <v>522233436</v>
      </c>
      <c r="O570" s="20" t="s">
        <v>4796</v>
      </c>
      <c r="P570" s="23">
        <v>59.1</v>
      </c>
      <c r="Q570" s="23">
        <v>60</v>
      </c>
      <c r="R570" s="23">
        <v>31.9</v>
      </c>
      <c r="S570" s="23">
        <v>12.5</v>
      </c>
      <c r="T570" s="23">
        <v>40.799999999999997</v>
      </c>
      <c r="U570" s="23">
        <v>43</v>
      </c>
      <c r="V570" s="23">
        <v>3.5</v>
      </c>
      <c r="W570" s="25" t="s">
        <v>4797</v>
      </c>
      <c r="X570" s="26" t="s">
        <v>4798</v>
      </c>
      <c r="Y570" s="27">
        <v>0.88</v>
      </c>
      <c r="Z570" s="18">
        <f t="shared" si="24"/>
        <v>0.12</v>
      </c>
      <c r="AA570" s="10">
        <f t="shared" si="25"/>
        <v>564</v>
      </c>
      <c r="AB570" s="48">
        <f t="shared" si="26"/>
        <v>439.92</v>
      </c>
      <c r="AC570" s="61" t="s">
        <v>160</v>
      </c>
      <c r="AE570" s="50" t="s">
        <v>7712</v>
      </c>
    </row>
    <row r="571" spans="1:31" s="50" customFormat="1">
      <c r="A571" s="20">
        <v>13391</v>
      </c>
      <c r="B571" s="20" t="s">
        <v>6911</v>
      </c>
      <c r="C571" s="20" t="s">
        <v>5</v>
      </c>
      <c r="D571" s="22">
        <v>1</v>
      </c>
      <c r="E571" s="21">
        <v>1.1100000000000001</v>
      </c>
      <c r="F571" s="20" t="s">
        <v>6</v>
      </c>
      <c r="G571" s="20" t="s">
        <v>29</v>
      </c>
      <c r="H571" s="20" t="s">
        <v>28</v>
      </c>
      <c r="I571" s="20" t="s">
        <v>8</v>
      </c>
      <c r="J571" s="20" t="s">
        <v>8</v>
      </c>
      <c r="K571" s="20" t="s">
        <v>9</v>
      </c>
      <c r="L571" s="22">
        <v>9100</v>
      </c>
      <c r="M571" s="10" t="s">
        <v>10</v>
      </c>
      <c r="N571" s="20">
        <v>528204983</v>
      </c>
      <c r="O571" s="20" t="s">
        <v>6912</v>
      </c>
      <c r="P571" s="23">
        <v>60.3</v>
      </c>
      <c r="Q571" s="23">
        <v>58</v>
      </c>
      <c r="R571" s="23">
        <v>32.9</v>
      </c>
      <c r="S571" s="23">
        <v>13.5</v>
      </c>
      <c r="T571" s="23">
        <v>40.9</v>
      </c>
      <c r="U571" s="23">
        <v>43</v>
      </c>
      <c r="V571" s="23">
        <v>3.7</v>
      </c>
      <c r="W571" s="25" t="s">
        <v>6913</v>
      </c>
      <c r="X571" s="26" t="s">
        <v>6914</v>
      </c>
      <c r="Y571" s="17">
        <v>0.93</v>
      </c>
      <c r="Z571" s="18">
        <f t="shared" si="24"/>
        <v>6.9999999999999951E-2</v>
      </c>
      <c r="AA571" s="10">
        <f t="shared" si="25"/>
        <v>636.99999999999955</v>
      </c>
      <c r="AB571" s="48">
        <f t="shared" si="26"/>
        <v>707.0699999999996</v>
      </c>
      <c r="AC571" s="61" t="s">
        <v>90</v>
      </c>
      <c r="AE571" s="50" t="s">
        <v>7712</v>
      </c>
    </row>
    <row r="572" spans="1:31" s="50" customFormat="1">
      <c r="A572" s="20">
        <v>13462</v>
      </c>
      <c r="B572" s="20" t="s">
        <v>6915</v>
      </c>
      <c r="C572" s="20" t="s">
        <v>5</v>
      </c>
      <c r="D572" s="22">
        <v>1</v>
      </c>
      <c r="E572" s="21">
        <v>1.6</v>
      </c>
      <c r="F572" s="20" t="s">
        <v>6</v>
      </c>
      <c r="G572" s="20" t="s">
        <v>29</v>
      </c>
      <c r="H572" s="20" t="s">
        <v>28</v>
      </c>
      <c r="I572" s="20" t="s">
        <v>8</v>
      </c>
      <c r="J572" s="20" t="s">
        <v>8</v>
      </c>
      <c r="K572" s="20" t="s">
        <v>9</v>
      </c>
      <c r="L572" s="22">
        <v>11700</v>
      </c>
      <c r="M572" s="10" t="s">
        <v>10</v>
      </c>
      <c r="N572" s="20">
        <v>528208019</v>
      </c>
      <c r="O572" s="20" t="s">
        <v>6916</v>
      </c>
      <c r="P572" s="23">
        <v>61.1</v>
      </c>
      <c r="Q572" s="23">
        <v>59.5</v>
      </c>
      <c r="R572" s="23">
        <v>33.9</v>
      </c>
      <c r="S572" s="23">
        <v>13.5</v>
      </c>
      <c r="T572" s="23">
        <v>41.1</v>
      </c>
      <c r="U572" s="23">
        <v>43.5</v>
      </c>
      <c r="V572" s="23">
        <v>4</v>
      </c>
      <c r="W572" s="25" t="s">
        <v>6917</v>
      </c>
      <c r="X572" s="26" t="s">
        <v>6918</v>
      </c>
      <c r="Y572" s="17">
        <v>0.93</v>
      </c>
      <c r="Z572" s="18">
        <f t="shared" si="24"/>
        <v>6.9999999999999951E-2</v>
      </c>
      <c r="AA572" s="10">
        <f t="shared" si="25"/>
        <v>818.99999999999943</v>
      </c>
      <c r="AB572" s="48">
        <f t="shared" si="26"/>
        <v>1310.3999999999992</v>
      </c>
      <c r="AC572" s="61" t="s">
        <v>90</v>
      </c>
      <c r="AE572" s="50" t="s">
        <v>7712</v>
      </c>
    </row>
    <row r="573" spans="1:31" s="50" customFormat="1">
      <c r="A573" s="20">
        <v>13993</v>
      </c>
      <c r="B573" s="20" t="s">
        <v>8235</v>
      </c>
      <c r="C573" s="20" t="s">
        <v>5</v>
      </c>
      <c r="D573" s="22">
        <v>1</v>
      </c>
      <c r="E573" s="21">
        <v>2.02</v>
      </c>
      <c r="F573" s="20" t="s">
        <v>6</v>
      </c>
      <c r="G573" s="20" t="s">
        <v>29</v>
      </c>
      <c r="H573" s="20" t="s">
        <v>28</v>
      </c>
      <c r="I573" s="20" t="s">
        <v>8</v>
      </c>
      <c r="J573" s="20" t="s">
        <v>8</v>
      </c>
      <c r="K573" s="20" t="s">
        <v>9</v>
      </c>
      <c r="L573" s="22">
        <v>16000</v>
      </c>
      <c r="M573" s="10" t="s">
        <v>10</v>
      </c>
      <c r="N573" s="20">
        <v>533297753</v>
      </c>
      <c r="O573" s="20" t="s">
        <v>8236</v>
      </c>
      <c r="P573" s="23">
        <v>62.2</v>
      </c>
      <c r="Q573" s="23">
        <v>56.5</v>
      </c>
      <c r="R573" s="23">
        <v>35.9</v>
      </c>
      <c r="S573" s="23">
        <v>16</v>
      </c>
      <c r="T573" s="23">
        <v>40.6</v>
      </c>
      <c r="U573" s="23">
        <v>43</v>
      </c>
      <c r="V573" s="23">
        <v>3.6</v>
      </c>
      <c r="W573" s="25" t="s">
        <v>8237</v>
      </c>
      <c r="X573" s="26" t="s">
        <v>8238</v>
      </c>
      <c r="Y573" s="17">
        <v>0.94</v>
      </c>
      <c r="Z573" s="18">
        <f t="shared" si="24"/>
        <v>6.0000000000000053E-2</v>
      </c>
      <c r="AA573" s="10">
        <f t="shared" si="25"/>
        <v>960.00000000000091</v>
      </c>
      <c r="AB573" s="48">
        <f t="shared" si="26"/>
        <v>1939.2000000000019</v>
      </c>
      <c r="AC573" s="61" t="s">
        <v>90</v>
      </c>
      <c r="AE573" s="50" t="s">
        <v>7712</v>
      </c>
    </row>
    <row r="574" spans="1:31" s="50" customFormat="1">
      <c r="A574" s="20">
        <v>12783</v>
      </c>
      <c r="B574" s="20" t="s">
        <v>5039</v>
      </c>
      <c r="C574" s="20" t="s">
        <v>5</v>
      </c>
      <c r="D574" s="22">
        <v>1</v>
      </c>
      <c r="E574" s="21">
        <v>2.04</v>
      </c>
      <c r="F574" s="20" t="s">
        <v>6</v>
      </c>
      <c r="G574" s="20" t="s">
        <v>29</v>
      </c>
      <c r="H574" s="20" t="s">
        <v>28</v>
      </c>
      <c r="I574" s="20" t="s">
        <v>8</v>
      </c>
      <c r="J574" s="20" t="s">
        <v>8</v>
      </c>
      <c r="K574" s="20" t="s">
        <v>9</v>
      </c>
      <c r="L574" s="22">
        <v>16000</v>
      </c>
      <c r="M574" s="10" t="s">
        <v>10</v>
      </c>
      <c r="N574" s="20">
        <v>522251926</v>
      </c>
      <c r="O574" s="20" t="s">
        <v>5040</v>
      </c>
      <c r="P574" s="23">
        <v>59.6</v>
      </c>
      <c r="Q574" s="23">
        <v>59</v>
      </c>
      <c r="R574" s="23">
        <v>33.299999999999997</v>
      </c>
      <c r="S574" s="23">
        <v>13.5</v>
      </c>
      <c r="T574" s="23">
        <v>40.200000000000003</v>
      </c>
      <c r="U574" s="23">
        <v>42</v>
      </c>
      <c r="V574" s="23">
        <v>3.9</v>
      </c>
      <c r="W574" s="25" t="s">
        <v>5041</v>
      </c>
      <c r="X574" s="26" t="s">
        <v>5042</v>
      </c>
      <c r="Y574" s="17">
        <v>0.94</v>
      </c>
      <c r="Z574" s="18">
        <f t="shared" si="24"/>
        <v>6.0000000000000053E-2</v>
      </c>
      <c r="AA574" s="10">
        <f t="shared" si="25"/>
        <v>960.00000000000091</v>
      </c>
      <c r="AB574" s="48">
        <f t="shared" si="26"/>
        <v>1958.4000000000019</v>
      </c>
      <c r="AC574" s="61" t="s">
        <v>160</v>
      </c>
      <c r="AE574" s="50" t="s">
        <v>7712</v>
      </c>
    </row>
    <row r="575" spans="1:31" s="50" customFormat="1">
      <c r="A575" s="20" t="s">
        <v>4391</v>
      </c>
      <c r="B575" s="20" t="s">
        <v>4392</v>
      </c>
      <c r="C575" s="20" t="s">
        <v>5</v>
      </c>
      <c r="D575" s="22">
        <v>1</v>
      </c>
      <c r="E575" s="21">
        <v>2.08</v>
      </c>
      <c r="F575" s="20" t="s">
        <v>6</v>
      </c>
      <c r="G575" s="20" t="s">
        <v>29</v>
      </c>
      <c r="H575" s="20" t="s">
        <v>602</v>
      </c>
      <c r="I575" s="20" t="s">
        <v>602</v>
      </c>
      <c r="J575" s="20" t="s">
        <v>602</v>
      </c>
      <c r="K575" s="20" t="s">
        <v>9</v>
      </c>
      <c r="L575" s="22">
        <v>16000</v>
      </c>
      <c r="M575" s="10" t="s">
        <v>666</v>
      </c>
      <c r="N575" s="20">
        <v>6422725188</v>
      </c>
      <c r="O575" s="20" t="s">
        <v>4393</v>
      </c>
      <c r="P575" s="23">
        <v>61.8</v>
      </c>
      <c r="Q575" s="23">
        <v>58</v>
      </c>
      <c r="R575" s="23">
        <v>33</v>
      </c>
      <c r="S575" s="23">
        <v>13.5</v>
      </c>
      <c r="T575" s="23">
        <v>41.4</v>
      </c>
      <c r="U575" s="23">
        <v>44</v>
      </c>
      <c r="V575" s="23">
        <v>4</v>
      </c>
      <c r="W575" s="25" t="s">
        <v>4394</v>
      </c>
      <c r="X575" s="26"/>
      <c r="Y575" s="17">
        <v>0.94</v>
      </c>
      <c r="Z575" s="18">
        <f t="shared" si="24"/>
        <v>6.0000000000000053E-2</v>
      </c>
      <c r="AA575" s="10">
        <f t="shared" si="25"/>
        <v>960.00000000000091</v>
      </c>
      <c r="AB575" s="48">
        <f t="shared" si="26"/>
        <v>1996.800000000002</v>
      </c>
      <c r="AC575" s="61" t="s">
        <v>160</v>
      </c>
      <c r="AE575" s="50" t="s">
        <v>7712</v>
      </c>
    </row>
    <row r="576" spans="1:31" s="50" customFormat="1">
      <c r="A576" s="20">
        <v>13176</v>
      </c>
      <c r="B576" s="20" t="s">
        <v>6249</v>
      </c>
      <c r="C576" s="20" t="s">
        <v>5</v>
      </c>
      <c r="D576" s="22">
        <v>1</v>
      </c>
      <c r="E576" s="21">
        <v>2.2200000000000002</v>
      </c>
      <c r="F576" s="20" t="s">
        <v>6</v>
      </c>
      <c r="G576" s="20" t="s">
        <v>29</v>
      </c>
      <c r="H576" s="20" t="s">
        <v>28</v>
      </c>
      <c r="I576" s="20" t="s">
        <v>8</v>
      </c>
      <c r="J576" s="20" t="s">
        <v>8</v>
      </c>
      <c r="K576" s="20" t="s">
        <v>9</v>
      </c>
      <c r="L576" s="22">
        <v>16000</v>
      </c>
      <c r="M576" s="10" t="s">
        <v>10</v>
      </c>
      <c r="N576" s="20">
        <v>524250166</v>
      </c>
      <c r="O576" s="20" t="s">
        <v>6250</v>
      </c>
      <c r="P576" s="23">
        <v>62.3</v>
      </c>
      <c r="Q576" s="23">
        <v>56</v>
      </c>
      <c r="R576" s="23">
        <v>35.700000000000003</v>
      </c>
      <c r="S576" s="23">
        <v>15.5</v>
      </c>
      <c r="T576" s="23">
        <v>40.6</v>
      </c>
      <c r="U576" s="23">
        <v>43</v>
      </c>
      <c r="V576" s="23">
        <v>3.8</v>
      </c>
      <c r="W576" s="25" t="s">
        <v>6251</v>
      </c>
      <c r="X576" s="26" t="s">
        <v>6252</v>
      </c>
      <c r="Y576" s="17">
        <v>0.94</v>
      </c>
      <c r="Z576" s="18">
        <f t="shared" ref="Z576:Z639" si="27">100%-Y576</f>
        <v>6.0000000000000053E-2</v>
      </c>
      <c r="AA576" s="10">
        <f t="shared" ref="AA576:AA639" si="28">L576*Z576</f>
        <v>960.00000000000091</v>
      </c>
      <c r="AB576" s="48">
        <f t="shared" ref="AB576:AB639" si="29">AA576*E576</f>
        <v>2131.2000000000021</v>
      </c>
      <c r="AC576" s="61" t="s">
        <v>90</v>
      </c>
      <c r="AE576" s="50" t="s">
        <v>7712</v>
      </c>
    </row>
    <row r="577" spans="1:31" s="50" customFormat="1">
      <c r="A577" s="20">
        <v>13836</v>
      </c>
      <c r="B577" s="20" t="s">
        <v>8239</v>
      </c>
      <c r="C577" s="20" t="s">
        <v>5</v>
      </c>
      <c r="D577" s="22">
        <v>1</v>
      </c>
      <c r="E577" s="21">
        <v>2.2200000000000002</v>
      </c>
      <c r="F577" s="20" t="s">
        <v>6</v>
      </c>
      <c r="G577" s="20" t="s">
        <v>29</v>
      </c>
      <c r="H577" s="20" t="s">
        <v>28</v>
      </c>
      <c r="I577" s="20" t="s">
        <v>8</v>
      </c>
      <c r="J577" s="20" t="s">
        <v>8</v>
      </c>
      <c r="K577" s="20" t="s">
        <v>9</v>
      </c>
      <c r="L577" s="22">
        <v>16000</v>
      </c>
      <c r="M577" s="10" t="s">
        <v>10</v>
      </c>
      <c r="N577" s="20">
        <v>532263667</v>
      </c>
      <c r="O577" s="20" t="s">
        <v>8240</v>
      </c>
      <c r="P577" s="23">
        <v>60</v>
      </c>
      <c r="Q577" s="23">
        <v>59</v>
      </c>
      <c r="R577" s="23">
        <v>33</v>
      </c>
      <c r="S577" s="23">
        <v>13.5</v>
      </c>
      <c r="T577" s="23">
        <v>40.5</v>
      </c>
      <c r="U577" s="23">
        <v>42.5</v>
      </c>
      <c r="V577" s="23">
        <v>4</v>
      </c>
      <c r="W577" s="25" t="s">
        <v>8241</v>
      </c>
      <c r="X577" s="26" t="s">
        <v>8242</v>
      </c>
      <c r="Y577" s="17">
        <v>0.94</v>
      </c>
      <c r="Z577" s="18">
        <f t="shared" si="27"/>
        <v>6.0000000000000053E-2</v>
      </c>
      <c r="AA577" s="10">
        <f t="shared" si="28"/>
        <v>960.00000000000091</v>
      </c>
      <c r="AB577" s="48">
        <f t="shared" si="29"/>
        <v>2131.2000000000021</v>
      </c>
      <c r="AC577" s="61" t="s">
        <v>90</v>
      </c>
      <c r="AE577" s="50" t="s">
        <v>7712</v>
      </c>
    </row>
    <row r="578" spans="1:31" s="50" customFormat="1">
      <c r="A578" s="20">
        <v>4552</v>
      </c>
      <c r="B578" s="20" t="s">
        <v>6919</v>
      </c>
      <c r="C578" s="20" t="s">
        <v>5</v>
      </c>
      <c r="D578" s="22">
        <v>1</v>
      </c>
      <c r="E578" s="21">
        <v>2.31</v>
      </c>
      <c r="F578" s="20" t="s">
        <v>6</v>
      </c>
      <c r="G578" s="20" t="s">
        <v>29</v>
      </c>
      <c r="H578" s="20" t="s">
        <v>28</v>
      </c>
      <c r="I578" s="20" t="s">
        <v>8</v>
      </c>
      <c r="J578" s="20" t="s">
        <v>8</v>
      </c>
      <c r="K578" s="20" t="s">
        <v>9</v>
      </c>
      <c r="L578" s="22">
        <v>16000</v>
      </c>
      <c r="M578" s="10" t="s">
        <v>10</v>
      </c>
      <c r="N578" s="20">
        <v>526271348</v>
      </c>
      <c r="O578" s="20" t="s">
        <v>6920</v>
      </c>
      <c r="P578" s="23">
        <v>60.6</v>
      </c>
      <c r="Q578" s="23">
        <v>59</v>
      </c>
      <c r="R578" s="23">
        <v>33.1</v>
      </c>
      <c r="S578" s="23">
        <v>13.5</v>
      </c>
      <c r="T578" s="23">
        <v>41.3</v>
      </c>
      <c r="U578" s="23">
        <v>44</v>
      </c>
      <c r="V578" s="23">
        <v>3.4</v>
      </c>
      <c r="W578" s="25" t="s">
        <v>6921</v>
      </c>
      <c r="X578" s="26" t="s">
        <v>6922</v>
      </c>
      <c r="Y578" s="17">
        <v>0.94</v>
      </c>
      <c r="Z578" s="18">
        <f t="shared" si="27"/>
        <v>6.0000000000000053E-2</v>
      </c>
      <c r="AA578" s="10">
        <f t="shared" si="28"/>
        <v>960.00000000000091</v>
      </c>
      <c r="AB578" s="48">
        <f t="shared" si="29"/>
        <v>2217.6000000000022</v>
      </c>
      <c r="AC578" s="61" t="s">
        <v>90</v>
      </c>
      <c r="AE578" s="50" t="s">
        <v>7712</v>
      </c>
    </row>
    <row r="579" spans="1:31" s="50" customFormat="1">
      <c r="A579" s="20">
        <v>9994</v>
      </c>
      <c r="B579" s="20" t="s">
        <v>1095</v>
      </c>
      <c r="C579" s="20" t="s">
        <v>5</v>
      </c>
      <c r="D579" s="22">
        <v>1</v>
      </c>
      <c r="E579" s="21">
        <v>2.6</v>
      </c>
      <c r="F579" s="20" t="s">
        <v>6</v>
      </c>
      <c r="G579" s="20" t="s">
        <v>29</v>
      </c>
      <c r="H579" s="20" t="s">
        <v>28</v>
      </c>
      <c r="I579" s="20" t="s">
        <v>8</v>
      </c>
      <c r="J579" s="20" t="s">
        <v>8</v>
      </c>
      <c r="K579" s="20" t="s">
        <v>9</v>
      </c>
      <c r="L579" s="22">
        <v>16000</v>
      </c>
      <c r="M579" s="10" t="s">
        <v>10</v>
      </c>
      <c r="N579" s="20">
        <v>500150482</v>
      </c>
      <c r="O579" s="20" t="s">
        <v>1096</v>
      </c>
      <c r="P579" s="23">
        <v>62.1</v>
      </c>
      <c r="Q579" s="23">
        <v>58.5</v>
      </c>
      <c r="R579" s="23">
        <v>35.4</v>
      </c>
      <c r="S579" s="23">
        <v>14.5</v>
      </c>
      <c r="T579" s="23">
        <v>41</v>
      </c>
      <c r="U579" s="23">
        <v>43.5</v>
      </c>
      <c r="V579" s="23">
        <v>3.9</v>
      </c>
      <c r="W579" s="30" t="s">
        <v>1097</v>
      </c>
      <c r="X579" s="26" t="s">
        <v>1098</v>
      </c>
      <c r="Y579" s="17">
        <v>0.94</v>
      </c>
      <c r="Z579" s="18">
        <f t="shared" si="27"/>
        <v>6.0000000000000053E-2</v>
      </c>
      <c r="AA579" s="10">
        <f t="shared" si="28"/>
        <v>960.00000000000091</v>
      </c>
      <c r="AB579" s="48">
        <f t="shared" si="29"/>
        <v>2496.0000000000023</v>
      </c>
      <c r="AC579" s="61" t="s">
        <v>160</v>
      </c>
      <c r="AE579" s="50" t="s">
        <v>7712</v>
      </c>
    </row>
    <row r="580" spans="1:31" s="50" customFormat="1">
      <c r="A580" s="20">
        <v>11931</v>
      </c>
      <c r="B580" s="20" t="s">
        <v>2959</v>
      </c>
      <c r="C580" s="20" t="s">
        <v>5</v>
      </c>
      <c r="D580" s="22">
        <v>1</v>
      </c>
      <c r="E580" s="21">
        <v>3</v>
      </c>
      <c r="F580" s="20" t="s">
        <v>6</v>
      </c>
      <c r="G580" s="20" t="s">
        <v>29</v>
      </c>
      <c r="H580" s="20" t="s">
        <v>8</v>
      </c>
      <c r="I580" s="20" t="s">
        <v>8</v>
      </c>
      <c r="J580" s="20" t="s">
        <v>8</v>
      </c>
      <c r="K580" s="20" t="s">
        <v>9</v>
      </c>
      <c r="L580" s="22">
        <v>21500</v>
      </c>
      <c r="M580" s="10" t="s">
        <v>10</v>
      </c>
      <c r="N580" s="20">
        <v>516275469</v>
      </c>
      <c r="O580" s="20" t="s">
        <v>2960</v>
      </c>
      <c r="P580" s="23">
        <v>60</v>
      </c>
      <c r="Q580" s="23">
        <v>60</v>
      </c>
      <c r="R580" s="23">
        <v>33.799999999999997</v>
      </c>
      <c r="S580" s="23">
        <v>13.5</v>
      </c>
      <c r="T580" s="23">
        <v>40.4</v>
      </c>
      <c r="U580" s="23">
        <v>42.5</v>
      </c>
      <c r="V580" s="23">
        <v>4.0999999999999996</v>
      </c>
      <c r="W580" s="15" t="s">
        <v>2961</v>
      </c>
      <c r="X580" s="16" t="s">
        <v>2962</v>
      </c>
      <c r="Y580" s="27">
        <v>0.94</v>
      </c>
      <c r="Z580" s="18">
        <f t="shared" si="27"/>
        <v>6.0000000000000053E-2</v>
      </c>
      <c r="AA580" s="10">
        <f t="shared" si="28"/>
        <v>1290.0000000000011</v>
      </c>
      <c r="AB580" s="48">
        <f t="shared" si="29"/>
        <v>3870.0000000000036</v>
      </c>
      <c r="AC580" s="61" t="s">
        <v>90</v>
      </c>
      <c r="AE580" s="50" t="s">
        <v>7712</v>
      </c>
    </row>
    <row r="581" spans="1:31" s="50" customFormat="1">
      <c r="A581" s="20">
        <v>13978</v>
      </c>
      <c r="B581" s="20" t="s">
        <v>8243</v>
      </c>
      <c r="C581" s="20" t="s">
        <v>5</v>
      </c>
      <c r="D581" s="22">
        <v>1</v>
      </c>
      <c r="E581" s="21">
        <v>5</v>
      </c>
      <c r="F581" s="20" t="s">
        <v>6</v>
      </c>
      <c r="G581" s="20" t="s">
        <v>29</v>
      </c>
      <c r="H581" s="20" t="s">
        <v>8</v>
      </c>
      <c r="I581" s="20" t="s">
        <v>8</v>
      </c>
      <c r="J581" s="20" t="s">
        <v>8</v>
      </c>
      <c r="K581" s="20" t="s">
        <v>9</v>
      </c>
      <c r="L581" s="22">
        <v>35000</v>
      </c>
      <c r="M581" s="10" t="s">
        <v>10</v>
      </c>
      <c r="N581" s="20">
        <v>533297738</v>
      </c>
      <c r="O581" s="20" t="s">
        <v>8244</v>
      </c>
      <c r="P581" s="23">
        <v>62.4</v>
      </c>
      <c r="Q581" s="23">
        <v>62.5</v>
      </c>
      <c r="R581" s="23">
        <v>35.1</v>
      </c>
      <c r="S581" s="23">
        <v>13.5</v>
      </c>
      <c r="T581" s="23">
        <v>41.8</v>
      </c>
      <c r="U581" s="23">
        <v>44.5</v>
      </c>
      <c r="V581" s="23">
        <v>4.5999999999999996</v>
      </c>
      <c r="W581" s="25" t="s">
        <v>8245</v>
      </c>
      <c r="X581" s="26" t="s">
        <v>8246</v>
      </c>
      <c r="Y581" s="27">
        <v>0.94</v>
      </c>
      <c r="Z581" s="18">
        <f t="shared" si="27"/>
        <v>6.0000000000000053E-2</v>
      </c>
      <c r="AA581" s="10">
        <f t="shared" si="28"/>
        <v>2100.0000000000018</v>
      </c>
      <c r="AB581" s="48">
        <f t="shared" si="29"/>
        <v>10500.000000000009</v>
      </c>
      <c r="AC581" s="61" t="s">
        <v>90</v>
      </c>
      <c r="AE581" s="50" t="s">
        <v>7712</v>
      </c>
    </row>
    <row r="582" spans="1:31" s="50" customFormat="1">
      <c r="A582" s="20">
        <v>13219</v>
      </c>
      <c r="B582" s="20" t="s">
        <v>6253</v>
      </c>
      <c r="C582" s="20" t="s">
        <v>5</v>
      </c>
      <c r="D582" s="22">
        <v>1</v>
      </c>
      <c r="E582" s="21">
        <v>5</v>
      </c>
      <c r="F582" s="20" t="s">
        <v>6</v>
      </c>
      <c r="G582" s="20" t="s">
        <v>29</v>
      </c>
      <c r="H582" s="20" t="s">
        <v>8</v>
      </c>
      <c r="I582" s="20" t="s">
        <v>8</v>
      </c>
      <c r="J582" s="20" t="s">
        <v>8</v>
      </c>
      <c r="K582" s="20" t="s">
        <v>9</v>
      </c>
      <c r="L582" s="22">
        <v>35000</v>
      </c>
      <c r="M582" s="10" t="s">
        <v>10</v>
      </c>
      <c r="N582" s="20">
        <v>524250179</v>
      </c>
      <c r="O582" s="20" t="s">
        <v>6254</v>
      </c>
      <c r="P582" s="23">
        <v>62.9</v>
      </c>
      <c r="Q582" s="23">
        <v>56</v>
      </c>
      <c r="R582" s="23">
        <v>36.5</v>
      </c>
      <c r="S582" s="23">
        <v>16.5</v>
      </c>
      <c r="T582" s="23">
        <v>40.299999999999997</v>
      </c>
      <c r="U582" s="23">
        <v>42</v>
      </c>
      <c r="V582" s="23">
        <v>4.4000000000000004</v>
      </c>
      <c r="W582" s="25" t="s">
        <v>6255</v>
      </c>
      <c r="X582" s="26" t="s">
        <v>6256</v>
      </c>
      <c r="Y582" s="27">
        <v>0.94</v>
      </c>
      <c r="Z582" s="18">
        <f t="shared" si="27"/>
        <v>6.0000000000000053E-2</v>
      </c>
      <c r="AA582" s="10">
        <f t="shared" si="28"/>
        <v>2100.0000000000018</v>
      </c>
      <c r="AB582" s="48">
        <f t="shared" si="29"/>
        <v>10500.000000000009</v>
      </c>
      <c r="AC582" s="61" t="s">
        <v>160</v>
      </c>
      <c r="AE582" s="50" t="s">
        <v>7712</v>
      </c>
    </row>
    <row r="583" spans="1:31" s="50" customFormat="1">
      <c r="A583" s="20">
        <v>12023</v>
      </c>
      <c r="B583" s="20" t="s">
        <v>3289</v>
      </c>
      <c r="C583" s="20" t="s">
        <v>5</v>
      </c>
      <c r="D583" s="22">
        <v>1</v>
      </c>
      <c r="E583" s="21">
        <v>5.03</v>
      </c>
      <c r="F583" s="20" t="s">
        <v>6</v>
      </c>
      <c r="G583" s="20" t="s">
        <v>29</v>
      </c>
      <c r="H583" s="20" t="s">
        <v>28</v>
      </c>
      <c r="I583" s="20" t="s">
        <v>8</v>
      </c>
      <c r="J583" s="20" t="s">
        <v>8</v>
      </c>
      <c r="K583" s="20" t="s">
        <v>9</v>
      </c>
      <c r="L583" s="22">
        <v>35000</v>
      </c>
      <c r="M583" s="10" t="s">
        <v>10</v>
      </c>
      <c r="N583" s="20">
        <v>517288963</v>
      </c>
      <c r="O583" s="20" t="s">
        <v>3290</v>
      </c>
      <c r="P583" s="23">
        <v>59.7</v>
      </c>
      <c r="Q583" s="23">
        <v>59</v>
      </c>
      <c r="R583" s="23">
        <v>33</v>
      </c>
      <c r="S583" s="23">
        <v>13.5</v>
      </c>
      <c r="T583" s="23">
        <v>40.299999999999997</v>
      </c>
      <c r="U583" s="23">
        <v>42.5</v>
      </c>
      <c r="V583" s="23">
        <v>4.0999999999999996</v>
      </c>
      <c r="W583" s="25" t="s">
        <v>3291</v>
      </c>
      <c r="X583" s="26" t="s">
        <v>3292</v>
      </c>
      <c r="Y583" s="27">
        <v>0.94</v>
      </c>
      <c r="Z583" s="18">
        <f t="shared" si="27"/>
        <v>6.0000000000000053E-2</v>
      </c>
      <c r="AA583" s="10">
        <f t="shared" si="28"/>
        <v>2100.0000000000018</v>
      </c>
      <c r="AB583" s="48">
        <f t="shared" si="29"/>
        <v>10563.000000000009</v>
      </c>
      <c r="AC583" s="61" t="s">
        <v>160</v>
      </c>
      <c r="AE583" s="50" t="s">
        <v>7712</v>
      </c>
    </row>
    <row r="584" spans="1:31" s="50" customFormat="1">
      <c r="A584" s="20">
        <v>13418</v>
      </c>
      <c r="B584" s="20" t="s">
        <v>6923</v>
      </c>
      <c r="C584" s="20" t="s">
        <v>5</v>
      </c>
      <c r="D584" s="22">
        <v>1</v>
      </c>
      <c r="E584" s="21">
        <v>5.21</v>
      </c>
      <c r="F584" s="20" t="s">
        <v>6</v>
      </c>
      <c r="G584" s="20" t="s">
        <v>29</v>
      </c>
      <c r="H584" s="20" t="s">
        <v>28</v>
      </c>
      <c r="I584" s="20" t="s">
        <v>8</v>
      </c>
      <c r="J584" s="20" t="s">
        <v>8</v>
      </c>
      <c r="K584" s="20" t="s">
        <v>9</v>
      </c>
      <c r="L584" s="22">
        <v>35000</v>
      </c>
      <c r="M584" s="10" t="s">
        <v>10</v>
      </c>
      <c r="N584" s="20">
        <v>526271333</v>
      </c>
      <c r="O584" s="20" t="s">
        <v>6924</v>
      </c>
      <c r="P584" s="23">
        <v>62.4</v>
      </c>
      <c r="Q584" s="23">
        <v>58.5</v>
      </c>
      <c r="R584" s="23">
        <v>36</v>
      </c>
      <c r="S584" s="23">
        <v>15</v>
      </c>
      <c r="T584" s="23">
        <v>40.9</v>
      </c>
      <c r="U584" s="23">
        <v>43</v>
      </c>
      <c r="V584" s="23">
        <v>4.0999999999999996</v>
      </c>
      <c r="W584" s="25" t="s">
        <v>6925</v>
      </c>
      <c r="X584" s="26" t="s">
        <v>6926</v>
      </c>
      <c r="Y584" s="27">
        <v>0.94</v>
      </c>
      <c r="Z584" s="18">
        <f t="shared" si="27"/>
        <v>6.0000000000000053E-2</v>
      </c>
      <c r="AA584" s="10">
        <f t="shared" si="28"/>
        <v>2100.0000000000018</v>
      </c>
      <c r="AB584" s="48">
        <f t="shared" si="29"/>
        <v>10941.000000000009</v>
      </c>
      <c r="AC584" s="61" t="s">
        <v>90</v>
      </c>
      <c r="AE584" s="50" t="s">
        <v>7712</v>
      </c>
    </row>
    <row r="585" spans="1:31" s="50" customFormat="1">
      <c r="A585" s="20">
        <v>10037</v>
      </c>
      <c r="B585" s="20" t="s">
        <v>6257</v>
      </c>
      <c r="C585" s="20" t="s">
        <v>5</v>
      </c>
      <c r="D585" s="22">
        <v>1</v>
      </c>
      <c r="E585" s="21">
        <v>1.1000000000000001</v>
      </c>
      <c r="F585" s="20" t="s">
        <v>6</v>
      </c>
      <c r="G585" s="20" t="s">
        <v>12</v>
      </c>
      <c r="H585" s="20" t="s">
        <v>28</v>
      </c>
      <c r="I585" s="20" t="s">
        <v>8</v>
      </c>
      <c r="J585" s="20" t="s">
        <v>8</v>
      </c>
      <c r="K585" s="20" t="s">
        <v>9</v>
      </c>
      <c r="L585" s="22">
        <v>9600</v>
      </c>
      <c r="M585" s="10" t="s">
        <v>10</v>
      </c>
      <c r="N585" s="20">
        <v>500150902</v>
      </c>
      <c r="O585" s="20" t="s">
        <v>6258</v>
      </c>
      <c r="P585" s="23">
        <v>59.5</v>
      </c>
      <c r="Q585" s="23">
        <v>59</v>
      </c>
      <c r="R585" s="23">
        <v>33</v>
      </c>
      <c r="S585" s="23">
        <v>13.5</v>
      </c>
      <c r="T585" s="23">
        <v>40.299999999999997</v>
      </c>
      <c r="U585" s="23">
        <v>42.5</v>
      </c>
      <c r="V585" s="23">
        <v>3.7</v>
      </c>
      <c r="W585" s="25" t="s">
        <v>6259</v>
      </c>
      <c r="X585" s="26" t="s">
        <v>6260</v>
      </c>
      <c r="Y585" s="17">
        <v>0.93</v>
      </c>
      <c r="Z585" s="18">
        <f t="shared" si="27"/>
        <v>6.9999999999999951E-2</v>
      </c>
      <c r="AA585" s="10">
        <f t="shared" si="28"/>
        <v>671.99999999999955</v>
      </c>
      <c r="AB585" s="48">
        <f t="shared" si="29"/>
        <v>739.19999999999959</v>
      </c>
      <c r="AC585" s="61" t="s">
        <v>90</v>
      </c>
      <c r="AE585" s="50" t="s">
        <v>7712</v>
      </c>
    </row>
    <row r="586" spans="1:31" s="50" customFormat="1">
      <c r="A586" s="10">
        <v>5722</v>
      </c>
      <c r="B586" s="10" t="s">
        <v>119</v>
      </c>
      <c r="C586" s="20" t="s">
        <v>5</v>
      </c>
      <c r="D586" s="14">
        <v>1</v>
      </c>
      <c r="E586" s="24">
        <v>1.1200000000000001</v>
      </c>
      <c r="F586" s="20" t="s">
        <v>6</v>
      </c>
      <c r="G586" s="20" t="s">
        <v>12</v>
      </c>
      <c r="H586" s="20" t="s">
        <v>28</v>
      </c>
      <c r="I586" s="20" t="s">
        <v>8</v>
      </c>
      <c r="J586" s="20" t="s">
        <v>8</v>
      </c>
      <c r="K586" s="10" t="s">
        <v>9</v>
      </c>
      <c r="L586" s="22">
        <v>9600</v>
      </c>
      <c r="M586" s="10" t="s">
        <v>10</v>
      </c>
      <c r="N586" s="20">
        <v>464116822</v>
      </c>
      <c r="O586" s="20" t="s">
        <v>120</v>
      </c>
      <c r="P586" s="23">
        <v>61.4</v>
      </c>
      <c r="Q586" s="23">
        <v>59.5</v>
      </c>
      <c r="R586" s="23">
        <v>33.6</v>
      </c>
      <c r="S586" s="23">
        <v>13.5</v>
      </c>
      <c r="T586" s="23">
        <v>41.2</v>
      </c>
      <c r="U586" s="23">
        <v>44</v>
      </c>
      <c r="V586" s="23">
        <v>4.05</v>
      </c>
      <c r="W586" s="19" t="s">
        <v>121</v>
      </c>
      <c r="X586" s="15" t="s">
        <v>122</v>
      </c>
      <c r="Y586" s="17">
        <v>0.93</v>
      </c>
      <c r="Z586" s="18">
        <f t="shared" si="27"/>
        <v>6.9999999999999951E-2</v>
      </c>
      <c r="AA586" s="10">
        <f t="shared" si="28"/>
        <v>671.99999999999955</v>
      </c>
      <c r="AB586" s="48">
        <f t="shared" si="29"/>
        <v>752.63999999999953</v>
      </c>
      <c r="AC586" s="61" t="s">
        <v>160</v>
      </c>
      <c r="AE586" s="50" t="s">
        <v>7712</v>
      </c>
    </row>
    <row r="587" spans="1:31" s="50" customFormat="1">
      <c r="A587" s="20">
        <v>12910</v>
      </c>
      <c r="B587" s="20" t="s">
        <v>5418</v>
      </c>
      <c r="C587" s="20" t="s">
        <v>5</v>
      </c>
      <c r="D587" s="22">
        <v>1</v>
      </c>
      <c r="E587" s="21">
        <v>2.04</v>
      </c>
      <c r="F587" s="20" t="s">
        <v>6</v>
      </c>
      <c r="G587" s="20" t="s">
        <v>12</v>
      </c>
      <c r="H587" s="20" t="s">
        <v>28</v>
      </c>
      <c r="I587" s="20" t="s">
        <v>8</v>
      </c>
      <c r="J587" s="20" t="s">
        <v>8</v>
      </c>
      <c r="K587" s="20" t="s">
        <v>9</v>
      </c>
      <c r="L587" s="22">
        <v>17500</v>
      </c>
      <c r="M587" s="10" t="s">
        <v>10</v>
      </c>
      <c r="N587" s="20">
        <v>522251920</v>
      </c>
      <c r="O587" s="20" t="s">
        <v>5419</v>
      </c>
      <c r="P587" s="23">
        <v>62.1</v>
      </c>
      <c r="Q587" s="23">
        <v>57</v>
      </c>
      <c r="R587" s="23">
        <v>34.9</v>
      </c>
      <c r="S587" s="23">
        <v>15</v>
      </c>
      <c r="T587" s="23">
        <v>40.799999999999997</v>
      </c>
      <c r="U587" s="23">
        <v>43</v>
      </c>
      <c r="V587" s="23">
        <v>3.9</v>
      </c>
      <c r="W587" s="25" t="s">
        <v>5420</v>
      </c>
      <c r="X587" s="26" t="s">
        <v>5421</v>
      </c>
      <c r="Y587" s="17">
        <v>0.94</v>
      </c>
      <c r="Z587" s="18">
        <f t="shared" si="27"/>
        <v>6.0000000000000053E-2</v>
      </c>
      <c r="AA587" s="10">
        <f t="shared" si="28"/>
        <v>1050.0000000000009</v>
      </c>
      <c r="AB587" s="48">
        <f t="shared" si="29"/>
        <v>2142.0000000000018</v>
      </c>
      <c r="AC587" s="61" t="s">
        <v>160</v>
      </c>
      <c r="AE587" s="50" t="s">
        <v>7712</v>
      </c>
    </row>
    <row r="588" spans="1:31" s="50" customFormat="1">
      <c r="A588" s="20">
        <v>13672</v>
      </c>
      <c r="B588" s="20" t="s">
        <v>8247</v>
      </c>
      <c r="C588" s="20" t="s">
        <v>5</v>
      </c>
      <c r="D588" s="22">
        <v>1</v>
      </c>
      <c r="E588" s="21">
        <v>2.1</v>
      </c>
      <c r="F588" s="20" t="s">
        <v>6</v>
      </c>
      <c r="G588" s="20" t="s">
        <v>12</v>
      </c>
      <c r="H588" s="20" t="s">
        <v>28</v>
      </c>
      <c r="I588" s="20" t="s">
        <v>8</v>
      </c>
      <c r="J588" s="20" t="s">
        <v>8</v>
      </c>
      <c r="K588" s="20" t="s">
        <v>9</v>
      </c>
      <c r="L588" s="22">
        <v>17500</v>
      </c>
      <c r="M588" s="10" t="s">
        <v>10</v>
      </c>
      <c r="N588" s="20">
        <v>529258826</v>
      </c>
      <c r="O588" s="20" t="s">
        <v>8248</v>
      </c>
      <c r="P588" s="23">
        <v>62.4</v>
      </c>
      <c r="Q588" s="23">
        <v>57</v>
      </c>
      <c r="R588" s="23">
        <v>36</v>
      </c>
      <c r="S588" s="23">
        <v>15.5</v>
      </c>
      <c r="T588" s="23">
        <v>40.6</v>
      </c>
      <c r="U588" s="23">
        <v>42.5</v>
      </c>
      <c r="V588" s="23">
        <v>4.0999999999999996</v>
      </c>
      <c r="W588" s="25" t="s">
        <v>8249</v>
      </c>
      <c r="X588" s="26" t="s">
        <v>8250</v>
      </c>
      <c r="Y588" s="17">
        <v>0.94</v>
      </c>
      <c r="Z588" s="18">
        <f t="shared" si="27"/>
        <v>6.0000000000000053E-2</v>
      </c>
      <c r="AA588" s="10">
        <f t="shared" si="28"/>
        <v>1050.0000000000009</v>
      </c>
      <c r="AB588" s="48">
        <f t="shared" si="29"/>
        <v>2205.0000000000018</v>
      </c>
      <c r="AC588" s="61" t="s">
        <v>90</v>
      </c>
      <c r="AE588" s="50" t="s">
        <v>7712</v>
      </c>
    </row>
    <row r="589" spans="1:31" s="50" customFormat="1">
      <c r="A589" s="10">
        <v>6690</v>
      </c>
      <c r="B589" s="20" t="s">
        <v>156</v>
      </c>
      <c r="C589" s="20" t="s">
        <v>5</v>
      </c>
      <c r="D589" s="14">
        <v>1</v>
      </c>
      <c r="E589" s="21">
        <v>2.5</v>
      </c>
      <c r="F589" s="20" t="s">
        <v>6</v>
      </c>
      <c r="G589" s="20" t="s">
        <v>12</v>
      </c>
      <c r="H589" s="20" t="s">
        <v>28</v>
      </c>
      <c r="I589" s="20" t="s">
        <v>8</v>
      </c>
      <c r="J589" s="20" t="s">
        <v>8</v>
      </c>
      <c r="K589" s="10" t="s">
        <v>9</v>
      </c>
      <c r="L589" s="22">
        <v>17500</v>
      </c>
      <c r="M589" s="10" t="s">
        <v>10</v>
      </c>
      <c r="N589" s="20">
        <v>478114071</v>
      </c>
      <c r="O589" s="20" t="s">
        <v>157</v>
      </c>
      <c r="P589" s="23">
        <v>62.2</v>
      </c>
      <c r="Q589" s="23">
        <v>54.5</v>
      </c>
      <c r="R589" s="23">
        <v>35.700000000000003</v>
      </c>
      <c r="S589" s="23">
        <v>16</v>
      </c>
      <c r="T589" s="23">
        <v>40.1</v>
      </c>
      <c r="U589" s="23">
        <v>42</v>
      </c>
      <c r="V589" s="23">
        <v>3.9</v>
      </c>
      <c r="W589" s="19" t="s">
        <v>158</v>
      </c>
      <c r="X589" s="16" t="s">
        <v>159</v>
      </c>
      <c r="Y589" s="17">
        <v>0.94</v>
      </c>
      <c r="Z589" s="18">
        <f t="shared" si="27"/>
        <v>6.0000000000000053E-2</v>
      </c>
      <c r="AA589" s="10">
        <f t="shared" si="28"/>
        <v>1050.0000000000009</v>
      </c>
      <c r="AB589" s="48">
        <f t="shared" si="29"/>
        <v>2625.0000000000023</v>
      </c>
      <c r="AC589" s="61" t="s">
        <v>90</v>
      </c>
      <c r="AE589" s="50" t="s">
        <v>7712</v>
      </c>
    </row>
    <row r="590" spans="1:31" s="50" customFormat="1">
      <c r="A590" s="20">
        <v>7271</v>
      </c>
      <c r="B590" s="10" t="s">
        <v>85</v>
      </c>
      <c r="C590" s="20" t="s">
        <v>5</v>
      </c>
      <c r="D590" s="14">
        <v>1</v>
      </c>
      <c r="E590" s="21">
        <v>2.5</v>
      </c>
      <c r="F590" s="20" t="s">
        <v>6</v>
      </c>
      <c r="G590" s="20" t="s">
        <v>12</v>
      </c>
      <c r="H590" s="20" t="s">
        <v>8</v>
      </c>
      <c r="I590" s="20" t="s">
        <v>8</v>
      </c>
      <c r="J590" s="20" t="s">
        <v>8</v>
      </c>
      <c r="K590" s="20" t="s">
        <v>9</v>
      </c>
      <c r="L590" s="22">
        <v>17500</v>
      </c>
      <c r="M590" s="10" t="s">
        <v>10</v>
      </c>
      <c r="N590" s="20">
        <v>483125927</v>
      </c>
      <c r="O590" s="20" t="s">
        <v>86</v>
      </c>
      <c r="P590" s="23">
        <v>62.5</v>
      </c>
      <c r="Q590" s="23">
        <v>56.5</v>
      </c>
      <c r="R590" s="23">
        <v>36.4</v>
      </c>
      <c r="S590" s="23">
        <v>16</v>
      </c>
      <c r="T590" s="23">
        <v>40.200000000000003</v>
      </c>
      <c r="U590" s="23">
        <v>42</v>
      </c>
      <c r="V590" s="23">
        <v>4.2</v>
      </c>
      <c r="W590" s="15" t="s">
        <v>87</v>
      </c>
      <c r="X590" s="16" t="s">
        <v>88</v>
      </c>
      <c r="Y590" s="17">
        <v>0.94</v>
      </c>
      <c r="Z590" s="18">
        <f t="shared" si="27"/>
        <v>6.0000000000000053E-2</v>
      </c>
      <c r="AA590" s="10">
        <f t="shared" si="28"/>
        <v>1050.0000000000009</v>
      </c>
      <c r="AB590" s="48">
        <f t="shared" si="29"/>
        <v>2625.0000000000023</v>
      </c>
      <c r="AC590" s="61" t="s">
        <v>90</v>
      </c>
      <c r="AE590" s="50" t="s">
        <v>7712</v>
      </c>
    </row>
    <row r="591" spans="1:31" s="50" customFormat="1">
      <c r="A591" s="20">
        <v>12628</v>
      </c>
      <c r="B591" s="20" t="s">
        <v>4715</v>
      </c>
      <c r="C591" s="20" t="s">
        <v>5</v>
      </c>
      <c r="D591" s="22">
        <v>1</v>
      </c>
      <c r="E591" s="21">
        <v>2.5</v>
      </c>
      <c r="F591" s="20" t="s">
        <v>6</v>
      </c>
      <c r="G591" s="20" t="s">
        <v>12</v>
      </c>
      <c r="H591" s="20" t="s">
        <v>8</v>
      </c>
      <c r="I591" s="20" t="s">
        <v>8</v>
      </c>
      <c r="J591" s="20" t="s">
        <v>8</v>
      </c>
      <c r="K591" s="20" t="s">
        <v>9</v>
      </c>
      <c r="L591" s="22">
        <v>17500</v>
      </c>
      <c r="M591" s="10" t="s">
        <v>10</v>
      </c>
      <c r="N591" s="20">
        <v>520210834</v>
      </c>
      <c r="O591" s="20" t="s">
        <v>4716</v>
      </c>
      <c r="P591" s="23">
        <v>62.6</v>
      </c>
      <c r="Q591" s="23">
        <v>57</v>
      </c>
      <c r="R591" s="23">
        <v>36</v>
      </c>
      <c r="S591" s="23">
        <v>15.5</v>
      </c>
      <c r="T591" s="23">
        <v>40.6</v>
      </c>
      <c r="U591" s="23">
        <v>43</v>
      </c>
      <c r="V591" s="23">
        <v>4.2</v>
      </c>
      <c r="W591" s="25" t="s">
        <v>4717</v>
      </c>
      <c r="X591" s="26" t="s">
        <v>4718</v>
      </c>
      <c r="Y591" s="17">
        <v>0.94</v>
      </c>
      <c r="Z591" s="18">
        <f t="shared" si="27"/>
        <v>6.0000000000000053E-2</v>
      </c>
      <c r="AA591" s="10">
        <f t="shared" si="28"/>
        <v>1050.0000000000009</v>
      </c>
      <c r="AB591" s="48">
        <f t="shared" si="29"/>
        <v>2625.0000000000023</v>
      </c>
      <c r="AC591" s="61" t="s">
        <v>90</v>
      </c>
      <c r="AE591" s="50" t="s">
        <v>7712</v>
      </c>
    </row>
    <row r="592" spans="1:31" s="50" customFormat="1">
      <c r="A592" s="20">
        <v>7581</v>
      </c>
      <c r="B592" s="20" t="s">
        <v>721</v>
      </c>
      <c r="C592" s="20" t="s">
        <v>5</v>
      </c>
      <c r="D592" s="14">
        <v>1</v>
      </c>
      <c r="E592" s="21">
        <v>2.5099999999999998</v>
      </c>
      <c r="F592" s="20" t="s">
        <v>6</v>
      </c>
      <c r="G592" s="20" t="s">
        <v>12</v>
      </c>
      <c r="H592" s="20" t="s">
        <v>8</v>
      </c>
      <c r="I592" s="20" t="s">
        <v>8</v>
      </c>
      <c r="J592" s="20" t="s">
        <v>8</v>
      </c>
      <c r="K592" s="20" t="s">
        <v>9</v>
      </c>
      <c r="L592" s="22">
        <v>17500</v>
      </c>
      <c r="M592" s="10" t="s">
        <v>10</v>
      </c>
      <c r="N592" s="20">
        <v>487197098</v>
      </c>
      <c r="O592" s="20" t="s">
        <v>722</v>
      </c>
      <c r="P592" s="23">
        <v>62.8</v>
      </c>
      <c r="Q592" s="23">
        <v>57</v>
      </c>
      <c r="R592" s="23">
        <v>36.5</v>
      </c>
      <c r="S592" s="23">
        <v>16</v>
      </c>
      <c r="T592" s="23">
        <v>40.4</v>
      </c>
      <c r="U592" s="23">
        <v>42.5</v>
      </c>
      <c r="V592" s="23">
        <v>4.3</v>
      </c>
      <c r="W592" s="31" t="s">
        <v>723</v>
      </c>
      <c r="X592" s="16" t="s">
        <v>724</v>
      </c>
      <c r="Y592" s="17">
        <v>0.94</v>
      </c>
      <c r="Z592" s="18">
        <f t="shared" si="27"/>
        <v>6.0000000000000053E-2</v>
      </c>
      <c r="AA592" s="10">
        <f t="shared" si="28"/>
        <v>1050.0000000000009</v>
      </c>
      <c r="AB592" s="48">
        <f t="shared" si="29"/>
        <v>2635.5000000000023</v>
      </c>
      <c r="AC592" s="61" t="s">
        <v>90</v>
      </c>
      <c r="AE592" s="50" t="s">
        <v>7712</v>
      </c>
    </row>
    <row r="593" spans="1:31" s="50" customFormat="1">
      <c r="A593" s="20">
        <v>8647</v>
      </c>
      <c r="B593" s="20" t="s">
        <v>472</v>
      </c>
      <c r="C593" s="20" t="s">
        <v>5</v>
      </c>
      <c r="D593" s="14">
        <v>1</v>
      </c>
      <c r="E593" s="21">
        <v>2.5099999999999998</v>
      </c>
      <c r="F593" s="20" t="s">
        <v>6</v>
      </c>
      <c r="G593" s="20" t="s">
        <v>12</v>
      </c>
      <c r="H593" s="20" t="s">
        <v>8</v>
      </c>
      <c r="I593" s="20" t="s">
        <v>8</v>
      </c>
      <c r="J593" s="20" t="s">
        <v>8</v>
      </c>
      <c r="K593" s="20" t="s">
        <v>9</v>
      </c>
      <c r="L593" s="22">
        <v>17500</v>
      </c>
      <c r="M593" s="10" t="s">
        <v>10</v>
      </c>
      <c r="N593" s="20">
        <v>492122366</v>
      </c>
      <c r="O593" s="20" t="s">
        <v>473</v>
      </c>
      <c r="P593" s="23">
        <v>59.5</v>
      </c>
      <c r="Q593" s="23">
        <v>60</v>
      </c>
      <c r="R593" s="23">
        <v>33.299999999999997</v>
      </c>
      <c r="S593" s="23">
        <v>13</v>
      </c>
      <c r="T593" s="23">
        <v>40.1</v>
      </c>
      <c r="U593" s="23">
        <v>42</v>
      </c>
      <c r="V593" s="23">
        <v>4.5</v>
      </c>
      <c r="W593" s="31" t="s">
        <v>474</v>
      </c>
      <c r="X593" s="16" t="s">
        <v>475</v>
      </c>
      <c r="Y593" s="17">
        <v>0.94</v>
      </c>
      <c r="Z593" s="18">
        <f t="shared" si="27"/>
        <v>6.0000000000000053E-2</v>
      </c>
      <c r="AA593" s="10">
        <f t="shared" si="28"/>
        <v>1050.0000000000009</v>
      </c>
      <c r="AB593" s="48">
        <f t="shared" si="29"/>
        <v>2635.5000000000023</v>
      </c>
      <c r="AC593" s="61" t="s">
        <v>90</v>
      </c>
      <c r="AE593" s="50" t="s">
        <v>7712</v>
      </c>
    </row>
    <row r="594" spans="1:31" s="50" customFormat="1">
      <c r="A594" s="20">
        <v>11940</v>
      </c>
      <c r="B594" s="20" t="s">
        <v>2963</v>
      </c>
      <c r="C594" s="20" t="s">
        <v>5</v>
      </c>
      <c r="D594" s="22">
        <v>1</v>
      </c>
      <c r="E594" s="21">
        <v>2.5099999999999998</v>
      </c>
      <c r="F594" s="20" t="s">
        <v>6</v>
      </c>
      <c r="G594" s="20" t="s">
        <v>12</v>
      </c>
      <c r="H594" s="20" t="s">
        <v>28</v>
      </c>
      <c r="I594" s="20" t="s">
        <v>8</v>
      </c>
      <c r="J594" s="20" t="s">
        <v>8</v>
      </c>
      <c r="K594" s="20" t="s">
        <v>9</v>
      </c>
      <c r="L594" s="22">
        <v>17500</v>
      </c>
      <c r="M594" s="10" t="s">
        <v>10</v>
      </c>
      <c r="N594" s="20">
        <v>516275491</v>
      </c>
      <c r="O594" s="20" t="s">
        <v>2964</v>
      </c>
      <c r="P594" s="23">
        <v>61.4</v>
      </c>
      <c r="Q594" s="23">
        <v>58.5</v>
      </c>
      <c r="R594" s="23">
        <v>33.200000000000003</v>
      </c>
      <c r="S594" s="23">
        <v>13.5</v>
      </c>
      <c r="T594" s="23">
        <v>41.3</v>
      </c>
      <c r="U594" s="23">
        <v>44</v>
      </c>
      <c r="V594" s="23">
        <v>4.0999999999999996</v>
      </c>
      <c r="W594" s="15" t="s">
        <v>2965</v>
      </c>
      <c r="X594" s="16" t="s">
        <v>2966</v>
      </c>
      <c r="Y594" s="17">
        <v>0.94</v>
      </c>
      <c r="Z594" s="18">
        <f t="shared" si="27"/>
        <v>6.0000000000000053E-2</v>
      </c>
      <c r="AA594" s="10">
        <f t="shared" si="28"/>
        <v>1050.0000000000009</v>
      </c>
      <c r="AB594" s="48">
        <f t="shared" si="29"/>
        <v>2635.5000000000023</v>
      </c>
      <c r="AC594" s="61" t="s">
        <v>90</v>
      </c>
      <c r="AE594" s="50" t="s">
        <v>7712</v>
      </c>
    </row>
    <row r="595" spans="1:31" s="50" customFormat="1">
      <c r="A595" s="20">
        <v>12422</v>
      </c>
      <c r="B595" s="20" t="s">
        <v>3728</v>
      </c>
      <c r="C595" s="20" t="s">
        <v>5</v>
      </c>
      <c r="D595" s="22">
        <v>1</v>
      </c>
      <c r="E595" s="21">
        <v>2.5299999999999998</v>
      </c>
      <c r="F595" s="20" t="s">
        <v>6</v>
      </c>
      <c r="G595" s="20" t="s">
        <v>12</v>
      </c>
      <c r="H595" s="20" t="s">
        <v>28</v>
      </c>
      <c r="I595" s="20" t="s">
        <v>8</v>
      </c>
      <c r="J595" s="20" t="s">
        <v>8</v>
      </c>
      <c r="K595" s="20" t="s">
        <v>9</v>
      </c>
      <c r="L595" s="22">
        <v>17500</v>
      </c>
      <c r="M595" s="10" t="s">
        <v>10</v>
      </c>
      <c r="N595" s="20">
        <v>519271837</v>
      </c>
      <c r="O595" s="20" t="s">
        <v>3729</v>
      </c>
      <c r="P595" s="23">
        <v>59.7</v>
      </c>
      <c r="Q595" s="23">
        <v>58.5</v>
      </c>
      <c r="R595" s="23">
        <v>33.200000000000003</v>
      </c>
      <c r="S595" s="23">
        <v>13.5</v>
      </c>
      <c r="T595" s="23">
        <v>40.200000000000003</v>
      </c>
      <c r="U595" s="23">
        <v>42</v>
      </c>
      <c r="V595" s="23">
        <v>4</v>
      </c>
      <c r="W595" s="25" t="s">
        <v>3730</v>
      </c>
      <c r="X595" s="26" t="s">
        <v>3731</v>
      </c>
      <c r="Y595" s="17">
        <v>0.94</v>
      </c>
      <c r="Z595" s="18">
        <f t="shared" si="27"/>
        <v>6.0000000000000053E-2</v>
      </c>
      <c r="AA595" s="10">
        <f t="shared" si="28"/>
        <v>1050.0000000000009</v>
      </c>
      <c r="AB595" s="48">
        <f t="shared" si="29"/>
        <v>2656.5000000000023</v>
      </c>
      <c r="AC595" s="61" t="s">
        <v>160</v>
      </c>
      <c r="AE595" s="50" t="s">
        <v>7712</v>
      </c>
    </row>
    <row r="596" spans="1:31" s="50" customFormat="1">
      <c r="A596" s="20">
        <v>12908</v>
      </c>
      <c r="B596" s="20" t="s">
        <v>5422</v>
      </c>
      <c r="C596" s="20" t="s">
        <v>5</v>
      </c>
      <c r="D596" s="22">
        <v>1</v>
      </c>
      <c r="E596" s="21">
        <v>2.54</v>
      </c>
      <c r="F596" s="20" t="s">
        <v>6</v>
      </c>
      <c r="G596" s="20" t="s">
        <v>12</v>
      </c>
      <c r="H596" s="20" t="s">
        <v>28</v>
      </c>
      <c r="I596" s="20" t="s">
        <v>8</v>
      </c>
      <c r="J596" s="20" t="s">
        <v>8</v>
      </c>
      <c r="K596" s="20" t="s">
        <v>9</v>
      </c>
      <c r="L596" s="22">
        <v>17500</v>
      </c>
      <c r="M596" s="10" t="s">
        <v>10</v>
      </c>
      <c r="N596" s="20">
        <v>522251924</v>
      </c>
      <c r="O596" s="20" t="s">
        <v>5423</v>
      </c>
      <c r="P596" s="23">
        <v>60.9</v>
      </c>
      <c r="Q596" s="23">
        <v>58</v>
      </c>
      <c r="R596" s="23">
        <v>32.9</v>
      </c>
      <c r="S596" s="23">
        <v>13.5</v>
      </c>
      <c r="T596" s="23">
        <v>41</v>
      </c>
      <c r="U596" s="23">
        <v>43.5</v>
      </c>
      <c r="V596" s="23">
        <v>4</v>
      </c>
      <c r="W596" s="25" t="s">
        <v>5424</v>
      </c>
      <c r="X596" s="26" t="s">
        <v>5425</v>
      </c>
      <c r="Y596" s="17">
        <v>0.94</v>
      </c>
      <c r="Z596" s="18">
        <f t="shared" si="27"/>
        <v>6.0000000000000053E-2</v>
      </c>
      <c r="AA596" s="10">
        <f t="shared" si="28"/>
        <v>1050.0000000000009</v>
      </c>
      <c r="AB596" s="48">
        <f t="shared" si="29"/>
        <v>2667.0000000000023</v>
      </c>
      <c r="AC596" s="61" t="s">
        <v>160</v>
      </c>
      <c r="AE596" s="50" t="s">
        <v>7712</v>
      </c>
    </row>
    <row r="597" spans="1:31" s="50" customFormat="1">
      <c r="A597" s="10">
        <v>6491</v>
      </c>
      <c r="B597" s="10" t="s">
        <v>77</v>
      </c>
      <c r="C597" s="20" t="s">
        <v>5</v>
      </c>
      <c r="D597" s="14">
        <v>1</v>
      </c>
      <c r="E597" s="21">
        <v>2.58</v>
      </c>
      <c r="F597" s="20" t="s">
        <v>6</v>
      </c>
      <c r="G597" s="20" t="s">
        <v>12</v>
      </c>
      <c r="H597" s="20" t="s">
        <v>8</v>
      </c>
      <c r="I597" s="20" t="s">
        <v>8</v>
      </c>
      <c r="J597" s="20" t="s">
        <v>8</v>
      </c>
      <c r="K597" s="10" t="s">
        <v>9</v>
      </c>
      <c r="L597" s="22">
        <v>17500</v>
      </c>
      <c r="M597" s="10" t="s">
        <v>10</v>
      </c>
      <c r="N597" s="20">
        <v>478114069</v>
      </c>
      <c r="O597" s="20" t="s">
        <v>78</v>
      </c>
      <c r="P597" s="23">
        <v>62.6</v>
      </c>
      <c r="Q597" s="23">
        <v>55.5</v>
      </c>
      <c r="R597" s="23">
        <v>36.1</v>
      </c>
      <c r="S597" s="23">
        <v>16</v>
      </c>
      <c r="T597" s="23">
        <v>40.299999999999997</v>
      </c>
      <c r="U597" s="23">
        <v>42.5</v>
      </c>
      <c r="V597" s="23">
        <v>4</v>
      </c>
      <c r="W597" s="15" t="s">
        <v>79</v>
      </c>
      <c r="X597" s="16" t="s">
        <v>80</v>
      </c>
      <c r="Y597" s="17">
        <v>0.94</v>
      </c>
      <c r="Z597" s="18">
        <f t="shared" si="27"/>
        <v>6.0000000000000053E-2</v>
      </c>
      <c r="AA597" s="10">
        <f t="shared" si="28"/>
        <v>1050.0000000000009</v>
      </c>
      <c r="AB597" s="48">
        <f t="shared" si="29"/>
        <v>2709.0000000000023</v>
      </c>
      <c r="AC597" s="61" t="s">
        <v>90</v>
      </c>
      <c r="AE597" s="50" t="s">
        <v>7712</v>
      </c>
    </row>
    <row r="598" spans="1:31" s="50" customFormat="1">
      <c r="A598" s="20">
        <v>12549</v>
      </c>
      <c r="B598" s="20" t="s">
        <v>4395</v>
      </c>
      <c r="C598" s="20" t="s">
        <v>5</v>
      </c>
      <c r="D598" s="22">
        <v>1</v>
      </c>
      <c r="E598" s="21">
        <v>2.58</v>
      </c>
      <c r="F598" s="20" t="s">
        <v>6</v>
      </c>
      <c r="G598" s="20" t="s">
        <v>12</v>
      </c>
      <c r="H598" s="20" t="s">
        <v>28</v>
      </c>
      <c r="I598" s="20" t="s">
        <v>8</v>
      </c>
      <c r="J598" s="20" t="s">
        <v>8</v>
      </c>
      <c r="K598" s="20" t="s">
        <v>9</v>
      </c>
      <c r="L598" s="22">
        <v>17500</v>
      </c>
      <c r="M598" s="10" t="s">
        <v>10</v>
      </c>
      <c r="N598" s="20">
        <v>519271839</v>
      </c>
      <c r="O598" s="20" t="s">
        <v>4396</v>
      </c>
      <c r="P598" s="23">
        <v>60.6</v>
      </c>
      <c r="Q598" s="23">
        <v>59</v>
      </c>
      <c r="R598" s="23">
        <v>35</v>
      </c>
      <c r="S598" s="23">
        <v>14.5</v>
      </c>
      <c r="T598" s="23">
        <v>40.1</v>
      </c>
      <c r="U598" s="23">
        <v>42</v>
      </c>
      <c r="V598" s="23">
        <v>4.0999999999999996</v>
      </c>
      <c r="W598" s="25" t="s">
        <v>4397</v>
      </c>
      <c r="X598" s="26" t="s">
        <v>4398</v>
      </c>
      <c r="Y598" s="17">
        <v>0.94</v>
      </c>
      <c r="Z598" s="18">
        <f t="shared" si="27"/>
        <v>6.0000000000000053E-2</v>
      </c>
      <c r="AA598" s="10">
        <f t="shared" si="28"/>
        <v>1050.0000000000009</v>
      </c>
      <c r="AB598" s="48">
        <f t="shared" si="29"/>
        <v>2709.0000000000023</v>
      </c>
      <c r="AC598" s="61" t="s">
        <v>90</v>
      </c>
      <c r="AE598" s="50" t="s">
        <v>7712</v>
      </c>
    </row>
    <row r="599" spans="1:31" s="50" customFormat="1">
      <c r="A599" s="20">
        <v>11939</v>
      </c>
      <c r="B599" s="20" t="s">
        <v>2967</v>
      </c>
      <c r="C599" s="20" t="s">
        <v>5</v>
      </c>
      <c r="D599" s="22">
        <v>1</v>
      </c>
      <c r="E599" s="21">
        <v>2.62</v>
      </c>
      <c r="F599" s="20" t="s">
        <v>6</v>
      </c>
      <c r="G599" s="20" t="s">
        <v>12</v>
      </c>
      <c r="H599" s="20" t="s">
        <v>28</v>
      </c>
      <c r="I599" s="20" t="s">
        <v>8</v>
      </c>
      <c r="J599" s="20" t="s">
        <v>8</v>
      </c>
      <c r="K599" s="20" t="s">
        <v>9</v>
      </c>
      <c r="L599" s="22">
        <v>17500</v>
      </c>
      <c r="M599" s="10" t="s">
        <v>10</v>
      </c>
      <c r="N599" s="20">
        <v>516277200</v>
      </c>
      <c r="O599" s="20" t="s">
        <v>2968</v>
      </c>
      <c r="P599" s="23">
        <v>60.1</v>
      </c>
      <c r="Q599" s="23">
        <v>58.5</v>
      </c>
      <c r="R599" s="23">
        <v>34</v>
      </c>
      <c r="S599" s="23">
        <v>14</v>
      </c>
      <c r="T599" s="23">
        <v>40.200000000000003</v>
      </c>
      <c r="U599" s="23">
        <v>42</v>
      </c>
      <c r="V599" s="23">
        <v>4.0999999999999996</v>
      </c>
      <c r="W599" s="15" t="s">
        <v>2969</v>
      </c>
      <c r="X599" s="16" t="s">
        <v>2970</v>
      </c>
      <c r="Y599" s="17">
        <v>0.94</v>
      </c>
      <c r="Z599" s="18">
        <f t="shared" si="27"/>
        <v>6.0000000000000053E-2</v>
      </c>
      <c r="AA599" s="10">
        <f t="shared" si="28"/>
        <v>1050.0000000000009</v>
      </c>
      <c r="AB599" s="48">
        <f t="shared" si="29"/>
        <v>2751.0000000000023</v>
      </c>
      <c r="AC599" s="61" t="s">
        <v>90</v>
      </c>
      <c r="AE599" s="50" t="s">
        <v>7712</v>
      </c>
    </row>
    <row r="600" spans="1:31" s="50" customFormat="1">
      <c r="A600" s="20">
        <v>8561</v>
      </c>
      <c r="B600" s="10" t="s">
        <v>476</v>
      </c>
      <c r="C600" s="20" t="s">
        <v>5</v>
      </c>
      <c r="D600" s="14">
        <v>1</v>
      </c>
      <c r="E600" s="21">
        <v>2.66</v>
      </c>
      <c r="F600" s="20" t="s">
        <v>6</v>
      </c>
      <c r="G600" s="20" t="s">
        <v>12</v>
      </c>
      <c r="H600" s="20" t="s">
        <v>28</v>
      </c>
      <c r="I600" s="20" t="s">
        <v>8</v>
      </c>
      <c r="J600" s="20" t="s">
        <v>8</v>
      </c>
      <c r="K600" s="20" t="s">
        <v>9</v>
      </c>
      <c r="L600" s="22">
        <v>17500</v>
      </c>
      <c r="M600" s="10" t="s">
        <v>10</v>
      </c>
      <c r="N600" s="20">
        <v>492123539</v>
      </c>
      <c r="O600" s="20" t="s">
        <v>477</v>
      </c>
      <c r="P600" s="23">
        <v>62.2</v>
      </c>
      <c r="Q600" s="23">
        <v>57</v>
      </c>
      <c r="R600" s="23">
        <v>35.799999999999997</v>
      </c>
      <c r="S600" s="23">
        <v>15.5</v>
      </c>
      <c r="T600" s="23">
        <v>40.6</v>
      </c>
      <c r="U600" s="23">
        <v>42.5</v>
      </c>
      <c r="V600" s="23">
        <v>4</v>
      </c>
      <c r="W600" s="15" t="s">
        <v>478</v>
      </c>
      <c r="X600" s="16" t="s">
        <v>479</v>
      </c>
      <c r="Y600" s="17">
        <v>0.94</v>
      </c>
      <c r="Z600" s="18">
        <f t="shared" si="27"/>
        <v>6.0000000000000053E-2</v>
      </c>
      <c r="AA600" s="10">
        <f t="shared" si="28"/>
        <v>1050.0000000000009</v>
      </c>
      <c r="AB600" s="48">
        <f t="shared" si="29"/>
        <v>2793.0000000000027</v>
      </c>
      <c r="AC600" s="61" t="s">
        <v>90</v>
      </c>
      <c r="AE600" s="50" t="s">
        <v>7712</v>
      </c>
    </row>
    <row r="601" spans="1:31" s="50" customFormat="1">
      <c r="A601" s="20">
        <v>7485</v>
      </c>
      <c r="B601" s="20" t="s">
        <v>725</v>
      </c>
      <c r="C601" s="20" t="s">
        <v>5</v>
      </c>
      <c r="D601" s="14">
        <v>1</v>
      </c>
      <c r="E601" s="21">
        <v>2.7</v>
      </c>
      <c r="F601" s="20" t="s">
        <v>6</v>
      </c>
      <c r="G601" s="20" t="s">
        <v>12</v>
      </c>
      <c r="H601" s="20" t="s">
        <v>28</v>
      </c>
      <c r="I601" s="20" t="s">
        <v>8</v>
      </c>
      <c r="J601" s="20" t="s">
        <v>8</v>
      </c>
      <c r="K601" s="20" t="s">
        <v>9</v>
      </c>
      <c r="L601" s="22">
        <v>17500</v>
      </c>
      <c r="M601" s="10" t="s">
        <v>10</v>
      </c>
      <c r="N601" s="20">
        <v>485172634</v>
      </c>
      <c r="O601" s="20" t="s">
        <v>726</v>
      </c>
      <c r="P601" s="23">
        <v>62.5</v>
      </c>
      <c r="Q601" s="23">
        <v>56</v>
      </c>
      <c r="R601" s="23">
        <v>35.9</v>
      </c>
      <c r="S601" s="23">
        <v>16</v>
      </c>
      <c r="T601" s="23">
        <v>40.299999999999997</v>
      </c>
      <c r="U601" s="23">
        <v>42</v>
      </c>
      <c r="V601" s="23">
        <v>4.2</v>
      </c>
      <c r="W601" s="31" t="s">
        <v>727</v>
      </c>
      <c r="X601" s="16" t="s">
        <v>728</v>
      </c>
      <c r="Y601" s="17">
        <v>0.94</v>
      </c>
      <c r="Z601" s="18">
        <f t="shared" si="27"/>
        <v>6.0000000000000053E-2</v>
      </c>
      <c r="AA601" s="10">
        <f t="shared" si="28"/>
        <v>1050.0000000000009</v>
      </c>
      <c r="AB601" s="48">
        <f t="shared" si="29"/>
        <v>2835.0000000000027</v>
      </c>
      <c r="AC601" s="61" t="s">
        <v>90</v>
      </c>
      <c r="AE601" s="50" t="s">
        <v>7712</v>
      </c>
    </row>
    <row r="602" spans="1:31" s="50" customFormat="1">
      <c r="A602" s="20">
        <v>6965</v>
      </c>
      <c r="B602" s="10" t="s">
        <v>81</v>
      </c>
      <c r="C602" s="20" t="s">
        <v>5</v>
      </c>
      <c r="D602" s="14">
        <v>1</v>
      </c>
      <c r="E602" s="21">
        <v>2.71</v>
      </c>
      <c r="F602" s="20" t="s">
        <v>6</v>
      </c>
      <c r="G602" s="20" t="s">
        <v>12</v>
      </c>
      <c r="H602" s="20" t="s">
        <v>8</v>
      </c>
      <c r="I602" s="20" t="s">
        <v>8</v>
      </c>
      <c r="J602" s="20" t="s">
        <v>8</v>
      </c>
      <c r="K602" s="20" t="s">
        <v>9</v>
      </c>
      <c r="L602" s="22">
        <v>17500</v>
      </c>
      <c r="M602" s="10" t="s">
        <v>10</v>
      </c>
      <c r="N602" s="20">
        <v>480146865</v>
      </c>
      <c r="O602" s="20" t="s">
        <v>82</v>
      </c>
      <c r="P602" s="23">
        <v>62.7</v>
      </c>
      <c r="Q602" s="23">
        <v>58.5</v>
      </c>
      <c r="R602" s="23">
        <v>36.1</v>
      </c>
      <c r="S602" s="23">
        <v>15</v>
      </c>
      <c r="T602" s="23">
        <v>40.799999999999997</v>
      </c>
      <c r="U602" s="23">
        <v>43</v>
      </c>
      <c r="V602" s="23">
        <v>4.3</v>
      </c>
      <c r="W602" s="15" t="s">
        <v>83</v>
      </c>
      <c r="X602" s="16" t="s">
        <v>84</v>
      </c>
      <c r="Y602" s="17">
        <v>0.94</v>
      </c>
      <c r="Z602" s="18">
        <f t="shared" si="27"/>
        <v>6.0000000000000053E-2</v>
      </c>
      <c r="AA602" s="10">
        <f t="shared" si="28"/>
        <v>1050.0000000000009</v>
      </c>
      <c r="AB602" s="48">
        <f t="shared" si="29"/>
        <v>2845.5000000000023</v>
      </c>
      <c r="AC602" s="61" t="s">
        <v>90</v>
      </c>
      <c r="AE602" s="50" t="s">
        <v>7712</v>
      </c>
    </row>
    <row r="603" spans="1:31" s="50" customFormat="1">
      <c r="A603" s="20">
        <v>13094</v>
      </c>
      <c r="B603" s="20" t="s">
        <v>6025</v>
      </c>
      <c r="C603" s="20" t="s">
        <v>5</v>
      </c>
      <c r="D603" s="22">
        <v>1</v>
      </c>
      <c r="E603" s="21">
        <v>2.72</v>
      </c>
      <c r="F603" s="20" t="s">
        <v>6</v>
      </c>
      <c r="G603" s="20" t="s">
        <v>12</v>
      </c>
      <c r="H603" s="20" t="s">
        <v>28</v>
      </c>
      <c r="I603" s="20" t="s">
        <v>8</v>
      </c>
      <c r="J603" s="20" t="s">
        <v>8</v>
      </c>
      <c r="K603" s="20" t="s">
        <v>9</v>
      </c>
      <c r="L603" s="22">
        <v>17500</v>
      </c>
      <c r="M603" s="10" t="s">
        <v>10</v>
      </c>
      <c r="N603" s="20">
        <v>523205628</v>
      </c>
      <c r="O603" s="20" t="s">
        <v>6026</v>
      </c>
      <c r="P603" s="23">
        <v>60.7</v>
      </c>
      <c r="Q603" s="23">
        <v>59.5</v>
      </c>
      <c r="R603" s="23">
        <v>32.9</v>
      </c>
      <c r="S603" s="23">
        <v>13</v>
      </c>
      <c r="T603" s="23">
        <v>41</v>
      </c>
      <c r="U603" s="23">
        <v>43.5</v>
      </c>
      <c r="V603" s="23">
        <v>4</v>
      </c>
      <c r="W603" s="25" t="s">
        <v>6027</v>
      </c>
      <c r="X603" s="26" t="s">
        <v>6028</v>
      </c>
      <c r="Y603" s="17">
        <v>0.94</v>
      </c>
      <c r="Z603" s="18">
        <f t="shared" si="27"/>
        <v>6.0000000000000053E-2</v>
      </c>
      <c r="AA603" s="10">
        <f t="shared" si="28"/>
        <v>1050.0000000000009</v>
      </c>
      <c r="AB603" s="48">
        <f t="shared" si="29"/>
        <v>2856.0000000000027</v>
      </c>
      <c r="AC603" s="61" t="s">
        <v>90</v>
      </c>
      <c r="AE603" s="50" t="s">
        <v>7712</v>
      </c>
    </row>
    <row r="604" spans="1:31" s="50" customFormat="1">
      <c r="A604" s="20">
        <v>12027</v>
      </c>
      <c r="B604" s="20" t="s">
        <v>3293</v>
      </c>
      <c r="C604" s="20" t="s">
        <v>5</v>
      </c>
      <c r="D604" s="22">
        <v>1</v>
      </c>
      <c r="E604" s="21">
        <v>2.74</v>
      </c>
      <c r="F604" s="20" t="s">
        <v>6</v>
      </c>
      <c r="G604" s="20" t="s">
        <v>12</v>
      </c>
      <c r="H604" s="20" t="s">
        <v>28</v>
      </c>
      <c r="I604" s="20" t="s">
        <v>8</v>
      </c>
      <c r="J604" s="20" t="s">
        <v>8</v>
      </c>
      <c r="K604" s="20" t="s">
        <v>9</v>
      </c>
      <c r="L604" s="22">
        <v>17500</v>
      </c>
      <c r="M604" s="10" t="s">
        <v>10</v>
      </c>
      <c r="N604" s="20">
        <v>517285575</v>
      </c>
      <c r="O604" s="20" t="s">
        <v>3294</v>
      </c>
      <c r="P604" s="23">
        <v>60.9</v>
      </c>
      <c r="Q604" s="23">
        <v>58</v>
      </c>
      <c r="R604" s="23">
        <v>34</v>
      </c>
      <c r="S604" s="23">
        <v>14</v>
      </c>
      <c r="T604" s="23">
        <v>40.5</v>
      </c>
      <c r="U604" s="23">
        <v>42.5</v>
      </c>
      <c r="V604" s="23">
        <v>4.0999999999999996</v>
      </c>
      <c r="W604" s="25" t="s">
        <v>3295</v>
      </c>
      <c r="X604" s="26" t="s">
        <v>3296</v>
      </c>
      <c r="Y604" s="17">
        <v>0.94</v>
      </c>
      <c r="Z604" s="18">
        <f t="shared" si="27"/>
        <v>6.0000000000000053E-2</v>
      </c>
      <c r="AA604" s="10">
        <f t="shared" si="28"/>
        <v>1050.0000000000009</v>
      </c>
      <c r="AB604" s="48">
        <f t="shared" si="29"/>
        <v>2877.0000000000027</v>
      </c>
      <c r="AC604" s="61" t="s">
        <v>90</v>
      </c>
      <c r="AE604" s="50" t="s">
        <v>7712</v>
      </c>
    </row>
    <row r="605" spans="1:31" s="50" customFormat="1">
      <c r="A605" s="20">
        <v>12300</v>
      </c>
      <c r="B605" s="20" t="s">
        <v>3756</v>
      </c>
      <c r="C605" s="20" t="s">
        <v>5</v>
      </c>
      <c r="D605" s="22">
        <v>1</v>
      </c>
      <c r="E605" s="21">
        <v>3.5</v>
      </c>
      <c r="F605" s="20" t="s">
        <v>6</v>
      </c>
      <c r="G605" s="20" t="s">
        <v>12</v>
      </c>
      <c r="H605" s="20" t="s">
        <v>8</v>
      </c>
      <c r="I605" s="20" t="s">
        <v>8</v>
      </c>
      <c r="J605" s="20" t="s">
        <v>8</v>
      </c>
      <c r="K605" s="20" t="s">
        <v>9</v>
      </c>
      <c r="L605" s="22">
        <v>23500</v>
      </c>
      <c r="M605" s="10" t="s">
        <v>10</v>
      </c>
      <c r="N605" s="20">
        <v>519237844</v>
      </c>
      <c r="O605" s="20" t="s">
        <v>3757</v>
      </c>
      <c r="P605" s="23">
        <v>59.7</v>
      </c>
      <c r="Q605" s="23">
        <v>60</v>
      </c>
      <c r="R605" s="23">
        <v>33</v>
      </c>
      <c r="S605" s="23">
        <v>13</v>
      </c>
      <c r="T605" s="23">
        <v>40.200000000000003</v>
      </c>
      <c r="U605" s="23">
        <v>42</v>
      </c>
      <c r="V605" s="23">
        <v>4.4000000000000004</v>
      </c>
      <c r="W605" s="25" t="s">
        <v>3758</v>
      </c>
      <c r="X605" s="26" t="s">
        <v>3759</v>
      </c>
      <c r="Y605" s="27">
        <v>0.94</v>
      </c>
      <c r="Z605" s="18">
        <f t="shared" si="27"/>
        <v>6.0000000000000053E-2</v>
      </c>
      <c r="AA605" s="10">
        <f t="shared" si="28"/>
        <v>1410.0000000000014</v>
      </c>
      <c r="AB605" s="48">
        <f t="shared" si="29"/>
        <v>4935.0000000000045</v>
      </c>
      <c r="AC605" s="61" t="s">
        <v>160</v>
      </c>
      <c r="AE605" s="50" t="s">
        <v>7712</v>
      </c>
    </row>
    <row r="606" spans="1:31" s="50" customFormat="1">
      <c r="A606" s="20">
        <v>11851</v>
      </c>
      <c r="B606" s="20" t="s">
        <v>2668</v>
      </c>
      <c r="C606" s="20" t="s">
        <v>5</v>
      </c>
      <c r="D606" s="22">
        <v>1</v>
      </c>
      <c r="E606" s="21">
        <v>3.52</v>
      </c>
      <c r="F606" s="20" t="s">
        <v>6</v>
      </c>
      <c r="G606" s="20" t="s">
        <v>12</v>
      </c>
      <c r="H606" s="20" t="s">
        <v>28</v>
      </c>
      <c r="I606" s="20" t="s">
        <v>8</v>
      </c>
      <c r="J606" s="20" t="s">
        <v>8</v>
      </c>
      <c r="K606" s="20" t="s">
        <v>9</v>
      </c>
      <c r="L606" s="22">
        <v>23500</v>
      </c>
      <c r="M606" s="10" t="s">
        <v>10</v>
      </c>
      <c r="N606" s="20">
        <v>515232689</v>
      </c>
      <c r="O606" s="20" t="s">
        <v>2669</v>
      </c>
      <c r="P606" s="23">
        <v>59.2</v>
      </c>
      <c r="Q606" s="23">
        <v>59</v>
      </c>
      <c r="R606" s="23">
        <v>33</v>
      </c>
      <c r="S606" s="23">
        <v>13.5</v>
      </c>
      <c r="T606" s="23">
        <v>40.200000000000003</v>
      </c>
      <c r="U606" s="23">
        <v>42</v>
      </c>
      <c r="V606" s="23">
        <v>3.7</v>
      </c>
      <c r="W606" s="25" t="s">
        <v>2670</v>
      </c>
      <c r="X606" s="16" t="s">
        <v>2671</v>
      </c>
      <c r="Y606" s="27">
        <v>0.94</v>
      </c>
      <c r="Z606" s="18">
        <f t="shared" si="27"/>
        <v>6.0000000000000053E-2</v>
      </c>
      <c r="AA606" s="10">
        <f t="shared" si="28"/>
        <v>1410.0000000000014</v>
      </c>
      <c r="AB606" s="48">
        <f t="shared" si="29"/>
        <v>4963.2000000000053</v>
      </c>
      <c r="AC606" s="61" t="s">
        <v>160</v>
      </c>
      <c r="AE606" s="50" t="s">
        <v>7712</v>
      </c>
    </row>
    <row r="607" spans="1:31" s="50" customFormat="1">
      <c r="A607" s="20">
        <v>13599</v>
      </c>
      <c r="B607" s="20" t="s">
        <v>6927</v>
      </c>
      <c r="C607" s="20" t="s">
        <v>5</v>
      </c>
      <c r="D607" s="22">
        <v>1</v>
      </c>
      <c r="E607" s="21">
        <v>4.5199999999999996</v>
      </c>
      <c r="F607" s="20" t="s">
        <v>6</v>
      </c>
      <c r="G607" s="20" t="s">
        <v>12</v>
      </c>
      <c r="H607" s="20" t="s">
        <v>28</v>
      </c>
      <c r="I607" s="20" t="s">
        <v>8</v>
      </c>
      <c r="J607" s="20" t="s">
        <v>8</v>
      </c>
      <c r="K607" s="20" t="s">
        <v>9</v>
      </c>
      <c r="L607" s="22">
        <v>30500</v>
      </c>
      <c r="M607" s="10" t="s">
        <v>10</v>
      </c>
      <c r="N607" s="20">
        <v>529248143</v>
      </c>
      <c r="O607" s="20" t="s">
        <v>6928</v>
      </c>
      <c r="P607" s="23">
        <v>60.6</v>
      </c>
      <c r="Q607" s="23">
        <v>59</v>
      </c>
      <c r="R607" s="23">
        <v>34.5</v>
      </c>
      <c r="S607" s="23">
        <v>14</v>
      </c>
      <c r="T607" s="23">
        <v>40.299999999999997</v>
      </c>
      <c r="U607" s="23">
        <v>42.5</v>
      </c>
      <c r="V607" s="23">
        <v>4.0999999999999996</v>
      </c>
      <c r="W607" s="25" t="s">
        <v>6929</v>
      </c>
      <c r="X607" s="26" t="s">
        <v>6930</v>
      </c>
      <c r="Y607" s="27">
        <v>0.94</v>
      </c>
      <c r="Z607" s="18">
        <f t="shared" si="27"/>
        <v>6.0000000000000053E-2</v>
      </c>
      <c r="AA607" s="10">
        <f t="shared" si="28"/>
        <v>1830.0000000000016</v>
      </c>
      <c r="AB607" s="48">
        <f t="shared" si="29"/>
        <v>8271.6000000000058</v>
      </c>
      <c r="AC607" s="61" t="s">
        <v>90</v>
      </c>
      <c r="AE607" s="50" t="s">
        <v>7712</v>
      </c>
    </row>
    <row r="608" spans="1:31" s="50" customFormat="1">
      <c r="A608" s="20">
        <v>13413</v>
      </c>
      <c r="B608" s="20" t="s">
        <v>6931</v>
      </c>
      <c r="C608" s="20" t="s">
        <v>5</v>
      </c>
      <c r="D608" s="22">
        <v>1</v>
      </c>
      <c r="E608" s="21">
        <v>5</v>
      </c>
      <c r="F608" s="20" t="s">
        <v>6</v>
      </c>
      <c r="G608" s="20" t="s">
        <v>12</v>
      </c>
      <c r="H608" s="20" t="s">
        <v>28</v>
      </c>
      <c r="I608" s="20" t="s">
        <v>8</v>
      </c>
      <c r="J608" s="20" t="s">
        <v>8</v>
      </c>
      <c r="K608" s="20" t="s">
        <v>9</v>
      </c>
      <c r="L608" s="22">
        <v>39500</v>
      </c>
      <c r="M608" s="10" t="s">
        <v>10</v>
      </c>
      <c r="N608" s="20">
        <v>526271335</v>
      </c>
      <c r="O608" s="20" t="s">
        <v>6932</v>
      </c>
      <c r="P608" s="23">
        <v>60.8</v>
      </c>
      <c r="Q608" s="23">
        <v>59</v>
      </c>
      <c r="R608" s="23">
        <v>35.200000000000003</v>
      </c>
      <c r="S608" s="23">
        <v>14.5</v>
      </c>
      <c r="T608" s="23">
        <v>40.299999999999997</v>
      </c>
      <c r="U608" s="23">
        <v>42.5</v>
      </c>
      <c r="V608" s="23">
        <v>4</v>
      </c>
      <c r="W608" s="25" t="s">
        <v>6933</v>
      </c>
      <c r="X608" s="26" t="s">
        <v>6934</v>
      </c>
      <c r="Y608" s="27">
        <v>0.94</v>
      </c>
      <c r="Z608" s="18">
        <f t="shared" si="27"/>
        <v>6.0000000000000053E-2</v>
      </c>
      <c r="AA608" s="10">
        <f t="shared" si="28"/>
        <v>2370.0000000000023</v>
      </c>
      <c r="AB608" s="48">
        <f t="shared" si="29"/>
        <v>11850.000000000011</v>
      </c>
      <c r="AC608" s="61" t="s">
        <v>90</v>
      </c>
      <c r="AE608" s="50" t="s">
        <v>7712</v>
      </c>
    </row>
    <row r="609" spans="1:31" s="50" customFormat="1">
      <c r="A609" s="20">
        <v>13588</v>
      </c>
      <c r="B609" s="20" t="s">
        <v>6935</v>
      </c>
      <c r="C609" s="20" t="s">
        <v>5</v>
      </c>
      <c r="D609" s="22">
        <v>1</v>
      </c>
      <c r="E609" s="21">
        <v>5.03</v>
      </c>
      <c r="F609" s="20" t="s">
        <v>6</v>
      </c>
      <c r="G609" s="20" t="s">
        <v>12</v>
      </c>
      <c r="H609" s="20" t="s">
        <v>8</v>
      </c>
      <c r="I609" s="20" t="s">
        <v>8</v>
      </c>
      <c r="J609" s="20" t="s">
        <v>8</v>
      </c>
      <c r="K609" s="20" t="s">
        <v>9</v>
      </c>
      <c r="L609" s="22">
        <v>39500</v>
      </c>
      <c r="M609" s="10" t="s">
        <v>10</v>
      </c>
      <c r="N609" s="20">
        <v>526281671</v>
      </c>
      <c r="O609" s="20" t="s">
        <v>6936</v>
      </c>
      <c r="P609" s="23">
        <v>62.7</v>
      </c>
      <c r="Q609" s="23">
        <v>59.5</v>
      </c>
      <c r="R609" s="23">
        <v>36.6</v>
      </c>
      <c r="S609" s="23">
        <v>15</v>
      </c>
      <c r="T609" s="23">
        <v>40.799999999999997</v>
      </c>
      <c r="U609" s="23">
        <v>43</v>
      </c>
      <c r="V609" s="23">
        <v>4.5</v>
      </c>
      <c r="W609" s="25" t="s">
        <v>6937</v>
      </c>
      <c r="X609" s="26" t="s">
        <v>6938</v>
      </c>
      <c r="Y609" s="27">
        <v>0.94</v>
      </c>
      <c r="Z609" s="18">
        <f t="shared" si="27"/>
        <v>6.0000000000000053E-2</v>
      </c>
      <c r="AA609" s="10">
        <f t="shared" si="28"/>
        <v>2370.0000000000023</v>
      </c>
      <c r="AB609" s="48">
        <f t="shared" si="29"/>
        <v>11921.100000000011</v>
      </c>
      <c r="AC609" s="61" t="s">
        <v>90</v>
      </c>
      <c r="AE609" s="50" t="s">
        <v>7712</v>
      </c>
    </row>
    <row r="610" spans="1:31" s="50" customFormat="1">
      <c r="A610" s="20">
        <v>11934</v>
      </c>
      <c r="B610" s="20" t="s">
        <v>2971</v>
      </c>
      <c r="C610" s="20" t="s">
        <v>5</v>
      </c>
      <c r="D610" s="22">
        <v>1</v>
      </c>
      <c r="E610" s="21">
        <v>5.13</v>
      </c>
      <c r="F610" s="20" t="s">
        <v>6</v>
      </c>
      <c r="G610" s="20" t="s">
        <v>12</v>
      </c>
      <c r="H610" s="20" t="s">
        <v>28</v>
      </c>
      <c r="I610" s="20" t="s">
        <v>8</v>
      </c>
      <c r="J610" s="20" t="s">
        <v>8</v>
      </c>
      <c r="K610" s="20" t="s">
        <v>9</v>
      </c>
      <c r="L610" s="22">
        <v>39500</v>
      </c>
      <c r="M610" s="10" t="s">
        <v>10</v>
      </c>
      <c r="N610" s="20">
        <v>516257034</v>
      </c>
      <c r="O610" s="20" t="s">
        <v>2972</v>
      </c>
      <c r="P610" s="23">
        <v>61.1</v>
      </c>
      <c r="Q610" s="23">
        <v>56.5</v>
      </c>
      <c r="R610" s="23">
        <v>34.700000000000003</v>
      </c>
      <c r="S610" s="23">
        <v>15</v>
      </c>
      <c r="T610" s="23">
        <v>40.1</v>
      </c>
      <c r="U610" s="23">
        <v>42</v>
      </c>
      <c r="V610" s="23">
        <v>4</v>
      </c>
      <c r="W610" s="15" t="s">
        <v>2973</v>
      </c>
      <c r="X610" s="16" t="s">
        <v>2974</v>
      </c>
      <c r="Y610" s="27">
        <v>0.94</v>
      </c>
      <c r="Z610" s="18">
        <f t="shared" si="27"/>
        <v>6.0000000000000053E-2</v>
      </c>
      <c r="AA610" s="10">
        <f t="shared" si="28"/>
        <v>2370.0000000000023</v>
      </c>
      <c r="AB610" s="48">
        <f t="shared" si="29"/>
        <v>12158.100000000011</v>
      </c>
      <c r="AC610" s="61" t="s">
        <v>160</v>
      </c>
      <c r="AE610" s="50" t="s">
        <v>7712</v>
      </c>
    </row>
    <row r="611" spans="1:31" s="50" customFormat="1">
      <c r="A611" s="20">
        <v>13180</v>
      </c>
      <c r="B611" s="20" t="s">
        <v>6261</v>
      </c>
      <c r="C611" s="20" t="s">
        <v>5</v>
      </c>
      <c r="D611" s="22">
        <v>1</v>
      </c>
      <c r="E611" s="21">
        <v>5.51</v>
      </c>
      <c r="F611" s="20" t="s">
        <v>6</v>
      </c>
      <c r="G611" s="20" t="s">
        <v>12</v>
      </c>
      <c r="H611" s="20" t="s">
        <v>8</v>
      </c>
      <c r="I611" s="20" t="s">
        <v>8</v>
      </c>
      <c r="J611" s="20" t="s">
        <v>8</v>
      </c>
      <c r="K611" s="20" t="s">
        <v>9</v>
      </c>
      <c r="L611" s="22">
        <v>39500</v>
      </c>
      <c r="M611" s="10" t="s">
        <v>10</v>
      </c>
      <c r="N611" s="20">
        <v>524244502</v>
      </c>
      <c r="O611" s="20" t="s">
        <v>6262</v>
      </c>
      <c r="P611" s="23">
        <v>62.7</v>
      </c>
      <c r="Q611" s="23">
        <v>59</v>
      </c>
      <c r="R611" s="23">
        <v>36.200000000000003</v>
      </c>
      <c r="S611" s="23">
        <v>15</v>
      </c>
      <c r="T611" s="23">
        <v>41</v>
      </c>
      <c r="U611" s="23">
        <v>43.5</v>
      </c>
      <c r="V611" s="23">
        <v>4.5</v>
      </c>
      <c r="W611" s="25" t="s">
        <v>6263</v>
      </c>
      <c r="X611" s="26" t="s">
        <v>6264</v>
      </c>
      <c r="Y611" s="27">
        <v>0.94</v>
      </c>
      <c r="Z611" s="18">
        <f t="shared" si="27"/>
        <v>6.0000000000000053E-2</v>
      </c>
      <c r="AA611" s="10">
        <f t="shared" si="28"/>
        <v>2370.0000000000023</v>
      </c>
      <c r="AB611" s="48">
        <f t="shared" si="29"/>
        <v>13058.700000000012</v>
      </c>
      <c r="AC611" s="61" t="s">
        <v>160</v>
      </c>
      <c r="AE611" s="50" t="s">
        <v>7712</v>
      </c>
    </row>
    <row r="612" spans="1:31" s="50" customFormat="1">
      <c r="A612" s="10">
        <v>6686</v>
      </c>
      <c r="B612" s="20" t="s">
        <v>128</v>
      </c>
      <c r="C612" s="20" t="s">
        <v>5</v>
      </c>
      <c r="D612" s="14">
        <v>1</v>
      </c>
      <c r="E612" s="21">
        <v>2.46</v>
      </c>
      <c r="F612" s="20" t="s">
        <v>6</v>
      </c>
      <c r="G612" s="20" t="s">
        <v>27</v>
      </c>
      <c r="H612" s="20" t="s">
        <v>28</v>
      </c>
      <c r="I612" s="20" t="s">
        <v>8</v>
      </c>
      <c r="J612" s="20" t="s">
        <v>8</v>
      </c>
      <c r="K612" s="10" t="s">
        <v>9</v>
      </c>
      <c r="L612" s="22">
        <v>13900</v>
      </c>
      <c r="M612" s="10" t="s">
        <v>10</v>
      </c>
      <c r="N612" s="20">
        <v>480146864</v>
      </c>
      <c r="O612" s="20" t="s">
        <v>129</v>
      </c>
      <c r="P612" s="23">
        <v>59.6</v>
      </c>
      <c r="Q612" s="23">
        <v>59</v>
      </c>
      <c r="R612" s="23">
        <v>34</v>
      </c>
      <c r="S612" s="23">
        <v>14</v>
      </c>
      <c r="T612" s="23">
        <v>40.1</v>
      </c>
      <c r="U612" s="23">
        <v>42</v>
      </c>
      <c r="V612" s="23">
        <v>3.8</v>
      </c>
      <c r="W612" s="19" t="s">
        <v>130</v>
      </c>
      <c r="X612" s="16" t="s">
        <v>131</v>
      </c>
      <c r="Y612" s="17">
        <v>0.94</v>
      </c>
      <c r="Z612" s="18">
        <f t="shared" si="27"/>
        <v>6.0000000000000053E-2</v>
      </c>
      <c r="AA612" s="10">
        <f t="shared" si="28"/>
        <v>834.0000000000008</v>
      </c>
      <c r="AB612" s="48">
        <f t="shared" si="29"/>
        <v>2051.6400000000021</v>
      </c>
      <c r="AC612" s="61" t="s">
        <v>90</v>
      </c>
      <c r="AE612" s="50" t="s">
        <v>7712</v>
      </c>
    </row>
    <row r="613" spans="1:31" s="50" customFormat="1">
      <c r="A613" s="20">
        <v>11737</v>
      </c>
      <c r="B613" s="20" t="s">
        <v>2644</v>
      </c>
      <c r="C613" s="20" t="s">
        <v>5</v>
      </c>
      <c r="D613" s="22">
        <v>1</v>
      </c>
      <c r="E613" s="21">
        <v>3.03</v>
      </c>
      <c r="F613" s="20" t="s">
        <v>6</v>
      </c>
      <c r="G613" s="20" t="s">
        <v>27</v>
      </c>
      <c r="H613" s="20" t="s">
        <v>28</v>
      </c>
      <c r="I613" s="20" t="s">
        <v>8</v>
      </c>
      <c r="J613" s="20" t="s">
        <v>8</v>
      </c>
      <c r="K613" s="20" t="s">
        <v>9</v>
      </c>
      <c r="L613" s="22">
        <v>19000</v>
      </c>
      <c r="M613" s="10" t="s">
        <v>10</v>
      </c>
      <c r="N613" s="20">
        <v>514269096</v>
      </c>
      <c r="O613" s="20" t="s">
        <v>2645</v>
      </c>
      <c r="P613" s="23">
        <v>61.6</v>
      </c>
      <c r="Q613" s="23">
        <v>58.5</v>
      </c>
      <c r="R613" s="23">
        <v>33.700000000000003</v>
      </c>
      <c r="S613" s="23">
        <v>14</v>
      </c>
      <c r="T613" s="23">
        <v>41.2</v>
      </c>
      <c r="U613" s="23">
        <v>44</v>
      </c>
      <c r="V613" s="23">
        <v>4.0999999999999996</v>
      </c>
      <c r="W613" s="32" t="s">
        <v>2646</v>
      </c>
      <c r="X613" s="16" t="s">
        <v>2647</v>
      </c>
      <c r="Y613" s="27">
        <v>0.94</v>
      </c>
      <c r="Z613" s="18">
        <f t="shared" si="27"/>
        <v>6.0000000000000053E-2</v>
      </c>
      <c r="AA613" s="10">
        <f t="shared" si="28"/>
        <v>1140.0000000000009</v>
      </c>
      <c r="AB613" s="48">
        <f t="shared" si="29"/>
        <v>3454.2000000000025</v>
      </c>
      <c r="AC613" s="61" t="s">
        <v>160</v>
      </c>
      <c r="AE613" s="50" t="s">
        <v>7712</v>
      </c>
    </row>
    <row r="614" spans="1:31" s="50" customFormat="1">
      <c r="A614" s="10">
        <v>8639</v>
      </c>
      <c r="B614" s="10" t="s">
        <v>480</v>
      </c>
      <c r="C614" s="20" t="s">
        <v>5</v>
      </c>
      <c r="D614" s="14">
        <v>1</v>
      </c>
      <c r="E614" s="21">
        <v>2.08</v>
      </c>
      <c r="F614" s="20" t="s">
        <v>15</v>
      </c>
      <c r="G614" s="20" t="s">
        <v>7</v>
      </c>
      <c r="H614" s="20" t="s">
        <v>28</v>
      </c>
      <c r="I614" s="20" t="s">
        <v>8</v>
      </c>
      <c r="J614" s="20" t="s">
        <v>8</v>
      </c>
      <c r="K614" s="20" t="s">
        <v>9</v>
      </c>
      <c r="L614" s="22">
        <v>15500</v>
      </c>
      <c r="M614" s="10" t="s">
        <v>10</v>
      </c>
      <c r="N614" s="20">
        <v>492134312</v>
      </c>
      <c r="O614" s="20" t="s">
        <v>481</v>
      </c>
      <c r="P614" s="23">
        <v>62.2</v>
      </c>
      <c r="Q614" s="23">
        <v>55.5</v>
      </c>
      <c r="R614" s="23">
        <v>33.799999999999997</v>
      </c>
      <c r="S614" s="23">
        <v>15</v>
      </c>
      <c r="T614" s="23">
        <v>41</v>
      </c>
      <c r="U614" s="23">
        <v>43.5</v>
      </c>
      <c r="V614" s="23">
        <v>3.9</v>
      </c>
      <c r="W614" s="25" t="s">
        <v>482</v>
      </c>
      <c r="X614" s="26" t="s">
        <v>483</v>
      </c>
      <c r="Y614" s="17">
        <v>0.94</v>
      </c>
      <c r="Z614" s="18">
        <f t="shared" si="27"/>
        <v>6.0000000000000053E-2</v>
      </c>
      <c r="AA614" s="10">
        <f t="shared" si="28"/>
        <v>930.0000000000008</v>
      </c>
      <c r="AB614" s="48">
        <f t="shared" si="29"/>
        <v>1934.4000000000017</v>
      </c>
      <c r="AC614" s="61" t="s">
        <v>90</v>
      </c>
      <c r="AE614" s="50" t="s">
        <v>7712</v>
      </c>
    </row>
    <row r="615" spans="1:31" s="50" customFormat="1">
      <c r="A615" s="10">
        <v>3843</v>
      </c>
      <c r="B615" s="10" t="s">
        <v>91</v>
      </c>
      <c r="C615" s="10" t="s">
        <v>5</v>
      </c>
      <c r="D615" s="14">
        <v>1</v>
      </c>
      <c r="E615" s="21">
        <v>2.25</v>
      </c>
      <c r="F615" s="10" t="s">
        <v>15</v>
      </c>
      <c r="G615" s="10" t="s">
        <v>7</v>
      </c>
      <c r="H615" s="10" t="s">
        <v>28</v>
      </c>
      <c r="I615" s="10" t="s">
        <v>8</v>
      </c>
      <c r="J615" s="10" t="s">
        <v>8</v>
      </c>
      <c r="K615" s="10" t="s">
        <v>9</v>
      </c>
      <c r="L615" s="14">
        <v>15500</v>
      </c>
      <c r="M615" s="10" t="s">
        <v>10</v>
      </c>
      <c r="N615" s="10">
        <v>455034043</v>
      </c>
      <c r="O615" s="10" t="s">
        <v>92</v>
      </c>
      <c r="P615" s="28">
        <v>62.5</v>
      </c>
      <c r="Q615" s="28">
        <v>58.5</v>
      </c>
      <c r="R615" s="28">
        <v>35</v>
      </c>
      <c r="S615" s="28">
        <v>14.5</v>
      </c>
      <c r="T615" s="28">
        <v>41.2</v>
      </c>
      <c r="U615" s="28">
        <v>43.5</v>
      </c>
      <c r="V615" s="28">
        <v>4.07</v>
      </c>
      <c r="W615" s="34" t="s">
        <v>93</v>
      </c>
      <c r="X615" s="34" t="s">
        <v>94</v>
      </c>
      <c r="Y615" s="17">
        <v>0.94</v>
      </c>
      <c r="Z615" s="18">
        <f t="shared" si="27"/>
        <v>6.0000000000000053E-2</v>
      </c>
      <c r="AA615" s="10">
        <f t="shared" si="28"/>
        <v>930.0000000000008</v>
      </c>
      <c r="AB615" s="48">
        <f t="shared" si="29"/>
        <v>2092.5000000000018</v>
      </c>
      <c r="AC615" s="61" t="s">
        <v>90</v>
      </c>
      <c r="AE615" s="50" t="s">
        <v>7712</v>
      </c>
    </row>
    <row r="616" spans="1:31" s="50" customFormat="1">
      <c r="A616" s="10">
        <v>4548</v>
      </c>
      <c r="B616" s="10" t="s">
        <v>1878</v>
      </c>
      <c r="C616" s="10" t="s">
        <v>5</v>
      </c>
      <c r="D616" s="14">
        <v>1</v>
      </c>
      <c r="E616" s="21">
        <v>2.5</v>
      </c>
      <c r="F616" s="10" t="s">
        <v>15</v>
      </c>
      <c r="G616" s="10" t="s">
        <v>7</v>
      </c>
      <c r="H616" s="10" t="s">
        <v>28</v>
      </c>
      <c r="I616" s="10" t="s">
        <v>8</v>
      </c>
      <c r="J616" s="10" t="s">
        <v>8</v>
      </c>
      <c r="K616" s="10" t="s">
        <v>9</v>
      </c>
      <c r="L616" s="14">
        <v>15500</v>
      </c>
      <c r="M616" s="10" t="s">
        <v>10</v>
      </c>
      <c r="N616" s="10">
        <v>459102697</v>
      </c>
      <c r="O616" s="10" t="s">
        <v>1879</v>
      </c>
      <c r="P616" s="28">
        <v>62.1</v>
      </c>
      <c r="Q616" s="28">
        <v>59.5</v>
      </c>
      <c r="R616" s="28">
        <v>35.6</v>
      </c>
      <c r="S616" s="28">
        <v>14.5</v>
      </c>
      <c r="T616" s="28">
        <v>41.1</v>
      </c>
      <c r="U616" s="28">
        <v>43.5</v>
      </c>
      <c r="V616" s="28">
        <v>4.0999999999999996</v>
      </c>
      <c r="W616" s="16" t="s">
        <v>1880</v>
      </c>
      <c r="X616" s="16" t="s">
        <v>1881</v>
      </c>
      <c r="Y616" s="17">
        <v>0.94</v>
      </c>
      <c r="Z616" s="18">
        <f t="shared" si="27"/>
        <v>6.0000000000000053E-2</v>
      </c>
      <c r="AA616" s="10">
        <f t="shared" si="28"/>
        <v>930.0000000000008</v>
      </c>
      <c r="AB616" s="48">
        <f t="shared" si="29"/>
        <v>2325.0000000000018</v>
      </c>
      <c r="AC616" s="61" t="s">
        <v>90</v>
      </c>
      <c r="AE616" s="50" t="s">
        <v>7712</v>
      </c>
    </row>
    <row r="617" spans="1:31" s="50" customFormat="1">
      <c r="A617" s="20">
        <v>13402</v>
      </c>
      <c r="B617" s="20" t="s">
        <v>6939</v>
      </c>
      <c r="C617" s="20" t="s">
        <v>5</v>
      </c>
      <c r="D617" s="22">
        <v>1</v>
      </c>
      <c r="E617" s="21">
        <v>2.5</v>
      </c>
      <c r="F617" s="20" t="s">
        <v>15</v>
      </c>
      <c r="G617" s="20" t="s">
        <v>29</v>
      </c>
      <c r="H617" s="20" t="s">
        <v>28</v>
      </c>
      <c r="I617" s="20" t="s">
        <v>8</v>
      </c>
      <c r="J617" s="20" t="s">
        <v>8</v>
      </c>
      <c r="K617" s="20" t="s">
        <v>9</v>
      </c>
      <c r="L617" s="22">
        <v>13600</v>
      </c>
      <c r="M617" s="10" t="s">
        <v>10</v>
      </c>
      <c r="N617" s="20">
        <v>526276198</v>
      </c>
      <c r="O617" s="20" t="s">
        <v>6940</v>
      </c>
      <c r="P617" s="23">
        <v>60.9</v>
      </c>
      <c r="Q617" s="23">
        <v>59.5</v>
      </c>
      <c r="R617" s="23">
        <v>35.9</v>
      </c>
      <c r="S617" s="23">
        <v>14.5</v>
      </c>
      <c r="T617" s="23">
        <v>40.299999999999997</v>
      </c>
      <c r="U617" s="23">
        <v>42</v>
      </c>
      <c r="V617" s="23">
        <v>3.8</v>
      </c>
      <c r="W617" s="25" t="s">
        <v>6941</v>
      </c>
      <c r="X617" s="26" t="s">
        <v>6942</v>
      </c>
      <c r="Y617" s="17">
        <v>0.94</v>
      </c>
      <c r="Z617" s="18">
        <f t="shared" si="27"/>
        <v>6.0000000000000053E-2</v>
      </c>
      <c r="AA617" s="10">
        <f t="shared" si="28"/>
        <v>816.00000000000068</v>
      </c>
      <c r="AB617" s="48">
        <f t="shared" si="29"/>
        <v>2040.0000000000018</v>
      </c>
      <c r="AC617" s="61" t="s">
        <v>90</v>
      </c>
      <c r="AE617" s="50" t="s">
        <v>7712</v>
      </c>
    </row>
    <row r="618" spans="1:31" s="50" customFormat="1">
      <c r="A618" s="10">
        <v>8794</v>
      </c>
      <c r="B618" s="20" t="s">
        <v>612</v>
      </c>
      <c r="C618" s="20" t="s">
        <v>5</v>
      </c>
      <c r="D618" s="14">
        <v>1</v>
      </c>
      <c r="E618" s="21">
        <v>2.7</v>
      </c>
      <c r="F618" s="20" t="s">
        <v>15</v>
      </c>
      <c r="G618" s="20" t="s">
        <v>29</v>
      </c>
      <c r="H618" s="20" t="s">
        <v>28</v>
      </c>
      <c r="I618" s="20" t="s">
        <v>8</v>
      </c>
      <c r="J618" s="20" t="s">
        <v>8</v>
      </c>
      <c r="K618" s="20" t="s">
        <v>9</v>
      </c>
      <c r="L618" s="22">
        <v>13600</v>
      </c>
      <c r="M618" s="10" t="s">
        <v>10</v>
      </c>
      <c r="N618" s="20">
        <v>494162124</v>
      </c>
      <c r="O618" s="20" t="s">
        <v>613</v>
      </c>
      <c r="P618" s="23">
        <v>62.2</v>
      </c>
      <c r="Q618" s="23">
        <v>59</v>
      </c>
      <c r="R618" s="23">
        <v>35</v>
      </c>
      <c r="S618" s="23">
        <v>14.5</v>
      </c>
      <c r="T618" s="23">
        <v>41.2</v>
      </c>
      <c r="U618" s="23">
        <v>44</v>
      </c>
      <c r="V618" s="23">
        <v>3.9</v>
      </c>
      <c r="W618" s="31" t="s">
        <v>614</v>
      </c>
      <c r="X618" s="16" t="s">
        <v>615</v>
      </c>
      <c r="Y618" s="17">
        <v>0.94</v>
      </c>
      <c r="Z618" s="18">
        <f t="shared" si="27"/>
        <v>6.0000000000000053E-2</v>
      </c>
      <c r="AA618" s="10">
        <f t="shared" si="28"/>
        <v>816.00000000000068</v>
      </c>
      <c r="AB618" s="48">
        <f t="shared" si="29"/>
        <v>2203.2000000000021</v>
      </c>
      <c r="AC618" s="61" t="s">
        <v>90</v>
      </c>
      <c r="AE618" s="50" t="s">
        <v>7712</v>
      </c>
    </row>
    <row r="619" spans="1:31" s="50" customFormat="1">
      <c r="A619" s="20">
        <v>13046</v>
      </c>
      <c r="B619" s="20" t="s">
        <v>5833</v>
      </c>
      <c r="C619" s="20" t="s">
        <v>5</v>
      </c>
      <c r="D619" s="22">
        <v>1</v>
      </c>
      <c r="E619" s="21">
        <v>2.06</v>
      </c>
      <c r="F619" s="20" t="s">
        <v>15</v>
      </c>
      <c r="G619" s="20" t="s">
        <v>12</v>
      </c>
      <c r="H619" s="20" t="s">
        <v>28</v>
      </c>
      <c r="I619" s="20" t="s">
        <v>8</v>
      </c>
      <c r="J619" s="20" t="s">
        <v>8</v>
      </c>
      <c r="K619" s="20" t="s">
        <v>9</v>
      </c>
      <c r="L619" s="22">
        <v>14500</v>
      </c>
      <c r="M619" s="10" t="s">
        <v>10</v>
      </c>
      <c r="N619" s="20">
        <v>524208878</v>
      </c>
      <c r="O619" s="20" t="s">
        <v>5834</v>
      </c>
      <c r="P619" s="23">
        <v>61.6</v>
      </c>
      <c r="Q619" s="23">
        <v>58</v>
      </c>
      <c r="R619" s="23">
        <v>34.700000000000003</v>
      </c>
      <c r="S619" s="23">
        <v>14.5</v>
      </c>
      <c r="T619" s="23">
        <v>40.9</v>
      </c>
      <c r="U619" s="23">
        <v>43</v>
      </c>
      <c r="V619" s="23">
        <v>3.9</v>
      </c>
      <c r="W619" s="25" t="s">
        <v>5835</v>
      </c>
      <c r="X619" s="26" t="s">
        <v>5836</v>
      </c>
      <c r="Y619" s="17">
        <v>0.94</v>
      </c>
      <c r="Z619" s="18">
        <f t="shared" si="27"/>
        <v>6.0000000000000053E-2</v>
      </c>
      <c r="AA619" s="10">
        <f t="shared" si="28"/>
        <v>870.0000000000008</v>
      </c>
      <c r="AB619" s="48">
        <f t="shared" si="29"/>
        <v>1792.2000000000016</v>
      </c>
      <c r="AC619" s="61" t="s">
        <v>90</v>
      </c>
      <c r="AE619" s="50" t="s">
        <v>7712</v>
      </c>
    </row>
    <row r="620" spans="1:31" s="50" customFormat="1">
      <c r="A620" s="10">
        <v>8644</v>
      </c>
      <c r="B620" s="10" t="s">
        <v>484</v>
      </c>
      <c r="C620" s="20" t="s">
        <v>5</v>
      </c>
      <c r="D620" s="14">
        <v>1</v>
      </c>
      <c r="E620" s="21">
        <v>2.35</v>
      </c>
      <c r="F620" s="20" t="s">
        <v>15</v>
      </c>
      <c r="G620" s="20" t="s">
        <v>12</v>
      </c>
      <c r="H620" s="20" t="s">
        <v>28</v>
      </c>
      <c r="I620" s="20" t="s">
        <v>8</v>
      </c>
      <c r="J620" s="20" t="s">
        <v>8</v>
      </c>
      <c r="K620" s="20" t="s">
        <v>9</v>
      </c>
      <c r="L620" s="22">
        <v>14500</v>
      </c>
      <c r="M620" s="10" t="s">
        <v>10</v>
      </c>
      <c r="N620" s="20">
        <v>492122374</v>
      </c>
      <c r="O620" s="20" t="s">
        <v>485</v>
      </c>
      <c r="P620" s="23">
        <v>62.2</v>
      </c>
      <c r="Q620" s="23">
        <v>58</v>
      </c>
      <c r="R620" s="23">
        <v>35.799999999999997</v>
      </c>
      <c r="S620" s="23">
        <v>15</v>
      </c>
      <c r="T620" s="23">
        <v>40.700000000000003</v>
      </c>
      <c r="U620" s="23">
        <v>43</v>
      </c>
      <c r="V620" s="23">
        <v>4</v>
      </c>
      <c r="W620" s="15" t="s">
        <v>486</v>
      </c>
      <c r="X620" s="16" t="s">
        <v>487</v>
      </c>
      <c r="Y620" s="17">
        <v>0.94</v>
      </c>
      <c r="Z620" s="18">
        <f t="shared" si="27"/>
        <v>6.0000000000000053E-2</v>
      </c>
      <c r="AA620" s="10">
        <f t="shared" si="28"/>
        <v>870.0000000000008</v>
      </c>
      <c r="AB620" s="48">
        <f t="shared" si="29"/>
        <v>2044.500000000002</v>
      </c>
      <c r="AC620" s="61" t="s">
        <v>90</v>
      </c>
      <c r="AE620" s="50" t="s">
        <v>7712</v>
      </c>
    </row>
    <row r="621" spans="1:31" s="50" customFormat="1">
      <c r="A621" s="20">
        <v>12465</v>
      </c>
      <c r="B621" s="20" t="s">
        <v>4399</v>
      </c>
      <c r="C621" s="20" t="s">
        <v>5</v>
      </c>
      <c r="D621" s="22">
        <v>1</v>
      </c>
      <c r="E621" s="21">
        <v>2.6</v>
      </c>
      <c r="F621" s="20" t="s">
        <v>15</v>
      </c>
      <c r="G621" s="20" t="s">
        <v>12</v>
      </c>
      <c r="H621" s="20" t="s">
        <v>28</v>
      </c>
      <c r="I621" s="20" t="s">
        <v>8</v>
      </c>
      <c r="J621" s="20" t="s">
        <v>8</v>
      </c>
      <c r="K621" s="20" t="s">
        <v>9</v>
      </c>
      <c r="L621" s="22">
        <v>14500</v>
      </c>
      <c r="M621" s="10" t="s">
        <v>10</v>
      </c>
      <c r="N621" s="20">
        <v>519267313</v>
      </c>
      <c r="O621" s="20" t="s">
        <v>4400</v>
      </c>
      <c r="P621" s="23">
        <v>61.7</v>
      </c>
      <c r="Q621" s="23">
        <v>56.5</v>
      </c>
      <c r="R621" s="23">
        <v>36</v>
      </c>
      <c r="S621" s="23">
        <v>16</v>
      </c>
      <c r="T621" s="23">
        <v>40.1</v>
      </c>
      <c r="U621" s="23">
        <v>42</v>
      </c>
      <c r="V621" s="23">
        <v>3.6</v>
      </c>
      <c r="W621" s="25" t="s">
        <v>4401</v>
      </c>
      <c r="X621" s="26" t="s">
        <v>4402</v>
      </c>
      <c r="Y621" s="17">
        <v>0.94</v>
      </c>
      <c r="Z621" s="18">
        <f t="shared" si="27"/>
        <v>6.0000000000000053E-2</v>
      </c>
      <c r="AA621" s="10">
        <f t="shared" si="28"/>
        <v>870.0000000000008</v>
      </c>
      <c r="AB621" s="48">
        <f t="shared" si="29"/>
        <v>2262.0000000000023</v>
      </c>
      <c r="AC621" s="61" t="s">
        <v>90</v>
      </c>
      <c r="AE621" s="50" t="s">
        <v>7712</v>
      </c>
    </row>
    <row r="622" spans="1:31" s="50" customFormat="1">
      <c r="A622" s="20">
        <v>13075</v>
      </c>
      <c r="B622" s="20" t="s">
        <v>5837</v>
      </c>
      <c r="C622" s="20" t="s">
        <v>5</v>
      </c>
      <c r="D622" s="22">
        <v>1</v>
      </c>
      <c r="E622" s="21">
        <v>2.65</v>
      </c>
      <c r="F622" s="20" t="s">
        <v>15</v>
      </c>
      <c r="G622" s="20" t="s">
        <v>12</v>
      </c>
      <c r="H622" s="20" t="s">
        <v>28</v>
      </c>
      <c r="I622" s="20" t="s">
        <v>8</v>
      </c>
      <c r="J622" s="20" t="s">
        <v>8</v>
      </c>
      <c r="K622" s="20" t="s">
        <v>9</v>
      </c>
      <c r="L622" s="22">
        <v>14500</v>
      </c>
      <c r="M622" s="10" t="s">
        <v>10</v>
      </c>
      <c r="N622" s="20">
        <v>524211615</v>
      </c>
      <c r="O622" s="20" t="s">
        <v>5838</v>
      </c>
      <c r="P622" s="23">
        <v>60.9</v>
      </c>
      <c r="Q622" s="23">
        <v>59</v>
      </c>
      <c r="R622" s="23">
        <v>35.6</v>
      </c>
      <c r="S622" s="23">
        <v>15</v>
      </c>
      <c r="T622" s="23">
        <v>40.200000000000003</v>
      </c>
      <c r="U622" s="23">
        <v>42</v>
      </c>
      <c r="V622" s="23">
        <v>4.0999999999999996</v>
      </c>
      <c r="W622" s="25" t="s">
        <v>5839</v>
      </c>
      <c r="X622" s="26" t="s">
        <v>5840</v>
      </c>
      <c r="Y622" s="17">
        <v>0.94</v>
      </c>
      <c r="Z622" s="18">
        <f t="shared" si="27"/>
        <v>6.0000000000000053E-2</v>
      </c>
      <c r="AA622" s="10">
        <f t="shared" si="28"/>
        <v>870.0000000000008</v>
      </c>
      <c r="AB622" s="48">
        <f t="shared" si="29"/>
        <v>2305.5000000000018</v>
      </c>
      <c r="AC622" s="61" t="s">
        <v>90</v>
      </c>
      <c r="AE622" s="50" t="s">
        <v>7712</v>
      </c>
    </row>
    <row r="623" spans="1:31" s="50" customFormat="1">
      <c r="A623" s="20">
        <v>11684</v>
      </c>
      <c r="B623" s="20" t="s">
        <v>2571</v>
      </c>
      <c r="C623" s="20" t="s">
        <v>5</v>
      </c>
      <c r="D623" s="22">
        <v>1</v>
      </c>
      <c r="E623" s="21">
        <v>3.08</v>
      </c>
      <c r="F623" s="20" t="s">
        <v>15</v>
      </c>
      <c r="G623" s="20" t="s">
        <v>27</v>
      </c>
      <c r="H623" s="20" t="s">
        <v>28</v>
      </c>
      <c r="I623" s="20" t="s">
        <v>8</v>
      </c>
      <c r="J623" s="20" t="s">
        <v>8</v>
      </c>
      <c r="K623" s="20" t="s">
        <v>9</v>
      </c>
      <c r="L623" s="22">
        <v>17000</v>
      </c>
      <c r="M623" s="10" t="s">
        <v>10</v>
      </c>
      <c r="N623" s="20">
        <v>515212048</v>
      </c>
      <c r="O623" s="20" t="s">
        <v>2572</v>
      </c>
      <c r="P623" s="23">
        <v>62.2</v>
      </c>
      <c r="Q623" s="23">
        <v>56</v>
      </c>
      <c r="R623" s="23">
        <v>36.1</v>
      </c>
      <c r="S623" s="23">
        <v>16</v>
      </c>
      <c r="T623" s="23">
        <v>40.200000000000003</v>
      </c>
      <c r="U623" s="23">
        <v>42</v>
      </c>
      <c r="V623" s="23">
        <v>3.9</v>
      </c>
      <c r="W623" s="15" t="s">
        <v>2573</v>
      </c>
      <c r="X623" s="16" t="s">
        <v>2574</v>
      </c>
      <c r="Y623" s="27">
        <v>0.94</v>
      </c>
      <c r="Z623" s="18">
        <f t="shared" si="27"/>
        <v>6.0000000000000053E-2</v>
      </c>
      <c r="AA623" s="10">
        <f t="shared" si="28"/>
        <v>1020.0000000000009</v>
      </c>
      <c r="AB623" s="48">
        <f t="shared" si="29"/>
        <v>3141.6000000000031</v>
      </c>
      <c r="AC623" s="61" t="s">
        <v>90</v>
      </c>
      <c r="AE623" s="50" t="s">
        <v>7712</v>
      </c>
    </row>
    <row r="624" spans="1:31" s="50" customFormat="1">
      <c r="A624" s="10">
        <v>7571</v>
      </c>
      <c r="B624" s="10" t="s">
        <v>60</v>
      </c>
      <c r="C624" s="20" t="s">
        <v>5</v>
      </c>
      <c r="D624" s="14">
        <v>1</v>
      </c>
      <c r="E624" s="21">
        <v>1.64</v>
      </c>
      <c r="F624" s="20" t="s">
        <v>11</v>
      </c>
      <c r="G624" s="20" t="s">
        <v>7</v>
      </c>
      <c r="H624" s="20" t="s">
        <v>28</v>
      </c>
      <c r="I624" s="20" t="s">
        <v>8</v>
      </c>
      <c r="J624" s="20" t="s">
        <v>8</v>
      </c>
      <c r="K624" s="20" t="s">
        <v>9</v>
      </c>
      <c r="L624" s="22">
        <v>9200</v>
      </c>
      <c r="M624" s="10" t="s">
        <v>10</v>
      </c>
      <c r="N624" s="20">
        <v>487174668</v>
      </c>
      <c r="O624" s="20" t="s">
        <v>61</v>
      </c>
      <c r="P624" s="23">
        <v>59.4</v>
      </c>
      <c r="Q624" s="23">
        <v>59</v>
      </c>
      <c r="R624" s="23">
        <v>33.1</v>
      </c>
      <c r="S624" s="23">
        <v>13.5</v>
      </c>
      <c r="T624" s="23">
        <v>40.200000000000003</v>
      </c>
      <c r="U624" s="23">
        <v>42</v>
      </c>
      <c r="V624" s="23">
        <v>3.8</v>
      </c>
      <c r="W624" s="15" t="s">
        <v>62</v>
      </c>
      <c r="X624" s="16" t="s">
        <v>63</v>
      </c>
      <c r="Y624" s="17">
        <v>0.93</v>
      </c>
      <c r="Z624" s="18">
        <f t="shared" si="27"/>
        <v>6.9999999999999951E-2</v>
      </c>
      <c r="AA624" s="10">
        <f t="shared" si="28"/>
        <v>643.99999999999955</v>
      </c>
      <c r="AB624" s="48">
        <f t="shared" si="29"/>
        <v>1056.1599999999992</v>
      </c>
      <c r="AC624" s="61" t="s">
        <v>90</v>
      </c>
      <c r="AE624" s="50" t="s">
        <v>7712</v>
      </c>
    </row>
    <row r="625" spans="1:31" s="50" customFormat="1">
      <c r="A625" s="11">
        <v>11113</v>
      </c>
      <c r="B625" s="11" t="s">
        <v>1569</v>
      </c>
      <c r="C625" s="11" t="s">
        <v>179</v>
      </c>
      <c r="D625" s="12">
        <v>1</v>
      </c>
      <c r="E625" s="13">
        <v>0.9</v>
      </c>
      <c r="F625" s="11" t="s">
        <v>18</v>
      </c>
      <c r="G625" s="11" t="s">
        <v>27</v>
      </c>
      <c r="H625" s="11" t="s">
        <v>3297</v>
      </c>
      <c r="I625" s="11" t="s">
        <v>8</v>
      </c>
      <c r="J625" s="11" t="s">
        <v>8</v>
      </c>
      <c r="K625" s="11" t="s">
        <v>9</v>
      </c>
      <c r="L625" s="12">
        <v>5200</v>
      </c>
      <c r="M625" s="11" t="s">
        <v>10</v>
      </c>
      <c r="N625" s="36">
        <v>510190405</v>
      </c>
      <c r="O625" s="11" t="s">
        <v>1570</v>
      </c>
      <c r="P625" s="37">
        <v>70.900000000000006</v>
      </c>
      <c r="Q625" s="37">
        <v>63.5</v>
      </c>
      <c r="R625" s="37">
        <v>41</v>
      </c>
      <c r="S625" s="37">
        <v>13</v>
      </c>
      <c r="T625" s="37">
        <v>33.9</v>
      </c>
      <c r="U625" s="37">
        <v>53</v>
      </c>
      <c r="V625" s="37">
        <v>4.8</v>
      </c>
      <c r="W625" s="35" t="s">
        <v>1571</v>
      </c>
      <c r="X625" s="34" t="s">
        <v>1572</v>
      </c>
      <c r="Y625" s="27">
        <v>0.88</v>
      </c>
      <c r="Z625" s="18">
        <f t="shared" si="27"/>
        <v>0.12</v>
      </c>
      <c r="AA625" s="10">
        <f t="shared" si="28"/>
        <v>624</v>
      </c>
      <c r="AB625" s="48">
        <f t="shared" si="29"/>
        <v>561.6</v>
      </c>
      <c r="AC625" s="55" t="s">
        <v>160</v>
      </c>
      <c r="AE625" s="50" t="s">
        <v>7712</v>
      </c>
    </row>
    <row r="626" spans="1:31" s="50" customFormat="1">
      <c r="A626" s="11">
        <v>13455</v>
      </c>
      <c r="B626" s="11" t="s">
        <v>6943</v>
      </c>
      <c r="C626" s="11" t="s">
        <v>179</v>
      </c>
      <c r="D626" s="12">
        <v>1</v>
      </c>
      <c r="E626" s="13">
        <v>0.72</v>
      </c>
      <c r="F626" s="11" t="s">
        <v>23</v>
      </c>
      <c r="G626" s="11" t="s">
        <v>7</v>
      </c>
      <c r="H626" s="11" t="s">
        <v>3297</v>
      </c>
      <c r="I626" s="11" t="s">
        <v>8</v>
      </c>
      <c r="J626" s="11" t="s">
        <v>8</v>
      </c>
      <c r="K626" s="11" t="s">
        <v>9</v>
      </c>
      <c r="L626" s="12">
        <v>5000</v>
      </c>
      <c r="M626" s="11" t="s">
        <v>10</v>
      </c>
      <c r="N626" s="36">
        <v>528241625</v>
      </c>
      <c r="O626" s="11" t="s">
        <v>6944</v>
      </c>
      <c r="P626" s="37">
        <v>66.2</v>
      </c>
      <c r="Q626" s="37">
        <v>61.5</v>
      </c>
      <c r="R626" s="37">
        <v>39</v>
      </c>
      <c r="S626" s="37">
        <v>16</v>
      </c>
      <c r="T626" s="37">
        <v>31.6</v>
      </c>
      <c r="U626" s="37">
        <v>45.5</v>
      </c>
      <c r="V626" s="37">
        <v>5.2</v>
      </c>
      <c r="W626" s="42" t="s">
        <v>6945</v>
      </c>
      <c r="X626" s="34" t="s">
        <v>6946</v>
      </c>
      <c r="Y626" s="27">
        <v>0.88</v>
      </c>
      <c r="Z626" s="18">
        <f t="shared" si="27"/>
        <v>0.12</v>
      </c>
      <c r="AA626" s="10">
        <f t="shared" si="28"/>
        <v>600</v>
      </c>
      <c r="AB626" s="48">
        <f t="shared" si="29"/>
        <v>432</v>
      </c>
      <c r="AC626" s="55" t="s">
        <v>90</v>
      </c>
      <c r="AE626" s="50" t="s">
        <v>7712</v>
      </c>
    </row>
    <row r="627" spans="1:31" s="50" customFormat="1">
      <c r="A627" s="11">
        <v>6854</v>
      </c>
      <c r="B627" s="11" t="s">
        <v>1990</v>
      </c>
      <c r="C627" s="11" t="s">
        <v>179</v>
      </c>
      <c r="D627" s="12">
        <v>1</v>
      </c>
      <c r="E627" s="13">
        <v>1.01</v>
      </c>
      <c r="F627" s="11" t="s">
        <v>23</v>
      </c>
      <c r="G627" s="11" t="s">
        <v>7</v>
      </c>
      <c r="H627" s="11" t="s">
        <v>3297</v>
      </c>
      <c r="I627" s="11" t="s">
        <v>8</v>
      </c>
      <c r="J627" s="11" t="s">
        <v>8</v>
      </c>
      <c r="K627" s="11" t="s">
        <v>9</v>
      </c>
      <c r="L627" s="12">
        <v>8700</v>
      </c>
      <c r="M627" s="11" t="s">
        <v>10</v>
      </c>
      <c r="N627" s="36">
        <v>480149330</v>
      </c>
      <c r="O627" s="11" t="s">
        <v>1991</v>
      </c>
      <c r="P627" s="37">
        <v>70</v>
      </c>
      <c r="Q627" s="37">
        <v>67.5</v>
      </c>
      <c r="R627" s="37">
        <v>43.6</v>
      </c>
      <c r="S627" s="37">
        <v>12.5</v>
      </c>
      <c r="T627" s="37">
        <v>38.700000000000003</v>
      </c>
      <c r="U627" s="37">
        <v>55</v>
      </c>
      <c r="V627" s="37">
        <v>3.4</v>
      </c>
      <c r="W627" s="35" t="s">
        <v>1992</v>
      </c>
      <c r="X627" s="34" t="s">
        <v>1993</v>
      </c>
      <c r="Y627" s="27">
        <v>0.91</v>
      </c>
      <c r="Z627" s="18">
        <f t="shared" si="27"/>
        <v>8.9999999999999969E-2</v>
      </c>
      <c r="AA627" s="10">
        <f t="shared" si="28"/>
        <v>782.99999999999977</v>
      </c>
      <c r="AB627" s="48">
        <f t="shared" si="29"/>
        <v>790.82999999999981</v>
      </c>
      <c r="AC627" s="55" t="s">
        <v>90</v>
      </c>
      <c r="AE627" s="50" t="s">
        <v>7712</v>
      </c>
    </row>
    <row r="628" spans="1:31" s="50" customFormat="1">
      <c r="A628" s="11">
        <v>13579</v>
      </c>
      <c r="B628" s="11" t="s">
        <v>6947</v>
      </c>
      <c r="C628" s="11" t="s">
        <v>179</v>
      </c>
      <c r="D628" s="12">
        <v>1</v>
      </c>
      <c r="E628" s="13">
        <v>1.05</v>
      </c>
      <c r="F628" s="11" t="s">
        <v>23</v>
      </c>
      <c r="G628" s="11" t="s">
        <v>7</v>
      </c>
      <c r="H628" s="11" t="s">
        <v>3297</v>
      </c>
      <c r="I628" s="11" t="s">
        <v>8</v>
      </c>
      <c r="J628" s="11" t="s">
        <v>8</v>
      </c>
      <c r="K628" s="11" t="s">
        <v>9</v>
      </c>
      <c r="L628" s="12">
        <v>8700</v>
      </c>
      <c r="M628" s="11" t="s">
        <v>10</v>
      </c>
      <c r="N628" s="36">
        <v>529265078</v>
      </c>
      <c r="O628" s="11" t="s">
        <v>6948</v>
      </c>
      <c r="P628" s="37">
        <v>64.400000000000006</v>
      </c>
      <c r="Q628" s="37">
        <v>64</v>
      </c>
      <c r="R628" s="37">
        <v>41.1</v>
      </c>
      <c r="S628" s="37">
        <v>13</v>
      </c>
      <c r="T628" s="37">
        <v>33.1</v>
      </c>
      <c r="U628" s="37">
        <v>46.5</v>
      </c>
      <c r="V628" s="37">
        <v>4.5999999999999996</v>
      </c>
      <c r="W628" s="42" t="s">
        <v>6949</v>
      </c>
      <c r="X628" s="34" t="s">
        <v>6950</v>
      </c>
      <c r="Y628" s="27">
        <v>0.91</v>
      </c>
      <c r="Z628" s="18">
        <f t="shared" si="27"/>
        <v>8.9999999999999969E-2</v>
      </c>
      <c r="AA628" s="10">
        <f t="shared" si="28"/>
        <v>782.99999999999977</v>
      </c>
      <c r="AB628" s="48">
        <f t="shared" si="29"/>
        <v>822.14999999999975</v>
      </c>
      <c r="AC628" s="55" t="s">
        <v>90</v>
      </c>
      <c r="AE628" s="50" t="s">
        <v>7712</v>
      </c>
    </row>
    <row r="629" spans="1:31" s="50" customFormat="1">
      <c r="A629" s="11">
        <v>13163</v>
      </c>
      <c r="B629" s="11" t="s">
        <v>6265</v>
      </c>
      <c r="C629" s="11" t="s">
        <v>179</v>
      </c>
      <c r="D629" s="12">
        <v>1</v>
      </c>
      <c r="E629" s="13">
        <v>2.11</v>
      </c>
      <c r="F629" s="11" t="s">
        <v>23</v>
      </c>
      <c r="G629" s="11" t="s">
        <v>7</v>
      </c>
      <c r="H629" s="11" t="s">
        <v>3297</v>
      </c>
      <c r="I629" s="11" t="s">
        <v>8</v>
      </c>
      <c r="J629" s="11" t="s">
        <v>8</v>
      </c>
      <c r="K629" s="11" t="s">
        <v>9</v>
      </c>
      <c r="L629" s="12">
        <v>19500</v>
      </c>
      <c r="M629" s="11" t="s">
        <v>10</v>
      </c>
      <c r="N629" s="36">
        <v>524239955</v>
      </c>
      <c r="O629" s="11" t="s">
        <v>6266</v>
      </c>
      <c r="P629" s="37">
        <v>66.3</v>
      </c>
      <c r="Q629" s="37">
        <v>65</v>
      </c>
      <c r="R629" s="37">
        <v>45</v>
      </c>
      <c r="S629" s="37">
        <v>15.5</v>
      </c>
      <c r="T629" s="37">
        <v>33.9</v>
      </c>
      <c r="U629" s="37">
        <v>46.5</v>
      </c>
      <c r="V629" s="37">
        <v>4.0999999999999996</v>
      </c>
      <c r="W629" s="42" t="s">
        <v>6267</v>
      </c>
      <c r="X629" s="34" t="s">
        <v>6268</v>
      </c>
      <c r="Y629" s="27">
        <v>0.92</v>
      </c>
      <c r="Z629" s="18">
        <f t="shared" si="27"/>
        <v>7.999999999999996E-2</v>
      </c>
      <c r="AA629" s="10">
        <f t="shared" si="28"/>
        <v>1559.9999999999993</v>
      </c>
      <c r="AB629" s="48">
        <f t="shared" si="29"/>
        <v>3291.5999999999985</v>
      </c>
      <c r="AC629" s="55" t="s">
        <v>90</v>
      </c>
      <c r="AE629" s="50" t="s">
        <v>7712</v>
      </c>
    </row>
    <row r="630" spans="1:31" s="50" customFormat="1">
      <c r="A630" s="11">
        <v>1001</v>
      </c>
      <c r="B630" s="11" t="s">
        <v>1994</v>
      </c>
      <c r="C630" s="11" t="s">
        <v>179</v>
      </c>
      <c r="D630" s="12">
        <v>1</v>
      </c>
      <c r="E630" s="13">
        <v>3.26</v>
      </c>
      <c r="F630" s="11" t="s">
        <v>23</v>
      </c>
      <c r="G630" s="11" t="s">
        <v>7</v>
      </c>
      <c r="H630" s="11" t="s">
        <v>3297</v>
      </c>
      <c r="I630" s="11" t="s">
        <v>602</v>
      </c>
      <c r="J630" s="11" t="s">
        <v>602</v>
      </c>
      <c r="K630" s="11" t="s">
        <v>9</v>
      </c>
      <c r="L630" s="12">
        <v>30500</v>
      </c>
      <c r="M630" s="11" t="s">
        <v>666</v>
      </c>
      <c r="N630" s="36">
        <v>5376728818</v>
      </c>
      <c r="O630" s="11" t="s">
        <v>1995</v>
      </c>
      <c r="P630" s="37">
        <v>1.4307479224376731</v>
      </c>
      <c r="Q630" s="37">
        <v>69.5</v>
      </c>
      <c r="R630" s="37">
        <v>68</v>
      </c>
      <c r="S630" s="37">
        <v>0</v>
      </c>
      <c r="T630" s="37">
        <v>0</v>
      </c>
      <c r="U630" s="37">
        <v>0</v>
      </c>
      <c r="V630" s="37">
        <v>0</v>
      </c>
      <c r="W630" s="35" t="s">
        <v>1996</v>
      </c>
      <c r="X630" s="34" t="s">
        <v>3297</v>
      </c>
      <c r="Y630" s="27">
        <v>0.93500000000000005</v>
      </c>
      <c r="Z630" s="18">
        <f t="shared" si="27"/>
        <v>6.4999999999999947E-2</v>
      </c>
      <c r="AA630" s="10">
        <f t="shared" si="28"/>
        <v>1982.4999999999984</v>
      </c>
      <c r="AB630" s="48">
        <f t="shared" si="29"/>
        <v>6462.9499999999944</v>
      </c>
      <c r="AC630" s="55" t="s">
        <v>90</v>
      </c>
      <c r="AE630" s="50" t="s">
        <v>7712</v>
      </c>
    </row>
    <row r="631" spans="1:31" s="50" customFormat="1">
      <c r="A631" s="11">
        <v>13452</v>
      </c>
      <c r="B631" s="11" t="s">
        <v>6951</v>
      </c>
      <c r="C631" s="11" t="s">
        <v>179</v>
      </c>
      <c r="D631" s="12">
        <v>1</v>
      </c>
      <c r="E631" s="13">
        <v>0.9</v>
      </c>
      <c r="F631" s="11" t="s">
        <v>23</v>
      </c>
      <c r="G631" s="11" t="s">
        <v>29</v>
      </c>
      <c r="H631" s="11" t="s">
        <v>3297</v>
      </c>
      <c r="I631" s="11" t="s">
        <v>14</v>
      </c>
      <c r="J631" s="11" t="s">
        <v>14</v>
      </c>
      <c r="K631" s="11" t="s">
        <v>9</v>
      </c>
      <c r="L631" s="12">
        <v>5700</v>
      </c>
      <c r="M631" s="11" t="s">
        <v>10</v>
      </c>
      <c r="N631" s="36">
        <v>528241623</v>
      </c>
      <c r="O631" s="11" t="s">
        <v>6952</v>
      </c>
      <c r="P631" s="37">
        <v>70</v>
      </c>
      <c r="Q631" s="37">
        <v>59.5</v>
      </c>
      <c r="R631" s="37">
        <v>38.4</v>
      </c>
      <c r="S631" s="37">
        <v>12</v>
      </c>
      <c r="T631" s="37">
        <v>0</v>
      </c>
      <c r="U631" s="37">
        <v>51.5</v>
      </c>
      <c r="V631" s="37">
        <v>5.2</v>
      </c>
      <c r="W631" s="42" t="s">
        <v>6953</v>
      </c>
      <c r="X631" s="34" t="s">
        <v>6954</v>
      </c>
      <c r="Y631" s="27">
        <v>0.88</v>
      </c>
      <c r="Z631" s="18">
        <f t="shared" si="27"/>
        <v>0.12</v>
      </c>
      <c r="AA631" s="10">
        <f t="shared" si="28"/>
        <v>684</v>
      </c>
      <c r="AB631" s="48">
        <f t="shared" si="29"/>
        <v>615.6</v>
      </c>
      <c r="AC631" s="55" t="s">
        <v>90</v>
      </c>
      <c r="AE631" s="50" t="s">
        <v>7712</v>
      </c>
    </row>
    <row r="632" spans="1:31" s="50" customFormat="1">
      <c r="A632" s="11">
        <v>13833</v>
      </c>
      <c r="B632" s="11" t="s">
        <v>8251</v>
      </c>
      <c r="C632" s="11" t="s">
        <v>179</v>
      </c>
      <c r="D632" s="12">
        <v>1</v>
      </c>
      <c r="E632" s="13">
        <v>0.91</v>
      </c>
      <c r="F632" s="11" t="s">
        <v>23</v>
      </c>
      <c r="G632" s="11" t="s">
        <v>29</v>
      </c>
      <c r="H632" s="11" t="s">
        <v>3297</v>
      </c>
      <c r="I632" s="11" t="s">
        <v>8</v>
      </c>
      <c r="J632" s="11" t="s">
        <v>8</v>
      </c>
      <c r="K632" s="11" t="s">
        <v>9</v>
      </c>
      <c r="L632" s="12">
        <v>5700</v>
      </c>
      <c r="M632" s="11" t="s">
        <v>10</v>
      </c>
      <c r="N632" s="36">
        <v>532274241</v>
      </c>
      <c r="O632" s="11" t="s">
        <v>8252</v>
      </c>
      <c r="P632" s="37">
        <v>62.5</v>
      </c>
      <c r="Q632" s="37">
        <v>62</v>
      </c>
      <c r="R632" s="37">
        <v>44.6</v>
      </c>
      <c r="S632" s="37">
        <v>15</v>
      </c>
      <c r="T632" s="37">
        <v>30.5</v>
      </c>
      <c r="U632" s="37">
        <v>42</v>
      </c>
      <c r="V632" s="37">
        <v>5.7</v>
      </c>
      <c r="W632" s="42" t="s">
        <v>8253</v>
      </c>
      <c r="X632" s="34" t="s">
        <v>8254</v>
      </c>
      <c r="Y632" s="27">
        <v>0.88</v>
      </c>
      <c r="Z632" s="18">
        <f t="shared" si="27"/>
        <v>0.12</v>
      </c>
      <c r="AA632" s="10">
        <f t="shared" si="28"/>
        <v>684</v>
      </c>
      <c r="AB632" s="48">
        <f t="shared" si="29"/>
        <v>622.44000000000005</v>
      </c>
      <c r="AC632" s="55" t="s">
        <v>90</v>
      </c>
      <c r="AE632" s="50" t="s">
        <v>7712</v>
      </c>
    </row>
    <row r="633" spans="1:31" s="50" customFormat="1">
      <c r="A633" s="11">
        <v>5142</v>
      </c>
      <c r="B633" s="11" t="s">
        <v>5043</v>
      </c>
      <c r="C633" s="11" t="s">
        <v>179</v>
      </c>
      <c r="D633" s="12">
        <v>1</v>
      </c>
      <c r="E633" s="13">
        <v>1</v>
      </c>
      <c r="F633" s="11" t="s">
        <v>23</v>
      </c>
      <c r="G633" s="11" t="s">
        <v>12</v>
      </c>
      <c r="H633" s="11" t="s">
        <v>3297</v>
      </c>
      <c r="I633" s="11" t="s">
        <v>8</v>
      </c>
      <c r="J633" s="11" t="s">
        <v>8</v>
      </c>
      <c r="K633" s="11" t="s">
        <v>9</v>
      </c>
      <c r="L633" s="12">
        <v>8000</v>
      </c>
      <c r="M633" s="11" t="s">
        <v>10</v>
      </c>
      <c r="N633" s="36">
        <v>464114588</v>
      </c>
      <c r="O633" s="11" t="s">
        <v>5044</v>
      </c>
      <c r="P633" s="37">
        <v>69.400000000000006</v>
      </c>
      <c r="Q633" s="37">
        <v>74</v>
      </c>
      <c r="R633" s="37">
        <v>46.2</v>
      </c>
      <c r="S633" s="37">
        <v>10.5</v>
      </c>
      <c r="T633" s="37">
        <v>37.1</v>
      </c>
      <c r="U633" s="37">
        <v>53.5</v>
      </c>
      <c r="V633" s="37">
        <v>5.6</v>
      </c>
      <c r="W633" s="42" t="s">
        <v>5045</v>
      </c>
      <c r="X633" s="34" t="s">
        <v>5046</v>
      </c>
      <c r="Y633" s="27">
        <v>0.91</v>
      </c>
      <c r="Z633" s="18">
        <f t="shared" si="27"/>
        <v>8.9999999999999969E-2</v>
      </c>
      <c r="AA633" s="10">
        <f t="shared" si="28"/>
        <v>719.99999999999977</v>
      </c>
      <c r="AB633" s="48">
        <f t="shared" si="29"/>
        <v>719.99999999999977</v>
      </c>
      <c r="AC633" s="55" t="s">
        <v>90</v>
      </c>
      <c r="AE633" s="50" t="s">
        <v>7712</v>
      </c>
    </row>
    <row r="634" spans="1:31" s="50" customFormat="1">
      <c r="A634" s="11">
        <v>6822</v>
      </c>
      <c r="B634" s="11" t="s">
        <v>4181</v>
      </c>
      <c r="C634" s="11" t="s">
        <v>179</v>
      </c>
      <c r="D634" s="12">
        <v>1</v>
      </c>
      <c r="E634" s="13">
        <v>1.01</v>
      </c>
      <c r="F634" s="11" t="s">
        <v>23</v>
      </c>
      <c r="G634" s="11" t="s">
        <v>12</v>
      </c>
      <c r="H634" s="11" t="s">
        <v>3297</v>
      </c>
      <c r="I634" s="11" t="s">
        <v>8</v>
      </c>
      <c r="J634" s="11" t="s">
        <v>8</v>
      </c>
      <c r="K634" s="11" t="s">
        <v>9</v>
      </c>
      <c r="L634" s="12">
        <v>8000</v>
      </c>
      <c r="M634" s="11" t="s">
        <v>10</v>
      </c>
      <c r="N634" s="36">
        <v>480168470</v>
      </c>
      <c r="O634" s="11" t="s">
        <v>4182</v>
      </c>
      <c r="P634" s="37">
        <v>67.900000000000006</v>
      </c>
      <c r="Q634" s="37">
        <v>64</v>
      </c>
      <c r="R634" s="37">
        <v>40.9</v>
      </c>
      <c r="S634" s="37">
        <v>14</v>
      </c>
      <c r="T634" s="37">
        <v>32.9</v>
      </c>
      <c r="U634" s="37">
        <v>48</v>
      </c>
      <c r="V634" s="37">
        <v>5.8</v>
      </c>
      <c r="W634" s="42" t="s">
        <v>4183</v>
      </c>
      <c r="X634" s="34" t="s">
        <v>4184</v>
      </c>
      <c r="Y634" s="27">
        <v>0.91</v>
      </c>
      <c r="Z634" s="18">
        <f t="shared" si="27"/>
        <v>8.9999999999999969E-2</v>
      </c>
      <c r="AA634" s="10">
        <f t="shared" si="28"/>
        <v>719.99999999999977</v>
      </c>
      <c r="AB634" s="48">
        <f t="shared" si="29"/>
        <v>727.19999999999982</v>
      </c>
      <c r="AC634" s="55" t="s">
        <v>90</v>
      </c>
      <c r="AE634" s="50" t="s">
        <v>7712</v>
      </c>
    </row>
    <row r="635" spans="1:31" s="50" customFormat="1">
      <c r="A635" s="11">
        <v>7059</v>
      </c>
      <c r="B635" s="11" t="s">
        <v>3760</v>
      </c>
      <c r="C635" s="11" t="s">
        <v>179</v>
      </c>
      <c r="D635" s="12">
        <v>1</v>
      </c>
      <c r="E635" s="13">
        <v>1.03</v>
      </c>
      <c r="F635" s="11" t="s">
        <v>23</v>
      </c>
      <c r="G635" s="11" t="s">
        <v>12</v>
      </c>
      <c r="H635" s="11" t="s">
        <v>3297</v>
      </c>
      <c r="I635" s="11" t="s">
        <v>8</v>
      </c>
      <c r="J635" s="11" t="s">
        <v>8</v>
      </c>
      <c r="K635" s="11" t="s">
        <v>9</v>
      </c>
      <c r="L635" s="12">
        <v>8000</v>
      </c>
      <c r="M635" s="11" t="s">
        <v>10</v>
      </c>
      <c r="N635" s="36">
        <v>483196472</v>
      </c>
      <c r="O635" s="11" t="s">
        <v>3761</v>
      </c>
      <c r="P635" s="37">
        <v>69.900000000000006</v>
      </c>
      <c r="Q635" s="37">
        <v>64</v>
      </c>
      <c r="R635" s="37">
        <v>45.1</v>
      </c>
      <c r="S635" s="37">
        <v>15</v>
      </c>
      <c r="T635" s="37">
        <v>34.700000000000003</v>
      </c>
      <c r="U635" s="37">
        <v>50</v>
      </c>
      <c r="V635" s="37">
        <v>5.3</v>
      </c>
      <c r="W635" s="42" t="s">
        <v>3762</v>
      </c>
      <c r="X635" s="34" t="s">
        <v>3763</v>
      </c>
      <c r="Y635" s="27">
        <v>0.91</v>
      </c>
      <c r="Z635" s="18">
        <f t="shared" si="27"/>
        <v>8.9999999999999969E-2</v>
      </c>
      <c r="AA635" s="10">
        <f t="shared" si="28"/>
        <v>719.99999999999977</v>
      </c>
      <c r="AB635" s="48">
        <f t="shared" si="29"/>
        <v>741.5999999999998</v>
      </c>
      <c r="AC635" s="55" t="s">
        <v>90</v>
      </c>
      <c r="AE635" s="50" t="s">
        <v>7712</v>
      </c>
    </row>
    <row r="636" spans="1:31" s="50" customFormat="1">
      <c r="A636" s="11">
        <v>12905</v>
      </c>
      <c r="B636" s="11" t="s">
        <v>5426</v>
      </c>
      <c r="C636" s="11" t="s">
        <v>179</v>
      </c>
      <c r="D636" s="12">
        <v>1</v>
      </c>
      <c r="E636" s="13">
        <v>1.63</v>
      </c>
      <c r="F636" s="11" t="s">
        <v>23</v>
      </c>
      <c r="G636" s="11" t="s">
        <v>12</v>
      </c>
      <c r="H636" s="11" t="s">
        <v>3297</v>
      </c>
      <c r="I636" s="11" t="s">
        <v>8</v>
      </c>
      <c r="J636" s="11" t="s">
        <v>8</v>
      </c>
      <c r="K636" s="11" t="s">
        <v>9</v>
      </c>
      <c r="L636" s="12">
        <v>12800</v>
      </c>
      <c r="M636" s="11" t="s">
        <v>10</v>
      </c>
      <c r="N636" s="36">
        <v>523273108</v>
      </c>
      <c r="O636" s="11" t="s">
        <v>5427</v>
      </c>
      <c r="P636" s="37">
        <v>68.900000000000006</v>
      </c>
      <c r="Q636" s="37">
        <v>63.5</v>
      </c>
      <c r="R636" s="37">
        <v>40.1</v>
      </c>
      <c r="S636" s="37">
        <v>13</v>
      </c>
      <c r="T636" s="37">
        <v>36.1</v>
      </c>
      <c r="U636" s="37">
        <v>52</v>
      </c>
      <c r="V636" s="37">
        <v>4.2</v>
      </c>
      <c r="W636" s="42" t="s">
        <v>5428</v>
      </c>
      <c r="X636" s="34" t="s">
        <v>5429</v>
      </c>
      <c r="Y636" s="27">
        <v>0.91</v>
      </c>
      <c r="Z636" s="18">
        <f t="shared" si="27"/>
        <v>8.9999999999999969E-2</v>
      </c>
      <c r="AA636" s="10">
        <f t="shared" si="28"/>
        <v>1151.9999999999995</v>
      </c>
      <c r="AB636" s="48">
        <f t="shared" si="29"/>
        <v>1877.7599999999991</v>
      </c>
      <c r="AC636" s="55" t="s">
        <v>90</v>
      </c>
      <c r="AE636" s="50" t="s">
        <v>7712</v>
      </c>
    </row>
    <row r="637" spans="1:31" s="50" customFormat="1">
      <c r="A637" s="11">
        <v>9685</v>
      </c>
      <c r="B637" s="11" t="s">
        <v>3764</v>
      </c>
      <c r="C637" s="11" t="s">
        <v>179</v>
      </c>
      <c r="D637" s="12">
        <v>1</v>
      </c>
      <c r="E637" s="13">
        <v>4.03</v>
      </c>
      <c r="F637" s="11" t="s">
        <v>23</v>
      </c>
      <c r="G637" s="11" t="s">
        <v>12</v>
      </c>
      <c r="H637" s="11" t="s">
        <v>3297</v>
      </c>
      <c r="I637" s="11" t="s">
        <v>8</v>
      </c>
      <c r="J637" s="11" t="s">
        <v>8</v>
      </c>
      <c r="K637" s="11" t="s">
        <v>9</v>
      </c>
      <c r="L637" s="12">
        <v>38500</v>
      </c>
      <c r="M637" s="11" t="s">
        <v>10</v>
      </c>
      <c r="N637" s="36">
        <v>499125936</v>
      </c>
      <c r="O637" s="11" t="s">
        <v>3765</v>
      </c>
      <c r="P637" s="37">
        <v>66.8</v>
      </c>
      <c r="Q637" s="37">
        <v>65.5</v>
      </c>
      <c r="R637" s="37">
        <v>46.5</v>
      </c>
      <c r="S637" s="37">
        <v>13.5</v>
      </c>
      <c r="T637" s="37">
        <v>33.6</v>
      </c>
      <c r="U637" s="37">
        <v>49.5</v>
      </c>
      <c r="V637" s="37">
        <v>4.0999999999999996</v>
      </c>
      <c r="W637" s="42" t="s">
        <v>3766</v>
      </c>
      <c r="X637" s="34" t="s">
        <v>3767</v>
      </c>
      <c r="Y637" s="27">
        <v>0.93</v>
      </c>
      <c r="Z637" s="18">
        <f t="shared" si="27"/>
        <v>6.9999999999999951E-2</v>
      </c>
      <c r="AA637" s="10">
        <f t="shared" si="28"/>
        <v>2694.9999999999982</v>
      </c>
      <c r="AB637" s="48">
        <f t="shared" si="29"/>
        <v>10860.849999999993</v>
      </c>
      <c r="AC637" s="55" t="s">
        <v>90</v>
      </c>
      <c r="AE637" s="50" t="s">
        <v>7712</v>
      </c>
    </row>
    <row r="638" spans="1:31" s="50" customFormat="1">
      <c r="A638" s="11">
        <v>7095</v>
      </c>
      <c r="B638" s="11" t="s">
        <v>1997</v>
      </c>
      <c r="C638" s="11" t="s">
        <v>179</v>
      </c>
      <c r="D638" s="12">
        <v>1</v>
      </c>
      <c r="E638" s="13">
        <v>0.9</v>
      </c>
      <c r="F638" s="11" t="s">
        <v>23</v>
      </c>
      <c r="G638" s="11" t="s">
        <v>50</v>
      </c>
      <c r="H638" s="11" t="s">
        <v>3297</v>
      </c>
      <c r="I638" s="11" t="s">
        <v>8</v>
      </c>
      <c r="J638" s="11" t="s">
        <v>8</v>
      </c>
      <c r="K638" s="11" t="s">
        <v>9</v>
      </c>
      <c r="L638" s="12">
        <v>4400</v>
      </c>
      <c r="M638" s="11" t="s">
        <v>10</v>
      </c>
      <c r="N638" s="36">
        <v>476154966</v>
      </c>
      <c r="O638" s="11" t="s">
        <v>1998</v>
      </c>
      <c r="P638" s="37">
        <v>65.099999999999994</v>
      </c>
      <c r="Q638" s="37">
        <v>64</v>
      </c>
      <c r="R638" s="37">
        <v>39.6</v>
      </c>
      <c r="S638" s="37">
        <v>10.5</v>
      </c>
      <c r="T638" s="37">
        <v>34.1</v>
      </c>
      <c r="U638" s="37">
        <v>50.5</v>
      </c>
      <c r="V638" s="37">
        <v>5.3</v>
      </c>
      <c r="W638" s="35" t="s">
        <v>1999</v>
      </c>
      <c r="X638" s="34" t="s">
        <v>2000</v>
      </c>
      <c r="Y638" s="27">
        <v>0.88</v>
      </c>
      <c r="Z638" s="18">
        <f t="shared" si="27"/>
        <v>0.12</v>
      </c>
      <c r="AA638" s="10">
        <f t="shared" si="28"/>
        <v>528</v>
      </c>
      <c r="AB638" s="48">
        <f t="shared" si="29"/>
        <v>475.2</v>
      </c>
      <c r="AC638" s="55" t="s">
        <v>90</v>
      </c>
      <c r="AE638" s="50" t="s">
        <v>7712</v>
      </c>
    </row>
    <row r="639" spans="1:31" s="50" customFormat="1">
      <c r="A639" s="11">
        <v>6823</v>
      </c>
      <c r="B639" s="11" t="s">
        <v>218</v>
      </c>
      <c r="C639" s="11" t="s">
        <v>179</v>
      </c>
      <c r="D639" s="12">
        <v>1</v>
      </c>
      <c r="E639" s="13">
        <v>1.01</v>
      </c>
      <c r="F639" s="11" t="s">
        <v>16</v>
      </c>
      <c r="G639" s="11" t="s">
        <v>7</v>
      </c>
      <c r="H639" s="11" t="s">
        <v>3297</v>
      </c>
      <c r="I639" s="11" t="s">
        <v>8</v>
      </c>
      <c r="J639" s="11" t="s">
        <v>8</v>
      </c>
      <c r="K639" s="11" t="s">
        <v>9</v>
      </c>
      <c r="L639" s="62">
        <v>8000</v>
      </c>
      <c r="M639" s="11" t="s">
        <v>10</v>
      </c>
      <c r="N639" s="36">
        <v>480168479</v>
      </c>
      <c r="O639" s="11" t="s">
        <v>219</v>
      </c>
      <c r="P639" s="37">
        <v>70.400000000000006</v>
      </c>
      <c r="Q639" s="37">
        <v>63</v>
      </c>
      <c r="R639" s="37">
        <v>43.1</v>
      </c>
      <c r="S639" s="37">
        <v>16</v>
      </c>
      <c r="T639" s="37">
        <v>35.1</v>
      </c>
      <c r="U639" s="37">
        <v>49.5</v>
      </c>
      <c r="V639" s="37">
        <v>5.3</v>
      </c>
      <c r="W639" s="34" t="s">
        <v>220</v>
      </c>
      <c r="X639" s="34" t="s">
        <v>221</v>
      </c>
      <c r="Y639" s="27">
        <v>0.91</v>
      </c>
      <c r="Z639" s="18">
        <f t="shared" si="27"/>
        <v>8.9999999999999969E-2</v>
      </c>
      <c r="AA639" s="10">
        <f t="shared" si="28"/>
        <v>719.99999999999977</v>
      </c>
      <c r="AB639" s="48">
        <f t="shared" si="29"/>
        <v>727.19999999999982</v>
      </c>
      <c r="AC639" s="55" t="s">
        <v>90</v>
      </c>
      <c r="AE639" s="50" t="s">
        <v>7712</v>
      </c>
    </row>
    <row r="640" spans="1:31" s="50" customFormat="1">
      <c r="A640" s="11">
        <v>11842</v>
      </c>
      <c r="B640" s="11" t="s">
        <v>2915</v>
      </c>
      <c r="C640" s="11" t="s">
        <v>179</v>
      </c>
      <c r="D640" s="12">
        <v>1</v>
      </c>
      <c r="E640" s="13">
        <v>2.0099999999999998</v>
      </c>
      <c r="F640" s="11" t="s">
        <v>16</v>
      </c>
      <c r="G640" s="11" t="s">
        <v>7</v>
      </c>
      <c r="H640" s="11" t="s">
        <v>3297</v>
      </c>
      <c r="I640" s="11" t="s">
        <v>8</v>
      </c>
      <c r="J640" s="11" t="s">
        <v>8</v>
      </c>
      <c r="K640" s="11" t="s">
        <v>9</v>
      </c>
      <c r="L640" s="12">
        <v>18000</v>
      </c>
      <c r="M640" s="11" t="s">
        <v>10</v>
      </c>
      <c r="N640" s="36">
        <v>516257072</v>
      </c>
      <c r="O640" s="11" t="s">
        <v>2916</v>
      </c>
      <c r="P640" s="37">
        <v>66.7</v>
      </c>
      <c r="Q640" s="37">
        <v>67</v>
      </c>
      <c r="R640" s="37">
        <v>38</v>
      </c>
      <c r="S640" s="37">
        <v>11.5</v>
      </c>
      <c r="T640" s="37">
        <v>35.9</v>
      </c>
      <c r="U640" s="37">
        <v>51.5</v>
      </c>
      <c r="V640" s="37">
        <v>4</v>
      </c>
      <c r="W640" s="35" t="s">
        <v>2917</v>
      </c>
      <c r="X640" s="34" t="s">
        <v>2918</v>
      </c>
      <c r="Y640" s="27">
        <v>0.92</v>
      </c>
      <c r="Z640" s="18">
        <f t="shared" ref="Z640:Z703" si="30">100%-Y640</f>
        <v>7.999999999999996E-2</v>
      </c>
      <c r="AA640" s="10">
        <f t="shared" ref="AA640:AA703" si="31">L640*Z640</f>
        <v>1439.9999999999993</v>
      </c>
      <c r="AB640" s="48">
        <f t="shared" ref="AB640:AB703" si="32">AA640*E640</f>
        <v>2894.3999999999983</v>
      </c>
      <c r="AC640" s="55" t="s">
        <v>90</v>
      </c>
      <c r="AE640" s="50" t="s">
        <v>7712</v>
      </c>
    </row>
    <row r="641" spans="1:31" s="50" customFormat="1">
      <c r="A641" s="11">
        <v>12540</v>
      </c>
      <c r="B641" s="11" t="s">
        <v>4403</v>
      </c>
      <c r="C641" s="11" t="s">
        <v>179</v>
      </c>
      <c r="D641" s="12">
        <v>1</v>
      </c>
      <c r="E641" s="13">
        <v>2.2400000000000002</v>
      </c>
      <c r="F641" s="11" t="s">
        <v>16</v>
      </c>
      <c r="G641" s="11" t="s">
        <v>7</v>
      </c>
      <c r="H641" s="11" t="s">
        <v>3297</v>
      </c>
      <c r="I641" s="11" t="s">
        <v>8</v>
      </c>
      <c r="J641" s="11" t="s">
        <v>8</v>
      </c>
      <c r="K641" s="11" t="s">
        <v>9</v>
      </c>
      <c r="L641" s="12">
        <v>18000</v>
      </c>
      <c r="M641" s="11" t="s">
        <v>10</v>
      </c>
      <c r="N641" s="36">
        <v>520206397</v>
      </c>
      <c r="O641" s="11" t="s">
        <v>4404</v>
      </c>
      <c r="P641" s="37">
        <v>67.8</v>
      </c>
      <c r="Q641" s="37">
        <v>64</v>
      </c>
      <c r="R641" s="37">
        <v>45.5</v>
      </c>
      <c r="S641" s="37">
        <v>15</v>
      </c>
      <c r="T641" s="37">
        <v>33.1</v>
      </c>
      <c r="U641" s="37">
        <v>48</v>
      </c>
      <c r="V641" s="37">
        <v>4.5999999999999996</v>
      </c>
      <c r="W641" s="42" t="s">
        <v>4405</v>
      </c>
      <c r="X641" s="34" t="s">
        <v>4406</v>
      </c>
      <c r="Y641" s="27">
        <v>0.92</v>
      </c>
      <c r="Z641" s="18">
        <f t="shared" si="30"/>
        <v>7.999999999999996E-2</v>
      </c>
      <c r="AA641" s="10">
        <f t="shared" si="31"/>
        <v>1439.9999999999993</v>
      </c>
      <c r="AB641" s="48">
        <f t="shared" si="32"/>
        <v>3225.599999999999</v>
      </c>
      <c r="AC641" s="55" t="s">
        <v>160</v>
      </c>
      <c r="AE641" s="50" t="s">
        <v>7712</v>
      </c>
    </row>
    <row r="642" spans="1:31" s="50" customFormat="1">
      <c r="A642" s="11">
        <v>12416</v>
      </c>
      <c r="B642" s="11" t="s">
        <v>4185</v>
      </c>
      <c r="C642" s="11" t="s">
        <v>179</v>
      </c>
      <c r="D642" s="12">
        <v>1</v>
      </c>
      <c r="E642" s="13">
        <v>4.09</v>
      </c>
      <c r="F642" s="11" t="s">
        <v>16</v>
      </c>
      <c r="G642" s="11" t="s">
        <v>7</v>
      </c>
      <c r="H642" s="11" t="s">
        <v>3297</v>
      </c>
      <c r="I642" s="11" t="s">
        <v>8</v>
      </c>
      <c r="J642" s="11" t="s">
        <v>8</v>
      </c>
      <c r="K642" s="11" t="s">
        <v>9</v>
      </c>
      <c r="L642" s="12">
        <v>38000</v>
      </c>
      <c r="M642" s="11" t="s">
        <v>10</v>
      </c>
      <c r="N642" s="36">
        <v>519256775</v>
      </c>
      <c r="O642" s="11" t="s">
        <v>4186</v>
      </c>
      <c r="P642" s="37">
        <v>68.3</v>
      </c>
      <c r="Q642" s="37">
        <v>65.5</v>
      </c>
      <c r="R642" s="37">
        <v>42.8</v>
      </c>
      <c r="S642" s="37">
        <v>14.5</v>
      </c>
      <c r="T642" s="37">
        <v>34.9</v>
      </c>
      <c r="U642" s="37">
        <v>49</v>
      </c>
      <c r="V642" s="37">
        <v>4.9000000000000004</v>
      </c>
      <c r="W642" s="42" t="s">
        <v>4187</v>
      </c>
      <c r="X642" s="34" t="s">
        <v>4188</v>
      </c>
      <c r="Y642" s="27">
        <v>0.93</v>
      </c>
      <c r="Z642" s="18">
        <f t="shared" si="30"/>
        <v>6.9999999999999951E-2</v>
      </c>
      <c r="AA642" s="10">
        <f t="shared" si="31"/>
        <v>2659.9999999999982</v>
      </c>
      <c r="AB642" s="48">
        <f t="shared" si="32"/>
        <v>10879.399999999992</v>
      </c>
      <c r="AC642" s="55" t="s">
        <v>90</v>
      </c>
      <c r="AE642" s="50" t="s">
        <v>7712</v>
      </c>
    </row>
    <row r="643" spans="1:31" s="50" customFormat="1">
      <c r="A643" s="11">
        <v>10609</v>
      </c>
      <c r="B643" s="11" t="s">
        <v>1298</v>
      </c>
      <c r="C643" s="11" t="s">
        <v>179</v>
      </c>
      <c r="D643" s="12">
        <v>1</v>
      </c>
      <c r="E643" s="13">
        <v>4.17</v>
      </c>
      <c r="F643" s="11" t="s">
        <v>16</v>
      </c>
      <c r="G643" s="11" t="s">
        <v>7</v>
      </c>
      <c r="H643" s="11" t="s">
        <v>3297</v>
      </c>
      <c r="I643" s="11" t="s">
        <v>8</v>
      </c>
      <c r="J643" s="11" t="s">
        <v>8</v>
      </c>
      <c r="K643" s="11" t="s">
        <v>9</v>
      </c>
      <c r="L643" s="12">
        <v>38000</v>
      </c>
      <c r="M643" s="11" t="s">
        <v>10</v>
      </c>
      <c r="N643" s="36">
        <v>506191588</v>
      </c>
      <c r="O643" s="11" t="s">
        <v>1299</v>
      </c>
      <c r="P643" s="37">
        <v>64.900000000000006</v>
      </c>
      <c r="Q643" s="37">
        <v>61.5</v>
      </c>
      <c r="R643" s="37">
        <v>39.6</v>
      </c>
      <c r="S643" s="37">
        <v>13.5</v>
      </c>
      <c r="T643" s="37">
        <v>31.1</v>
      </c>
      <c r="U643" s="37">
        <v>47</v>
      </c>
      <c r="V643" s="37">
        <v>3.9</v>
      </c>
      <c r="W643" s="35" t="s">
        <v>1300</v>
      </c>
      <c r="X643" s="34" t="s">
        <v>1301</v>
      </c>
      <c r="Y643" s="27">
        <v>0.93</v>
      </c>
      <c r="Z643" s="18">
        <f t="shared" si="30"/>
        <v>6.9999999999999951E-2</v>
      </c>
      <c r="AA643" s="10">
        <f t="shared" si="31"/>
        <v>2659.9999999999982</v>
      </c>
      <c r="AB643" s="48">
        <f t="shared" si="32"/>
        <v>11092.199999999992</v>
      </c>
      <c r="AC643" s="55" t="s">
        <v>90</v>
      </c>
      <c r="AE643" s="50" t="s">
        <v>7712</v>
      </c>
    </row>
    <row r="644" spans="1:31" s="50" customFormat="1">
      <c r="A644" s="11">
        <v>12539</v>
      </c>
      <c r="B644" s="11" t="s">
        <v>4407</v>
      </c>
      <c r="C644" s="11" t="s">
        <v>179</v>
      </c>
      <c r="D644" s="12">
        <v>1</v>
      </c>
      <c r="E644" s="13">
        <v>0.84</v>
      </c>
      <c r="F644" s="11" t="s">
        <v>16</v>
      </c>
      <c r="G644" s="11" t="s">
        <v>29</v>
      </c>
      <c r="H644" s="11" t="s">
        <v>3297</v>
      </c>
      <c r="I644" s="11" t="s">
        <v>8</v>
      </c>
      <c r="J644" s="11" t="s">
        <v>8</v>
      </c>
      <c r="K644" s="11" t="s">
        <v>9</v>
      </c>
      <c r="L644" s="12">
        <v>4300</v>
      </c>
      <c r="M644" s="11" t="s">
        <v>10</v>
      </c>
      <c r="N644" s="36">
        <v>520291811</v>
      </c>
      <c r="O644" s="11" t="s">
        <v>4408</v>
      </c>
      <c r="P644" s="37">
        <v>64.5</v>
      </c>
      <c r="Q644" s="37">
        <v>69.5</v>
      </c>
      <c r="R644" s="37">
        <v>42.8</v>
      </c>
      <c r="S644" s="37">
        <v>10.5</v>
      </c>
      <c r="T644" s="37">
        <v>34.9</v>
      </c>
      <c r="U644" s="37">
        <v>50</v>
      </c>
      <c r="V644" s="37">
        <v>4.9000000000000004</v>
      </c>
      <c r="W644" s="42" t="s">
        <v>4409</v>
      </c>
      <c r="X644" s="34" t="s">
        <v>4410</v>
      </c>
      <c r="Y644" s="27">
        <v>0.88</v>
      </c>
      <c r="Z644" s="18">
        <f t="shared" si="30"/>
        <v>0.12</v>
      </c>
      <c r="AA644" s="10">
        <f t="shared" si="31"/>
        <v>516</v>
      </c>
      <c r="AB644" s="48">
        <f t="shared" si="32"/>
        <v>433.44</v>
      </c>
      <c r="AC644" s="55" t="s">
        <v>90</v>
      </c>
      <c r="AE644" s="50" t="s">
        <v>7712</v>
      </c>
    </row>
    <row r="645" spans="1:31" s="50" customFormat="1">
      <c r="A645" s="11">
        <v>11866</v>
      </c>
      <c r="B645" s="11" t="s">
        <v>2975</v>
      </c>
      <c r="C645" s="11" t="s">
        <v>179</v>
      </c>
      <c r="D645" s="12">
        <v>1</v>
      </c>
      <c r="E645" s="13">
        <v>0.89</v>
      </c>
      <c r="F645" s="11" t="s">
        <v>16</v>
      </c>
      <c r="G645" s="11" t="s">
        <v>29</v>
      </c>
      <c r="H645" s="11" t="s">
        <v>3297</v>
      </c>
      <c r="I645" s="11" t="s">
        <v>8</v>
      </c>
      <c r="J645" s="11" t="s">
        <v>8</v>
      </c>
      <c r="K645" s="11" t="s">
        <v>9</v>
      </c>
      <c r="L645" s="12">
        <v>4300</v>
      </c>
      <c r="M645" s="11" t="s">
        <v>10</v>
      </c>
      <c r="N645" s="36">
        <v>515216037</v>
      </c>
      <c r="O645" s="11" t="s">
        <v>2976</v>
      </c>
      <c r="P645" s="37">
        <v>64.400000000000006</v>
      </c>
      <c r="Q645" s="37">
        <v>61</v>
      </c>
      <c r="R645" s="37">
        <v>38</v>
      </c>
      <c r="S645" s="37">
        <v>13.5</v>
      </c>
      <c r="T645" s="37">
        <v>0</v>
      </c>
      <c r="U645" s="37">
        <v>44.5</v>
      </c>
      <c r="V645" s="37">
        <v>6.2</v>
      </c>
      <c r="W645" s="35" t="s">
        <v>2977</v>
      </c>
      <c r="X645" s="34" t="s">
        <v>2978</v>
      </c>
      <c r="Y645" s="27">
        <v>0.88</v>
      </c>
      <c r="Z645" s="18">
        <f t="shared" si="30"/>
        <v>0.12</v>
      </c>
      <c r="AA645" s="10">
        <f t="shared" si="31"/>
        <v>516</v>
      </c>
      <c r="AB645" s="48">
        <f t="shared" si="32"/>
        <v>459.24</v>
      </c>
      <c r="AC645" s="55" t="s">
        <v>160</v>
      </c>
      <c r="AE645" s="50" t="s">
        <v>7712</v>
      </c>
    </row>
    <row r="646" spans="1:31" s="50" customFormat="1">
      <c r="A646" s="11">
        <v>8594</v>
      </c>
      <c r="B646" s="11" t="s">
        <v>4189</v>
      </c>
      <c r="C646" s="11" t="s">
        <v>179</v>
      </c>
      <c r="D646" s="12">
        <v>1</v>
      </c>
      <c r="E646" s="13">
        <v>1</v>
      </c>
      <c r="F646" s="11" t="s">
        <v>16</v>
      </c>
      <c r="G646" s="11" t="s">
        <v>29</v>
      </c>
      <c r="H646" s="11" t="s">
        <v>3297</v>
      </c>
      <c r="I646" s="11" t="s">
        <v>8</v>
      </c>
      <c r="J646" s="11" t="s">
        <v>8</v>
      </c>
      <c r="K646" s="11" t="s">
        <v>9</v>
      </c>
      <c r="L646" s="12">
        <v>6900</v>
      </c>
      <c r="M646" s="11" t="s">
        <v>10</v>
      </c>
      <c r="N646" s="36">
        <v>492125465</v>
      </c>
      <c r="O646" s="11" t="s">
        <v>4190</v>
      </c>
      <c r="P646" s="37">
        <v>66.7</v>
      </c>
      <c r="Q646" s="37">
        <v>63.5</v>
      </c>
      <c r="R646" s="37">
        <v>50.4</v>
      </c>
      <c r="S646" s="37">
        <v>14</v>
      </c>
      <c r="T646" s="37">
        <v>33.700000000000003</v>
      </c>
      <c r="U646" s="37">
        <v>48</v>
      </c>
      <c r="V646" s="37">
        <v>4.5999999999999996</v>
      </c>
      <c r="W646" s="42" t="s">
        <v>4191</v>
      </c>
      <c r="X646" s="34" t="s">
        <v>4192</v>
      </c>
      <c r="Y646" s="27">
        <v>0.91</v>
      </c>
      <c r="Z646" s="18">
        <f t="shared" si="30"/>
        <v>8.9999999999999969E-2</v>
      </c>
      <c r="AA646" s="10">
        <f t="shared" si="31"/>
        <v>620.99999999999977</v>
      </c>
      <c r="AB646" s="48">
        <f t="shared" si="32"/>
        <v>620.99999999999977</v>
      </c>
      <c r="AC646" s="55" t="s">
        <v>90</v>
      </c>
      <c r="AE646" s="50" t="s">
        <v>7712</v>
      </c>
    </row>
    <row r="647" spans="1:31" s="50" customFormat="1">
      <c r="A647" s="10">
        <v>2719</v>
      </c>
      <c r="B647" s="11" t="s">
        <v>820</v>
      </c>
      <c r="C647" s="11" t="s">
        <v>179</v>
      </c>
      <c r="D647" s="12">
        <v>1</v>
      </c>
      <c r="E647" s="13">
        <v>1.01</v>
      </c>
      <c r="F647" s="11" t="s">
        <v>16</v>
      </c>
      <c r="G647" s="11" t="s">
        <v>29</v>
      </c>
      <c r="H647" s="11" t="s">
        <v>3297</v>
      </c>
      <c r="I647" s="11" t="s">
        <v>14</v>
      </c>
      <c r="J647" s="11" t="s">
        <v>14</v>
      </c>
      <c r="K647" s="11" t="s">
        <v>9</v>
      </c>
      <c r="L647" s="12">
        <v>6900</v>
      </c>
      <c r="M647" s="11" t="s">
        <v>10</v>
      </c>
      <c r="N647" s="12">
        <v>447065230</v>
      </c>
      <c r="O647" s="11" t="s">
        <v>821</v>
      </c>
      <c r="P647" s="37">
        <v>65.599999999999994</v>
      </c>
      <c r="Q647" s="37">
        <v>68.5</v>
      </c>
      <c r="R647" s="37">
        <v>49.8</v>
      </c>
      <c r="S647" s="37">
        <v>15.5</v>
      </c>
      <c r="T647" s="37">
        <v>28.8</v>
      </c>
      <c r="U647" s="37">
        <v>45.5</v>
      </c>
      <c r="V647" s="37">
        <v>5</v>
      </c>
      <c r="W647" s="34" t="s">
        <v>8255</v>
      </c>
      <c r="X647" s="34" t="s">
        <v>822</v>
      </c>
      <c r="Y647" s="27">
        <v>0.91</v>
      </c>
      <c r="Z647" s="18">
        <f t="shared" si="30"/>
        <v>8.9999999999999969E-2</v>
      </c>
      <c r="AA647" s="10">
        <f t="shared" si="31"/>
        <v>620.99999999999977</v>
      </c>
      <c r="AB647" s="48">
        <f t="shared" si="32"/>
        <v>627.20999999999981</v>
      </c>
      <c r="AC647" s="63" t="s">
        <v>90</v>
      </c>
      <c r="AE647" s="50" t="s">
        <v>7712</v>
      </c>
    </row>
    <row r="648" spans="1:31" s="50" customFormat="1">
      <c r="A648" s="11">
        <v>12775</v>
      </c>
      <c r="B648" s="11" t="s">
        <v>5047</v>
      </c>
      <c r="C648" s="11" t="s">
        <v>179</v>
      </c>
      <c r="D648" s="12">
        <v>1</v>
      </c>
      <c r="E648" s="13">
        <v>2.0499999999999998</v>
      </c>
      <c r="F648" s="11" t="s">
        <v>16</v>
      </c>
      <c r="G648" s="11" t="s">
        <v>29</v>
      </c>
      <c r="H648" s="11" t="s">
        <v>3297</v>
      </c>
      <c r="I648" s="11" t="s">
        <v>8</v>
      </c>
      <c r="J648" s="11" t="s">
        <v>8</v>
      </c>
      <c r="K648" s="11" t="s">
        <v>9</v>
      </c>
      <c r="L648" s="12">
        <v>15500</v>
      </c>
      <c r="M648" s="11" t="s">
        <v>10</v>
      </c>
      <c r="N648" s="36">
        <v>522254019</v>
      </c>
      <c r="O648" s="11" t="s">
        <v>5048</v>
      </c>
      <c r="P648" s="37">
        <v>70.8</v>
      </c>
      <c r="Q648" s="37">
        <v>63.5</v>
      </c>
      <c r="R648" s="37">
        <v>39.200000000000003</v>
      </c>
      <c r="S648" s="37">
        <v>12</v>
      </c>
      <c r="T648" s="37">
        <v>36.4</v>
      </c>
      <c r="U648" s="37">
        <v>53</v>
      </c>
      <c r="V648" s="37">
        <v>5.7</v>
      </c>
      <c r="W648" s="42" t="s">
        <v>5049</v>
      </c>
      <c r="X648" s="34" t="s">
        <v>5050</v>
      </c>
      <c r="Y648" s="27">
        <v>0.92</v>
      </c>
      <c r="Z648" s="18">
        <f t="shared" si="30"/>
        <v>7.999999999999996E-2</v>
      </c>
      <c r="AA648" s="10">
        <f t="shared" si="31"/>
        <v>1239.9999999999993</v>
      </c>
      <c r="AB648" s="48">
        <f t="shared" si="32"/>
        <v>2541.9999999999982</v>
      </c>
      <c r="AC648" s="55" t="s">
        <v>90</v>
      </c>
      <c r="AE648" s="50" t="s">
        <v>7712</v>
      </c>
    </row>
    <row r="649" spans="1:31" s="50" customFormat="1">
      <c r="A649" s="11">
        <v>13262</v>
      </c>
      <c r="B649" s="11" t="s">
        <v>6269</v>
      </c>
      <c r="C649" s="11" t="s">
        <v>179</v>
      </c>
      <c r="D649" s="12">
        <v>1</v>
      </c>
      <c r="E649" s="13">
        <v>2.12</v>
      </c>
      <c r="F649" s="11" t="s">
        <v>16</v>
      </c>
      <c r="G649" s="11" t="s">
        <v>29</v>
      </c>
      <c r="H649" s="11" t="s">
        <v>3297</v>
      </c>
      <c r="I649" s="11" t="s">
        <v>8</v>
      </c>
      <c r="J649" s="11" t="s">
        <v>8</v>
      </c>
      <c r="K649" s="11" t="s">
        <v>9</v>
      </c>
      <c r="L649" s="12">
        <v>15500</v>
      </c>
      <c r="M649" s="11" t="s">
        <v>10</v>
      </c>
      <c r="N649" s="36">
        <v>526276205</v>
      </c>
      <c r="O649" s="11" t="s">
        <v>6270</v>
      </c>
      <c r="P649" s="37">
        <v>66.2</v>
      </c>
      <c r="Q649" s="37">
        <v>65.5</v>
      </c>
      <c r="R649" s="37">
        <v>42.7</v>
      </c>
      <c r="S649" s="37">
        <v>12.5</v>
      </c>
      <c r="T649" s="37">
        <v>34</v>
      </c>
      <c r="U649" s="37">
        <v>49</v>
      </c>
      <c r="V649" s="37">
        <v>5</v>
      </c>
      <c r="W649" s="42" t="s">
        <v>6271</v>
      </c>
      <c r="X649" s="34" t="s">
        <v>6272</v>
      </c>
      <c r="Y649" s="27">
        <v>0.92</v>
      </c>
      <c r="Z649" s="18">
        <f t="shared" si="30"/>
        <v>7.999999999999996E-2</v>
      </c>
      <c r="AA649" s="10">
        <f t="shared" si="31"/>
        <v>1239.9999999999993</v>
      </c>
      <c r="AB649" s="48">
        <f t="shared" si="32"/>
        <v>2628.7999999999988</v>
      </c>
      <c r="AC649" s="55" t="s">
        <v>90</v>
      </c>
      <c r="AE649" s="50" t="s">
        <v>7712</v>
      </c>
    </row>
    <row r="650" spans="1:31" s="50" customFormat="1">
      <c r="A650" s="11">
        <v>12650</v>
      </c>
      <c r="B650" s="11" t="s">
        <v>4751</v>
      </c>
      <c r="C650" s="11" t="s">
        <v>179</v>
      </c>
      <c r="D650" s="12">
        <v>1</v>
      </c>
      <c r="E650" s="13">
        <v>3.06</v>
      </c>
      <c r="F650" s="11" t="s">
        <v>16</v>
      </c>
      <c r="G650" s="11" t="s">
        <v>29</v>
      </c>
      <c r="H650" s="11" t="s">
        <v>3297</v>
      </c>
      <c r="I650" s="11" t="s">
        <v>8</v>
      </c>
      <c r="J650" s="11" t="s">
        <v>8</v>
      </c>
      <c r="K650" s="11" t="s">
        <v>9</v>
      </c>
      <c r="L650" s="12">
        <v>22500</v>
      </c>
      <c r="M650" s="11" t="s">
        <v>10</v>
      </c>
      <c r="N650" s="36">
        <v>520289676</v>
      </c>
      <c r="O650" s="11" t="s">
        <v>4752</v>
      </c>
      <c r="P650" s="37">
        <v>68</v>
      </c>
      <c r="Q650" s="37">
        <v>67</v>
      </c>
      <c r="R650" s="37">
        <v>44.7</v>
      </c>
      <c r="S650" s="37">
        <v>14</v>
      </c>
      <c r="T650" s="37">
        <v>38.299999999999997</v>
      </c>
      <c r="U650" s="37">
        <v>49.5</v>
      </c>
      <c r="V650" s="37">
        <v>5.0999999999999996</v>
      </c>
      <c r="W650" s="42" t="s">
        <v>4753</v>
      </c>
      <c r="X650" s="34" t="s">
        <v>4754</v>
      </c>
      <c r="Y650" s="27">
        <v>0.93500000000000005</v>
      </c>
      <c r="Z650" s="18">
        <f t="shared" si="30"/>
        <v>6.4999999999999947E-2</v>
      </c>
      <c r="AA650" s="10">
        <f t="shared" si="31"/>
        <v>1462.4999999999989</v>
      </c>
      <c r="AB650" s="48">
        <f t="shared" si="32"/>
        <v>4475.2499999999964</v>
      </c>
      <c r="AC650" s="55" t="s">
        <v>90</v>
      </c>
      <c r="AE650" s="50" t="s">
        <v>7712</v>
      </c>
    </row>
    <row r="651" spans="1:31" s="50" customFormat="1">
      <c r="A651" s="11">
        <v>6465</v>
      </c>
      <c r="B651" s="11" t="s">
        <v>823</v>
      </c>
      <c r="C651" s="11" t="s">
        <v>179</v>
      </c>
      <c r="D651" s="12">
        <v>1</v>
      </c>
      <c r="E651" s="13">
        <v>1.01</v>
      </c>
      <c r="F651" s="11" t="s">
        <v>16</v>
      </c>
      <c r="G651" s="11" t="s">
        <v>12</v>
      </c>
      <c r="H651" s="11" t="s">
        <v>3297</v>
      </c>
      <c r="I651" s="11" t="s">
        <v>8</v>
      </c>
      <c r="J651" s="11" t="s">
        <v>8</v>
      </c>
      <c r="K651" s="11" t="s">
        <v>9</v>
      </c>
      <c r="L651" s="12">
        <v>7500</v>
      </c>
      <c r="M651" s="11" t="s">
        <v>10</v>
      </c>
      <c r="N651" s="12">
        <v>478113740</v>
      </c>
      <c r="O651" s="11" t="s">
        <v>824</v>
      </c>
      <c r="P651" s="37">
        <v>71.5</v>
      </c>
      <c r="Q651" s="37">
        <v>67</v>
      </c>
      <c r="R651" s="37">
        <v>39.799999999999997</v>
      </c>
      <c r="S651" s="37">
        <v>10.5</v>
      </c>
      <c r="T651" s="37">
        <v>39.700000000000003</v>
      </c>
      <c r="U651" s="37">
        <v>56.5</v>
      </c>
      <c r="V651" s="37">
        <v>4.5999999999999996</v>
      </c>
      <c r="W651" s="34" t="s">
        <v>825</v>
      </c>
      <c r="X651" s="34" t="s">
        <v>826</v>
      </c>
      <c r="Y651" s="27">
        <v>0.91</v>
      </c>
      <c r="Z651" s="18">
        <f t="shared" si="30"/>
        <v>8.9999999999999969E-2</v>
      </c>
      <c r="AA651" s="10">
        <f t="shared" si="31"/>
        <v>674.99999999999977</v>
      </c>
      <c r="AB651" s="48">
        <f t="shared" si="32"/>
        <v>681.74999999999977</v>
      </c>
      <c r="AC651" s="63" t="s">
        <v>160</v>
      </c>
      <c r="AE651" s="50" t="s">
        <v>7712</v>
      </c>
    </row>
    <row r="652" spans="1:31" s="50" customFormat="1">
      <c r="A652" s="11">
        <v>7836</v>
      </c>
      <c r="B652" s="11" t="s">
        <v>4193</v>
      </c>
      <c r="C652" s="11" t="s">
        <v>179</v>
      </c>
      <c r="D652" s="12">
        <v>1</v>
      </c>
      <c r="E652" s="13">
        <v>1.04</v>
      </c>
      <c r="F652" s="11" t="s">
        <v>16</v>
      </c>
      <c r="G652" s="11" t="s">
        <v>12</v>
      </c>
      <c r="H652" s="11" t="s">
        <v>3297</v>
      </c>
      <c r="I652" s="11" t="s">
        <v>8</v>
      </c>
      <c r="J652" s="11" t="s">
        <v>8</v>
      </c>
      <c r="K652" s="11" t="s">
        <v>9</v>
      </c>
      <c r="L652" s="12">
        <v>7500</v>
      </c>
      <c r="M652" s="11" t="s">
        <v>10</v>
      </c>
      <c r="N652" s="36">
        <v>488132125</v>
      </c>
      <c r="O652" s="11" t="s">
        <v>4194</v>
      </c>
      <c r="P652" s="37">
        <v>69.5</v>
      </c>
      <c r="Q652" s="37">
        <v>63.5</v>
      </c>
      <c r="R652" s="37">
        <v>41.5</v>
      </c>
      <c r="S652" s="37">
        <v>14</v>
      </c>
      <c r="T652" s="37">
        <v>35.200000000000003</v>
      </c>
      <c r="U652" s="37">
        <v>51</v>
      </c>
      <c r="V652" s="37">
        <v>5.0999999999999996</v>
      </c>
      <c r="W652" s="42" t="s">
        <v>4195</v>
      </c>
      <c r="X652" s="34" t="s">
        <v>4196</v>
      </c>
      <c r="Y652" s="27">
        <v>0.91</v>
      </c>
      <c r="Z652" s="18">
        <f t="shared" si="30"/>
        <v>8.9999999999999969E-2</v>
      </c>
      <c r="AA652" s="10">
        <f t="shared" si="31"/>
        <v>674.99999999999977</v>
      </c>
      <c r="AB652" s="48">
        <f t="shared" si="32"/>
        <v>701.99999999999977</v>
      </c>
      <c r="AC652" s="55" t="s">
        <v>90</v>
      </c>
      <c r="AE652" s="50" t="s">
        <v>7712</v>
      </c>
    </row>
    <row r="653" spans="1:31" s="50" customFormat="1">
      <c r="A653" s="11">
        <v>13964</v>
      </c>
      <c r="B653" s="11" t="s">
        <v>8256</v>
      </c>
      <c r="C653" s="11" t="s">
        <v>179</v>
      </c>
      <c r="D653" s="12">
        <v>1</v>
      </c>
      <c r="E653" s="13">
        <v>1.5</v>
      </c>
      <c r="F653" s="11" t="s">
        <v>16</v>
      </c>
      <c r="G653" s="11" t="s">
        <v>12</v>
      </c>
      <c r="H653" s="11"/>
      <c r="I653" s="11" t="s">
        <v>8</v>
      </c>
      <c r="J653" s="11" t="s">
        <v>8</v>
      </c>
      <c r="K653" s="11" t="s">
        <v>9</v>
      </c>
      <c r="L653" s="12">
        <v>12200</v>
      </c>
      <c r="M653" s="11" t="s">
        <v>10</v>
      </c>
      <c r="N653" s="36">
        <v>533297749</v>
      </c>
      <c r="O653" s="11" t="s">
        <v>8257</v>
      </c>
      <c r="P653" s="37">
        <v>65.2</v>
      </c>
      <c r="Q653" s="37">
        <v>61</v>
      </c>
      <c r="R653" s="37">
        <v>42.2</v>
      </c>
      <c r="S653" s="37">
        <v>14</v>
      </c>
      <c r="T653" s="37">
        <v>31.9</v>
      </c>
      <c r="U653" s="37">
        <v>46.5</v>
      </c>
      <c r="V653" s="37">
        <v>4.5</v>
      </c>
      <c r="W653" s="42" t="s">
        <v>8258</v>
      </c>
      <c r="X653" s="34" t="s">
        <v>8259</v>
      </c>
      <c r="Y653" s="27">
        <v>0.91</v>
      </c>
      <c r="Z653" s="18">
        <f t="shared" si="30"/>
        <v>8.9999999999999969E-2</v>
      </c>
      <c r="AA653" s="10">
        <f t="shared" si="31"/>
        <v>1097.9999999999995</v>
      </c>
      <c r="AB653" s="48">
        <f t="shared" si="32"/>
        <v>1646.9999999999993</v>
      </c>
      <c r="AC653" s="55" t="s">
        <v>90</v>
      </c>
      <c r="AE653" s="50" t="s">
        <v>7712</v>
      </c>
    </row>
    <row r="654" spans="1:31" s="50" customFormat="1">
      <c r="A654" s="11">
        <v>13030</v>
      </c>
      <c r="B654" s="11" t="s">
        <v>5841</v>
      </c>
      <c r="C654" s="11" t="s">
        <v>179</v>
      </c>
      <c r="D654" s="12">
        <v>1</v>
      </c>
      <c r="E654" s="13">
        <v>1.51</v>
      </c>
      <c r="F654" s="11" t="s">
        <v>16</v>
      </c>
      <c r="G654" s="11" t="s">
        <v>12</v>
      </c>
      <c r="H654" s="11" t="s">
        <v>3297</v>
      </c>
      <c r="I654" s="11" t="s">
        <v>8</v>
      </c>
      <c r="J654" s="11" t="s">
        <v>8</v>
      </c>
      <c r="K654" s="11" t="s">
        <v>9</v>
      </c>
      <c r="L654" s="12">
        <v>12200</v>
      </c>
      <c r="M654" s="11" t="s">
        <v>10</v>
      </c>
      <c r="N654" s="36">
        <v>523203933</v>
      </c>
      <c r="O654" s="11" t="s">
        <v>5842</v>
      </c>
      <c r="P654" s="37">
        <v>70.900000000000006</v>
      </c>
      <c r="Q654" s="37">
        <v>68.5</v>
      </c>
      <c r="R654" s="37">
        <v>39.4</v>
      </c>
      <c r="S654" s="37">
        <v>12</v>
      </c>
      <c r="T654" s="37">
        <v>36.5</v>
      </c>
      <c r="U654" s="37">
        <v>54.5</v>
      </c>
      <c r="V654" s="37">
        <v>4.8</v>
      </c>
      <c r="W654" s="42" t="s">
        <v>5843</v>
      </c>
      <c r="X654" s="34" t="s">
        <v>5844</v>
      </c>
      <c r="Y654" s="27">
        <v>0.91</v>
      </c>
      <c r="Z654" s="18">
        <f t="shared" si="30"/>
        <v>8.9999999999999969E-2</v>
      </c>
      <c r="AA654" s="10">
        <f t="shared" si="31"/>
        <v>1097.9999999999995</v>
      </c>
      <c r="AB654" s="48">
        <f t="shared" si="32"/>
        <v>1657.9799999999993</v>
      </c>
      <c r="AC654" s="55" t="s">
        <v>90</v>
      </c>
      <c r="AE654" s="50" t="s">
        <v>7712</v>
      </c>
    </row>
    <row r="655" spans="1:31" s="50" customFormat="1">
      <c r="A655" s="11">
        <v>13164</v>
      </c>
      <c r="B655" s="11" t="s">
        <v>6273</v>
      </c>
      <c r="C655" s="11" t="s">
        <v>179</v>
      </c>
      <c r="D655" s="12">
        <v>1</v>
      </c>
      <c r="E655" s="13">
        <v>2</v>
      </c>
      <c r="F655" s="11" t="s">
        <v>16</v>
      </c>
      <c r="G655" s="11" t="s">
        <v>12</v>
      </c>
      <c r="H655" s="11" t="s">
        <v>3297</v>
      </c>
      <c r="I655" s="11" t="s">
        <v>8</v>
      </c>
      <c r="J655" s="11" t="s">
        <v>8</v>
      </c>
      <c r="K655" s="11" t="s">
        <v>9</v>
      </c>
      <c r="L655" s="12">
        <v>17000</v>
      </c>
      <c r="M655" s="11" t="s">
        <v>10</v>
      </c>
      <c r="N655" s="36">
        <v>524250172</v>
      </c>
      <c r="O655" s="11" t="s">
        <v>6274</v>
      </c>
      <c r="P655" s="37">
        <v>69.5</v>
      </c>
      <c r="Q655" s="37">
        <v>60</v>
      </c>
      <c r="R655" s="37">
        <v>42.9</v>
      </c>
      <c r="S655" s="37">
        <v>16</v>
      </c>
      <c r="T655" s="37">
        <v>33.9</v>
      </c>
      <c r="U655" s="37">
        <v>50.5</v>
      </c>
      <c r="V655" s="37">
        <v>3.6</v>
      </c>
      <c r="W655" s="42" t="s">
        <v>6275</v>
      </c>
      <c r="X655" s="34" t="s">
        <v>6276</v>
      </c>
      <c r="Y655" s="27">
        <v>0.92</v>
      </c>
      <c r="Z655" s="18">
        <f t="shared" si="30"/>
        <v>7.999999999999996E-2</v>
      </c>
      <c r="AA655" s="10">
        <f t="shared" si="31"/>
        <v>1359.9999999999993</v>
      </c>
      <c r="AB655" s="48">
        <f t="shared" si="32"/>
        <v>2719.9999999999986</v>
      </c>
      <c r="AC655" s="55" t="s">
        <v>90</v>
      </c>
      <c r="AE655" s="50" t="s">
        <v>7712</v>
      </c>
    </row>
    <row r="656" spans="1:31" s="50" customFormat="1">
      <c r="A656" s="11">
        <v>12144</v>
      </c>
      <c r="B656" s="11" t="s">
        <v>3451</v>
      </c>
      <c r="C656" s="11" t="s">
        <v>179</v>
      </c>
      <c r="D656" s="12">
        <v>1</v>
      </c>
      <c r="E656" s="13">
        <v>2.02</v>
      </c>
      <c r="F656" s="11" t="s">
        <v>16</v>
      </c>
      <c r="G656" s="11" t="s">
        <v>12</v>
      </c>
      <c r="H656" s="11" t="s">
        <v>3297</v>
      </c>
      <c r="I656" s="11" t="s">
        <v>8</v>
      </c>
      <c r="J656" s="11" t="s">
        <v>8</v>
      </c>
      <c r="K656" s="11" t="s">
        <v>9</v>
      </c>
      <c r="L656" s="12">
        <v>17000</v>
      </c>
      <c r="M656" s="11" t="s">
        <v>10</v>
      </c>
      <c r="N656" s="36">
        <v>517224621</v>
      </c>
      <c r="O656" s="11" t="s">
        <v>3452</v>
      </c>
      <c r="P656" s="37">
        <v>69.599999999999994</v>
      </c>
      <c r="Q656" s="37">
        <v>64.5</v>
      </c>
      <c r="R656" s="37">
        <v>44.8</v>
      </c>
      <c r="S656" s="37">
        <v>14.5</v>
      </c>
      <c r="T656" s="37">
        <v>34.9</v>
      </c>
      <c r="U656" s="37">
        <v>50.5</v>
      </c>
      <c r="V656" s="37">
        <v>4.5</v>
      </c>
      <c r="W656" s="42" t="s">
        <v>3453</v>
      </c>
      <c r="X656" s="34" t="s">
        <v>3454</v>
      </c>
      <c r="Y656" s="27">
        <v>0.92</v>
      </c>
      <c r="Z656" s="18">
        <f t="shared" si="30"/>
        <v>7.999999999999996E-2</v>
      </c>
      <c r="AA656" s="10">
        <f t="shared" si="31"/>
        <v>1359.9999999999993</v>
      </c>
      <c r="AB656" s="48">
        <f t="shared" si="32"/>
        <v>2747.1999999999985</v>
      </c>
      <c r="AC656" s="55" t="s">
        <v>90</v>
      </c>
      <c r="AE656" s="50" t="s">
        <v>7712</v>
      </c>
    </row>
    <row r="657" spans="1:31" s="50" customFormat="1">
      <c r="A657" s="11">
        <v>12854</v>
      </c>
      <c r="B657" s="11" t="s">
        <v>5430</v>
      </c>
      <c r="C657" s="11" t="s">
        <v>179</v>
      </c>
      <c r="D657" s="12">
        <v>1</v>
      </c>
      <c r="E657" s="13">
        <v>2.02</v>
      </c>
      <c r="F657" s="11" t="s">
        <v>16</v>
      </c>
      <c r="G657" s="11" t="s">
        <v>12</v>
      </c>
      <c r="H657" s="11" t="s">
        <v>3297</v>
      </c>
      <c r="I657" s="11" t="s">
        <v>8</v>
      </c>
      <c r="J657" s="11" t="s">
        <v>8</v>
      </c>
      <c r="K657" s="11" t="s">
        <v>9</v>
      </c>
      <c r="L657" s="12">
        <v>17000</v>
      </c>
      <c r="M657" s="11" t="s">
        <v>10</v>
      </c>
      <c r="N657" s="36">
        <v>523275865</v>
      </c>
      <c r="O657" s="11" t="s">
        <v>5431</v>
      </c>
      <c r="P657" s="37">
        <v>65.2</v>
      </c>
      <c r="Q657" s="37">
        <v>66</v>
      </c>
      <c r="R657" s="37">
        <v>41.9</v>
      </c>
      <c r="S657" s="37">
        <v>12</v>
      </c>
      <c r="T657" s="37">
        <v>34.299999999999997</v>
      </c>
      <c r="U657" s="37">
        <v>48.5</v>
      </c>
      <c r="V657" s="37">
        <v>5</v>
      </c>
      <c r="W657" s="42" t="s">
        <v>5432</v>
      </c>
      <c r="X657" s="34" t="s">
        <v>5433</v>
      </c>
      <c r="Y657" s="27">
        <v>0.92</v>
      </c>
      <c r="Z657" s="18">
        <f t="shared" si="30"/>
        <v>7.999999999999996E-2</v>
      </c>
      <c r="AA657" s="10">
        <f t="shared" si="31"/>
        <v>1359.9999999999993</v>
      </c>
      <c r="AB657" s="48">
        <f t="shared" si="32"/>
        <v>2747.1999999999985</v>
      </c>
      <c r="AC657" s="55" t="s">
        <v>160</v>
      </c>
      <c r="AE657" s="50" t="s">
        <v>7712</v>
      </c>
    </row>
    <row r="658" spans="1:31" s="50" customFormat="1">
      <c r="A658" s="11">
        <v>12102</v>
      </c>
      <c r="B658" s="11" t="s">
        <v>3455</v>
      </c>
      <c r="C658" s="11" t="s">
        <v>179</v>
      </c>
      <c r="D658" s="12">
        <v>1</v>
      </c>
      <c r="E658" s="13">
        <v>2.0499999999999998</v>
      </c>
      <c r="F658" s="11" t="s">
        <v>16</v>
      </c>
      <c r="G658" s="11" t="s">
        <v>12</v>
      </c>
      <c r="H658" s="11" t="s">
        <v>3297</v>
      </c>
      <c r="I658" s="11" t="s">
        <v>8</v>
      </c>
      <c r="J658" s="11" t="s">
        <v>8</v>
      </c>
      <c r="K658" s="11" t="s">
        <v>9</v>
      </c>
      <c r="L658" s="12">
        <v>17000</v>
      </c>
      <c r="M658" s="11" t="s">
        <v>10</v>
      </c>
      <c r="N658" s="36">
        <v>517202730</v>
      </c>
      <c r="O658" s="11" t="s">
        <v>3456</v>
      </c>
      <c r="P658" s="37">
        <v>69.599999999999994</v>
      </c>
      <c r="Q658" s="37">
        <v>66.5</v>
      </c>
      <c r="R658" s="37">
        <v>43.9</v>
      </c>
      <c r="S658" s="37">
        <v>15</v>
      </c>
      <c r="T658" s="37">
        <v>34.6</v>
      </c>
      <c r="U658" s="37">
        <v>50</v>
      </c>
      <c r="V658" s="37">
        <v>4.5999999999999996</v>
      </c>
      <c r="W658" s="42" t="s">
        <v>3457</v>
      </c>
      <c r="X658" s="34" t="s">
        <v>3458</v>
      </c>
      <c r="Y658" s="27">
        <v>0.92</v>
      </c>
      <c r="Z658" s="18">
        <f t="shared" si="30"/>
        <v>7.999999999999996E-2</v>
      </c>
      <c r="AA658" s="10">
        <f t="shared" si="31"/>
        <v>1359.9999999999993</v>
      </c>
      <c r="AB658" s="48">
        <f t="shared" si="32"/>
        <v>2787.9999999999982</v>
      </c>
      <c r="AC658" s="55" t="s">
        <v>90</v>
      </c>
      <c r="AE658" s="50" t="s">
        <v>7712</v>
      </c>
    </row>
    <row r="659" spans="1:31" s="50" customFormat="1">
      <c r="A659" s="11">
        <v>13113</v>
      </c>
      <c r="B659" s="11" t="s">
        <v>6029</v>
      </c>
      <c r="C659" s="11" t="s">
        <v>179</v>
      </c>
      <c r="D659" s="12">
        <v>1</v>
      </c>
      <c r="E659" s="13">
        <v>2.06</v>
      </c>
      <c r="F659" s="11" t="s">
        <v>16</v>
      </c>
      <c r="G659" s="11" t="s">
        <v>12</v>
      </c>
      <c r="H659" s="11" t="s">
        <v>3297</v>
      </c>
      <c r="I659" s="11" t="s">
        <v>8</v>
      </c>
      <c r="J659" s="11" t="s">
        <v>8</v>
      </c>
      <c r="K659" s="11" t="s">
        <v>9</v>
      </c>
      <c r="L659" s="12">
        <v>17000</v>
      </c>
      <c r="M659" s="11" t="s">
        <v>10</v>
      </c>
      <c r="N659" s="36">
        <v>524228369</v>
      </c>
      <c r="O659" s="11" t="s">
        <v>6030</v>
      </c>
      <c r="P659" s="37">
        <v>65.400000000000006</v>
      </c>
      <c r="Q659" s="37">
        <v>66.5</v>
      </c>
      <c r="R659" s="37">
        <v>42.5</v>
      </c>
      <c r="S659" s="37">
        <v>12.5</v>
      </c>
      <c r="T659" s="37">
        <v>34.200000000000003</v>
      </c>
      <c r="U659" s="37">
        <v>48.5</v>
      </c>
      <c r="V659" s="37">
        <v>4.5</v>
      </c>
      <c r="W659" s="42" t="s">
        <v>6031</v>
      </c>
      <c r="X659" s="34" t="s">
        <v>6032</v>
      </c>
      <c r="Y659" s="27">
        <v>0.92</v>
      </c>
      <c r="Z659" s="18">
        <f t="shared" si="30"/>
        <v>7.999999999999996E-2</v>
      </c>
      <c r="AA659" s="10">
        <f t="shared" si="31"/>
        <v>1359.9999999999993</v>
      </c>
      <c r="AB659" s="48">
        <f t="shared" si="32"/>
        <v>2801.5999999999985</v>
      </c>
      <c r="AC659" s="55" t="s">
        <v>90</v>
      </c>
      <c r="AE659" s="50" t="s">
        <v>7712</v>
      </c>
    </row>
    <row r="660" spans="1:31" s="50" customFormat="1">
      <c r="A660" s="11">
        <v>14052</v>
      </c>
      <c r="B660" s="11" t="s">
        <v>8260</v>
      </c>
      <c r="C660" s="11" t="s">
        <v>179</v>
      </c>
      <c r="D660" s="12">
        <v>1</v>
      </c>
      <c r="E660" s="13">
        <v>3.02</v>
      </c>
      <c r="F660" s="11" t="s">
        <v>16</v>
      </c>
      <c r="G660" s="11" t="s">
        <v>12</v>
      </c>
      <c r="H660" s="11"/>
      <c r="I660" s="11" t="s">
        <v>8</v>
      </c>
      <c r="J660" s="11" t="s">
        <v>8</v>
      </c>
      <c r="K660" s="11" t="s">
        <v>9</v>
      </c>
      <c r="L660" s="12">
        <v>25000</v>
      </c>
      <c r="M660" s="11" t="s">
        <v>10</v>
      </c>
      <c r="N660" s="36">
        <v>534225971</v>
      </c>
      <c r="O660" s="11" t="s">
        <v>8261</v>
      </c>
      <c r="P660" s="37">
        <v>68.5</v>
      </c>
      <c r="Q660" s="37">
        <v>64.5</v>
      </c>
      <c r="R660" s="37">
        <v>43.1</v>
      </c>
      <c r="S660" s="37">
        <v>15.5</v>
      </c>
      <c r="T660" s="37">
        <v>33.200000000000003</v>
      </c>
      <c r="U660" s="37">
        <v>48</v>
      </c>
      <c r="V660" s="37">
        <v>5.2</v>
      </c>
      <c r="W660" s="42" t="s">
        <v>8262</v>
      </c>
      <c r="X660" s="34" t="s">
        <v>8263</v>
      </c>
      <c r="Y660" s="27">
        <v>0.93500000000000005</v>
      </c>
      <c r="Z660" s="18">
        <f t="shared" si="30"/>
        <v>6.4999999999999947E-2</v>
      </c>
      <c r="AA660" s="10">
        <f t="shared" si="31"/>
        <v>1624.9999999999986</v>
      </c>
      <c r="AB660" s="54">
        <f t="shared" si="32"/>
        <v>4907.4999999999964</v>
      </c>
      <c r="AC660" s="55" t="s">
        <v>90</v>
      </c>
      <c r="AE660" s="50" t="s">
        <v>7712</v>
      </c>
    </row>
    <row r="661" spans="1:31" s="50" customFormat="1">
      <c r="A661" s="11">
        <v>13756</v>
      </c>
      <c r="B661" s="11" t="s">
        <v>8264</v>
      </c>
      <c r="C661" s="11" t="s">
        <v>179</v>
      </c>
      <c r="D661" s="12">
        <v>1</v>
      </c>
      <c r="E661" s="13">
        <v>3.06</v>
      </c>
      <c r="F661" s="11" t="s">
        <v>16</v>
      </c>
      <c r="G661" s="11" t="s">
        <v>12</v>
      </c>
      <c r="H661" s="11" t="s">
        <v>3297</v>
      </c>
      <c r="I661" s="11" t="s">
        <v>8</v>
      </c>
      <c r="J661" s="11" t="s">
        <v>8</v>
      </c>
      <c r="K661" s="11" t="s">
        <v>9</v>
      </c>
      <c r="L661" s="12">
        <v>25000</v>
      </c>
      <c r="M661" s="11" t="s">
        <v>10</v>
      </c>
      <c r="N661" s="36">
        <v>532250782</v>
      </c>
      <c r="O661" s="11" t="s">
        <v>8265</v>
      </c>
      <c r="P661" s="37">
        <v>68.599999999999994</v>
      </c>
      <c r="Q661" s="37">
        <v>64</v>
      </c>
      <c r="R661" s="37">
        <v>45.5</v>
      </c>
      <c r="S661" s="37">
        <v>14.5</v>
      </c>
      <c r="T661" s="37">
        <v>35.5</v>
      </c>
      <c r="U661" s="37">
        <v>49</v>
      </c>
      <c r="V661" s="37">
        <v>4.8</v>
      </c>
      <c r="W661" s="42" t="s">
        <v>8266</v>
      </c>
      <c r="X661" s="34" t="s">
        <v>8267</v>
      </c>
      <c r="Y661" s="27">
        <v>0.93500000000000005</v>
      </c>
      <c r="Z661" s="18">
        <f t="shared" si="30"/>
        <v>6.4999999999999947E-2</v>
      </c>
      <c r="AA661" s="10">
        <f t="shared" si="31"/>
        <v>1624.9999999999986</v>
      </c>
      <c r="AB661" s="48">
        <f t="shared" si="32"/>
        <v>4972.4999999999964</v>
      </c>
      <c r="AC661" s="55" t="s">
        <v>90</v>
      </c>
      <c r="AE661" s="50" t="s">
        <v>7712</v>
      </c>
    </row>
    <row r="662" spans="1:31" s="50" customFormat="1">
      <c r="A662" s="11">
        <v>11699</v>
      </c>
      <c r="B662" s="11" t="s">
        <v>2711</v>
      </c>
      <c r="C662" s="11" t="s">
        <v>179</v>
      </c>
      <c r="D662" s="12">
        <v>1</v>
      </c>
      <c r="E662" s="13">
        <v>3.18</v>
      </c>
      <c r="F662" s="11" t="s">
        <v>16</v>
      </c>
      <c r="G662" s="11" t="s">
        <v>12</v>
      </c>
      <c r="H662" s="11" t="s">
        <v>3297</v>
      </c>
      <c r="I662" s="11" t="s">
        <v>8</v>
      </c>
      <c r="J662" s="11" t="s">
        <v>8</v>
      </c>
      <c r="K662" s="11" t="s">
        <v>9</v>
      </c>
      <c r="L662" s="12">
        <v>25000</v>
      </c>
      <c r="M662" s="11" t="s">
        <v>10</v>
      </c>
      <c r="N662" s="36">
        <v>514269086</v>
      </c>
      <c r="O662" s="11" t="s">
        <v>2712</v>
      </c>
      <c r="P662" s="37">
        <v>66.900000000000006</v>
      </c>
      <c r="Q662" s="37">
        <v>63.5</v>
      </c>
      <c r="R662" s="37">
        <v>39.9</v>
      </c>
      <c r="S662" s="37">
        <v>14</v>
      </c>
      <c r="T662" s="37">
        <v>33.4</v>
      </c>
      <c r="U662" s="37">
        <v>48</v>
      </c>
      <c r="V662" s="37">
        <v>4.8</v>
      </c>
      <c r="W662" s="35" t="s">
        <v>2713</v>
      </c>
      <c r="X662" s="34" t="s">
        <v>2714</v>
      </c>
      <c r="Y662" s="27">
        <v>0.93500000000000005</v>
      </c>
      <c r="Z662" s="18">
        <f t="shared" si="30"/>
        <v>6.4999999999999947E-2</v>
      </c>
      <c r="AA662" s="10">
        <f t="shared" si="31"/>
        <v>1624.9999999999986</v>
      </c>
      <c r="AB662" s="48">
        <f t="shared" si="32"/>
        <v>5167.4999999999964</v>
      </c>
      <c r="AC662" s="55" t="s">
        <v>160</v>
      </c>
      <c r="AE662" s="50" t="s">
        <v>7712</v>
      </c>
    </row>
    <row r="663" spans="1:31" s="50" customFormat="1">
      <c r="A663" s="11">
        <v>11114</v>
      </c>
      <c r="B663" s="11" t="s">
        <v>1573</v>
      </c>
      <c r="C663" s="11" t="s">
        <v>179</v>
      </c>
      <c r="D663" s="12">
        <v>1</v>
      </c>
      <c r="E663" s="13">
        <v>3.29</v>
      </c>
      <c r="F663" s="11" t="s">
        <v>16</v>
      </c>
      <c r="G663" s="11" t="s">
        <v>12</v>
      </c>
      <c r="H663" s="11" t="s">
        <v>3297</v>
      </c>
      <c r="I663" s="11" t="s">
        <v>8</v>
      </c>
      <c r="J663" s="11" t="s">
        <v>8</v>
      </c>
      <c r="K663" s="11" t="s">
        <v>9</v>
      </c>
      <c r="L663" s="12">
        <v>25000</v>
      </c>
      <c r="M663" s="11" t="s">
        <v>10</v>
      </c>
      <c r="N663" s="36">
        <v>510101387</v>
      </c>
      <c r="O663" s="11" t="s">
        <v>1574</v>
      </c>
      <c r="P663" s="37">
        <v>69.3</v>
      </c>
      <c r="Q663" s="37">
        <v>65.5</v>
      </c>
      <c r="R663" s="37">
        <v>45.2</v>
      </c>
      <c r="S663" s="37">
        <v>14</v>
      </c>
      <c r="T663" s="37">
        <v>36</v>
      </c>
      <c r="U663" s="37">
        <v>51</v>
      </c>
      <c r="V663" s="37">
        <v>4.4000000000000004</v>
      </c>
      <c r="W663" s="35" t="s">
        <v>1575</v>
      </c>
      <c r="X663" s="34" t="s">
        <v>1576</v>
      </c>
      <c r="Y663" s="27">
        <v>0.93500000000000005</v>
      </c>
      <c r="Z663" s="18">
        <f t="shared" si="30"/>
        <v>6.4999999999999947E-2</v>
      </c>
      <c r="AA663" s="10">
        <f t="shared" si="31"/>
        <v>1624.9999999999986</v>
      </c>
      <c r="AB663" s="48">
        <f t="shared" si="32"/>
        <v>5346.2499999999955</v>
      </c>
      <c r="AC663" s="55" t="s">
        <v>90</v>
      </c>
      <c r="AE663" s="50" t="s">
        <v>7712</v>
      </c>
    </row>
    <row r="664" spans="1:31" s="50" customFormat="1">
      <c r="A664" s="11">
        <v>10996</v>
      </c>
      <c r="B664" s="11" t="s">
        <v>1486</v>
      </c>
      <c r="C664" s="11" t="s">
        <v>179</v>
      </c>
      <c r="D664" s="12">
        <v>1</v>
      </c>
      <c r="E664" s="13">
        <v>3.38</v>
      </c>
      <c r="F664" s="11" t="s">
        <v>16</v>
      </c>
      <c r="G664" s="11" t="s">
        <v>12</v>
      </c>
      <c r="H664" s="11" t="s">
        <v>3297</v>
      </c>
      <c r="I664" s="11" t="s">
        <v>8</v>
      </c>
      <c r="J664" s="11" t="s">
        <v>8</v>
      </c>
      <c r="K664" s="11" t="s">
        <v>9</v>
      </c>
      <c r="L664" s="12">
        <v>25000</v>
      </c>
      <c r="M664" s="11" t="s">
        <v>10</v>
      </c>
      <c r="N664" s="36">
        <v>510172655</v>
      </c>
      <c r="O664" s="11" t="s">
        <v>1487</v>
      </c>
      <c r="P664" s="37">
        <v>68.2</v>
      </c>
      <c r="Q664" s="37">
        <v>63</v>
      </c>
      <c r="R664" s="37">
        <v>46.2</v>
      </c>
      <c r="S664" s="37">
        <v>16</v>
      </c>
      <c r="T664" s="37">
        <v>34.1</v>
      </c>
      <c r="U664" s="37">
        <v>48</v>
      </c>
      <c r="V664" s="37">
        <v>4.2</v>
      </c>
      <c r="W664" s="35" t="s">
        <v>1577</v>
      </c>
      <c r="X664" s="34" t="s">
        <v>1488</v>
      </c>
      <c r="Y664" s="27">
        <v>0.93500000000000005</v>
      </c>
      <c r="Z664" s="18">
        <f t="shared" si="30"/>
        <v>6.4999999999999947E-2</v>
      </c>
      <c r="AA664" s="10">
        <f t="shared" si="31"/>
        <v>1624.9999999999986</v>
      </c>
      <c r="AB664" s="48">
        <f t="shared" si="32"/>
        <v>5492.4999999999955</v>
      </c>
      <c r="AC664" s="55" t="s">
        <v>90</v>
      </c>
      <c r="AE664" s="50" t="s">
        <v>7712</v>
      </c>
    </row>
    <row r="665" spans="1:31" s="50" customFormat="1">
      <c r="A665" s="11">
        <v>11247</v>
      </c>
      <c r="B665" s="11" t="s">
        <v>1674</v>
      </c>
      <c r="C665" s="11" t="s">
        <v>179</v>
      </c>
      <c r="D665" s="12">
        <v>1</v>
      </c>
      <c r="E665" s="13">
        <v>3.41</v>
      </c>
      <c r="F665" s="11" t="s">
        <v>16</v>
      </c>
      <c r="G665" s="11" t="s">
        <v>12</v>
      </c>
      <c r="H665" s="11" t="s">
        <v>3297</v>
      </c>
      <c r="I665" s="11" t="s">
        <v>8</v>
      </c>
      <c r="J665" s="11" t="s">
        <v>8</v>
      </c>
      <c r="K665" s="11" t="s">
        <v>9</v>
      </c>
      <c r="L665" s="12">
        <v>25000</v>
      </c>
      <c r="M665" s="11" t="s">
        <v>10</v>
      </c>
      <c r="N665" s="11">
        <v>512225487</v>
      </c>
      <c r="O665" s="11" t="s">
        <v>1675</v>
      </c>
      <c r="P665" s="37">
        <v>71.7</v>
      </c>
      <c r="Q665" s="37">
        <v>68.5</v>
      </c>
      <c r="R665" s="37">
        <v>44.4</v>
      </c>
      <c r="S665" s="37">
        <v>13.5</v>
      </c>
      <c r="T665" s="37">
        <v>35.1</v>
      </c>
      <c r="U665" s="37">
        <v>52.5</v>
      </c>
      <c r="V665" s="37">
        <v>5.8</v>
      </c>
      <c r="W665" s="35" t="s">
        <v>1676</v>
      </c>
      <c r="X665" s="34" t="s">
        <v>1677</v>
      </c>
      <c r="Y665" s="27">
        <v>0.93500000000000005</v>
      </c>
      <c r="Z665" s="18">
        <f t="shared" si="30"/>
        <v>6.4999999999999947E-2</v>
      </c>
      <c r="AA665" s="10">
        <f t="shared" si="31"/>
        <v>1624.9999999999986</v>
      </c>
      <c r="AB665" s="48">
        <f t="shared" si="32"/>
        <v>5541.2499999999955</v>
      </c>
      <c r="AC665" s="55" t="s">
        <v>90</v>
      </c>
      <c r="AE665" s="50" t="s">
        <v>7712</v>
      </c>
    </row>
    <row r="666" spans="1:31" s="50" customFormat="1">
      <c r="A666" s="11">
        <v>13968</v>
      </c>
      <c r="B666" s="11" t="s">
        <v>8268</v>
      </c>
      <c r="C666" s="11" t="s">
        <v>179</v>
      </c>
      <c r="D666" s="12">
        <v>1</v>
      </c>
      <c r="E666" s="13">
        <v>1</v>
      </c>
      <c r="F666" s="11" t="s">
        <v>13</v>
      </c>
      <c r="G666" s="11" t="s">
        <v>7</v>
      </c>
      <c r="H666" s="11"/>
      <c r="I666" s="11" t="s">
        <v>8</v>
      </c>
      <c r="J666" s="11" t="s">
        <v>8</v>
      </c>
      <c r="K666" s="11" t="s">
        <v>9</v>
      </c>
      <c r="L666" s="12">
        <v>7300</v>
      </c>
      <c r="M666" s="11" t="s">
        <v>10</v>
      </c>
      <c r="N666" s="36">
        <v>533283968</v>
      </c>
      <c r="O666" s="11" t="s">
        <v>8269</v>
      </c>
      <c r="P666" s="37">
        <v>63.9</v>
      </c>
      <c r="Q666" s="37">
        <v>60</v>
      </c>
      <c r="R666" s="37">
        <v>39.700000000000003</v>
      </c>
      <c r="S666" s="37">
        <v>14.5</v>
      </c>
      <c r="T666" s="37">
        <v>32.1</v>
      </c>
      <c r="U666" s="37">
        <v>44.5</v>
      </c>
      <c r="V666" s="37">
        <v>5.2</v>
      </c>
      <c r="W666" s="42" t="s">
        <v>8270</v>
      </c>
      <c r="X666" s="34" t="s">
        <v>8271</v>
      </c>
      <c r="Y666" s="27">
        <v>0.91</v>
      </c>
      <c r="Z666" s="18">
        <f t="shared" si="30"/>
        <v>8.9999999999999969E-2</v>
      </c>
      <c r="AA666" s="10">
        <f t="shared" si="31"/>
        <v>656.99999999999977</v>
      </c>
      <c r="AB666" s="48">
        <f t="shared" si="32"/>
        <v>656.99999999999977</v>
      </c>
      <c r="AC666" s="55" t="s">
        <v>90</v>
      </c>
      <c r="AE666" s="50" t="s">
        <v>7712</v>
      </c>
    </row>
    <row r="667" spans="1:31" s="50" customFormat="1">
      <c r="A667" s="11">
        <v>13665</v>
      </c>
      <c r="B667" s="11" t="s">
        <v>8272</v>
      </c>
      <c r="C667" s="11" t="s">
        <v>179</v>
      </c>
      <c r="D667" s="12">
        <v>1</v>
      </c>
      <c r="E667" s="13">
        <v>2.0699999999999998</v>
      </c>
      <c r="F667" s="11" t="s">
        <v>13</v>
      </c>
      <c r="G667" s="11" t="s">
        <v>7</v>
      </c>
      <c r="H667" s="11" t="s">
        <v>3297</v>
      </c>
      <c r="I667" s="11" t="s">
        <v>8</v>
      </c>
      <c r="J667" s="11" t="s">
        <v>8</v>
      </c>
      <c r="K667" s="11" t="s">
        <v>9</v>
      </c>
      <c r="L667" s="12">
        <v>16500</v>
      </c>
      <c r="M667" s="11" t="s">
        <v>10</v>
      </c>
      <c r="N667" s="36">
        <v>529282266</v>
      </c>
      <c r="O667" s="11" t="s">
        <v>8273</v>
      </c>
      <c r="P667" s="37">
        <v>63.4</v>
      </c>
      <c r="Q667" s="37">
        <v>62.5</v>
      </c>
      <c r="R667" s="37">
        <v>39.6</v>
      </c>
      <c r="S667" s="37">
        <v>13</v>
      </c>
      <c r="T667" s="37">
        <v>34.200000000000003</v>
      </c>
      <c r="U667" s="37">
        <v>47</v>
      </c>
      <c r="V667" s="37">
        <v>3.6</v>
      </c>
      <c r="W667" s="42" t="s">
        <v>8274</v>
      </c>
      <c r="X667" s="34" t="s">
        <v>8275</v>
      </c>
      <c r="Y667" s="27">
        <v>0.92</v>
      </c>
      <c r="Z667" s="18">
        <f t="shared" si="30"/>
        <v>7.999999999999996E-2</v>
      </c>
      <c r="AA667" s="10">
        <f t="shared" si="31"/>
        <v>1319.9999999999993</v>
      </c>
      <c r="AB667" s="48">
        <f t="shared" si="32"/>
        <v>2732.3999999999983</v>
      </c>
      <c r="AC667" s="55" t="s">
        <v>90</v>
      </c>
      <c r="AE667" s="50" t="s">
        <v>7712</v>
      </c>
    </row>
    <row r="668" spans="1:31" s="50" customFormat="1">
      <c r="A668" s="11">
        <v>12855</v>
      </c>
      <c r="B668" s="11" t="s">
        <v>5434</v>
      </c>
      <c r="C668" s="11" t="s">
        <v>179</v>
      </c>
      <c r="D668" s="12">
        <v>1</v>
      </c>
      <c r="E668" s="13">
        <v>2.5099999999999998</v>
      </c>
      <c r="F668" s="11" t="s">
        <v>13</v>
      </c>
      <c r="G668" s="11" t="s">
        <v>7</v>
      </c>
      <c r="H668" s="11" t="s">
        <v>3297</v>
      </c>
      <c r="I668" s="11" t="s">
        <v>8</v>
      </c>
      <c r="J668" s="11" t="s">
        <v>8</v>
      </c>
      <c r="K668" s="11" t="s">
        <v>9</v>
      </c>
      <c r="L668" s="12">
        <v>16500</v>
      </c>
      <c r="M668" s="11" t="s">
        <v>10</v>
      </c>
      <c r="N668" s="36">
        <v>523275866</v>
      </c>
      <c r="O668" s="11" t="s">
        <v>5435</v>
      </c>
      <c r="P668" s="37">
        <v>65.5</v>
      </c>
      <c r="Q668" s="37">
        <v>65.5</v>
      </c>
      <c r="R668" s="37">
        <v>40.799999999999997</v>
      </c>
      <c r="S668" s="37">
        <v>12</v>
      </c>
      <c r="T668" s="37">
        <v>34.200000000000003</v>
      </c>
      <c r="U668" s="37">
        <v>49.5</v>
      </c>
      <c r="V668" s="37">
        <v>4.7</v>
      </c>
      <c r="W668" s="42" t="s">
        <v>5436</v>
      </c>
      <c r="X668" s="34" t="s">
        <v>5437</v>
      </c>
      <c r="Y668" s="27">
        <v>0.92</v>
      </c>
      <c r="Z668" s="18">
        <f t="shared" si="30"/>
        <v>7.999999999999996E-2</v>
      </c>
      <c r="AA668" s="10">
        <f t="shared" si="31"/>
        <v>1319.9999999999993</v>
      </c>
      <c r="AB668" s="48">
        <f t="shared" si="32"/>
        <v>3313.199999999998</v>
      </c>
      <c r="AC668" s="55" t="s">
        <v>90</v>
      </c>
      <c r="AE668" s="50" t="s">
        <v>7712</v>
      </c>
    </row>
    <row r="669" spans="1:31" s="50" customFormat="1">
      <c r="A669" s="11">
        <v>11383</v>
      </c>
      <c r="B669" s="11" t="s">
        <v>1734</v>
      </c>
      <c r="C669" s="11" t="s">
        <v>179</v>
      </c>
      <c r="D669" s="12">
        <v>1</v>
      </c>
      <c r="E669" s="13">
        <v>3.04</v>
      </c>
      <c r="F669" s="11" t="s">
        <v>13</v>
      </c>
      <c r="G669" s="11" t="s">
        <v>7</v>
      </c>
      <c r="H669" s="11" t="s">
        <v>3297</v>
      </c>
      <c r="I669" s="11" t="s">
        <v>8</v>
      </c>
      <c r="J669" s="11" t="s">
        <v>8</v>
      </c>
      <c r="K669" s="11" t="s">
        <v>9</v>
      </c>
      <c r="L669" s="12">
        <v>25000</v>
      </c>
      <c r="M669" s="11" t="s">
        <v>10</v>
      </c>
      <c r="N669" s="36">
        <v>512231164</v>
      </c>
      <c r="O669" s="11" t="s">
        <v>1735</v>
      </c>
      <c r="P669" s="37">
        <v>68.900000000000006</v>
      </c>
      <c r="Q669" s="37">
        <v>65.5</v>
      </c>
      <c r="R669" s="37">
        <v>39.9</v>
      </c>
      <c r="S669" s="37">
        <v>12.5</v>
      </c>
      <c r="T669" s="37">
        <v>35</v>
      </c>
      <c r="U669" s="37">
        <v>51.5</v>
      </c>
      <c r="V669" s="37">
        <v>5.2</v>
      </c>
      <c r="W669" s="35" t="s">
        <v>1827</v>
      </c>
      <c r="X669" s="34" t="s">
        <v>1736</v>
      </c>
      <c r="Y669" s="27">
        <v>0.93500000000000005</v>
      </c>
      <c r="Z669" s="18">
        <f t="shared" si="30"/>
        <v>6.4999999999999947E-2</v>
      </c>
      <c r="AA669" s="10">
        <f t="shared" si="31"/>
        <v>1624.9999999999986</v>
      </c>
      <c r="AB669" s="48">
        <f t="shared" si="32"/>
        <v>4939.9999999999964</v>
      </c>
      <c r="AC669" s="55" t="s">
        <v>160</v>
      </c>
      <c r="AE669" s="50" t="s">
        <v>7712</v>
      </c>
    </row>
    <row r="670" spans="1:31" s="50" customFormat="1">
      <c r="A670" s="11">
        <v>12340</v>
      </c>
      <c r="B670" s="11" t="s">
        <v>3768</v>
      </c>
      <c r="C670" s="11" t="s">
        <v>179</v>
      </c>
      <c r="D670" s="12">
        <v>1</v>
      </c>
      <c r="E670" s="13">
        <v>3.11</v>
      </c>
      <c r="F670" s="11" t="s">
        <v>13</v>
      </c>
      <c r="G670" s="11" t="s">
        <v>7</v>
      </c>
      <c r="H670" s="11" t="s">
        <v>3297</v>
      </c>
      <c r="I670" s="11" t="s">
        <v>8</v>
      </c>
      <c r="J670" s="11" t="s">
        <v>8</v>
      </c>
      <c r="K670" s="11" t="s">
        <v>9</v>
      </c>
      <c r="L670" s="12">
        <v>25000</v>
      </c>
      <c r="M670" s="11" t="s">
        <v>10</v>
      </c>
      <c r="N670" s="36">
        <v>519267303</v>
      </c>
      <c r="O670" s="11" t="s">
        <v>3769</v>
      </c>
      <c r="P670" s="37">
        <v>67</v>
      </c>
      <c r="Q670" s="37">
        <v>66</v>
      </c>
      <c r="R670" s="37">
        <v>40.6</v>
      </c>
      <c r="S670" s="37">
        <v>13</v>
      </c>
      <c r="T670" s="37">
        <v>37.799999999999997</v>
      </c>
      <c r="U670" s="37">
        <v>49.5</v>
      </c>
      <c r="V670" s="37">
        <v>5</v>
      </c>
      <c r="W670" s="42" t="s">
        <v>3770</v>
      </c>
      <c r="X670" s="34" t="s">
        <v>3771</v>
      </c>
      <c r="Y670" s="27">
        <v>0.93500000000000005</v>
      </c>
      <c r="Z670" s="18">
        <f t="shared" si="30"/>
        <v>6.4999999999999947E-2</v>
      </c>
      <c r="AA670" s="10">
        <f t="shared" si="31"/>
        <v>1624.9999999999986</v>
      </c>
      <c r="AB670" s="48">
        <f t="shared" si="32"/>
        <v>5053.7499999999955</v>
      </c>
      <c r="AC670" s="55" t="s">
        <v>90</v>
      </c>
      <c r="AE670" s="50" t="s">
        <v>7712</v>
      </c>
    </row>
    <row r="671" spans="1:31" s="50" customFormat="1">
      <c r="A671" s="11">
        <v>12339</v>
      </c>
      <c r="B671" s="11" t="s">
        <v>3772</v>
      </c>
      <c r="C671" s="11" t="s">
        <v>179</v>
      </c>
      <c r="D671" s="12">
        <v>1</v>
      </c>
      <c r="E671" s="13">
        <v>4.21</v>
      </c>
      <c r="F671" s="11" t="s">
        <v>13</v>
      </c>
      <c r="G671" s="11" t="s">
        <v>7</v>
      </c>
      <c r="H671" s="11" t="s">
        <v>3297</v>
      </c>
      <c r="I671" s="11" t="s">
        <v>8</v>
      </c>
      <c r="J671" s="11" t="s">
        <v>8</v>
      </c>
      <c r="K671" s="11" t="s">
        <v>9</v>
      </c>
      <c r="L671" s="12">
        <v>33000</v>
      </c>
      <c r="M671" s="11" t="s">
        <v>10</v>
      </c>
      <c r="N671" s="36">
        <v>519267302</v>
      </c>
      <c r="O671" s="11" t="s">
        <v>3773</v>
      </c>
      <c r="P671" s="37">
        <v>67.7</v>
      </c>
      <c r="Q671" s="37">
        <v>66</v>
      </c>
      <c r="R671" s="37">
        <v>44.5</v>
      </c>
      <c r="S671" s="37">
        <v>15</v>
      </c>
      <c r="T671" s="37">
        <v>33.4</v>
      </c>
      <c r="U671" s="37">
        <v>47.5</v>
      </c>
      <c r="V671" s="37">
        <v>5.4</v>
      </c>
      <c r="W671" s="42" t="s">
        <v>3774</v>
      </c>
      <c r="X671" s="34" t="s">
        <v>3775</v>
      </c>
      <c r="Y671" s="27">
        <v>0.93</v>
      </c>
      <c r="Z671" s="18">
        <f t="shared" si="30"/>
        <v>6.9999999999999951E-2</v>
      </c>
      <c r="AA671" s="10">
        <f t="shared" si="31"/>
        <v>2309.9999999999982</v>
      </c>
      <c r="AB671" s="48">
        <f t="shared" si="32"/>
        <v>9725.0999999999931</v>
      </c>
      <c r="AC671" s="55" t="s">
        <v>90</v>
      </c>
      <c r="AE671" s="50" t="s">
        <v>7712</v>
      </c>
    </row>
    <row r="672" spans="1:31" s="50" customFormat="1">
      <c r="A672" s="11">
        <v>4339</v>
      </c>
      <c r="B672" s="11" t="s">
        <v>379</v>
      </c>
      <c r="C672" s="11" t="s">
        <v>179</v>
      </c>
      <c r="D672" s="12">
        <v>1</v>
      </c>
      <c r="E672" s="13">
        <v>0.92</v>
      </c>
      <c r="F672" s="11" t="s">
        <v>13</v>
      </c>
      <c r="G672" s="11" t="s">
        <v>29</v>
      </c>
      <c r="H672" s="11" t="s">
        <v>3297</v>
      </c>
      <c r="I672" s="11" t="s">
        <v>14</v>
      </c>
      <c r="J672" s="11" t="s">
        <v>14</v>
      </c>
      <c r="K672" s="11" t="s">
        <v>9</v>
      </c>
      <c r="L672" s="62">
        <v>5200</v>
      </c>
      <c r="M672" s="11" t="s">
        <v>10</v>
      </c>
      <c r="N672" s="11">
        <v>457063164</v>
      </c>
      <c r="O672" s="11" t="s">
        <v>380</v>
      </c>
      <c r="P672" s="37">
        <v>72.3</v>
      </c>
      <c r="Q672" s="37">
        <v>69</v>
      </c>
      <c r="R672" s="37">
        <v>49.2</v>
      </c>
      <c r="S672" s="37">
        <v>15.5</v>
      </c>
      <c r="T672" s="37">
        <v>29.1</v>
      </c>
      <c r="U672" s="37">
        <v>52.5</v>
      </c>
      <c r="V672" s="37">
        <v>4.5999999999999996</v>
      </c>
      <c r="W672" s="34" t="s">
        <v>381</v>
      </c>
      <c r="X672" s="34" t="s">
        <v>382</v>
      </c>
      <c r="Y672" s="27">
        <v>0.88</v>
      </c>
      <c r="Z672" s="18">
        <f t="shared" si="30"/>
        <v>0.12</v>
      </c>
      <c r="AA672" s="10">
        <f t="shared" si="31"/>
        <v>624</v>
      </c>
      <c r="AB672" s="48">
        <f t="shared" si="32"/>
        <v>574.08000000000004</v>
      </c>
      <c r="AC672" s="55" t="s">
        <v>160</v>
      </c>
      <c r="AE672" s="50" t="s">
        <v>7712</v>
      </c>
    </row>
    <row r="673" spans="1:31" s="50" customFormat="1">
      <c r="A673" s="11">
        <v>4338</v>
      </c>
      <c r="B673" s="11" t="s">
        <v>375</v>
      </c>
      <c r="C673" s="11" t="s">
        <v>179</v>
      </c>
      <c r="D673" s="12">
        <v>1</v>
      </c>
      <c r="E673" s="13">
        <v>1.01</v>
      </c>
      <c r="F673" s="11" t="s">
        <v>13</v>
      </c>
      <c r="G673" s="11" t="s">
        <v>29</v>
      </c>
      <c r="H673" s="11" t="s">
        <v>3297</v>
      </c>
      <c r="I673" s="11" t="s">
        <v>8</v>
      </c>
      <c r="J673" s="11" t="s">
        <v>8</v>
      </c>
      <c r="K673" s="11" t="s">
        <v>9</v>
      </c>
      <c r="L673" s="62">
        <v>6600</v>
      </c>
      <c r="M673" s="11" t="s">
        <v>10</v>
      </c>
      <c r="N673" s="11">
        <v>457064758</v>
      </c>
      <c r="O673" s="11" t="s">
        <v>376</v>
      </c>
      <c r="P673" s="37">
        <v>67.099999999999994</v>
      </c>
      <c r="Q673" s="37">
        <v>63</v>
      </c>
      <c r="R673" s="37">
        <v>44.8</v>
      </c>
      <c r="S673" s="37">
        <v>15.5</v>
      </c>
      <c r="T673" s="37">
        <v>33.4</v>
      </c>
      <c r="U673" s="37">
        <v>46.5</v>
      </c>
      <c r="V673" s="37">
        <v>5.0999999999999996</v>
      </c>
      <c r="W673" s="34" t="s">
        <v>377</v>
      </c>
      <c r="X673" s="34" t="s">
        <v>378</v>
      </c>
      <c r="Y673" s="27">
        <v>0.91</v>
      </c>
      <c r="Z673" s="18">
        <f t="shared" si="30"/>
        <v>8.9999999999999969E-2</v>
      </c>
      <c r="AA673" s="10">
        <f t="shared" si="31"/>
        <v>593.99999999999977</v>
      </c>
      <c r="AB673" s="48">
        <f t="shared" si="32"/>
        <v>599.93999999999983</v>
      </c>
      <c r="AC673" s="55" t="s">
        <v>160</v>
      </c>
      <c r="AE673" s="50" t="s">
        <v>7712</v>
      </c>
    </row>
    <row r="674" spans="1:31" s="50" customFormat="1">
      <c r="A674" s="11">
        <v>12942</v>
      </c>
      <c r="B674" s="11" t="s">
        <v>5438</v>
      </c>
      <c r="C674" s="11" t="s">
        <v>179</v>
      </c>
      <c r="D674" s="12">
        <v>1</v>
      </c>
      <c r="E674" s="13">
        <v>1.27</v>
      </c>
      <c r="F674" s="11" t="s">
        <v>13</v>
      </c>
      <c r="G674" s="11" t="s">
        <v>29</v>
      </c>
      <c r="H674" s="11" t="s">
        <v>3297</v>
      </c>
      <c r="I674" s="11" t="s">
        <v>8</v>
      </c>
      <c r="J674" s="11" t="s">
        <v>8</v>
      </c>
      <c r="K674" s="11" t="s">
        <v>9</v>
      </c>
      <c r="L674" s="12">
        <v>6600</v>
      </c>
      <c r="M674" s="11" t="s">
        <v>10</v>
      </c>
      <c r="N674" s="36">
        <v>523295828</v>
      </c>
      <c r="O674" s="11" t="s">
        <v>5439</v>
      </c>
      <c r="P674" s="37">
        <v>67.599999999999994</v>
      </c>
      <c r="Q674" s="37">
        <v>63.5</v>
      </c>
      <c r="R674" s="37">
        <v>40.4</v>
      </c>
      <c r="S674" s="37">
        <v>13.5</v>
      </c>
      <c r="T674" s="37">
        <v>34.5</v>
      </c>
      <c r="U674" s="37">
        <v>49.5</v>
      </c>
      <c r="V674" s="37">
        <v>4.7</v>
      </c>
      <c r="W674" s="42" t="s">
        <v>5440</v>
      </c>
      <c r="X674" s="34" t="s">
        <v>5441</v>
      </c>
      <c r="Y674" s="27">
        <v>0.91</v>
      </c>
      <c r="Z674" s="18">
        <f t="shared" si="30"/>
        <v>8.9999999999999969E-2</v>
      </c>
      <c r="AA674" s="10">
        <f t="shared" si="31"/>
        <v>593.99999999999977</v>
      </c>
      <c r="AB674" s="48">
        <f t="shared" si="32"/>
        <v>754.37999999999977</v>
      </c>
      <c r="AC674" s="55" t="s">
        <v>90</v>
      </c>
      <c r="AE674" s="50" t="s">
        <v>7712</v>
      </c>
    </row>
    <row r="675" spans="1:31" s="50" customFormat="1">
      <c r="A675" s="11">
        <v>13577</v>
      </c>
      <c r="B675" s="11" t="s">
        <v>6956</v>
      </c>
      <c r="C675" s="11" t="s">
        <v>179</v>
      </c>
      <c r="D675" s="12">
        <v>1</v>
      </c>
      <c r="E675" s="13">
        <v>1.5</v>
      </c>
      <c r="F675" s="11" t="s">
        <v>13</v>
      </c>
      <c r="G675" s="11" t="s">
        <v>29</v>
      </c>
      <c r="H675" s="11" t="s">
        <v>3297</v>
      </c>
      <c r="I675" s="11" t="s">
        <v>8</v>
      </c>
      <c r="J675" s="11" t="s">
        <v>8</v>
      </c>
      <c r="K675" s="11" t="s">
        <v>9</v>
      </c>
      <c r="L675" s="12">
        <v>10400</v>
      </c>
      <c r="M675" s="11" t="s">
        <v>10</v>
      </c>
      <c r="N675" s="36">
        <v>529266699</v>
      </c>
      <c r="O675" s="11" t="s">
        <v>6957</v>
      </c>
      <c r="P675" s="37">
        <v>65.599999999999994</v>
      </c>
      <c r="Q675" s="37">
        <v>67.5</v>
      </c>
      <c r="R675" s="37">
        <v>42.9</v>
      </c>
      <c r="S675" s="37">
        <v>15</v>
      </c>
      <c r="T675" s="37">
        <v>32.6</v>
      </c>
      <c r="U675" s="37">
        <v>46</v>
      </c>
      <c r="V675" s="37">
        <v>4.5999999999999996</v>
      </c>
      <c r="W675" s="42" t="s">
        <v>6958</v>
      </c>
      <c r="X675" s="34" t="s">
        <v>6959</v>
      </c>
      <c r="Y675" s="27">
        <v>0.91</v>
      </c>
      <c r="Z675" s="18">
        <f t="shared" si="30"/>
        <v>8.9999999999999969E-2</v>
      </c>
      <c r="AA675" s="10">
        <f t="shared" si="31"/>
        <v>935.99999999999966</v>
      </c>
      <c r="AB675" s="48">
        <f t="shared" si="32"/>
        <v>1403.9999999999995</v>
      </c>
      <c r="AC675" s="55" t="s">
        <v>90</v>
      </c>
      <c r="AE675" s="50" t="s">
        <v>7712</v>
      </c>
    </row>
    <row r="676" spans="1:31" s="50" customFormat="1">
      <c r="A676" s="11">
        <v>9955</v>
      </c>
      <c r="B676" s="11" t="s">
        <v>3776</v>
      </c>
      <c r="C676" s="11" t="s">
        <v>179</v>
      </c>
      <c r="D676" s="12">
        <v>1</v>
      </c>
      <c r="E676" s="13">
        <v>1.59</v>
      </c>
      <c r="F676" s="11" t="s">
        <v>13</v>
      </c>
      <c r="G676" s="11" t="s">
        <v>29</v>
      </c>
      <c r="H676" s="11" t="s">
        <v>3297</v>
      </c>
      <c r="I676" s="11" t="s">
        <v>8</v>
      </c>
      <c r="J676" s="11" t="s">
        <v>8</v>
      </c>
      <c r="K676" s="11" t="s">
        <v>9</v>
      </c>
      <c r="L676" s="12">
        <v>10400</v>
      </c>
      <c r="M676" s="11" t="s">
        <v>10</v>
      </c>
      <c r="N676" s="36">
        <v>499113620</v>
      </c>
      <c r="O676" s="11" t="s">
        <v>3777</v>
      </c>
      <c r="P676" s="37">
        <v>69.7</v>
      </c>
      <c r="Q676" s="37">
        <v>64</v>
      </c>
      <c r="R676" s="37">
        <v>39.200000000000003</v>
      </c>
      <c r="S676" s="37">
        <v>14.5</v>
      </c>
      <c r="T676" s="37">
        <v>35.9</v>
      </c>
      <c r="U676" s="37">
        <v>50</v>
      </c>
      <c r="V676" s="37">
        <v>5.0999999999999996</v>
      </c>
      <c r="W676" s="42" t="s">
        <v>3778</v>
      </c>
      <c r="X676" s="34" t="s">
        <v>3779</v>
      </c>
      <c r="Y676" s="27">
        <v>0.91</v>
      </c>
      <c r="Z676" s="18">
        <f t="shared" si="30"/>
        <v>8.9999999999999969E-2</v>
      </c>
      <c r="AA676" s="10">
        <f t="shared" si="31"/>
        <v>935.99999999999966</v>
      </c>
      <c r="AB676" s="48">
        <f t="shared" si="32"/>
        <v>1488.2399999999996</v>
      </c>
      <c r="AC676" s="55" t="s">
        <v>160</v>
      </c>
      <c r="AE676" s="50" t="s">
        <v>7712</v>
      </c>
    </row>
    <row r="677" spans="1:31" s="50" customFormat="1">
      <c r="A677" s="11">
        <v>13294</v>
      </c>
      <c r="B677" s="11" t="s">
        <v>6277</v>
      </c>
      <c r="C677" s="11" t="s">
        <v>179</v>
      </c>
      <c r="D677" s="12">
        <v>1</v>
      </c>
      <c r="E677" s="13">
        <v>1.88</v>
      </c>
      <c r="F677" s="11" t="s">
        <v>13</v>
      </c>
      <c r="G677" s="11" t="s">
        <v>29</v>
      </c>
      <c r="H677" s="11" t="s">
        <v>3297</v>
      </c>
      <c r="I677" s="11" t="s">
        <v>8</v>
      </c>
      <c r="J677" s="11" t="s">
        <v>8</v>
      </c>
      <c r="K677" s="11" t="s">
        <v>9</v>
      </c>
      <c r="L677" s="12">
        <v>10400</v>
      </c>
      <c r="M677" s="11" t="s">
        <v>10</v>
      </c>
      <c r="N677" s="36">
        <v>526279124</v>
      </c>
      <c r="O677" s="11" t="s">
        <v>6278</v>
      </c>
      <c r="P677" s="37">
        <v>67.8</v>
      </c>
      <c r="Q677" s="37">
        <v>65.5</v>
      </c>
      <c r="R677" s="37">
        <v>45.9</v>
      </c>
      <c r="S677" s="37">
        <v>14.5</v>
      </c>
      <c r="T677" s="37">
        <v>34.1</v>
      </c>
      <c r="U677" s="37">
        <v>49</v>
      </c>
      <c r="V677" s="37">
        <v>4.5999999999999996</v>
      </c>
      <c r="W677" s="42" t="s">
        <v>8276</v>
      </c>
      <c r="X677" s="34" t="s">
        <v>6279</v>
      </c>
      <c r="Y677" s="27">
        <v>0.91</v>
      </c>
      <c r="Z677" s="18">
        <f t="shared" si="30"/>
        <v>8.9999999999999969E-2</v>
      </c>
      <c r="AA677" s="10">
        <f t="shared" si="31"/>
        <v>935.99999999999966</v>
      </c>
      <c r="AB677" s="48">
        <f t="shared" si="32"/>
        <v>1759.6799999999992</v>
      </c>
      <c r="AC677" s="55" t="s">
        <v>90</v>
      </c>
      <c r="AE677" s="50" t="s">
        <v>7712</v>
      </c>
    </row>
    <row r="678" spans="1:31" s="50" customFormat="1">
      <c r="A678" s="11">
        <v>12944</v>
      </c>
      <c r="B678" s="11" t="s">
        <v>5442</v>
      </c>
      <c r="C678" s="11" t="s">
        <v>179</v>
      </c>
      <c r="D678" s="12">
        <v>1</v>
      </c>
      <c r="E678" s="13">
        <v>2</v>
      </c>
      <c r="F678" s="11" t="s">
        <v>13</v>
      </c>
      <c r="G678" s="11" t="s">
        <v>29</v>
      </c>
      <c r="H678" s="11" t="s">
        <v>3297</v>
      </c>
      <c r="I678" s="11" t="s">
        <v>8</v>
      </c>
      <c r="J678" s="11" t="s">
        <v>8</v>
      </c>
      <c r="K678" s="11" t="s">
        <v>9</v>
      </c>
      <c r="L678" s="12">
        <v>14500</v>
      </c>
      <c r="M678" s="11" t="s">
        <v>10</v>
      </c>
      <c r="N678" s="36">
        <v>522251910</v>
      </c>
      <c r="O678" s="11" t="s">
        <v>5443</v>
      </c>
      <c r="P678" s="37">
        <v>65.7</v>
      </c>
      <c r="Q678" s="37">
        <v>63</v>
      </c>
      <c r="R678" s="37">
        <v>36.9</v>
      </c>
      <c r="S678" s="37">
        <v>13.5</v>
      </c>
      <c r="T678" s="37">
        <v>33.4</v>
      </c>
      <c r="U678" s="37">
        <v>47</v>
      </c>
      <c r="V678" s="37">
        <v>5.4</v>
      </c>
      <c r="W678" s="42" t="s">
        <v>5444</v>
      </c>
      <c r="X678" s="34" t="s">
        <v>5445</v>
      </c>
      <c r="Y678" s="27">
        <v>0.92</v>
      </c>
      <c r="Z678" s="18">
        <f t="shared" si="30"/>
        <v>7.999999999999996E-2</v>
      </c>
      <c r="AA678" s="10">
        <f t="shared" si="31"/>
        <v>1159.9999999999993</v>
      </c>
      <c r="AB678" s="48">
        <f t="shared" si="32"/>
        <v>2319.9999999999986</v>
      </c>
      <c r="AC678" s="55" t="s">
        <v>90</v>
      </c>
      <c r="AE678" s="50" t="s">
        <v>7712</v>
      </c>
    </row>
    <row r="679" spans="1:31" s="50" customFormat="1">
      <c r="A679" s="11">
        <v>13263</v>
      </c>
      <c r="B679" s="11" t="s">
        <v>6280</v>
      </c>
      <c r="C679" s="11" t="s">
        <v>179</v>
      </c>
      <c r="D679" s="12">
        <v>1</v>
      </c>
      <c r="E679" s="13">
        <v>2.02</v>
      </c>
      <c r="F679" s="11" t="s">
        <v>13</v>
      </c>
      <c r="G679" s="11" t="s">
        <v>29</v>
      </c>
      <c r="H679" s="11" t="s">
        <v>3297</v>
      </c>
      <c r="I679" s="11" t="s">
        <v>8</v>
      </c>
      <c r="J679" s="11" t="s">
        <v>8</v>
      </c>
      <c r="K679" s="11" t="s">
        <v>9</v>
      </c>
      <c r="L679" s="12">
        <v>14500</v>
      </c>
      <c r="M679" s="11" t="s">
        <v>10</v>
      </c>
      <c r="N679" s="36">
        <v>526271345</v>
      </c>
      <c r="O679" s="11" t="s">
        <v>6281</v>
      </c>
      <c r="P679" s="37">
        <v>67.3</v>
      </c>
      <c r="Q679" s="37">
        <v>65.5</v>
      </c>
      <c r="R679" s="37">
        <v>42.6</v>
      </c>
      <c r="S679" s="37">
        <v>15</v>
      </c>
      <c r="T679" s="37">
        <v>34.6</v>
      </c>
      <c r="U679" s="37">
        <v>48.5</v>
      </c>
      <c r="V679" s="37">
        <v>4.0999999999999996</v>
      </c>
      <c r="W679" s="42" t="s">
        <v>6282</v>
      </c>
      <c r="X679" s="34" t="s">
        <v>6283</v>
      </c>
      <c r="Y679" s="27">
        <v>0.92</v>
      </c>
      <c r="Z679" s="18">
        <f t="shared" si="30"/>
        <v>7.999999999999996E-2</v>
      </c>
      <c r="AA679" s="10">
        <f t="shared" si="31"/>
        <v>1159.9999999999993</v>
      </c>
      <c r="AB679" s="48">
        <f t="shared" si="32"/>
        <v>2343.1999999999985</v>
      </c>
      <c r="AC679" s="55" t="s">
        <v>90</v>
      </c>
      <c r="AE679" s="50" t="s">
        <v>7712</v>
      </c>
    </row>
    <row r="680" spans="1:31" s="50" customFormat="1">
      <c r="A680" s="11">
        <v>10646</v>
      </c>
      <c r="B680" s="11" t="s">
        <v>1314</v>
      </c>
      <c r="C680" s="11" t="s">
        <v>179</v>
      </c>
      <c r="D680" s="12">
        <v>1</v>
      </c>
      <c r="E680" s="13">
        <v>2.0299999999999998</v>
      </c>
      <c r="F680" s="11" t="s">
        <v>13</v>
      </c>
      <c r="G680" s="11" t="s">
        <v>29</v>
      </c>
      <c r="H680" s="11" t="s">
        <v>3297</v>
      </c>
      <c r="I680" s="11" t="s">
        <v>8</v>
      </c>
      <c r="J680" s="11" t="s">
        <v>8</v>
      </c>
      <c r="K680" s="11" t="s">
        <v>9</v>
      </c>
      <c r="L680" s="12">
        <v>14500</v>
      </c>
      <c r="M680" s="11" t="s">
        <v>10</v>
      </c>
      <c r="N680" s="36">
        <v>506199367</v>
      </c>
      <c r="O680" s="11" t="s">
        <v>1315</v>
      </c>
      <c r="P680" s="37">
        <v>67.900000000000006</v>
      </c>
      <c r="Q680" s="37">
        <v>67</v>
      </c>
      <c r="R680" s="37">
        <v>44.1</v>
      </c>
      <c r="S680" s="37">
        <v>14</v>
      </c>
      <c r="T680" s="37">
        <v>33.4</v>
      </c>
      <c r="U680" s="37">
        <v>49</v>
      </c>
      <c r="V680" s="37">
        <v>5.0999999999999996</v>
      </c>
      <c r="W680" s="35" t="s">
        <v>1316</v>
      </c>
      <c r="X680" s="34" t="s">
        <v>1317</v>
      </c>
      <c r="Y680" s="27">
        <v>0.92</v>
      </c>
      <c r="Z680" s="18">
        <f t="shared" si="30"/>
        <v>7.999999999999996E-2</v>
      </c>
      <c r="AA680" s="10">
        <f t="shared" si="31"/>
        <v>1159.9999999999993</v>
      </c>
      <c r="AB680" s="48">
        <f t="shared" si="32"/>
        <v>2354.7999999999984</v>
      </c>
      <c r="AC680" s="55" t="s">
        <v>90</v>
      </c>
      <c r="AE680" s="50" t="s">
        <v>7712</v>
      </c>
    </row>
    <row r="681" spans="1:31" s="50" customFormat="1">
      <c r="A681" s="11">
        <v>12459</v>
      </c>
      <c r="B681" s="11" t="s">
        <v>4411</v>
      </c>
      <c r="C681" s="11" t="s">
        <v>179</v>
      </c>
      <c r="D681" s="12">
        <v>1</v>
      </c>
      <c r="E681" s="13">
        <v>2.5099999999999998</v>
      </c>
      <c r="F681" s="11" t="s">
        <v>13</v>
      </c>
      <c r="G681" s="11" t="s">
        <v>29</v>
      </c>
      <c r="H681" s="11" t="s">
        <v>3297</v>
      </c>
      <c r="I681" s="11" t="s">
        <v>8</v>
      </c>
      <c r="J681" s="11" t="s">
        <v>8</v>
      </c>
      <c r="K681" s="11" t="s">
        <v>9</v>
      </c>
      <c r="L681" s="12">
        <v>14500</v>
      </c>
      <c r="M681" s="11" t="s">
        <v>10</v>
      </c>
      <c r="N681" s="36">
        <v>519242467</v>
      </c>
      <c r="O681" s="11" t="s">
        <v>4412</v>
      </c>
      <c r="P681" s="37">
        <v>67.599999999999994</v>
      </c>
      <c r="Q681" s="37">
        <v>57</v>
      </c>
      <c r="R681" s="37">
        <v>40</v>
      </c>
      <c r="S681" s="37">
        <v>17</v>
      </c>
      <c r="T681" s="37">
        <v>0</v>
      </c>
      <c r="U681" s="37">
        <v>47</v>
      </c>
      <c r="V681" s="37">
        <v>3.8</v>
      </c>
      <c r="W681" s="42" t="s">
        <v>4413</v>
      </c>
      <c r="X681" s="34" t="s">
        <v>4414</v>
      </c>
      <c r="Y681" s="27">
        <v>0.92</v>
      </c>
      <c r="Z681" s="18">
        <f t="shared" si="30"/>
        <v>7.999999999999996E-2</v>
      </c>
      <c r="AA681" s="10">
        <f t="shared" si="31"/>
        <v>1159.9999999999993</v>
      </c>
      <c r="AB681" s="48">
        <f t="shared" si="32"/>
        <v>2911.5999999999981</v>
      </c>
      <c r="AC681" s="55" t="s">
        <v>90</v>
      </c>
      <c r="AE681" s="50" t="s">
        <v>7712</v>
      </c>
    </row>
    <row r="682" spans="1:31" s="50" customFormat="1">
      <c r="A682" s="11">
        <v>11321</v>
      </c>
      <c r="B682" s="11" t="s">
        <v>1737</v>
      </c>
      <c r="C682" s="11" t="s">
        <v>179</v>
      </c>
      <c r="D682" s="12">
        <v>1</v>
      </c>
      <c r="E682" s="13">
        <v>3.01</v>
      </c>
      <c r="F682" s="11" t="s">
        <v>13</v>
      </c>
      <c r="G682" s="11" t="s">
        <v>29</v>
      </c>
      <c r="H682" s="11" t="s">
        <v>3297</v>
      </c>
      <c r="I682" s="11" t="s">
        <v>8</v>
      </c>
      <c r="J682" s="11" t="s">
        <v>8</v>
      </c>
      <c r="K682" s="11" t="s">
        <v>9</v>
      </c>
      <c r="L682" s="12">
        <v>20500</v>
      </c>
      <c r="M682" s="11" t="s">
        <v>10</v>
      </c>
      <c r="N682" s="36">
        <v>512228337</v>
      </c>
      <c r="O682" s="11" t="s">
        <v>1738</v>
      </c>
      <c r="P682" s="37">
        <v>70.099999999999994</v>
      </c>
      <c r="Q682" s="37">
        <v>66</v>
      </c>
      <c r="R682" s="37">
        <v>39.200000000000003</v>
      </c>
      <c r="S682" s="37">
        <v>11.5</v>
      </c>
      <c r="T682" s="37">
        <v>35.9</v>
      </c>
      <c r="U682" s="37">
        <v>53</v>
      </c>
      <c r="V682" s="37">
        <v>4.5999999999999996</v>
      </c>
      <c r="W682" s="35" t="s">
        <v>1739</v>
      </c>
      <c r="X682" s="34" t="s">
        <v>1740</v>
      </c>
      <c r="Y682" s="27">
        <v>0.93500000000000005</v>
      </c>
      <c r="Z682" s="18">
        <f t="shared" si="30"/>
        <v>6.4999999999999947E-2</v>
      </c>
      <c r="AA682" s="10">
        <f t="shared" si="31"/>
        <v>1332.4999999999989</v>
      </c>
      <c r="AB682" s="48">
        <f t="shared" si="32"/>
        <v>4010.8249999999962</v>
      </c>
      <c r="AC682" s="55" t="s">
        <v>90</v>
      </c>
      <c r="AE682" s="50" t="s">
        <v>7712</v>
      </c>
    </row>
    <row r="683" spans="1:31" s="50" customFormat="1">
      <c r="A683" s="11">
        <v>12856</v>
      </c>
      <c r="B683" s="11" t="s">
        <v>5446</v>
      </c>
      <c r="C683" s="11" t="s">
        <v>179</v>
      </c>
      <c r="D683" s="12">
        <v>1</v>
      </c>
      <c r="E683" s="13">
        <v>3.01</v>
      </c>
      <c r="F683" s="11" t="s">
        <v>13</v>
      </c>
      <c r="G683" s="11" t="s">
        <v>29</v>
      </c>
      <c r="H683" s="11" t="s">
        <v>3297</v>
      </c>
      <c r="I683" s="11" t="s">
        <v>8</v>
      </c>
      <c r="J683" s="11" t="s">
        <v>8</v>
      </c>
      <c r="K683" s="11" t="s">
        <v>9</v>
      </c>
      <c r="L683" s="12">
        <v>20500</v>
      </c>
      <c r="M683" s="11" t="s">
        <v>10</v>
      </c>
      <c r="N683" s="36">
        <v>523273095</v>
      </c>
      <c r="O683" s="11" t="s">
        <v>5447</v>
      </c>
      <c r="P683" s="37">
        <v>68.7</v>
      </c>
      <c r="Q683" s="37">
        <v>64</v>
      </c>
      <c r="R683" s="37">
        <v>42.3</v>
      </c>
      <c r="S683" s="37">
        <v>14.5</v>
      </c>
      <c r="T683" s="37">
        <v>34.6</v>
      </c>
      <c r="U683" s="37">
        <v>50</v>
      </c>
      <c r="V683" s="37">
        <v>3.9</v>
      </c>
      <c r="W683" s="42" t="s">
        <v>5448</v>
      </c>
      <c r="X683" s="34" t="s">
        <v>5449</v>
      </c>
      <c r="Y683" s="27">
        <v>0.93500000000000005</v>
      </c>
      <c r="Z683" s="18">
        <f t="shared" si="30"/>
        <v>6.4999999999999947E-2</v>
      </c>
      <c r="AA683" s="10">
        <f t="shared" si="31"/>
        <v>1332.4999999999989</v>
      </c>
      <c r="AB683" s="48">
        <f t="shared" si="32"/>
        <v>4010.8249999999962</v>
      </c>
      <c r="AC683" s="55" t="s">
        <v>90</v>
      </c>
      <c r="AE683" s="50" t="s">
        <v>7712</v>
      </c>
    </row>
    <row r="684" spans="1:31" s="50" customFormat="1">
      <c r="A684" s="11">
        <v>13969</v>
      </c>
      <c r="B684" s="11" t="s">
        <v>8277</v>
      </c>
      <c r="C684" s="11" t="s">
        <v>179</v>
      </c>
      <c r="D684" s="12">
        <v>1</v>
      </c>
      <c r="E684" s="13">
        <v>1</v>
      </c>
      <c r="F684" s="11" t="s">
        <v>13</v>
      </c>
      <c r="G684" s="11" t="s">
        <v>12</v>
      </c>
      <c r="H684" s="11"/>
      <c r="I684" s="11" t="s">
        <v>8</v>
      </c>
      <c r="J684" s="11" t="s">
        <v>8</v>
      </c>
      <c r="K684" s="11" t="s">
        <v>9</v>
      </c>
      <c r="L684" s="12">
        <v>7000</v>
      </c>
      <c r="M684" s="11" t="s">
        <v>10</v>
      </c>
      <c r="N684" s="36">
        <v>533297752</v>
      </c>
      <c r="O684" s="11" t="s">
        <v>8278</v>
      </c>
      <c r="P684" s="37">
        <v>65</v>
      </c>
      <c r="Q684" s="37">
        <v>57.5</v>
      </c>
      <c r="R684" s="37">
        <v>41.7</v>
      </c>
      <c r="S684" s="37">
        <v>16</v>
      </c>
      <c r="T684" s="37">
        <v>32.6</v>
      </c>
      <c r="U684" s="37">
        <v>44.5</v>
      </c>
      <c r="V684" s="37">
        <v>4.3</v>
      </c>
      <c r="W684" s="42" t="s">
        <v>8279</v>
      </c>
      <c r="X684" s="34" t="s">
        <v>8280</v>
      </c>
      <c r="Y684" s="27">
        <v>0.91</v>
      </c>
      <c r="Z684" s="18">
        <f t="shared" si="30"/>
        <v>8.9999999999999969E-2</v>
      </c>
      <c r="AA684" s="10">
        <f t="shared" si="31"/>
        <v>629.99999999999977</v>
      </c>
      <c r="AB684" s="48">
        <f t="shared" si="32"/>
        <v>629.99999999999977</v>
      </c>
      <c r="AC684" s="55" t="s">
        <v>90</v>
      </c>
      <c r="AE684" s="50" t="s">
        <v>7712</v>
      </c>
    </row>
    <row r="685" spans="1:31" s="50" customFormat="1">
      <c r="A685" s="11">
        <v>14050</v>
      </c>
      <c r="B685" s="11" t="s">
        <v>8281</v>
      </c>
      <c r="C685" s="11" t="s">
        <v>179</v>
      </c>
      <c r="D685" s="12">
        <v>1</v>
      </c>
      <c r="E685" s="13">
        <v>1.02</v>
      </c>
      <c r="F685" s="11" t="s">
        <v>13</v>
      </c>
      <c r="G685" s="11" t="s">
        <v>12</v>
      </c>
      <c r="H685" s="11"/>
      <c r="I685" s="11" t="s">
        <v>8</v>
      </c>
      <c r="J685" s="11" t="s">
        <v>8</v>
      </c>
      <c r="K685" s="11" t="s">
        <v>9</v>
      </c>
      <c r="L685" s="12">
        <v>7000</v>
      </c>
      <c r="M685" s="11" t="s">
        <v>10</v>
      </c>
      <c r="N685" s="36">
        <v>533214457</v>
      </c>
      <c r="O685" s="11" t="s">
        <v>8282</v>
      </c>
      <c r="P685" s="37">
        <v>66.3</v>
      </c>
      <c r="Q685" s="37">
        <v>63</v>
      </c>
      <c r="R685" s="37">
        <v>40.200000000000003</v>
      </c>
      <c r="S685" s="37">
        <v>14</v>
      </c>
      <c r="T685" s="37">
        <v>34.200000000000003</v>
      </c>
      <c r="U685" s="37">
        <v>49</v>
      </c>
      <c r="V685" s="37">
        <v>3.7</v>
      </c>
      <c r="W685" s="42" t="s">
        <v>8283</v>
      </c>
      <c r="X685" s="34" t="s">
        <v>8284</v>
      </c>
      <c r="Y685" s="27">
        <v>0.91</v>
      </c>
      <c r="Z685" s="18">
        <f t="shared" si="30"/>
        <v>8.9999999999999969E-2</v>
      </c>
      <c r="AA685" s="10">
        <f t="shared" si="31"/>
        <v>629.99999999999977</v>
      </c>
      <c r="AB685" s="54">
        <f t="shared" si="32"/>
        <v>642.5999999999998</v>
      </c>
      <c r="AC685" s="55" t="s">
        <v>90</v>
      </c>
      <c r="AE685" s="50" t="s">
        <v>7712</v>
      </c>
    </row>
    <row r="686" spans="1:31" s="50" customFormat="1">
      <c r="A686" s="11">
        <v>7477</v>
      </c>
      <c r="B686" s="11" t="s">
        <v>4197</v>
      </c>
      <c r="C686" s="11" t="s">
        <v>179</v>
      </c>
      <c r="D686" s="12">
        <v>1</v>
      </c>
      <c r="E686" s="13">
        <v>1.04</v>
      </c>
      <c r="F686" s="11" t="s">
        <v>13</v>
      </c>
      <c r="G686" s="11" t="s">
        <v>12</v>
      </c>
      <c r="H686" s="11" t="s">
        <v>3297</v>
      </c>
      <c r="I686" s="11" t="s">
        <v>8</v>
      </c>
      <c r="J686" s="11" t="s">
        <v>8</v>
      </c>
      <c r="K686" s="11" t="s">
        <v>9</v>
      </c>
      <c r="L686" s="12">
        <v>7000</v>
      </c>
      <c r="M686" s="11" t="s">
        <v>10</v>
      </c>
      <c r="N686" s="36">
        <v>485172615</v>
      </c>
      <c r="O686" s="11" t="s">
        <v>4198</v>
      </c>
      <c r="P686" s="37">
        <v>64.3</v>
      </c>
      <c r="Q686" s="37">
        <v>67.5</v>
      </c>
      <c r="R686" s="37">
        <v>37.700000000000003</v>
      </c>
      <c r="S686" s="37">
        <v>11</v>
      </c>
      <c r="T686" s="37">
        <v>35</v>
      </c>
      <c r="U686" s="37">
        <v>49</v>
      </c>
      <c r="V686" s="37">
        <v>4.0999999999999996</v>
      </c>
      <c r="W686" s="42" t="s">
        <v>4199</v>
      </c>
      <c r="X686" s="34" t="s">
        <v>4200</v>
      </c>
      <c r="Y686" s="27">
        <v>0.91</v>
      </c>
      <c r="Z686" s="18">
        <f t="shared" si="30"/>
        <v>8.9999999999999969E-2</v>
      </c>
      <c r="AA686" s="10">
        <f t="shared" si="31"/>
        <v>629.99999999999977</v>
      </c>
      <c r="AB686" s="48">
        <f t="shared" si="32"/>
        <v>655.19999999999982</v>
      </c>
      <c r="AC686" s="55" t="s">
        <v>90</v>
      </c>
      <c r="AE686" s="50" t="s">
        <v>7712</v>
      </c>
    </row>
    <row r="687" spans="1:31" s="50" customFormat="1">
      <c r="A687" s="11">
        <v>7009</v>
      </c>
      <c r="B687" s="11" t="s">
        <v>231</v>
      </c>
      <c r="C687" s="11" t="s">
        <v>179</v>
      </c>
      <c r="D687" s="12">
        <v>1</v>
      </c>
      <c r="E687" s="13">
        <v>1.1000000000000001</v>
      </c>
      <c r="F687" s="11" t="s">
        <v>13</v>
      </c>
      <c r="G687" s="11" t="s">
        <v>12</v>
      </c>
      <c r="H687" s="11" t="s">
        <v>3297</v>
      </c>
      <c r="I687" s="11" t="s">
        <v>8</v>
      </c>
      <c r="J687" s="11" t="s">
        <v>8</v>
      </c>
      <c r="K687" s="11" t="s">
        <v>9</v>
      </c>
      <c r="L687" s="12">
        <v>7000</v>
      </c>
      <c r="M687" s="11" t="s">
        <v>10</v>
      </c>
      <c r="N687" s="36">
        <v>480168477</v>
      </c>
      <c r="O687" s="11" t="s">
        <v>232</v>
      </c>
      <c r="P687" s="37">
        <v>68.400000000000006</v>
      </c>
      <c r="Q687" s="37">
        <v>66.5</v>
      </c>
      <c r="R687" s="37">
        <v>42.9</v>
      </c>
      <c r="S687" s="37">
        <v>13.5</v>
      </c>
      <c r="T687" s="37">
        <v>37.1</v>
      </c>
      <c r="U687" s="37">
        <v>51</v>
      </c>
      <c r="V687" s="37">
        <v>4.4000000000000004</v>
      </c>
      <c r="W687" s="34" t="s">
        <v>233</v>
      </c>
      <c r="X687" s="34" t="s">
        <v>234</v>
      </c>
      <c r="Y687" s="27">
        <v>0.91</v>
      </c>
      <c r="Z687" s="18">
        <f t="shared" si="30"/>
        <v>8.9999999999999969E-2</v>
      </c>
      <c r="AA687" s="10">
        <f t="shared" si="31"/>
        <v>629.99999999999977</v>
      </c>
      <c r="AB687" s="48">
        <f t="shared" si="32"/>
        <v>692.99999999999977</v>
      </c>
      <c r="AC687" s="55" t="s">
        <v>90</v>
      </c>
      <c r="AE687" s="50" t="s">
        <v>7712</v>
      </c>
    </row>
    <row r="688" spans="1:31" s="50" customFormat="1">
      <c r="A688" s="11">
        <v>13216</v>
      </c>
      <c r="B688" s="11" t="s">
        <v>6284</v>
      </c>
      <c r="C688" s="11" t="s">
        <v>179</v>
      </c>
      <c r="D688" s="12">
        <v>1</v>
      </c>
      <c r="E688" s="13">
        <v>1.51</v>
      </c>
      <c r="F688" s="11" t="s">
        <v>13</v>
      </c>
      <c r="G688" s="11" t="s">
        <v>12</v>
      </c>
      <c r="H688" s="11" t="s">
        <v>3297</v>
      </c>
      <c r="I688" s="11" t="s">
        <v>8</v>
      </c>
      <c r="J688" s="11" t="s">
        <v>8</v>
      </c>
      <c r="K688" s="11" t="s">
        <v>9</v>
      </c>
      <c r="L688" s="12">
        <v>11200</v>
      </c>
      <c r="M688" s="11" t="s">
        <v>10</v>
      </c>
      <c r="N688" s="36">
        <v>526266624</v>
      </c>
      <c r="O688" s="11" t="s">
        <v>6285</v>
      </c>
      <c r="P688" s="37">
        <v>65.3</v>
      </c>
      <c r="Q688" s="37">
        <v>61.5</v>
      </c>
      <c r="R688" s="37">
        <v>36.299999999999997</v>
      </c>
      <c r="S688" s="37">
        <v>13</v>
      </c>
      <c r="T688" s="37">
        <v>33.200000000000003</v>
      </c>
      <c r="U688" s="37">
        <v>49</v>
      </c>
      <c r="V688" s="37">
        <v>3.6</v>
      </c>
      <c r="W688" s="42" t="s">
        <v>6286</v>
      </c>
      <c r="X688" s="34" t="s">
        <v>6287</v>
      </c>
      <c r="Y688" s="27">
        <v>0.91</v>
      </c>
      <c r="Z688" s="18">
        <f t="shared" si="30"/>
        <v>8.9999999999999969E-2</v>
      </c>
      <c r="AA688" s="10">
        <f t="shared" si="31"/>
        <v>1007.9999999999997</v>
      </c>
      <c r="AB688" s="48">
        <f t="shared" si="32"/>
        <v>1522.0799999999995</v>
      </c>
      <c r="AC688" s="55" t="s">
        <v>90</v>
      </c>
      <c r="AE688" s="50" t="s">
        <v>7712</v>
      </c>
    </row>
    <row r="689" spans="1:31" s="50" customFormat="1">
      <c r="A689" s="11">
        <v>9841</v>
      </c>
      <c r="B689" s="11" t="s">
        <v>962</v>
      </c>
      <c r="C689" s="11" t="s">
        <v>179</v>
      </c>
      <c r="D689" s="12">
        <v>1</v>
      </c>
      <c r="E689" s="13">
        <v>2</v>
      </c>
      <c r="F689" s="11" t="s">
        <v>13</v>
      </c>
      <c r="G689" s="11" t="s">
        <v>12</v>
      </c>
      <c r="H689" s="11" t="s">
        <v>3297</v>
      </c>
      <c r="I689" s="11" t="s">
        <v>8</v>
      </c>
      <c r="J689" s="11" t="s">
        <v>8</v>
      </c>
      <c r="K689" s="11" t="s">
        <v>9</v>
      </c>
      <c r="L689" s="12">
        <v>15500</v>
      </c>
      <c r="M689" s="11" t="s">
        <v>10</v>
      </c>
      <c r="N689" s="36">
        <v>500145951</v>
      </c>
      <c r="O689" s="11" t="s">
        <v>963</v>
      </c>
      <c r="P689" s="37">
        <v>70.5</v>
      </c>
      <c r="Q689" s="37">
        <v>63</v>
      </c>
      <c r="R689" s="37">
        <v>48.1</v>
      </c>
      <c r="S689" s="37">
        <v>16.5</v>
      </c>
      <c r="T689" s="37">
        <v>34.9</v>
      </c>
      <c r="U689" s="37">
        <v>50.5</v>
      </c>
      <c r="V689" s="37">
        <v>4.9000000000000004</v>
      </c>
      <c r="W689" s="34" t="s">
        <v>1009</v>
      </c>
      <c r="X689" s="34" t="s">
        <v>964</v>
      </c>
      <c r="Y689" s="27">
        <v>0.92</v>
      </c>
      <c r="Z689" s="18">
        <f t="shared" si="30"/>
        <v>7.999999999999996E-2</v>
      </c>
      <c r="AA689" s="10">
        <f t="shared" si="31"/>
        <v>1239.9999999999993</v>
      </c>
      <c r="AB689" s="48">
        <f t="shared" si="32"/>
        <v>2479.9999999999986</v>
      </c>
      <c r="AC689" s="55" t="s">
        <v>160</v>
      </c>
      <c r="AE689" s="50" t="s">
        <v>7712</v>
      </c>
    </row>
    <row r="690" spans="1:31" s="50" customFormat="1">
      <c r="A690" s="11">
        <v>8151</v>
      </c>
      <c r="B690" s="11" t="s">
        <v>4201</v>
      </c>
      <c r="C690" s="11" t="s">
        <v>179</v>
      </c>
      <c r="D690" s="12">
        <v>1</v>
      </c>
      <c r="E690" s="13">
        <v>2.0299999999999998</v>
      </c>
      <c r="F690" s="11" t="s">
        <v>13</v>
      </c>
      <c r="G690" s="11" t="s">
        <v>12</v>
      </c>
      <c r="H690" s="11" t="s">
        <v>3297</v>
      </c>
      <c r="I690" s="11" t="s">
        <v>8</v>
      </c>
      <c r="J690" s="11" t="s">
        <v>8</v>
      </c>
      <c r="K690" s="11" t="s">
        <v>9</v>
      </c>
      <c r="L690" s="12">
        <v>15500</v>
      </c>
      <c r="M690" s="11" t="s">
        <v>10</v>
      </c>
      <c r="N690" s="36">
        <v>488157049</v>
      </c>
      <c r="O690" s="11" t="s">
        <v>698</v>
      </c>
      <c r="P690" s="37">
        <v>68.7</v>
      </c>
      <c r="Q690" s="37">
        <v>65</v>
      </c>
      <c r="R690" s="37">
        <v>44.7</v>
      </c>
      <c r="S690" s="37">
        <v>14</v>
      </c>
      <c r="T690" s="37">
        <v>34.799999999999997</v>
      </c>
      <c r="U690" s="37">
        <v>50</v>
      </c>
      <c r="V690" s="37">
        <v>4.5</v>
      </c>
      <c r="W690" s="42" t="s">
        <v>4202</v>
      </c>
      <c r="X690" s="34" t="s">
        <v>4203</v>
      </c>
      <c r="Y690" s="27">
        <v>0.92</v>
      </c>
      <c r="Z690" s="18">
        <f t="shared" si="30"/>
        <v>7.999999999999996E-2</v>
      </c>
      <c r="AA690" s="10">
        <f t="shared" si="31"/>
        <v>1239.9999999999993</v>
      </c>
      <c r="AB690" s="48">
        <f t="shared" si="32"/>
        <v>2517.1999999999985</v>
      </c>
      <c r="AC690" s="55" t="s">
        <v>90</v>
      </c>
      <c r="AE690" s="50" t="s">
        <v>7712</v>
      </c>
    </row>
    <row r="691" spans="1:31" s="50" customFormat="1">
      <c r="A691" s="11">
        <v>9842</v>
      </c>
      <c r="B691" s="11" t="s">
        <v>3780</v>
      </c>
      <c r="C691" s="11" t="s">
        <v>179</v>
      </c>
      <c r="D691" s="12">
        <v>1</v>
      </c>
      <c r="E691" s="13">
        <v>2.0299999999999998</v>
      </c>
      <c r="F691" s="11" t="s">
        <v>13</v>
      </c>
      <c r="G691" s="11" t="s">
        <v>12</v>
      </c>
      <c r="H691" s="11" t="s">
        <v>3297</v>
      </c>
      <c r="I691" s="11" t="s">
        <v>8</v>
      </c>
      <c r="J691" s="11" t="s">
        <v>8</v>
      </c>
      <c r="K691" s="11" t="s">
        <v>9</v>
      </c>
      <c r="L691" s="12">
        <v>15500</v>
      </c>
      <c r="M691" s="11" t="s">
        <v>10</v>
      </c>
      <c r="N691" s="36">
        <v>500144751</v>
      </c>
      <c r="O691" s="11" t="s">
        <v>3781</v>
      </c>
      <c r="P691" s="37">
        <v>69</v>
      </c>
      <c r="Q691" s="37">
        <v>66</v>
      </c>
      <c r="R691" s="37">
        <v>41.4</v>
      </c>
      <c r="S691" s="37">
        <v>12.5</v>
      </c>
      <c r="T691" s="37">
        <v>36.299999999999997</v>
      </c>
      <c r="U691" s="37">
        <v>52.5</v>
      </c>
      <c r="V691" s="37">
        <v>4.4000000000000004</v>
      </c>
      <c r="W691" s="42" t="s">
        <v>3782</v>
      </c>
      <c r="X691" s="34" t="s">
        <v>3783</v>
      </c>
      <c r="Y691" s="27">
        <v>0.92</v>
      </c>
      <c r="Z691" s="18">
        <f t="shared" si="30"/>
        <v>7.999999999999996E-2</v>
      </c>
      <c r="AA691" s="10">
        <f t="shared" si="31"/>
        <v>1239.9999999999993</v>
      </c>
      <c r="AB691" s="48">
        <f t="shared" si="32"/>
        <v>2517.1999999999985</v>
      </c>
      <c r="AC691" s="55" t="s">
        <v>90</v>
      </c>
      <c r="AE691" s="50" t="s">
        <v>7712</v>
      </c>
    </row>
    <row r="692" spans="1:31" s="50" customFormat="1">
      <c r="A692" s="11">
        <v>10677</v>
      </c>
      <c r="B692" s="11" t="s">
        <v>1338</v>
      </c>
      <c r="C692" s="11" t="s">
        <v>179</v>
      </c>
      <c r="D692" s="12">
        <v>1</v>
      </c>
      <c r="E692" s="13">
        <v>2.0299999999999998</v>
      </c>
      <c r="F692" s="11" t="s">
        <v>13</v>
      </c>
      <c r="G692" s="11" t="s">
        <v>12</v>
      </c>
      <c r="H692" s="11" t="s">
        <v>3297</v>
      </c>
      <c r="I692" s="11" t="s">
        <v>8</v>
      </c>
      <c r="J692" s="11" t="s">
        <v>8</v>
      </c>
      <c r="K692" s="11" t="s">
        <v>9</v>
      </c>
      <c r="L692" s="12">
        <v>15500</v>
      </c>
      <c r="M692" s="11" t="s">
        <v>10</v>
      </c>
      <c r="N692" s="36">
        <v>508123333</v>
      </c>
      <c r="O692" s="11" t="s">
        <v>1339</v>
      </c>
      <c r="P692" s="37">
        <v>68.7</v>
      </c>
      <c r="Q692" s="37">
        <v>63.5</v>
      </c>
      <c r="R692" s="37">
        <v>41.2</v>
      </c>
      <c r="S692" s="37">
        <v>14.5</v>
      </c>
      <c r="T692" s="37">
        <v>36.200000000000003</v>
      </c>
      <c r="U692" s="37">
        <v>50</v>
      </c>
      <c r="V692" s="37">
        <v>4</v>
      </c>
      <c r="W692" s="35" t="s">
        <v>1340</v>
      </c>
      <c r="X692" s="34" t="s">
        <v>1341</v>
      </c>
      <c r="Y692" s="27">
        <v>0.92</v>
      </c>
      <c r="Z692" s="18">
        <f t="shared" si="30"/>
        <v>7.999999999999996E-2</v>
      </c>
      <c r="AA692" s="10">
        <f t="shared" si="31"/>
        <v>1239.9999999999993</v>
      </c>
      <c r="AB692" s="48">
        <f t="shared" si="32"/>
        <v>2517.1999999999985</v>
      </c>
      <c r="AC692" s="55" t="s">
        <v>90</v>
      </c>
      <c r="AE692" s="50" t="s">
        <v>7712</v>
      </c>
    </row>
    <row r="693" spans="1:31" s="50" customFormat="1">
      <c r="A693" s="11">
        <v>11885</v>
      </c>
      <c r="B693" s="11" t="s">
        <v>2979</v>
      </c>
      <c r="C693" s="11" t="s">
        <v>179</v>
      </c>
      <c r="D693" s="12">
        <v>1</v>
      </c>
      <c r="E693" s="13">
        <v>2.0299999999999998</v>
      </c>
      <c r="F693" s="11" t="s">
        <v>13</v>
      </c>
      <c r="G693" s="11" t="s">
        <v>12</v>
      </c>
      <c r="H693" s="11" t="s">
        <v>3297</v>
      </c>
      <c r="I693" s="11" t="s">
        <v>8</v>
      </c>
      <c r="J693" s="11" t="s">
        <v>8</v>
      </c>
      <c r="K693" s="11" t="s">
        <v>9</v>
      </c>
      <c r="L693" s="12">
        <v>15500</v>
      </c>
      <c r="M693" s="11" t="s">
        <v>10</v>
      </c>
      <c r="N693" s="36">
        <v>516275490</v>
      </c>
      <c r="O693" s="11" t="s">
        <v>2980</v>
      </c>
      <c r="P693" s="37">
        <v>70.3</v>
      </c>
      <c r="Q693" s="37">
        <v>63</v>
      </c>
      <c r="R693" s="37">
        <v>37.700000000000003</v>
      </c>
      <c r="S693" s="37">
        <v>12</v>
      </c>
      <c r="T693" s="37">
        <v>36.1</v>
      </c>
      <c r="U693" s="37">
        <v>53</v>
      </c>
      <c r="V693" s="37">
        <v>5</v>
      </c>
      <c r="W693" s="35" t="s">
        <v>2981</v>
      </c>
      <c r="X693" s="34" t="s">
        <v>2982</v>
      </c>
      <c r="Y693" s="27">
        <v>0.92</v>
      </c>
      <c r="Z693" s="18">
        <f t="shared" si="30"/>
        <v>7.999999999999996E-2</v>
      </c>
      <c r="AA693" s="10">
        <f t="shared" si="31"/>
        <v>1239.9999999999993</v>
      </c>
      <c r="AB693" s="48">
        <f t="shared" si="32"/>
        <v>2517.1999999999985</v>
      </c>
      <c r="AC693" s="55" t="s">
        <v>90</v>
      </c>
      <c r="AE693" s="50" t="s">
        <v>7712</v>
      </c>
    </row>
    <row r="694" spans="1:31" s="50" customFormat="1">
      <c r="A694" s="11">
        <v>11146</v>
      </c>
      <c r="B694" s="11" t="s">
        <v>1638</v>
      </c>
      <c r="C694" s="11" t="s">
        <v>179</v>
      </c>
      <c r="D694" s="12">
        <v>1</v>
      </c>
      <c r="E694" s="13">
        <v>2.04</v>
      </c>
      <c r="F694" s="11" t="s">
        <v>13</v>
      </c>
      <c r="G694" s="11" t="s">
        <v>12</v>
      </c>
      <c r="H694" s="11" t="s">
        <v>3297</v>
      </c>
      <c r="I694" s="11" t="s">
        <v>8</v>
      </c>
      <c r="J694" s="11" t="s">
        <v>8</v>
      </c>
      <c r="K694" s="11" t="s">
        <v>9</v>
      </c>
      <c r="L694" s="12">
        <v>15500</v>
      </c>
      <c r="M694" s="11" t="s">
        <v>10</v>
      </c>
      <c r="N694" s="36">
        <v>512203902</v>
      </c>
      <c r="O694" s="11" t="s">
        <v>1639</v>
      </c>
      <c r="P694" s="37">
        <v>69.5</v>
      </c>
      <c r="Q694" s="37">
        <v>61</v>
      </c>
      <c r="R694" s="37">
        <v>39.200000000000003</v>
      </c>
      <c r="S694" s="37">
        <v>14</v>
      </c>
      <c r="T694" s="37">
        <v>35.1</v>
      </c>
      <c r="U694" s="37">
        <v>50</v>
      </c>
      <c r="V694" s="37">
        <v>4.9000000000000004</v>
      </c>
      <c r="W694" s="35" t="s">
        <v>1640</v>
      </c>
      <c r="X694" s="34" t="s">
        <v>1641</v>
      </c>
      <c r="Y694" s="27">
        <v>0.92</v>
      </c>
      <c r="Z694" s="18">
        <f t="shared" si="30"/>
        <v>7.999999999999996E-2</v>
      </c>
      <c r="AA694" s="10">
        <f t="shared" si="31"/>
        <v>1239.9999999999993</v>
      </c>
      <c r="AB694" s="48">
        <f t="shared" si="32"/>
        <v>2529.5999999999985</v>
      </c>
      <c r="AC694" s="55" t="s">
        <v>90</v>
      </c>
      <c r="AE694" s="50" t="s">
        <v>7712</v>
      </c>
    </row>
    <row r="695" spans="1:31" s="50" customFormat="1">
      <c r="A695" s="11">
        <v>11787</v>
      </c>
      <c r="B695" s="11" t="s">
        <v>2819</v>
      </c>
      <c r="C695" s="11" t="s">
        <v>179</v>
      </c>
      <c r="D695" s="12">
        <v>1</v>
      </c>
      <c r="E695" s="13">
        <v>2.06</v>
      </c>
      <c r="F695" s="11" t="s">
        <v>13</v>
      </c>
      <c r="G695" s="11" t="s">
        <v>12</v>
      </c>
      <c r="H695" s="11" t="s">
        <v>3297</v>
      </c>
      <c r="I695" s="11" t="s">
        <v>8</v>
      </c>
      <c r="J695" s="11" t="s">
        <v>8</v>
      </c>
      <c r="K695" s="11" t="s">
        <v>9</v>
      </c>
      <c r="L695" s="12">
        <v>15500</v>
      </c>
      <c r="M695" s="11" t="s">
        <v>10</v>
      </c>
      <c r="N695" s="36">
        <v>516257055</v>
      </c>
      <c r="O695" s="11" t="s">
        <v>2820</v>
      </c>
      <c r="P695" s="37">
        <v>69.599999999999994</v>
      </c>
      <c r="Q695" s="37">
        <v>62</v>
      </c>
      <c r="R695" s="37">
        <v>40.4</v>
      </c>
      <c r="S695" s="37">
        <v>16</v>
      </c>
      <c r="T695" s="37">
        <v>33.700000000000003</v>
      </c>
      <c r="U695" s="37">
        <v>49.5</v>
      </c>
      <c r="V695" s="37">
        <v>3.9</v>
      </c>
      <c r="W695" s="35" t="s">
        <v>2821</v>
      </c>
      <c r="X695" s="34" t="s">
        <v>2822</v>
      </c>
      <c r="Y695" s="27">
        <v>0.92</v>
      </c>
      <c r="Z695" s="18">
        <f t="shared" si="30"/>
        <v>7.999999999999996E-2</v>
      </c>
      <c r="AA695" s="10">
        <f t="shared" si="31"/>
        <v>1239.9999999999993</v>
      </c>
      <c r="AB695" s="48">
        <f t="shared" si="32"/>
        <v>2554.3999999999987</v>
      </c>
      <c r="AC695" s="55" t="s">
        <v>90</v>
      </c>
      <c r="AE695" s="50" t="s">
        <v>7712</v>
      </c>
    </row>
    <row r="696" spans="1:31" s="50" customFormat="1">
      <c r="A696" s="11">
        <v>10219</v>
      </c>
      <c r="B696" s="11" t="s">
        <v>1109</v>
      </c>
      <c r="C696" s="11" t="s">
        <v>179</v>
      </c>
      <c r="D696" s="12">
        <v>1</v>
      </c>
      <c r="E696" s="13">
        <v>3.03</v>
      </c>
      <c r="F696" s="11" t="s">
        <v>13</v>
      </c>
      <c r="G696" s="11" t="s">
        <v>12</v>
      </c>
      <c r="H696" s="11" t="s">
        <v>3297</v>
      </c>
      <c r="I696" s="11" t="s">
        <v>8</v>
      </c>
      <c r="J696" s="11" t="s">
        <v>8</v>
      </c>
      <c r="K696" s="11" t="s">
        <v>9</v>
      </c>
      <c r="L696" s="12">
        <v>22500</v>
      </c>
      <c r="M696" s="11" t="s">
        <v>10</v>
      </c>
      <c r="N696" s="36">
        <v>500150880</v>
      </c>
      <c r="O696" s="11" t="s">
        <v>1110</v>
      </c>
      <c r="P696" s="37">
        <v>68.2</v>
      </c>
      <c r="Q696" s="37">
        <v>65.5</v>
      </c>
      <c r="R696" s="37">
        <v>41.1</v>
      </c>
      <c r="S696" s="37">
        <v>13</v>
      </c>
      <c r="T696" s="37">
        <v>34</v>
      </c>
      <c r="U696" s="37">
        <v>50</v>
      </c>
      <c r="V696" s="37">
        <v>5.2</v>
      </c>
      <c r="W696" s="34" t="s">
        <v>1111</v>
      </c>
      <c r="X696" s="34" t="s">
        <v>1112</v>
      </c>
      <c r="Y696" s="27">
        <v>0.93500000000000005</v>
      </c>
      <c r="Z696" s="18">
        <f t="shared" si="30"/>
        <v>6.4999999999999947E-2</v>
      </c>
      <c r="AA696" s="10">
        <f t="shared" si="31"/>
        <v>1462.4999999999989</v>
      </c>
      <c r="AB696" s="48">
        <f t="shared" si="32"/>
        <v>4431.3749999999964</v>
      </c>
      <c r="AC696" s="55" t="s">
        <v>160</v>
      </c>
      <c r="AE696" s="50" t="s">
        <v>7712</v>
      </c>
    </row>
    <row r="697" spans="1:31" s="50" customFormat="1">
      <c r="A697" s="11">
        <v>12145</v>
      </c>
      <c r="B697" s="11" t="s">
        <v>3459</v>
      </c>
      <c r="C697" s="11" t="s">
        <v>179</v>
      </c>
      <c r="D697" s="12">
        <v>1</v>
      </c>
      <c r="E697" s="13">
        <v>3.03</v>
      </c>
      <c r="F697" s="11" t="s">
        <v>13</v>
      </c>
      <c r="G697" s="11" t="s">
        <v>12</v>
      </c>
      <c r="H697" s="11" t="s">
        <v>3297</v>
      </c>
      <c r="I697" s="11" t="s">
        <v>8</v>
      </c>
      <c r="J697" s="11" t="s">
        <v>8</v>
      </c>
      <c r="K697" s="11" t="s">
        <v>9</v>
      </c>
      <c r="L697" s="12">
        <v>22500</v>
      </c>
      <c r="M697" s="11" t="s">
        <v>10</v>
      </c>
      <c r="N697" s="36">
        <v>519228744</v>
      </c>
      <c r="O697" s="11" t="s">
        <v>3460</v>
      </c>
      <c r="P697" s="37">
        <v>66.099999999999994</v>
      </c>
      <c r="Q697" s="37">
        <v>62</v>
      </c>
      <c r="R697" s="37">
        <v>0</v>
      </c>
      <c r="S697" s="37">
        <v>14</v>
      </c>
      <c r="T697" s="37">
        <v>0</v>
      </c>
      <c r="U697" s="37">
        <v>48</v>
      </c>
      <c r="V697" s="37">
        <v>4.7</v>
      </c>
      <c r="W697" s="42" t="s">
        <v>3461</v>
      </c>
      <c r="X697" s="34" t="s">
        <v>3462</v>
      </c>
      <c r="Y697" s="27">
        <v>0.93500000000000005</v>
      </c>
      <c r="Z697" s="18">
        <f t="shared" si="30"/>
        <v>6.4999999999999947E-2</v>
      </c>
      <c r="AA697" s="10">
        <f t="shared" si="31"/>
        <v>1462.4999999999989</v>
      </c>
      <c r="AB697" s="48">
        <f t="shared" si="32"/>
        <v>4431.3749999999964</v>
      </c>
      <c r="AC697" s="55" t="s">
        <v>90</v>
      </c>
      <c r="AE697" s="50" t="s">
        <v>7712</v>
      </c>
    </row>
    <row r="698" spans="1:31" s="50" customFormat="1">
      <c r="A698" s="11">
        <v>11535</v>
      </c>
      <c r="B698" s="11" t="s">
        <v>2001</v>
      </c>
      <c r="C698" s="11" t="s">
        <v>179</v>
      </c>
      <c r="D698" s="12">
        <v>1</v>
      </c>
      <c r="E698" s="13">
        <v>3.04</v>
      </c>
      <c r="F698" s="11" t="s">
        <v>13</v>
      </c>
      <c r="G698" s="11" t="s">
        <v>12</v>
      </c>
      <c r="H698" s="11" t="s">
        <v>3297</v>
      </c>
      <c r="I698" s="11" t="s">
        <v>8</v>
      </c>
      <c r="J698" s="11" t="s">
        <v>8</v>
      </c>
      <c r="K698" s="11" t="s">
        <v>9</v>
      </c>
      <c r="L698" s="12">
        <v>22500</v>
      </c>
      <c r="M698" s="11" t="s">
        <v>10</v>
      </c>
      <c r="N698" s="36">
        <v>514265283</v>
      </c>
      <c r="O698" s="11" t="s">
        <v>2002</v>
      </c>
      <c r="P698" s="37">
        <v>66.099999999999994</v>
      </c>
      <c r="Q698" s="37">
        <v>63.5</v>
      </c>
      <c r="R698" s="37">
        <v>40</v>
      </c>
      <c r="S698" s="37">
        <v>14</v>
      </c>
      <c r="T698" s="37">
        <v>32.9</v>
      </c>
      <c r="U698" s="37">
        <v>46.5</v>
      </c>
      <c r="V698" s="37">
        <v>5.6</v>
      </c>
      <c r="W698" s="35" t="s">
        <v>2003</v>
      </c>
      <c r="X698" s="34" t="s">
        <v>2004</v>
      </c>
      <c r="Y698" s="27">
        <v>0.93500000000000005</v>
      </c>
      <c r="Z698" s="18">
        <f t="shared" si="30"/>
        <v>6.4999999999999947E-2</v>
      </c>
      <c r="AA698" s="10">
        <f t="shared" si="31"/>
        <v>1462.4999999999989</v>
      </c>
      <c r="AB698" s="48">
        <f t="shared" si="32"/>
        <v>4445.9999999999964</v>
      </c>
      <c r="AC698" s="55" t="s">
        <v>90</v>
      </c>
      <c r="AE698" s="50" t="s">
        <v>7712</v>
      </c>
    </row>
    <row r="699" spans="1:31" s="50" customFormat="1">
      <c r="A699" s="11">
        <v>11497</v>
      </c>
      <c r="B699" s="11" t="s">
        <v>1882</v>
      </c>
      <c r="C699" s="11" t="s">
        <v>179</v>
      </c>
      <c r="D699" s="12">
        <v>1</v>
      </c>
      <c r="E699" s="13">
        <v>3.05</v>
      </c>
      <c r="F699" s="11" t="s">
        <v>13</v>
      </c>
      <c r="G699" s="11" t="s">
        <v>12</v>
      </c>
      <c r="H699" s="11" t="s">
        <v>3297</v>
      </c>
      <c r="I699" s="11" t="s">
        <v>8</v>
      </c>
      <c r="J699" s="11" t="s">
        <v>8</v>
      </c>
      <c r="K699" s="11" t="s">
        <v>9</v>
      </c>
      <c r="L699" s="12">
        <v>22500</v>
      </c>
      <c r="M699" s="11" t="s">
        <v>10</v>
      </c>
      <c r="N699" s="36">
        <v>512231163</v>
      </c>
      <c r="O699" s="11" t="s">
        <v>1883</v>
      </c>
      <c r="P699" s="37">
        <v>68.5</v>
      </c>
      <c r="Q699" s="37">
        <v>63.5</v>
      </c>
      <c r="R699" s="37">
        <v>41.7</v>
      </c>
      <c r="S699" s="37">
        <v>14.5</v>
      </c>
      <c r="T699" s="37">
        <v>34.200000000000003</v>
      </c>
      <c r="U699" s="37">
        <v>49</v>
      </c>
      <c r="V699" s="37">
        <v>4.9000000000000004</v>
      </c>
      <c r="W699" s="35" t="s">
        <v>1884</v>
      </c>
      <c r="X699" s="34" t="s">
        <v>1885</v>
      </c>
      <c r="Y699" s="27">
        <v>0.93500000000000005</v>
      </c>
      <c r="Z699" s="18">
        <f t="shared" si="30"/>
        <v>6.4999999999999947E-2</v>
      </c>
      <c r="AA699" s="10">
        <f t="shared" si="31"/>
        <v>1462.4999999999989</v>
      </c>
      <c r="AB699" s="48">
        <f t="shared" si="32"/>
        <v>4460.6249999999964</v>
      </c>
      <c r="AC699" s="55" t="s">
        <v>90</v>
      </c>
      <c r="AE699" s="50" t="s">
        <v>7712</v>
      </c>
    </row>
    <row r="700" spans="1:31" s="50" customFormat="1">
      <c r="A700" s="11">
        <v>9843</v>
      </c>
      <c r="B700" s="11" t="s">
        <v>3784</v>
      </c>
      <c r="C700" s="11" t="s">
        <v>179</v>
      </c>
      <c r="D700" s="12">
        <v>1</v>
      </c>
      <c r="E700" s="13">
        <v>3.06</v>
      </c>
      <c r="F700" s="11" t="s">
        <v>13</v>
      </c>
      <c r="G700" s="11" t="s">
        <v>12</v>
      </c>
      <c r="H700" s="11" t="s">
        <v>3297</v>
      </c>
      <c r="I700" s="11" t="s">
        <v>8</v>
      </c>
      <c r="J700" s="11" t="s">
        <v>8</v>
      </c>
      <c r="K700" s="11" t="s">
        <v>9</v>
      </c>
      <c r="L700" s="12">
        <v>22500</v>
      </c>
      <c r="M700" s="11" t="s">
        <v>10</v>
      </c>
      <c r="N700" s="36">
        <v>500149920</v>
      </c>
      <c r="O700" s="11" t="s">
        <v>3785</v>
      </c>
      <c r="P700" s="37">
        <v>68.8</v>
      </c>
      <c r="Q700" s="37">
        <v>68</v>
      </c>
      <c r="R700" s="37">
        <v>45.2</v>
      </c>
      <c r="S700" s="37">
        <v>14</v>
      </c>
      <c r="T700" s="37">
        <v>34.700000000000003</v>
      </c>
      <c r="U700" s="37">
        <v>50</v>
      </c>
      <c r="V700" s="37">
        <v>4.9000000000000004</v>
      </c>
      <c r="W700" s="42" t="s">
        <v>3786</v>
      </c>
      <c r="X700" s="34" t="s">
        <v>3787</v>
      </c>
      <c r="Y700" s="27">
        <v>0.93500000000000005</v>
      </c>
      <c r="Z700" s="18">
        <f t="shared" si="30"/>
        <v>6.4999999999999947E-2</v>
      </c>
      <c r="AA700" s="10">
        <f t="shared" si="31"/>
        <v>1462.4999999999989</v>
      </c>
      <c r="AB700" s="48">
        <f t="shared" si="32"/>
        <v>4475.2499999999964</v>
      </c>
      <c r="AC700" s="55" t="s">
        <v>90</v>
      </c>
      <c r="AE700" s="50" t="s">
        <v>7712</v>
      </c>
    </row>
    <row r="701" spans="1:31" s="50" customFormat="1">
      <c r="A701" s="11">
        <v>13576</v>
      </c>
      <c r="B701" s="11" t="s">
        <v>6960</v>
      </c>
      <c r="C701" s="11" t="s">
        <v>179</v>
      </c>
      <c r="D701" s="12">
        <v>1</v>
      </c>
      <c r="E701" s="13">
        <v>3.08</v>
      </c>
      <c r="F701" s="11" t="s">
        <v>13</v>
      </c>
      <c r="G701" s="11" t="s">
        <v>12</v>
      </c>
      <c r="H701" s="11" t="s">
        <v>3297</v>
      </c>
      <c r="I701" s="11" t="s">
        <v>8</v>
      </c>
      <c r="J701" s="11" t="s">
        <v>8</v>
      </c>
      <c r="K701" s="11" t="s">
        <v>9</v>
      </c>
      <c r="L701" s="12">
        <v>22500</v>
      </c>
      <c r="M701" s="11" t="s">
        <v>10</v>
      </c>
      <c r="N701" s="36">
        <v>528241634</v>
      </c>
      <c r="O701" s="11" t="s">
        <v>6961</v>
      </c>
      <c r="P701" s="37">
        <v>68.599999999999994</v>
      </c>
      <c r="Q701" s="37">
        <v>62</v>
      </c>
      <c r="R701" s="37">
        <v>40.4</v>
      </c>
      <c r="S701" s="37">
        <v>15</v>
      </c>
      <c r="T701" s="37">
        <v>34.700000000000003</v>
      </c>
      <c r="U701" s="37">
        <v>49.5</v>
      </c>
      <c r="V701" s="37">
        <v>3.8</v>
      </c>
      <c r="W701" s="42" t="s">
        <v>6962</v>
      </c>
      <c r="X701" s="34" t="s">
        <v>6963</v>
      </c>
      <c r="Y701" s="27">
        <v>0.93500000000000005</v>
      </c>
      <c r="Z701" s="18">
        <f t="shared" si="30"/>
        <v>6.4999999999999947E-2</v>
      </c>
      <c r="AA701" s="10">
        <f t="shared" si="31"/>
        <v>1462.4999999999989</v>
      </c>
      <c r="AB701" s="48">
        <f t="shared" si="32"/>
        <v>4504.4999999999964</v>
      </c>
      <c r="AC701" s="55" t="s">
        <v>90</v>
      </c>
      <c r="AE701" s="50" t="s">
        <v>7712</v>
      </c>
    </row>
    <row r="702" spans="1:31" s="50" customFormat="1">
      <c r="A702" s="11">
        <v>12207</v>
      </c>
      <c r="B702" s="11" t="s">
        <v>3788</v>
      </c>
      <c r="C702" s="11" t="s">
        <v>179</v>
      </c>
      <c r="D702" s="12">
        <v>1</v>
      </c>
      <c r="E702" s="13">
        <v>3.11</v>
      </c>
      <c r="F702" s="11" t="s">
        <v>13</v>
      </c>
      <c r="G702" s="11" t="s">
        <v>12</v>
      </c>
      <c r="H702" s="11" t="s">
        <v>3297</v>
      </c>
      <c r="I702" s="11" t="s">
        <v>8</v>
      </c>
      <c r="J702" s="11" t="s">
        <v>8</v>
      </c>
      <c r="K702" s="11" t="s">
        <v>9</v>
      </c>
      <c r="L702" s="12">
        <v>22500</v>
      </c>
      <c r="M702" s="11" t="s">
        <v>10</v>
      </c>
      <c r="N702" s="36">
        <v>519237849</v>
      </c>
      <c r="O702" s="11" t="s">
        <v>3789</v>
      </c>
      <c r="P702" s="37">
        <v>68.099999999999994</v>
      </c>
      <c r="Q702" s="37">
        <v>64</v>
      </c>
      <c r="R702" s="37">
        <v>0</v>
      </c>
      <c r="S702" s="37">
        <v>14</v>
      </c>
      <c r="T702" s="37">
        <v>0</v>
      </c>
      <c r="U702" s="37">
        <v>50</v>
      </c>
      <c r="V702" s="37">
        <v>4.0999999999999996</v>
      </c>
      <c r="W702" s="42" t="s">
        <v>3790</v>
      </c>
      <c r="X702" s="34" t="s">
        <v>3791</v>
      </c>
      <c r="Y702" s="27">
        <v>0.93500000000000005</v>
      </c>
      <c r="Z702" s="18">
        <f t="shared" si="30"/>
        <v>6.4999999999999947E-2</v>
      </c>
      <c r="AA702" s="10">
        <f t="shared" si="31"/>
        <v>1462.4999999999989</v>
      </c>
      <c r="AB702" s="48">
        <f t="shared" si="32"/>
        <v>4548.3749999999964</v>
      </c>
      <c r="AC702" s="55" t="s">
        <v>90</v>
      </c>
      <c r="AE702" s="50" t="s">
        <v>7712</v>
      </c>
    </row>
    <row r="703" spans="1:31" s="50" customFormat="1">
      <c r="A703" s="11">
        <v>12614</v>
      </c>
      <c r="B703" s="11" t="s">
        <v>4799</v>
      </c>
      <c r="C703" s="11" t="s">
        <v>179</v>
      </c>
      <c r="D703" s="12">
        <v>1</v>
      </c>
      <c r="E703" s="13">
        <v>3.11</v>
      </c>
      <c r="F703" s="11" t="s">
        <v>13</v>
      </c>
      <c r="G703" s="11" t="s">
        <v>12</v>
      </c>
      <c r="H703" s="11" t="s">
        <v>3297</v>
      </c>
      <c r="I703" s="11" t="s">
        <v>8</v>
      </c>
      <c r="J703" s="11" t="s">
        <v>8</v>
      </c>
      <c r="K703" s="11" t="s">
        <v>9</v>
      </c>
      <c r="L703" s="12">
        <v>22500</v>
      </c>
      <c r="M703" s="11" t="s">
        <v>10</v>
      </c>
      <c r="N703" s="36">
        <v>520210816</v>
      </c>
      <c r="O703" s="11" t="s">
        <v>4800</v>
      </c>
      <c r="P703" s="37">
        <v>66.599999999999994</v>
      </c>
      <c r="Q703" s="37">
        <v>67</v>
      </c>
      <c r="R703" s="37">
        <v>34.799999999999997</v>
      </c>
      <c r="S703" s="37">
        <v>11.5</v>
      </c>
      <c r="T703" s="37">
        <v>34.6</v>
      </c>
      <c r="U703" s="37">
        <v>51</v>
      </c>
      <c r="V703" s="37">
        <v>4.4000000000000004</v>
      </c>
      <c r="W703" s="42" t="s">
        <v>4801</v>
      </c>
      <c r="X703" s="34" t="s">
        <v>4802</v>
      </c>
      <c r="Y703" s="27">
        <v>0.93500000000000005</v>
      </c>
      <c r="Z703" s="18">
        <f t="shared" si="30"/>
        <v>6.4999999999999947E-2</v>
      </c>
      <c r="AA703" s="10">
        <f t="shared" si="31"/>
        <v>1462.4999999999989</v>
      </c>
      <c r="AB703" s="48">
        <f t="shared" si="32"/>
        <v>4548.3749999999964</v>
      </c>
      <c r="AC703" s="55" t="s">
        <v>90</v>
      </c>
      <c r="AE703" s="50" t="s">
        <v>7712</v>
      </c>
    </row>
    <row r="704" spans="1:31" s="50" customFormat="1">
      <c r="A704" s="11">
        <v>12460</v>
      </c>
      <c r="B704" s="11" t="s">
        <v>4415</v>
      </c>
      <c r="C704" s="11" t="s">
        <v>179</v>
      </c>
      <c r="D704" s="12">
        <v>1</v>
      </c>
      <c r="E704" s="13">
        <v>3.16</v>
      </c>
      <c r="F704" s="11" t="s">
        <v>13</v>
      </c>
      <c r="G704" s="11" t="s">
        <v>12</v>
      </c>
      <c r="H704" s="11" t="s">
        <v>3297</v>
      </c>
      <c r="I704" s="11" t="s">
        <v>8</v>
      </c>
      <c r="J704" s="11" t="s">
        <v>8</v>
      </c>
      <c r="K704" s="11" t="s">
        <v>9</v>
      </c>
      <c r="L704" s="12">
        <v>22500</v>
      </c>
      <c r="M704" s="11" t="s">
        <v>10</v>
      </c>
      <c r="N704" s="36">
        <v>520283073</v>
      </c>
      <c r="O704" s="11" t="s">
        <v>4416</v>
      </c>
      <c r="P704" s="37">
        <v>67.400000000000006</v>
      </c>
      <c r="Q704" s="37">
        <v>66.5</v>
      </c>
      <c r="R704" s="37">
        <v>37.700000000000003</v>
      </c>
      <c r="S704" s="37">
        <v>11</v>
      </c>
      <c r="T704" s="37">
        <v>35.9</v>
      </c>
      <c r="U704" s="37">
        <v>52.5</v>
      </c>
      <c r="V704" s="37">
        <v>4.3</v>
      </c>
      <c r="W704" s="42" t="s">
        <v>4417</v>
      </c>
      <c r="X704" s="34" t="s">
        <v>4418</v>
      </c>
      <c r="Y704" s="27">
        <v>0.93500000000000005</v>
      </c>
      <c r="Z704" s="18">
        <f t="shared" ref="Z704:Z767" si="33">100%-Y704</f>
        <v>6.4999999999999947E-2</v>
      </c>
      <c r="AA704" s="10">
        <f t="shared" ref="AA704:AA767" si="34">L704*Z704</f>
        <v>1462.4999999999989</v>
      </c>
      <c r="AB704" s="48">
        <f t="shared" ref="AB704:AB767" si="35">AA704*E704</f>
        <v>4621.4999999999964</v>
      </c>
      <c r="AC704" s="55" t="s">
        <v>90</v>
      </c>
      <c r="AE704" s="50" t="s">
        <v>7712</v>
      </c>
    </row>
    <row r="705" spans="1:31" s="50" customFormat="1">
      <c r="A705" s="11">
        <v>8072</v>
      </c>
      <c r="B705" s="11" t="s">
        <v>2269</v>
      </c>
      <c r="C705" s="11" t="s">
        <v>179</v>
      </c>
      <c r="D705" s="12">
        <v>1</v>
      </c>
      <c r="E705" s="13">
        <v>3.17</v>
      </c>
      <c r="F705" s="11" t="s">
        <v>13</v>
      </c>
      <c r="G705" s="11" t="s">
        <v>12</v>
      </c>
      <c r="H705" s="11" t="s">
        <v>3297</v>
      </c>
      <c r="I705" s="11" t="s">
        <v>8</v>
      </c>
      <c r="J705" s="11" t="s">
        <v>8</v>
      </c>
      <c r="K705" s="11" t="s">
        <v>9</v>
      </c>
      <c r="L705" s="12">
        <v>22500</v>
      </c>
      <c r="M705" s="11" t="s">
        <v>10</v>
      </c>
      <c r="N705" s="36">
        <v>488155613</v>
      </c>
      <c r="O705" s="11" t="s">
        <v>2270</v>
      </c>
      <c r="P705" s="37">
        <v>68.599999999999994</v>
      </c>
      <c r="Q705" s="37">
        <v>69</v>
      </c>
      <c r="R705" s="37">
        <v>49.5</v>
      </c>
      <c r="S705" s="37">
        <v>12.5</v>
      </c>
      <c r="T705" s="37">
        <v>36.700000000000003</v>
      </c>
      <c r="U705" s="37">
        <v>53</v>
      </c>
      <c r="V705" s="37">
        <v>3.4</v>
      </c>
      <c r="W705" s="35" t="s">
        <v>2271</v>
      </c>
      <c r="X705" s="34" t="s">
        <v>2272</v>
      </c>
      <c r="Y705" s="27">
        <v>0.93500000000000005</v>
      </c>
      <c r="Z705" s="18">
        <f t="shared" si="33"/>
        <v>6.4999999999999947E-2</v>
      </c>
      <c r="AA705" s="10">
        <f t="shared" si="34"/>
        <v>1462.4999999999989</v>
      </c>
      <c r="AB705" s="48">
        <f t="shared" si="35"/>
        <v>4636.1249999999964</v>
      </c>
      <c r="AC705" s="55" t="s">
        <v>160</v>
      </c>
      <c r="AE705" s="50" t="s">
        <v>7712</v>
      </c>
    </row>
    <row r="706" spans="1:31" s="50" customFormat="1">
      <c r="A706" s="11">
        <v>12147</v>
      </c>
      <c r="B706" s="11" t="s">
        <v>3463</v>
      </c>
      <c r="C706" s="11" t="s">
        <v>179</v>
      </c>
      <c r="D706" s="12">
        <v>1</v>
      </c>
      <c r="E706" s="13">
        <v>3.43</v>
      </c>
      <c r="F706" s="11" t="s">
        <v>13</v>
      </c>
      <c r="G706" s="11" t="s">
        <v>12</v>
      </c>
      <c r="H706" s="11" t="s">
        <v>3297</v>
      </c>
      <c r="I706" s="11" t="s">
        <v>8</v>
      </c>
      <c r="J706" s="11" t="s">
        <v>8</v>
      </c>
      <c r="K706" s="11" t="s">
        <v>9</v>
      </c>
      <c r="L706" s="12">
        <v>22500</v>
      </c>
      <c r="M706" s="11" t="s">
        <v>10</v>
      </c>
      <c r="N706" s="36">
        <v>519228748</v>
      </c>
      <c r="O706" s="11" t="s">
        <v>3464</v>
      </c>
      <c r="P706" s="37">
        <v>65.2</v>
      </c>
      <c r="Q706" s="37">
        <v>64</v>
      </c>
      <c r="R706" s="37">
        <v>0</v>
      </c>
      <c r="S706" s="37">
        <v>13.5</v>
      </c>
      <c r="T706" s="37">
        <v>0</v>
      </c>
      <c r="U706" s="37">
        <v>48.5</v>
      </c>
      <c r="V706" s="37">
        <v>4.0999999999999996</v>
      </c>
      <c r="W706" s="42" t="s">
        <v>3465</v>
      </c>
      <c r="X706" s="34" t="s">
        <v>3466</v>
      </c>
      <c r="Y706" s="27">
        <v>0.93500000000000005</v>
      </c>
      <c r="Z706" s="18">
        <f t="shared" si="33"/>
        <v>6.4999999999999947E-2</v>
      </c>
      <c r="AA706" s="10">
        <f t="shared" si="34"/>
        <v>1462.4999999999989</v>
      </c>
      <c r="AB706" s="48">
        <f t="shared" si="35"/>
        <v>5016.3749999999964</v>
      </c>
      <c r="AC706" s="55" t="s">
        <v>90</v>
      </c>
      <c r="AE706" s="50" t="s">
        <v>7712</v>
      </c>
    </row>
    <row r="707" spans="1:31" s="50" customFormat="1">
      <c r="A707" s="11">
        <v>13453</v>
      </c>
      <c r="B707" s="11" t="s">
        <v>6964</v>
      </c>
      <c r="C707" s="11" t="s">
        <v>179</v>
      </c>
      <c r="D707" s="12">
        <v>1</v>
      </c>
      <c r="E707" s="13">
        <v>4.01</v>
      </c>
      <c r="F707" s="11" t="s">
        <v>13</v>
      </c>
      <c r="G707" s="11" t="s">
        <v>12</v>
      </c>
      <c r="H707" s="11" t="s">
        <v>3297</v>
      </c>
      <c r="I707" s="11" t="s">
        <v>8</v>
      </c>
      <c r="J707" s="11" t="s">
        <v>8</v>
      </c>
      <c r="K707" s="11" t="s">
        <v>9</v>
      </c>
      <c r="L707" s="12">
        <v>31000</v>
      </c>
      <c r="M707" s="11" t="s">
        <v>10</v>
      </c>
      <c r="N707" s="36">
        <v>528235981</v>
      </c>
      <c r="O707" s="11" t="s">
        <v>6965</v>
      </c>
      <c r="P707" s="37">
        <v>67.3</v>
      </c>
      <c r="Q707" s="37">
        <v>66</v>
      </c>
      <c r="R707" s="37">
        <v>43.6</v>
      </c>
      <c r="S707" s="37">
        <v>15</v>
      </c>
      <c r="T707" s="37">
        <v>0</v>
      </c>
      <c r="U707" s="37">
        <v>48</v>
      </c>
      <c r="V707" s="37">
        <v>4.7</v>
      </c>
      <c r="W707" s="42" t="s">
        <v>6966</v>
      </c>
      <c r="X707" s="34" t="s">
        <v>6967</v>
      </c>
      <c r="Y707" s="27">
        <v>0.93</v>
      </c>
      <c r="Z707" s="18">
        <f t="shared" si="33"/>
        <v>6.9999999999999951E-2</v>
      </c>
      <c r="AA707" s="10">
        <f t="shared" si="34"/>
        <v>2169.9999999999986</v>
      </c>
      <c r="AB707" s="48">
        <f t="shared" si="35"/>
        <v>8701.6999999999935</v>
      </c>
      <c r="AC707" s="55" t="s">
        <v>90</v>
      </c>
      <c r="AE707" s="50" t="s">
        <v>7712</v>
      </c>
    </row>
    <row r="708" spans="1:31" s="50" customFormat="1">
      <c r="A708" s="11">
        <v>13754</v>
      </c>
      <c r="B708" s="11" t="s">
        <v>8285</v>
      </c>
      <c r="C708" s="11" t="s">
        <v>179</v>
      </c>
      <c r="D708" s="12">
        <v>1</v>
      </c>
      <c r="E708" s="13">
        <v>4.2</v>
      </c>
      <c r="F708" s="11" t="s">
        <v>13</v>
      </c>
      <c r="G708" s="11" t="s">
        <v>12</v>
      </c>
      <c r="H708" s="11" t="s">
        <v>3297</v>
      </c>
      <c r="I708" s="11" t="s">
        <v>8</v>
      </c>
      <c r="J708" s="11" t="s">
        <v>8</v>
      </c>
      <c r="K708" s="11" t="s">
        <v>9</v>
      </c>
      <c r="L708" s="12">
        <v>31000</v>
      </c>
      <c r="M708" s="11" t="s">
        <v>10</v>
      </c>
      <c r="N708" s="36">
        <v>532263629</v>
      </c>
      <c r="O708" s="11" t="s">
        <v>8286</v>
      </c>
      <c r="P708" s="37">
        <v>69.8</v>
      </c>
      <c r="Q708" s="37">
        <v>61.5</v>
      </c>
      <c r="R708" s="37">
        <v>41.4</v>
      </c>
      <c r="S708" s="37">
        <v>14.5</v>
      </c>
      <c r="T708" s="37">
        <v>35.299999999999997</v>
      </c>
      <c r="U708" s="37">
        <v>51</v>
      </c>
      <c r="V708" s="37">
        <v>4.4000000000000004</v>
      </c>
      <c r="W708" s="42" t="s">
        <v>8287</v>
      </c>
      <c r="X708" s="34" t="s">
        <v>8288</v>
      </c>
      <c r="Y708" s="27">
        <v>0.93</v>
      </c>
      <c r="Z708" s="18">
        <f t="shared" si="33"/>
        <v>6.9999999999999951E-2</v>
      </c>
      <c r="AA708" s="10">
        <f t="shared" si="34"/>
        <v>2169.9999999999986</v>
      </c>
      <c r="AB708" s="48">
        <f t="shared" si="35"/>
        <v>9113.9999999999945</v>
      </c>
      <c r="AC708" s="55" t="s">
        <v>90</v>
      </c>
      <c r="AE708" s="50" t="s">
        <v>7712</v>
      </c>
    </row>
    <row r="709" spans="1:31" s="50" customFormat="1">
      <c r="A709" s="11">
        <v>7844</v>
      </c>
      <c r="B709" s="11" t="s">
        <v>283</v>
      </c>
      <c r="C709" s="11" t="s">
        <v>179</v>
      </c>
      <c r="D709" s="12">
        <v>1</v>
      </c>
      <c r="E709" s="13">
        <v>0.82</v>
      </c>
      <c r="F709" s="11" t="s">
        <v>13</v>
      </c>
      <c r="G709" s="11" t="s">
        <v>50</v>
      </c>
      <c r="H709" s="11" t="s">
        <v>3297</v>
      </c>
      <c r="I709" s="11" t="s">
        <v>8</v>
      </c>
      <c r="J709" s="11" t="s">
        <v>14</v>
      </c>
      <c r="K709" s="11" t="s">
        <v>9</v>
      </c>
      <c r="L709" s="12">
        <v>3000</v>
      </c>
      <c r="M709" s="11" t="s">
        <v>10</v>
      </c>
      <c r="N709" s="36">
        <v>488132192</v>
      </c>
      <c r="O709" s="11" t="s">
        <v>284</v>
      </c>
      <c r="P709" s="37">
        <v>65.2</v>
      </c>
      <c r="Q709" s="37">
        <v>67</v>
      </c>
      <c r="R709" s="37">
        <v>35.5</v>
      </c>
      <c r="S709" s="37">
        <v>11</v>
      </c>
      <c r="T709" s="37">
        <v>33.200000000000003</v>
      </c>
      <c r="U709" s="37">
        <v>49</v>
      </c>
      <c r="V709" s="37">
        <v>5.6</v>
      </c>
      <c r="W709" s="34" t="s">
        <v>285</v>
      </c>
      <c r="X709" s="34" t="s">
        <v>286</v>
      </c>
      <c r="Y709" s="27">
        <v>0.88</v>
      </c>
      <c r="Z709" s="18">
        <f t="shared" si="33"/>
        <v>0.12</v>
      </c>
      <c r="AA709" s="10">
        <f t="shared" si="34"/>
        <v>360</v>
      </c>
      <c r="AB709" s="48">
        <f t="shared" si="35"/>
        <v>295.2</v>
      </c>
      <c r="AC709" s="55" t="s">
        <v>90</v>
      </c>
      <c r="AE709" s="50" t="s">
        <v>7712</v>
      </c>
    </row>
    <row r="710" spans="1:31" s="50" customFormat="1">
      <c r="A710" s="10">
        <v>2943</v>
      </c>
      <c r="B710" s="11" t="s">
        <v>345</v>
      </c>
      <c r="C710" s="11" t="s">
        <v>179</v>
      </c>
      <c r="D710" s="12">
        <v>1</v>
      </c>
      <c r="E710" s="13">
        <v>1</v>
      </c>
      <c r="F710" s="11" t="s">
        <v>13</v>
      </c>
      <c r="G710" s="11" t="s">
        <v>50</v>
      </c>
      <c r="H710" s="11" t="s">
        <v>3297</v>
      </c>
      <c r="I710" s="11" t="s">
        <v>8</v>
      </c>
      <c r="J710" s="11" t="s">
        <v>8</v>
      </c>
      <c r="K710" s="11" t="s">
        <v>9</v>
      </c>
      <c r="L710" s="62">
        <v>4800</v>
      </c>
      <c r="M710" s="11" t="s">
        <v>10</v>
      </c>
      <c r="N710" s="11">
        <v>451062783</v>
      </c>
      <c r="O710" s="11" t="s">
        <v>346</v>
      </c>
      <c r="P710" s="37">
        <v>66.7</v>
      </c>
      <c r="Q710" s="37">
        <v>72</v>
      </c>
      <c r="R710" s="37">
        <v>35</v>
      </c>
      <c r="S710" s="37">
        <v>9</v>
      </c>
      <c r="T710" s="37">
        <v>31.4</v>
      </c>
      <c r="U710" s="37">
        <v>52</v>
      </c>
      <c r="V710" s="37">
        <v>6.1</v>
      </c>
      <c r="W710" s="16" t="s">
        <v>8289</v>
      </c>
      <c r="X710" s="34" t="s">
        <v>347</v>
      </c>
      <c r="Y710" s="27">
        <v>0.91</v>
      </c>
      <c r="Z710" s="18">
        <f t="shared" si="33"/>
        <v>8.9999999999999969E-2</v>
      </c>
      <c r="AA710" s="10">
        <f t="shared" si="34"/>
        <v>431.99999999999983</v>
      </c>
      <c r="AB710" s="48">
        <f t="shared" si="35"/>
        <v>431.99999999999983</v>
      </c>
      <c r="AC710" s="55" t="s">
        <v>90</v>
      </c>
      <c r="AE710" s="50" t="s">
        <v>7712</v>
      </c>
    </row>
    <row r="711" spans="1:31" s="50" customFormat="1">
      <c r="A711" s="11">
        <v>7126</v>
      </c>
      <c r="B711" s="11" t="s">
        <v>2005</v>
      </c>
      <c r="C711" s="11" t="s">
        <v>179</v>
      </c>
      <c r="D711" s="12">
        <v>1</v>
      </c>
      <c r="E711" s="13">
        <v>0.91</v>
      </c>
      <c r="F711" s="11" t="s">
        <v>13</v>
      </c>
      <c r="G711" s="11" t="s">
        <v>27</v>
      </c>
      <c r="H711" s="11" t="s">
        <v>3297</v>
      </c>
      <c r="I711" s="11" t="s">
        <v>8</v>
      </c>
      <c r="J711" s="11" t="s">
        <v>8</v>
      </c>
      <c r="K711" s="11" t="s">
        <v>9</v>
      </c>
      <c r="L711" s="12">
        <v>4600</v>
      </c>
      <c r="M711" s="11" t="s">
        <v>10</v>
      </c>
      <c r="N711" s="36">
        <v>464118870</v>
      </c>
      <c r="O711" s="11" t="s">
        <v>2006</v>
      </c>
      <c r="P711" s="37">
        <v>63</v>
      </c>
      <c r="Q711" s="37">
        <v>61</v>
      </c>
      <c r="R711" s="37">
        <v>37.299999999999997</v>
      </c>
      <c r="S711" s="37">
        <v>13</v>
      </c>
      <c r="T711" s="37">
        <v>30.8</v>
      </c>
      <c r="U711" s="37">
        <v>46</v>
      </c>
      <c r="V711" s="37">
        <v>3.6</v>
      </c>
      <c r="W711" s="35" t="s">
        <v>2007</v>
      </c>
      <c r="X711" s="34" t="s">
        <v>2008</v>
      </c>
      <c r="Y711" s="27">
        <v>0.88</v>
      </c>
      <c r="Z711" s="18">
        <f t="shared" si="33"/>
        <v>0.12</v>
      </c>
      <c r="AA711" s="10">
        <f t="shared" si="34"/>
        <v>552</v>
      </c>
      <c r="AB711" s="48">
        <f t="shared" si="35"/>
        <v>502.32</v>
      </c>
      <c r="AC711" s="55" t="s">
        <v>90</v>
      </c>
      <c r="AE711" s="50" t="s">
        <v>7712</v>
      </c>
    </row>
    <row r="712" spans="1:31" s="50" customFormat="1">
      <c r="A712" s="10">
        <v>2720</v>
      </c>
      <c r="B712" s="11" t="s">
        <v>827</v>
      </c>
      <c r="C712" s="11" t="s">
        <v>179</v>
      </c>
      <c r="D712" s="12">
        <v>1</v>
      </c>
      <c r="E712" s="13">
        <v>1.01</v>
      </c>
      <c r="F712" s="11" t="s">
        <v>13</v>
      </c>
      <c r="G712" s="11" t="s">
        <v>27</v>
      </c>
      <c r="H712" s="11" t="s">
        <v>3297</v>
      </c>
      <c r="I712" s="11" t="s">
        <v>8</v>
      </c>
      <c r="J712" s="11" t="s">
        <v>8</v>
      </c>
      <c r="K712" s="11" t="s">
        <v>9</v>
      </c>
      <c r="L712" s="12">
        <v>5600</v>
      </c>
      <c r="M712" s="11" t="s">
        <v>10</v>
      </c>
      <c r="N712" s="12">
        <v>445056097</v>
      </c>
      <c r="O712" s="11" t="s">
        <v>828</v>
      </c>
      <c r="P712" s="37">
        <v>63.4</v>
      </c>
      <c r="Q712" s="37">
        <v>67.5</v>
      </c>
      <c r="R712" s="37">
        <v>33.200000000000003</v>
      </c>
      <c r="S712" s="37">
        <v>10</v>
      </c>
      <c r="T712" s="37">
        <v>29.8</v>
      </c>
      <c r="U712" s="37">
        <v>49.5</v>
      </c>
      <c r="V712" s="37">
        <v>4.0999999999999996</v>
      </c>
      <c r="W712" s="35" t="s">
        <v>829</v>
      </c>
      <c r="X712" s="34" t="s">
        <v>830</v>
      </c>
      <c r="Y712" s="27">
        <v>0.91</v>
      </c>
      <c r="Z712" s="18">
        <f t="shared" si="33"/>
        <v>8.9999999999999969E-2</v>
      </c>
      <c r="AA712" s="10">
        <f t="shared" si="34"/>
        <v>503.99999999999983</v>
      </c>
      <c r="AB712" s="48">
        <f t="shared" si="35"/>
        <v>509.03999999999985</v>
      </c>
      <c r="AC712" s="63" t="s">
        <v>90</v>
      </c>
      <c r="AE712" s="50" t="s">
        <v>7712</v>
      </c>
    </row>
    <row r="713" spans="1:31" s="50" customFormat="1">
      <c r="A713" s="11">
        <v>13875</v>
      </c>
      <c r="B713" s="11" t="s">
        <v>8290</v>
      </c>
      <c r="C713" s="11" t="s">
        <v>179</v>
      </c>
      <c r="D713" s="12">
        <v>1</v>
      </c>
      <c r="E713" s="13">
        <v>1.01</v>
      </c>
      <c r="F713" s="11" t="s">
        <v>13</v>
      </c>
      <c r="G713" s="11" t="s">
        <v>27</v>
      </c>
      <c r="H713" s="11" t="s">
        <v>3297</v>
      </c>
      <c r="I713" s="11" t="s">
        <v>8</v>
      </c>
      <c r="J713" s="11" t="s">
        <v>8</v>
      </c>
      <c r="K713" s="11" t="s">
        <v>9</v>
      </c>
      <c r="L713" s="12">
        <v>5600</v>
      </c>
      <c r="M713" s="11" t="s">
        <v>10</v>
      </c>
      <c r="N713" s="36">
        <v>532274255</v>
      </c>
      <c r="O713" s="11" t="s">
        <v>8291</v>
      </c>
      <c r="P713" s="37">
        <v>62.5</v>
      </c>
      <c r="Q713" s="37">
        <v>60.5</v>
      </c>
      <c r="R713" s="37">
        <v>37.700000000000003</v>
      </c>
      <c r="S713" s="37">
        <v>13.5</v>
      </c>
      <c r="T713" s="37">
        <v>31.1</v>
      </c>
      <c r="U713" s="37">
        <v>44</v>
      </c>
      <c r="V713" s="37">
        <v>5.4</v>
      </c>
      <c r="W713" s="42" t="s">
        <v>8292</v>
      </c>
      <c r="X713" s="34" t="s">
        <v>8293</v>
      </c>
      <c r="Y713" s="27">
        <v>0.91</v>
      </c>
      <c r="Z713" s="18">
        <f t="shared" si="33"/>
        <v>8.9999999999999969E-2</v>
      </c>
      <c r="AA713" s="10">
        <f t="shared" si="34"/>
        <v>503.99999999999983</v>
      </c>
      <c r="AB713" s="48">
        <f t="shared" si="35"/>
        <v>509.03999999999985</v>
      </c>
      <c r="AC713" s="55" t="s">
        <v>90</v>
      </c>
      <c r="AE713" s="50" t="s">
        <v>7712</v>
      </c>
    </row>
    <row r="714" spans="1:31" s="50" customFormat="1">
      <c r="A714" s="11">
        <v>11970</v>
      </c>
      <c r="B714" s="11" t="s">
        <v>3087</v>
      </c>
      <c r="C714" s="11" t="s">
        <v>179</v>
      </c>
      <c r="D714" s="12">
        <v>1</v>
      </c>
      <c r="E714" s="13">
        <v>2.0099999999999998</v>
      </c>
      <c r="F714" s="11" t="s">
        <v>13</v>
      </c>
      <c r="G714" s="11" t="s">
        <v>27</v>
      </c>
      <c r="H714" s="11" t="s">
        <v>3297</v>
      </c>
      <c r="I714" s="11" t="s">
        <v>8</v>
      </c>
      <c r="J714" s="11" t="s">
        <v>8</v>
      </c>
      <c r="K714" s="11" t="s">
        <v>9</v>
      </c>
      <c r="L714" s="12">
        <v>12200</v>
      </c>
      <c r="M714" s="11" t="s">
        <v>10</v>
      </c>
      <c r="N714" s="36">
        <v>517288972</v>
      </c>
      <c r="O714" s="11" t="s">
        <v>3088</v>
      </c>
      <c r="P714" s="37">
        <v>70.099999999999994</v>
      </c>
      <c r="Q714" s="37">
        <v>65.5</v>
      </c>
      <c r="R714" s="37">
        <v>45.6</v>
      </c>
      <c r="S714" s="37">
        <v>15.5</v>
      </c>
      <c r="T714" s="37">
        <v>34.700000000000003</v>
      </c>
      <c r="U714" s="37">
        <v>50.5</v>
      </c>
      <c r="V714" s="37">
        <v>4.7</v>
      </c>
      <c r="W714" s="35" t="s">
        <v>3089</v>
      </c>
      <c r="X714" s="34" t="s">
        <v>3090</v>
      </c>
      <c r="Y714" s="27">
        <v>0.92</v>
      </c>
      <c r="Z714" s="18">
        <f t="shared" si="33"/>
        <v>7.999999999999996E-2</v>
      </c>
      <c r="AA714" s="10">
        <f t="shared" si="34"/>
        <v>975.99999999999955</v>
      </c>
      <c r="AB714" s="48">
        <f t="shared" si="35"/>
        <v>1961.7599999999989</v>
      </c>
      <c r="AC714" s="55" t="s">
        <v>90</v>
      </c>
      <c r="AE714" s="50" t="s">
        <v>7712</v>
      </c>
    </row>
    <row r="715" spans="1:31" s="50" customFormat="1">
      <c r="A715" s="11">
        <v>13578</v>
      </c>
      <c r="B715" s="11" t="s">
        <v>6968</v>
      </c>
      <c r="C715" s="11" t="s">
        <v>179</v>
      </c>
      <c r="D715" s="12">
        <v>1</v>
      </c>
      <c r="E715" s="13">
        <v>2.31</v>
      </c>
      <c r="F715" s="11" t="s">
        <v>13</v>
      </c>
      <c r="G715" s="11" t="s">
        <v>27</v>
      </c>
      <c r="H715" s="11" t="s">
        <v>3297</v>
      </c>
      <c r="I715" s="11" t="s">
        <v>8</v>
      </c>
      <c r="J715" s="11" t="s">
        <v>8</v>
      </c>
      <c r="K715" s="11" t="s">
        <v>9</v>
      </c>
      <c r="L715" s="12">
        <v>12200</v>
      </c>
      <c r="M715" s="11" t="s">
        <v>10</v>
      </c>
      <c r="N715" s="36">
        <v>528241656</v>
      </c>
      <c r="O715" s="11" t="s">
        <v>6969</v>
      </c>
      <c r="P715" s="37">
        <v>68.3</v>
      </c>
      <c r="Q715" s="37">
        <v>64</v>
      </c>
      <c r="R715" s="37">
        <v>44.1</v>
      </c>
      <c r="S715" s="37">
        <v>15.5</v>
      </c>
      <c r="T715" s="37">
        <v>37.1</v>
      </c>
      <c r="U715" s="37">
        <v>49.5</v>
      </c>
      <c r="V715" s="37">
        <v>3.7</v>
      </c>
      <c r="W715" s="42" t="s">
        <v>6970</v>
      </c>
      <c r="X715" s="34" t="s">
        <v>6971</v>
      </c>
      <c r="Y715" s="27">
        <v>0.92</v>
      </c>
      <c r="Z715" s="18">
        <f t="shared" si="33"/>
        <v>7.999999999999996E-2</v>
      </c>
      <c r="AA715" s="10">
        <f t="shared" si="34"/>
        <v>975.99999999999955</v>
      </c>
      <c r="AB715" s="48">
        <f t="shared" si="35"/>
        <v>2254.559999999999</v>
      </c>
      <c r="AC715" s="55" t="s">
        <v>90</v>
      </c>
      <c r="AE715" s="50" t="s">
        <v>7712</v>
      </c>
    </row>
    <row r="716" spans="1:31" s="50" customFormat="1">
      <c r="A716" s="11">
        <v>11844</v>
      </c>
      <c r="B716" s="11" t="s">
        <v>2919</v>
      </c>
      <c r="C716" s="11" t="s">
        <v>179</v>
      </c>
      <c r="D716" s="12">
        <v>1</v>
      </c>
      <c r="E716" s="13">
        <v>3</v>
      </c>
      <c r="F716" s="11" t="s">
        <v>13</v>
      </c>
      <c r="G716" s="11" t="s">
        <v>27</v>
      </c>
      <c r="H716" s="11" t="s">
        <v>3297</v>
      </c>
      <c r="I716" s="11" t="s">
        <v>8</v>
      </c>
      <c r="J716" s="11" t="s">
        <v>8</v>
      </c>
      <c r="K716" s="11" t="s">
        <v>9</v>
      </c>
      <c r="L716" s="12">
        <v>18000</v>
      </c>
      <c r="M716" s="11" t="s">
        <v>10</v>
      </c>
      <c r="N716" s="36">
        <v>516257025</v>
      </c>
      <c r="O716" s="11" t="s">
        <v>2920</v>
      </c>
      <c r="P716" s="37">
        <v>66.2</v>
      </c>
      <c r="Q716" s="37">
        <v>71.5</v>
      </c>
      <c r="R716" s="37">
        <v>42</v>
      </c>
      <c r="S716" s="37">
        <v>11.5</v>
      </c>
      <c r="T716" s="37">
        <v>34.9</v>
      </c>
      <c r="U716" s="37">
        <v>50.5</v>
      </c>
      <c r="V716" s="37">
        <v>4.5</v>
      </c>
      <c r="W716" s="35" t="s">
        <v>2921</v>
      </c>
      <c r="X716" s="34" t="s">
        <v>2922</v>
      </c>
      <c r="Y716" s="27">
        <v>0.93500000000000005</v>
      </c>
      <c r="Z716" s="18">
        <f t="shared" si="33"/>
        <v>6.4999999999999947E-2</v>
      </c>
      <c r="AA716" s="10">
        <f t="shared" si="34"/>
        <v>1169.9999999999991</v>
      </c>
      <c r="AB716" s="48">
        <f t="shared" si="35"/>
        <v>3509.9999999999973</v>
      </c>
      <c r="AC716" s="55" t="s">
        <v>90</v>
      </c>
      <c r="AE716" s="50" t="s">
        <v>7712</v>
      </c>
    </row>
    <row r="717" spans="1:31" s="50" customFormat="1">
      <c r="A717" s="11">
        <v>12542</v>
      </c>
      <c r="B717" s="11" t="s">
        <v>4419</v>
      </c>
      <c r="C717" s="11" t="s">
        <v>179</v>
      </c>
      <c r="D717" s="12">
        <v>1</v>
      </c>
      <c r="E717" s="13">
        <v>3.56</v>
      </c>
      <c r="F717" s="11" t="s">
        <v>13</v>
      </c>
      <c r="G717" s="11" t="s">
        <v>27</v>
      </c>
      <c r="H717" s="11" t="s">
        <v>3297</v>
      </c>
      <c r="I717" s="11" t="s">
        <v>8</v>
      </c>
      <c r="J717" s="11" t="s">
        <v>8</v>
      </c>
      <c r="K717" s="11" t="s">
        <v>9</v>
      </c>
      <c r="L717" s="12">
        <v>18000</v>
      </c>
      <c r="M717" s="11" t="s">
        <v>10</v>
      </c>
      <c r="N717" s="36">
        <v>520206380</v>
      </c>
      <c r="O717" s="11" t="s">
        <v>4420</v>
      </c>
      <c r="P717" s="37">
        <v>67.2</v>
      </c>
      <c r="Q717" s="37">
        <v>65.5</v>
      </c>
      <c r="R717" s="37">
        <v>43.6</v>
      </c>
      <c r="S717" s="37">
        <v>14</v>
      </c>
      <c r="T717" s="37">
        <v>37</v>
      </c>
      <c r="U717" s="37">
        <v>49</v>
      </c>
      <c r="V717" s="37">
        <v>5</v>
      </c>
      <c r="W717" s="42" t="s">
        <v>4421</v>
      </c>
      <c r="X717" s="34" t="s">
        <v>4422</v>
      </c>
      <c r="Y717" s="27">
        <v>0.93500000000000005</v>
      </c>
      <c r="Z717" s="18">
        <f t="shared" si="33"/>
        <v>6.4999999999999947E-2</v>
      </c>
      <c r="AA717" s="10">
        <f t="shared" si="34"/>
        <v>1169.9999999999991</v>
      </c>
      <c r="AB717" s="48">
        <f t="shared" si="35"/>
        <v>4165.1999999999971</v>
      </c>
      <c r="AC717" s="55" t="s">
        <v>90</v>
      </c>
      <c r="AE717" s="50" t="s">
        <v>7712</v>
      </c>
    </row>
    <row r="718" spans="1:31" s="50" customFormat="1">
      <c r="A718" s="11">
        <v>13970</v>
      </c>
      <c r="B718" s="11" t="s">
        <v>8294</v>
      </c>
      <c r="C718" s="11" t="s">
        <v>179</v>
      </c>
      <c r="D718" s="12">
        <v>1</v>
      </c>
      <c r="E718" s="13">
        <v>0.92</v>
      </c>
      <c r="F718" s="11" t="s">
        <v>6</v>
      </c>
      <c r="G718" s="11" t="s">
        <v>7</v>
      </c>
      <c r="H718" s="11"/>
      <c r="I718" s="11" t="s">
        <v>8</v>
      </c>
      <c r="J718" s="11" t="s">
        <v>8</v>
      </c>
      <c r="K718" s="11" t="s">
        <v>9</v>
      </c>
      <c r="L718" s="12">
        <v>5200</v>
      </c>
      <c r="M718" s="11" t="s">
        <v>10</v>
      </c>
      <c r="N718" s="36">
        <v>533297729</v>
      </c>
      <c r="O718" s="11" t="s">
        <v>8295</v>
      </c>
      <c r="P718" s="37">
        <v>70</v>
      </c>
      <c r="Q718" s="37">
        <v>65.5</v>
      </c>
      <c r="R718" s="37">
        <v>38.5</v>
      </c>
      <c r="S718" s="37">
        <v>12</v>
      </c>
      <c r="T718" s="37">
        <v>35.5</v>
      </c>
      <c r="U718" s="37">
        <v>53.5</v>
      </c>
      <c r="V718" s="37">
        <v>4.5</v>
      </c>
      <c r="W718" s="42" t="s">
        <v>8296</v>
      </c>
      <c r="X718" s="34" t="s">
        <v>8297</v>
      </c>
      <c r="Y718" s="27">
        <v>0.88</v>
      </c>
      <c r="Z718" s="18">
        <f t="shared" si="33"/>
        <v>0.12</v>
      </c>
      <c r="AA718" s="10">
        <f t="shared" si="34"/>
        <v>624</v>
      </c>
      <c r="AB718" s="48">
        <f t="shared" si="35"/>
        <v>574.08000000000004</v>
      </c>
      <c r="AC718" s="55" t="s">
        <v>90</v>
      </c>
      <c r="AE718" s="50" t="s">
        <v>7712</v>
      </c>
    </row>
    <row r="719" spans="1:31" s="50" customFormat="1">
      <c r="A719" s="11">
        <v>13971</v>
      </c>
      <c r="B719" s="11" t="s">
        <v>8298</v>
      </c>
      <c r="C719" s="11" t="s">
        <v>179</v>
      </c>
      <c r="D719" s="12">
        <v>1</v>
      </c>
      <c r="E719" s="13">
        <v>0.92</v>
      </c>
      <c r="F719" s="11" t="s">
        <v>6</v>
      </c>
      <c r="G719" s="11" t="s">
        <v>7</v>
      </c>
      <c r="H719" s="11"/>
      <c r="I719" s="11" t="s">
        <v>8</v>
      </c>
      <c r="J719" s="11" t="s">
        <v>8</v>
      </c>
      <c r="K719" s="11" t="s">
        <v>9</v>
      </c>
      <c r="L719" s="12">
        <v>5200</v>
      </c>
      <c r="M719" s="11" t="s">
        <v>10</v>
      </c>
      <c r="N719" s="36">
        <v>533297731</v>
      </c>
      <c r="O719" s="11" t="s">
        <v>8299</v>
      </c>
      <c r="P719" s="37">
        <v>63.5</v>
      </c>
      <c r="Q719" s="37">
        <v>64</v>
      </c>
      <c r="R719" s="37">
        <v>42.4</v>
      </c>
      <c r="S719" s="37">
        <v>14.5</v>
      </c>
      <c r="T719" s="37">
        <v>32</v>
      </c>
      <c r="U719" s="37">
        <v>44.5</v>
      </c>
      <c r="V719" s="37">
        <v>4.9000000000000004</v>
      </c>
      <c r="W719" s="42" t="s">
        <v>8300</v>
      </c>
      <c r="X719" s="34" t="s">
        <v>8301</v>
      </c>
      <c r="Y719" s="27">
        <v>0.88</v>
      </c>
      <c r="Z719" s="18">
        <f t="shared" si="33"/>
        <v>0.12</v>
      </c>
      <c r="AA719" s="10">
        <f t="shared" si="34"/>
        <v>624</v>
      </c>
      <c r="AB719" s="48">
        <f t="shared" si="35"/>
        <v>574.08000000000004</v>
      </c>
      <c r="AC719" s="55" t="s">
        <v>90</v>
      </c>
      <c r="AE719" s="50" t="s">
        <v>7712</v>
      </c>
    </row>
    <row r="720" spans="1:31" s="50" customFormat="1">
      <c r="A720" s="11">
        <v>13966</v>
      </c>
      <c r="B720" s="11" t="s">
        <v>8302</v>
      </c>
      <c r="C720" s="11" t="s">
        <v>179</v>
      </c>
      <c r="D720" s="12">
        <v>1</v>
      </c>
      <c r="E720" s="13">
        <v>1.04</v>
      </c>
      <c r="F720" s="11" t="s">
        <v>6</v>
      </c>
      <c r="G720" s="11" t="s">
        <v>7</v>
      </c>
      <c r="H720" s="11"/>
      <c r="I720" s="11" t="s">
        <v>8</v>
      </c>
      <c r="J720" s="11" t="s">
        <v>8</v>
      </c>
      <c r="K720" s="11" t="s">
        <v>9</v>
      </c>
      <c r="L720" s="12">
        <v>6300</v>
      </c>
      <c r="M720" s="11" t="s">
        <v>10</v>
      </c>
      <c r="N720" s="36">
        <v>533214481</v>
      </c>
      <c r="O720" s="11" t="s">
        <v>8303</v>
      </c>
      <c r="P720" s="37">
        <v>64.7</v>
      </c>
      <c r="Q720" s="37">
        <v>62</v>
      </c>
      <c r="R720" s="37">
        <v>40.5</v>
      </c>
      <c r="S720" s="37">
        <v>14.5</v>
      </c>
      <c r="T720" s="37">
        <v>31.6</v>
      </c>
      <c r="U720" s="37">
        <v>46</v>
      </c>
      <c r="V720" s="37">
        <v>4.4000000000000004</v>
      </c>
      <c r="W720" s="42" t="s">
        <v>8304</v>
      </c>
      <c r="X720" s="34" t="s">
        <v>8305</v>
      </c>
      <c r="Y720" s="27">
        <v>0.91</v>
      </c>
      <c r="Z720" s="18">
        <f t="shared" si="33"/>
        <v>8.9999999999999969E-2</v>
      </c>
      <c r="AA720" s="10">
        <f t="shared" si="34"/>
        <v>566.99999999999977</v>
      </c>
      <c r="AB720" s="48">
        <f t="shared" si="35"/>
        <v>589.67999999999984</v>
      </c>
      <c r="AC720" s="55" t="s">
        <v>90</v>
      </c>
      <c r="AE720" s="50" t="s">
        <v>7712</v>
      </c>
    </row>
    <row r="721" spans="1:31" s="50" customFormat="1">
      <c r="A721" s="11">
        <v>13965</v>
      </c>
      <c r="B721" s="11" t="s">
        <v>8306</v>
      </c>
      <c r="C721" s="11" t="s">
        <v>179</v>
      </c>
      <c r="D721" s="12">
        <v>1</v>
      </c>
      <c r="E721" s="13">
        <v>1.17</v>
      </c>
      <c r="F721" s="11" t="s">
        <v>6</v>
      </c>
      <c r="G721" s="11" t="s">
        <v>7</v>
      </c>
      <c r="H721" s="11"/>
      <c r="I721" s="11" t="s">
        <v>8</v>
      </c>
      <c r="J721" s="11" t="s">
        <v>8</v>
      </c>
      <c r="K721" s="11" t="s">
        <v>9</v>
      </c>
      <c r="L721" s="12">
        <v>6300</v>
      </c>
      <c r="M721" s="11" t="s">
        <v>10</v>
      </c>
      <c r="N721" s="36">
        <v>533297778</v>
      </c>
      <c r="O721" s="11" t="s">
        <v>8307</v>
      </c>
      <c r="P721" s="37">
        <v>64.3</v>
      </c>
      <c r="Q721" s="37">
        <v>64.5</v>
      </c>
      <c r="R721" s="37">
        <v>40.299999999999997</v>
      </c>
      <c r="S721" s="37">
        <v>13.5</v>
      </c>
      <c r="T721" s="37">
        <v>32.9</v>
      </c>
      <c r="U721" s="37">
        <v>47</v>
      </c>
      <c r="V721" s="37">
        <v>4.5</v>
      </c>
      <c r="W721" s="42" t="s">
        <v>8308</v>
      </c>
      <c r="X721" s="34" t="s">
        <v>8309</v>
      </c>
      <c r="Y721" s="27">
        <v>0.91</v>
      </c>
      <c r="Z721" s="18">
        <f t="shared" si="33"/>
        <v>8.9999999999999969E-2</v>
      </c>
      <c r="AA721" s="10">
        <f t="shared" si="34"/>
        <v>566.99999999999977</v>
      </c>
      <c r="AB721" s="48">
        <f t="shared" si="35"/>
        <v>663.38999999999965</v>
      </c>
      <c r="AC721" s="55" t="s">
        <v>90</v>
      </c>
      <c r="AE721" s="50" t="s">
        <v>7712</v>
      </c>
    </row>
    <row r="722" spans="1:31" s="50" customFormat="1">
      <c r="A722" s="11">
        <v>10161</v>
      </c>
      <c r="B722" s="11" t="s">
        <v>1068</v>
      </c>
      <c r="C722" s="11" t="s">
        <v>179</v>
      </c>
      <c r="D722" s="12">
        <v>1</v>
      </c>
      <c r="E722" s="13">
        <v>1</v>
      </c>
      <c r="F722" s="11" t="s">
        <v>6</v>
      </c>
      <c r="G722" s="11" t="s">
        <v>29</v>
      </c>
      <c r="H722" s="11" t="s">
        <v>3297</v>
      </c>
      <c r="I722" s="11" t="s">
        <v>8</v>
      </c>
      <c r="J722" s="11" t="s">
        <v>8</v>
      </c>
      <c r="K722" s="11" t="s">
        <v>9</v>
      </c>
      <c r="L722" s="12">
        <v>5700</v>
      </c>
      <c r="M722" s="11" t="s">
        <v>10</v>
      </c>
      <c r="N722" s="36">
        <v>500166157</v>
      </c>
      <c r="O722" s="11" t="s">
        <v>1069</v>
      </c>
      <c r="P722" s="37">
        <v>67.7</v>
      </c>
      <c r="Q722" s="37">
        <v>68</v>
      </c>
      <c r="R722" s="37">
        <v>45.1</v>
      </c>
      <c r="S722" s="37">
        <v>12.5</v>
      </c>
      <c r="T722" s="37">
        <v>35.299999999999997</v>
      </c>
      <c r="U722" s="37">
        <v>51</v>
      </c>
      <c r="V722" s="37">
        <v>4.4000000000000004</v>
      </c>
      <c r="W722" s="34" t="s">
        <v>1113</v>
      </c>
      <c r="X722" s="34" t="s">
        <v>1070</v>
      </c>
      <c r="Y722" s="27">
        <v>0.91</v>
      </c>
      <c r="Z722" s="18">
        <f t="shared" si="33"/>
        <v>8.9999999999999969E-2</v>
      </c>
      <c r="AA722" s="10">
        <f t="shared" si="34"/>
        <v>512.99999999999977</v>
      </c>
      <c r="AB722" s="48">
        <f t="shared" si="35"/>
        <v>512.99999999999977</v>
      </c>
      <c r="AC722" s="55" t="s">
        <v>160</v>
      </c>
      <c r="AE722" s="50" t="s">
        <v>7712</v>
      </c>
    </row>
    <row r="723" spans="1:31" s="50" customFormat="1">
      <c r="A723" s="11">
        <v>11703</v>
      </c>
      <c r="B723" s="11" t="s">
        <v>2723</v>
      </c>
      <c r="C723" s="11" t="s">
        <v>179</v>
      </c>
      <c r="D723" s="12">
        <v>1</v>
      </c>
      <c r="E723" s="13">
        <v>1</v>
      </c>
      <c r="F723" s="11" t="s">
        <v>6</v>
      </c>
      <c r="G723" s="11" t="s">
        <v>29</v>
      </c>
      <c r="H723" s="11" t="s">
        <v>3297</v>
      </c>
      <c r="I723" s="11" t="s">
        <v>8</v>
      </c>
      <c r="J723" s="11" t="s">
        <v>8</v>
      </c>
      <c r="K723" s="11" t="s">
        <v>9</v>
      </c>
      <c r="L723" s="12">
        <v>5700</v>
      </c>
      <c r="M723" s="11" t="s">
        <v>10</v>
      </c>
      <c r="N723" s="36">
        <v>515218368</v>
      </c>
      <c r="O723" s="11" t="s">
        <v>2724</v>
      </c>
      <c r="P723" s="37">
        <v>66.3</v>
      </c>
      <c r="Q723" s="37">
        <v>61.5</v>
      </c>
      <c r="R723" s="37">
        <v>35.4</v>
      </c>
      <c r="S723" s="37">
        <v>12</v>
      </c>
      <c r="T723" s="37">
        <v>33.799999999999997</v>
      </c>
      <c r="U723" s="37">
        <v>50</v>
      </c>
      <c r="V723" s="37">
        <v>5.5</v>
      </c>
      <c r="W723" s="35" t="s">
        <v>2725</v>
      </c>
      <c r="X723" s="34" t="s">
        <v>2726</v>
      </c>
      <c r="Y723" s="27">
        <v>0.91</v>
      </c>
      <c r="Z723" s="18">
        <f t="shared" si="33"/>
        <v>8.9999999999999969E-2</v>
      </c>
      <c r="AA723" s="10">
        <f t="shared" si="34"/>
        <v>512.99999999999977</v>
      </c>
      <c r="AB723" s="48">
        <f t="shared" si="35"/>
        <v>512.99999999999977</v>
      </c>
      <c r="AC723" s="55" t="s">
        <v>90</v>
      </c>
      <c r="AE723" s="50" t="s">
        <v>7712</v>
      </c>
    </row>
    <row r="724" spans="1:31" s="50" customFormat="1">
      <c r="A724" s="11">
        <v>13755</v>
      </c>
      <c r="B724" s="11" t="s">
        <v>8310</v>
      </c>
      <c r="C724" s="11" t="s">
        <v>179</v>
      </c>
      <c r="D724" s="12">
        <v>1</v>
      </c>
      <c r="E724" s="13">
        <v>1</v>
      </c>
      <c r="F724" s="11" t="s">
        <v>6</v>
      </c>
      <c r="G724" s="11" t="s">
        <v>29</v>
      </c>
      <c r="H724" s="11" t="s">
        <v>3297</v>
      </c>
      <c r="I724" s="11" t="s">
        <v>8</v>
      </c>
      <c r="J724" s="11" t="s">
        <v>8</v>
      </c>
      <c r="K724" s="11" t="s">
        <v>9</v>
      </c>
      <c r="L724" s="12">
        <v>5700</v>
      </c>
      <c r="M724" s="11" t="s">
        <v>10</v>
      </c>
      <c r="N724" s="36">
        <v>532239365</v>
      </c>
      <c r="O724" s="11" t="s">
        <v>8311</v>
      </c>
      <c r="P724" s="37">
        <v>64.8</v>
      </c>
      <c r="Q724" s="37">
        <v>61.5</v>
      </c>
      <c r="R724" s="37">
        <v>40.200000000000003</v>
      </c>
      <c r="S724" s="37">
        <v>14.5</v>
      </c>
      <c r="T724" s="37">
        <v>0</v>
      </c>
      <c r="U724" s="37">
        <v>46</v>
      </c>
      <c r="V724" s="37">
        <v>4.5999999999999996</v>
      </c>
      <c r="W724" s="42" t="s">
        <v>8312</v>
      </c>
      <c r="X724" s="34" t="s">
        <v>8313</v>
      </c>
      <c r="Y724" s="27">
        <v>0.91</v>
      </c>
      <c r="Z724" s="18">
        <f t="shared" si="33"/>
        <v>8.9999999999999969E-2</v>
      </c>
      <c r="AA724" s="10">
        <f t="shared" si="34"/>
        <v>512.99999999999977</v>
      </c>
      <c r="AB724" s="48">
        <f t="shared" si="35"/>
        <v>512.99999999999977</v>
      </c>
      <c r="AC724" s="55" t="s">
        <v>90</v>
      </c>
      <c r="AE724" s="50" t="s">
        <v>7712</v>
      </c>
    </row>
    <row r="725" spans="1:31" s="50" customFormat="1">
      <c r="A725" s="11">
        <v>13581</v>
      </c>
      <c r="B725" s="11" t="s">
        <v>6972</v>
      </c>
      <c r="C725" s="11" t="s">
        <v>179</v>
      </c>
      <c r="D725" s="12">
        <v>1</v>
      </c>
      <c r="E725" s="13">
        <v>1.03</v>
      </c>
      <c r="F725" s="11" t="s">
        <v>6</v>
      </c>
      <c r="G725" s="11" t="s">
        <v>29</v>
      </c>
      <c r="H725" s="11" t="s">
        <v>3297</v>
      </c>
      <c r="I725" s="11" t="s">
        <v>8</v>
      </c>
      <c r="J725" s="11" t="s">
        <v>8</v>
      </c>
      <c r="K725" s="11" t="s">
        <v>9</v>
      </c>
      <c r="L725" s="12">
        <v>5700</v>
      </c>
      <c r="M725" s="11" t="s">
        <v>10</v>
      </c>
      <c r="N725" s="36">
        <v>529279279</v>
      </c>
      <c r="O725" s="11" t="s">
        <v>6973</v>
      </c>
      <c r="P725" s="37">
        <v>65.400000000000006</v>
      </c>
      <c r="Q725" s="37">
        <v>64</v>
      </c>
      <c r="R725" s="37">
        <v>39.1</v>
      </c>
      <c r="S725" s="37">
        <v>14</v>
      </c>
      <c r="T725" s="37">
        <v>32.700000000000003</v>
      </c>
      <c r="U725" s="37">
        <v>46.5</v>
      </c>
      <c r="V725" s="37">
        <v>5</v>
      </c>
      <c r="W725" s="42" t="s">
        <v>6974</v>
      </c>
      <c r="X725" s="34" t="s">
        <v>6975</v>
      </c>
      <c r="Y725" s="27">
        <v>0.91</v>
      </c>
      <c r="Z725" s="18">
        <f t="shared" si="33"/>
        <v>8.9999999999999969E-2</v>
      </c>
      <c r="AA725" s="10">
        <f t="shared" si="34"/>
        <v>512.99999999999977</v>
      </c>
      <c r="AB725" s="48">
        <f t="shared" si="35"/>
        <v>528.38999999999976</v>
      </c>
      <c r="AC725" s="55" t="s">
        <v>90</v>
      </c>
      <c r="AE725" s="50" t="s">
        <v>7712</v>
      </c>
    </row>
    <row r="726" spans="1:31" s="50" customFormat="1">
      <c r="A726" s="11">
        <v>11701</v>
      </c>
      <c r="B726" s="11" t="s">
        <v>2719</v>
      </c>
      <c r="C726" s="11" t="s">
        <v>179</v>
      </c>
      <c r="D726" s="12">
        <v>1</v>
      </c>
      <c r="E726" s="13">
        <v>1.52</v>
      </c>
      <c r="F726" s="11" t="s">
        <v>6</v>
      </c>
      <c r="G726" s="11" t="s">
        <v>29</v>
      </c>
      <c r="H726" s="11" t="s">
        <v>3297</v>
      </c>
      <c r="I726" s="11" t="s">
        <v>8</v>
      </c>
      <c r="J726" s="11" t="s">
        <v>8</v>
      </c>
      <c r="K726" s="11" t="s">
        <v>9</v>
      </c>
      <c r="L726" s="12">
        <v>9100</v>
      </c>
      <c r="M726" s="11" t="s">
        <v>10</v>
      </c>
      <c r="N726" s="36">
        <v>514269106</v>
      </c>
      <c r="O726" s="11" t="s">
        <v>2720</v>
      </c>
      <c r="P726" s="37">
        <v>64.900000000000006</v>
      </c>
      <c r="Q726" s="37">
        <v>58.5</v>
      </c>
      <c r="R726" s="37">
        <v>39.299999999999997</v>
      </c>
      <c r="S726" s="37">
        <v>13</v>
      </c>
      <c r="T726" s="37">
        <v>33.299999999999997</v>
      </c>
      <c r="U726" s="37">
        <v>48</v>
      </c>
      <c r="V726" s="37">
        <v>4.5</v>
      </c>
      <c r="W726" s="35" t="s">
        <v>2721</v>
      </c>
      <c r="X726" s="34" t="s">
        <v>2722</v>
      </c>
      <c r="Y726" s="27">
        <v>0.91</v>
      </c>
      <c r="Z726" s="18">
        <f t="shared" si="33"/>
        <v>8.9999999999999969E-2</v>
      </c>
      <c r="AA726" s="10">
        <f t="shared" si="34"/>
        <v>818.99999999999977</v>
      </c>
      <c r="AB726" s="48">
        <f t="shared" si="35"/>
        <v>1244.8799999999997</v>
      </c>
      <c r="AC726" s="55" t="s">
        <v>90</v>
      </c>
      <c r="AE726" s="50" t="s">
        <v>7712</v>
      </c>
    </row>
    <row r="727" spans="1:31" s="50" customFormat="1">
      <c r="A727" s="11">
        <v>13830</v>
      </c>
      <c r="B727" s="11" t="s">
        <v>8314</v>
      </c>
      <c r="C727" s="11" t="s">
        <v>179</v>
      </c>
      <c r="D727" s="12">
        <v>1</v>
      </c>
      <c r="E727" s="13">
        <v>2.0099999999999998</v>
      </c>
      <c r="F727" s="11" t="s">
        <v>6</v>
      </c>
      <c r="G727" s="11" t="s">
        <v>29</v>
      </c>
      <c r="H727" s="11" t="s">
        <v>3297</v>
      </c>
      <c r="I727" s="11" t="s">
        <v>8</v>
      </c>
      <c r="J727" s="11" t="s">
        <v>8</v>
      </c>
      <c r="K727" s="11" t="s">
        <v>9</v>
      </c>
      <c r="L727" s="12">
        <v>12000</v>
      </c>
      <c r="M727" s="11" t="s">
        <v>10</v>
      </c>
      <c r="N727" s="36">
        <v>532250813</v>
      </c>
      <c r="O727" s="11" t="s">
        <v>8315</v>
      </c>
      <c r="P727" s="37">
        <v>67.599999999999994</v>
      </c>
      <c r="Q727" s="37">
        <v>58.5</v>
      </c>
      <c r="R727" s="37">
        <v>45.1</v>
      </c>
      <c r="S727" s="37">
        <v>19</v>
      </c>
      <c r="T727" s="37">
        <v>34.299999999999997</v>
      </c>
      <c r="U727" s="37">
        <v>45</v>
      </c>
      <c r="V727" s="37">
        <v>3.7</v>
      </c>
      <c r="W727" s="42" t="s">
        <v>8316</v>
      </c>
      <c r="X727" s="34" t="s">
        <v>8317</v>
      </c>
      <c r="Y727" s="27">
        <v>0.92</v>
      </c>
      <c r="Z727" s="18">
        <f t="shared" si="33"/>
        <v>7.999999999999996E-2</v>
      </c>
      <c r="AA727" s="10">
        <f t="shared" si="34"/>
        <v>959.99999999999955</v>
      </c>
      <c r="AB727" s="48">
        <f t="shared" si="35"/>
        <v>1929.5999999999988</v>
      </c>
      <c r="AC727" s="55" t="s">
        <v>90</v>
      </c>
      <c r="AE727" s="50" t="s">
        <v>7712</v>
      </c>
    </row>
    <row r="728" spans="1:31" s="50" customFormat="1">
      <c r="A728" s="11">
        <v>9265</v>
      </c>
      <c r="B728" s="11" t="s">
        <v>3170</v>
      </c>
      <c r="C728" s="11" t="s">
        <v>179</v>
      </c>
      <c r="D728" s="12">
        <v>1</v>
      </c>
      <c r="E728" s="13">
        <v>2.0299999999999998</v>
      </c>
      <c r="F728" s="11" t="s">
        <v>6</v>
      </c>
      <c r="G728" s="11" t="s">
        <v>29</v>
      </c>
      <c r="H728" s="11" t="s">
        <v>3297</v>
      </c>
      <c r="I728" s="11" t="s">
        <v>8</v>
      </c>
      <c r="J728" s="11" t="s">
        <v>8</v>
      </c>
      <c r="K728" s="11" t="s">
        <v>9</v>
      </c>
      <c r="L728" s="12">
        <v>12000</v>
      </c>
      <c r="M728" s="11" t="s">
        <v>10</v>
      </c>
      <c r="N728" s="36">
        <v>497170574</v>
      </c>
      <c r="O728" s="11" t="s">
        <v>3171</v>
      </c>
      <c r="P728" s="37">
        <v>68.7</v>
      </c>
      <c r="Q728" s="37">
        <v>64</v>
      </c>
      <c r="R728" s="37">
        <v>39.5</v>
      </c>
      <c r="S728" s="37">
        <v>14.5</v>
      </c>
      <c r="T728" s="37">
        <v>35</v>
      </c>
      <c r="U728" s="37">
        <v>50</v>
      </c>
      <c r="V728" s="37">
        <v>4.5</v>
      </c>
      <c r="W728" s="42" t="s">
        <v>3172</v>
      </c>
      <c r="X728" s="34" t="s">
        <v>3173</v>
      </c>
      <c r="Y728" s="27">
        <v>0.92</v>
      </c>
      <c r="Z728" s="18">
        <f t="shared" si="33"/>
        <v>7.999999999999996E-2</v>
      </c>
      <c r="AA728" s="10">
        <f t="shared" si="34"/>
        <v>959.99999999999955</v>
      </c>
      <c r="AB728" s="48">
        <f t="shared" si="35"/>
        <v>1948.7999999999988</v>
      </c>
      <c r="AC728" s="55" t="s">
        <v>90</v>
      </c>
      <c r="AE728" s="50" t="s">
        <v>7712</v>
      </c>
    </row>
    <row r="729" spans="1:31" s="50" customFormat="1">
      <c r="A729" s="11">
        <v>11925</v>
      </c>
      <c r="B729" s="11" t="s">
        <v>2983</v>
      </c>
      <c r="C729" s="11" t="s">
        <v>179</v>
      </c>
      <c r="D729" s="12">
        <v>1</v>
      </c>
      <c r="E729" s="13">
        <v>2.29</v>
      </c>
      <c r="F729" s="11" t="s">
        <v>6</v>
      </c>
      <c r="G729" s="11" t="s">
        <v>29</v>
      </c>
      <c r="H729" s="11" t="s">
        <v>3297</v>
      </c>
      <c r="I729" s="11" t="s">
        <v>8</v>
      </c>
      <c r="J729" s="11" t="s">
        <v>8</v>
      </c>
      <c r="K729" s="11" t="s">
        <v>9</v>
      </c>
      <c r="L729" s="12">
        <v>12000</v>
      </c>
      <c r="M729" s="11" t="s">
        <v>10</v>
      </c>
      <c r="N729" s="36">
        <v>516259492</v>
      </c>
      <c r="O729" s="11" t="s">
        <v>2984</v>
      </c>
      <c r="P729" s="37">
        <v>70</v>
      </c>
      <c r="Q729" s="37">
        <v>65</v>
      </c>
      <c r="R729" s="37">
        <v>45.3</v>
      </c>
      <c r="S729" s="37">
        <v>15.5</v>
      </c>
      <c r="T729" s="37">
        <v>35</v>
      </c>
      <c r="U729" s="37">
        <v>50</v>
      </c>
      <c r="V729" s="37">
        <v>4.5</v>
      </c>
      <c r="W729" s="35" t="s">
        <v>2985</v>
      </c>
      <c r="X729" s="34" t="s">
        <v>2986</v>
      </c>
      <c r="Y729" s="27">
        <v>0.92</v>
      </c>
      <c r="Z729" s="18">
        <f t="shared" si="33"/>
        <v>7.999999999999996E-2</v>
      </c>
      <c r="AA729" s="10">
        <f t="shared" si="34"/>
        <v>959.99999999999955</v>
      </c>
      <c r="AB729" s="48">
        <f t="shared" si="35"/>
        <v>2198.3999999999992</v>
      </c>
      <c r="AC729" s="55" t="s">
        <v>90</v>
      </c>
      <c r="AE729" s="50" t="s">
        <v>7712</v>
      </c>
    </row>
    <row r="730" spans="1:31" s="50" customFormat="1">
      <c r="A730" s="11">
        <v>7564</v>
      </c>
      <c r="B730" s="11" t="s">
        <v>3174</v>
      </c>
      <c r="C730" s="11" t="s">
        <v>179</v>
      </c>
      <c r="D730" s="12">
        <v>1</v>
      </c>
      <c r="E730" s="13">
        <v>3.01</v>
      </c>
      <c r="F730" s="11" t="s">
        <v>6</v>
      </c>
      <c r="G730" s="11" t="s">
        <v>29</v>
      </c>
      <c r="H730" s="11" t="s">
        <v>3297</v>
      </c>
      <c r="I730" s="11" t="s">
        <v>8</v>
      </c>
      <c r="J730" s="11" t="s">
        <v>8</v>
      </c>
      <c r="K730" s="11" t="s">
        <v>9</v>
      </c>
      <c r="L730" s="12">
        <v>18000</v>
      </c>
      <c r="M730" s="11" t="s">
        <v>10</v>
      </c>
      <c r="N730" s="36">
        <v>487197092</v>
      </c>
      <c r="O730" s="11" t="s">
        <v>3175</v>
      </c>
      <c r="P730" s="37">
        <v>70.8</v>
      </c>
      <c r="Q730" s="37">
        <v>68</v>
      </c>
      <c r="R730" s="37">
        <v>44.2</v>
      </c>
      <c r="S730" s="37">
        <v>13.5</v>
      </c>
      <c r="T730" s="37">
        <v>31.6</v>
      </c>
      <c r="U730" s="37">
        <v>52</v>
      </c>
      <c r="V730" s="37">
        <v>5.4</v>
      </c>
      <c r="W730" s="42" t="s">
        <v>3176</v>
      </c>
      <c r="X730" s="34" t="s">
        <v>3177</v>
      </c>
      <c r="Y730" s="27">
        <v>0.93500000000000005</v>
      </c>
      <c r="Z730" s="18">
        <f t="shared" si="33"/>
        <v>6.4999999999999947E-2</v>
      </c>
      <c r="AA730" s="10">
        <f t="shared" si="34"/>
        <v>1169.9999999999991</v>
      </c>
      <c r="AB730" s="48">
        <f t="shared" si="35"/>
        <v>3521.6999999999971</v>
      </c>
      <c r="AC730" s="55" t="s">
        <v>90</v>
      </c>
      <c r="AE730" s="50" t="s">
        <v>7712</v>
      </c>
    </row>
    <row r="731" spans="1:31" s="50" customFormat="1">
      <c r="A731" s="11">
        <v>9956</v>
      </c>
      <c r="B731" s="11" t="s">
        <v>3792</v>
      </c>
      <c r="C731" s="11" t="s">
        <v>179</v>
      </c>
      <c r="D731" s="12">
        <v>1</v>
      </c>
      <c r="E731" s="13">
        <v>3.03</v>
      </c>
      <c r="F731" s="11" t="s">
        <v>6</v>
      </c>
      <c r="G731" s="11" t="s">
        <v>29</v>
      </c>
      <c r="H731" s="11" t="s">
        <v>3297</v>
      </c>
      <c r="I731" s="11" t="s">
        <v>8</v>
      </c>
      <c r="J731" s="11" t="s">
        <v>8</v>
      </c>
      <c r="K731" s="11" t="s">
        <v>9</v>
      </c>
      <c r="L731" s="12">
        <v>18000</v>
      </c>
      <c r="M731" s="11" t="s">
        <v>10</v>
      </c>
      <c r="N731" s="36">
        <v>500150457</v>
      </c>
      <c r="O731" s="11" t="s">
        <v>3793</v>
      </c>
      <c r="P731" s="37">
        <v>70.3</v>
      </c>
      <c r="Q731" s="37">
        <v>67</v>
      </c>
      <c r="R731" s="37">
        <v>45.2</v>
      </c>
      <c r="S731" s="37">
        <v>13</v>
      </c>
      <c r="T731" s="37">
        <v>35.5</v>
      </c>
      <c r="U731" s="37">
        <v>53</v>
      </c>
      <c r="V731" s="37">
        <v>4.4000000000000004</v>
      </c>
      <c r="W731" s="42" t="s">
        <v>3794</v>
      </c>
      <c r="X731" s="34" t="s">
        <v>3795</v>
      </c>
      <c r="Y731" s="27">
        <v>0.93500000000000005</v>
      </c>
      <c r="Z731" s="18">
        <f t="shared" si="33"/>
        <v>6.4999999999999947E-2</v>
      </c>
      <c r="AA731" s="10">
        <f t="shared" si="34"/>
        <v>1169.9999999999991</v>
      </c>
      <c r="AB731" s="48">
        <f t="shared" si="35"/>
        <v>3545.0999999999972</v>
      </c>
      <c r="AC731" s="63" t="s">
        <v>90</v>
      </c>
      <c r="AE731" s="50" t="s">
        <v>7712</v>
      </c>
    </row>
    <row r="732" spans="1:31" s="50" customFormat="1">
      <c r="A732" s="11">
        <v>12461</v>
      </c>
      <c r="B732" s="11" t="s">
        <v>4423</v>
      </c>
      <c r="C732" s="11" t="s">
        <v>179</v>
      </c>
      <c r="D732" s="12">
        <v>1</v>
      </c>
      <c r="E732" s="13">
        <v>3.17</v>
      </c>
      <c r="F732" s="11" t="s">
        <v>6</v>
      </c>
      <c r="G732" s="11" t="s">
        <v>29</v>
      </c>
      <c r="H732" s="11" t="s">
        <v>3297</v>
      </c>
      <c r="I732" s="11" t="s">
        <v>8</v>
      </c>
      <c r="J732" s="11" t="s">
        <v>8</v>
      </c>
      <c r="K732" s="11" t="s">
        <v>9</v>
      </c>
      <c r="L732" s="12">
        <v>18000</v>
      </c>
      <c r="M732" s="11" t="s">
        <v>10</v>
      </c>
      <c r="N732" s="36">
        <v>520283076</v>
      </c>
      <c r="O732" s="11" t="s">
        <v>4424</v>
      </c>
      <c r="P732" s="37">
        <v>69.900000000000006</v>
      </c>
      <c r="Q732" s="37">
        <v>63</v>
      </c>
      <c r="R732" s="37">
        <v>42.8</v>
      </c>
      <c r="S732" s="37">
        <v>15</v>
      </c>
      <c r="T732" s="37">
        <v>35.4</v>
      </c>
      <c r="U732" s="37">
        <v>51</v>
      </c>
      <c r="V732" s="37">
        <v>3.9</v>
      </c>
      <c r="W732" s="42" t="s">
        <v>4425</v>
      </c>
      <c r="X732" s="34" t="s">
        <v>4426</v>
      </c>
      <c r="Y732" s="27">
        <v>0.93500000000000005</v>
      </c>
      <c r="Z732" s="18">
        <f t="shared" si="33"/>
        <v>6.4999999999999947E-2</v>
      </c>
      <c r="AA732" s="10">
        <f t="shared" si="34"/>
        <v>1169.9999999999991</v>
      </c>
      <c r="AB732" s="48">
        <f t="shared" si="35"/>
        <v>3708.8999999999969</v>
      </c>
      <c r="AC732" s="55" t="s">
        <v>90</v>
      </c>
      <c r="AE732" s="50" t="s">
        <v>7712</v>
      </c>
    </row>
    <row r="733" spans="1:31" s="50" customFormat="1">
      <c r="A733" s="11">
        <v>13215</v>
      </c>
      <c r="B733" s="11" t="s">
        <v>6288</v>
      </c>
      <c r="C733" s="11" t="s">
        <v>179</v>
      </c>
      <c r="D733" s="12">
        <v>1</v>
      </c>
      <c r="E733" s="13">
        <v>4.01</v>
      </c>
      <c r="F733" s="11" t="s">
        <v>6</v>
      </c>
      <c r="G733" s="11" t="s">
        <v>29</v>
      </c>
      <c r="H733" s="11" t="s">
        <v>3297</v>
      </c>
      <c r="I733" s="11" t="s">
        <v>8</v>
      </c>
      <c r="J733" s="11" t="s">
        <v>8</v>
      </c>
      <c r="K733" s="11" t="s">
        <v>9</v>
      </c>
      <c r="L733" s="12">
        <v>23500</v>
      </c>
      <c r="M733" s="11" t="s">
        <v>10</v>
      </c>
      <c r="N733" s="36">
        <v>524239966</v>
      </c>
      <c r="O733" s="11" t="s">
        <v>6289</v>
      </c>
      <c r="P733" s="37">
        <v>69.8</v>
      </c>
      <c r="Q733" s="37">
        <v>64</v>
      </c>
      <c r="R733" s="37">
        <v>42.5</v>
      </c>
      <c r="S733" s="37">
        <v>15</v>
      </c>
      <c r="T733" s="37">
        <v>35.1</v>
      </c>
      <c r="U733" s="37">
        <v>50.5</v>
      </c>
      <c r="V733" s="37">
        <v>3.8</v>
      </c>
      <c r="W733" s="42" t="s">
        <v>6290</v>
      </c>
      <c r="X733" s="34" t="s">
        <v>6291</v>
      </c>
      <c r="Y733" s="27">
        <v>0.93</v>
      </c>
      <c r="Z733" s="18">
        <f t="shared" si="33"/>
        <v>6.9999999999999951E-2</v>
      </c>
      <c r="AA733" s="10">
        <f t="shared" si="34"/>
        <v>1644.9999999999989</v>
      </c>
      <c r="AB733" s="48">
        <f t="shared" si="35"/>
        <v>6596.4499999999953</v>
      </c>
      <c r="AC733" s="55" t="s">
        <v>90</v>
      </c>
      <c r="AE733" s="50" t="s">
        <v>7712</v>
      </c>
    </row>
    <row r="734" spans="1:31" s="50" customFormat="1">
      <c r="A734" s="11">
        <v>13834</v>
      </c>
      <c r="B734" s="11" t="s">
        <v>8318</v>
      </c>
      <c r="C734" s="11" t="s">
        <v>179</v>
      </c>
      <c r="D734" s="12">
        <v>1</v>
      </c>
      <c r="E734" s="13">
        <v>0.91</v>
      </c>
      <c r="F734" s="11" t="s">
        <v>6</v>
      </c>
      <c r="G734" s="11" t="s">
        <v>12</v>
      </c>
      <c r="H734" s="11" t="s">
        <v>3297</v>
      </c>
      <c r="I734" s="11" t="s">
        <v>8</v>
      </c>
      <c r="J734" s="11" t="s">
        <v>8</v>
      </c>
      <c r="K734" s="11" t="s">
        <v>9</v>
      </c>
      <c r="L734" s="12">
        <v>4900</v>
      </c>
      <c r="M734" s="11" t="s">
        <v>10</v>
      </c>
      <c r="N734" s="36">
        <v>532274240</v>
      </c>
      <c r="O734" s="11" t="s">
        <v>8319</v>
      </c>
      <c r="P734" s="37">
        <v>62.9</v>
      </c>
      <c r="Q734" s="37">
        <v>62.5</v>
      </c>
      <c r="R734" s="37">
        <v>41.4</v>
      </c>
      <c r="S734" s="37">
        <v>14</v>
      </c>
      <c r="T734" s="37">
        <v>31.2</v>
      </c>
      <c r="U734" s="37">
        <v>45.5</v>
      </c>
      <c r="V734" s="37">
        <v>4.2</v>
      </c>
      <c r="W734" s="42" t="s">
        <v>8320</v>
      </c>
      <c r="X734" s="34" t="s">
        <v>8321</v>
      </c>
      <c r="Y734" s="27">
        <v>0.88</v>
      </c>
      <c r="Z734" s="18">
        <f t="shared" si="33"/>
        <v>0.12</v>
      </c>
      <c r="AA734" s="10">
        <f t="shared" si="34"/>
        <v>588</v>
      </c>
      <c r="AB734" s="48">
        <f t="shared" si="35"/>
        <v>535.08000000000004</v>
      </c>
      <c r="AC734" s="55" t="s">
        <v>90</v>
      </c>
      <c r="AE734" s="50" t="s">
        <v>7712</v>
      </c>
    </row>
    <row r="735" spans="1:31" s="50" customFormat="1">
      <c r="A735" s="11">
        <v>13832</v>
      </c>
      <c r="B735" s="11" t="s">
        <v>8322</v>
      </c>
      <c r="C735" s="11" t="s">
        <v>179</v>
      </c>
      <c r="D735" s="12">
        <v>1</v>
      </c>
      <c r="E735" s="13">
        <v>1</v>
      </c>
      <c r="F735" s="11" t="s">
        <v>6</v>
      </c>
      <c r="G735" s="11" t="s">
        <v>12</v>
      </c>
      <c r="H735" s="11" t="s">
        <v>3297</v>
      </c>
      <c r="I735" s="11" t="s">
        <v>8</v>
      </c>
      <c r="J735" s="11" t="s">
        <v>8</v>
      </c>
      <c r="K735" s="11" t="s">
        <v>9</v>
      </c>
      <c r="L735" s="12">
        <v>6000</v>
      </c>
      <c r="M735" s="11" t="s">
        <v>10</v>
      </c>
      <c r="N735" s="36">
        <v>532274264</v>
      </c>
      <c r="O735" s="11" t="s">
        <v>8323</v>
      </c>
      <c r="P735" s="37">
        <v>64.599999999999994</v>
      </c>
      <c r="Q735" s="37">
        <v>64.5</v>
      </c>
      <c r="R735" s="37">
        <v>41.5</v>
      </c>
      <c r="S735" s="37">
        <v>14</v>
      </c>
      <c r="T735" s="37">
        <v>31.6</v>
      </c>
      <c r="U735" s="37">
        <v>45.5</v>
      </c>
      <c r="V735" s="37">
        <v>5.3</v>
      </c>
      <c r="W735" s="42" t="s">
        <v>8324</v>
      </c>
      <c r="X735" s="34" t="s">
        <v>8325</v>
      </c>
      <c r="Y735" s="27">
        <v>0.91</v>
      </c>
      <c r="Z735" s="18">
        <f t="shared" si="33"/>
        <v>8.9999999999999969E-2</v>
      </c>
      <c r="AA735" s="10">
        <f t="shared" si="34"/>
        <v>539.99999999999977</v>
      </c>
      <c r="AB735" s="48">
        <f t="shared" si="35"/>
        <v>539.99999999999977</v>
      </c>
      <c r="AC735" s="55" t="s">
        <v>90</v>
      </c>
      <c r="AE735" s="50" t="s">
        <v>7712</v>
      </c>
    </row>
    <row r="736" spans="1:31" s="50" customFormat="1">
      <c r="A736" s="11">
        <v>13876</v>
      </c>
      <c r="B736" s="11" t="s">
        <v>8326</v>
      </c>
      <c r="C736" s="11" t="s">
        <v>179</v>
      </c>
      <c r="D736" s="12">
        <v>1</v>
      </c>
      <c r="E736" s="13">
        <v>1</v>
      </c>
      <c r="F736" s="11" t="s">
        <v>6</v>
      </c>
      <c r="G736" s="11" t="s">
        <v>12</v>
      </c>
      <c r="H736" s="11" t="s">
        <v>3297</v>
      </c>
      <c r="I736" s="11" t="s">
        <v>8</v>
      </c>
      <c r="J736" s="11" t="s">
        <v>8</v>
      </c>
      <c r="K736" s="11" t="s">
        <v>9</v>
      </c>
      <c r="L736" s="12">
        <v>6000</v>
      </c>
      <c r="M736" s="11" t="s">
        <v>10</v>
      </c>
      <c r="N736" s="36">
        <v>532271849</v>
      </c>
      <c r="O736" s="11" t="s">
        <v>8327</v>
      </c>
      <c r="P736" s="37">
        <v>63.6</v>
      </c>
      <c r="Q736" s="37">
        <v>69</v>
      </c>
      <c r="R736" s="37">
        <v>44</v>
      </c>
      <c r="S736" s="37">
        <v>13.5</v>
      </c>
      <c r="T736" s="37">
        <v>31.9</v>
      </c>
      <c r="U736" s="37">
        <v>45.5</v>
      </c>
      <c r="V736" s="37">
        <v>5.4</v>
      </c>
      <c r="W736" s="42" t="s">
        <v>8328</v>
      </c>
      <c r="X736" s="34" t="s">
        <v>8329</v>
      </c>
      <c r="Y736" s="27">
        <v>0.91</v>
      </c>
      <c r="Z736" s="18">
        <f t="shared" si="33"/>
        <v>8.9999999999999969E-2</v>
      </c>
      <c r="AA736" s="10">
        <f t="shared" si="34"/>
        <v>539.99999999999977</v>
      </c>
      <c r="AB736" s="48">
        <f t="shared" si="35"/>
        <v>539.99999999999977</v>
      </c>
      <c r="AC736" s="55" t="s">
        <v>90</v>
      </c>
      <c r="AE736" s="50" t="s">
        <v>7712</v>
      </c>
    </row>
    <row r="737" spans="1:31" s="50" customFormat="1">
      <c r="A737" s="11">
        <v>13967</v>
      </c>
      <c r="B737" s="11" t="s">
        <v>8330</v>
      </c>
      <c r="C737" s="11" t="s">
        <v>179</v>
      </c>
      <c r="D737" s="12">
        <v>1</v>
      </c>
      <c r="E737" s="13">
        <v>1.01</v>
      </c>
      <c r="F737" s="11" t="s">
        <v>6</v>
      </c>
      <c r="G737" s="11" t="s">
        <v>12</v>
      </c>
      <c r="H737" s="11"/>
      <c r="I737" s="11" t="s">
        <v>8</v>
      </c>
      <c r="J737" s="11" t="s">
        <v>8</v>
      </c>
      <c r="K737" s="11" t="s">
        <v>9</v>
      </c>
      <c r="L737" s="12">
        <v>6000</v>
      </c>
      <c r="M737" s="11" t="s">
        <v>10</v>
      </c>
      <c r="N737" s="36">
        <v>533218402</v>
      </c>
      <c r="O737" s="11" t="s">
        <v>8331</v>
      </c>
      <c r="P737" s="37">
        <v>65.7</v>
      </c>
      <c r="Q737" s="37">
        <v>63.5</v>
      </c>
      <c r="R737" s="37">
        <v>41.9</v>
      </c>
      <c r="S737" s="37">
        <v>15</v>
      </c>
      <c r="T737" s="37">
        <v>34</v>
      </c>
      <c r="U737" s="37">
        <v>45.5</v>
      </c>
      <c r="V737" s="37">
        <v>5</v>
      </c>
      <c r="W737" s="42" t="s">
        <v>8332</v>
      </c>
      <c r="X737" s="34" t="s">
        <v>8333</v>
      </c>
      <c r="Y737" s="27">
        <v>0.91</v>
      </c>
      <c r="Z737" s="18">
        <f t="shared" si="33"/>
        <v>8.9999999999999969E-2</v>
      </c>
      <c r="AA737" s="10">
        <f t="shared" si="34"/>
        <v>539.99999999999977</v>
      </c>
      <c r="AB737" s="48">
        <f t="shared" si="35"/>
        <v>545.39999999999975</v>
      </c>
      <c r="AC737" s="55" t="s">
        <v>90</v>
      </c>
      <c r="AE737" s="50" t="s">
        <v>7712</v>
      </c>
    </row>
    <row r="738" spans="1:31" s="50" customFormat="1">
      <c r="A738" s="11">
        <v>13580</v>
      </c>
      <c r="B738" s="11" t="s">
        <v>6976</v>
      </c>
      <c r="C738" s="11" t="s">
        <v>179</v>
      </c>
      <c r="D738" s="12">
        <v>1</v>
      </c>
      <c r="E738" s="13">
        <v>1.03</v>
      </c>
      <c r="F738" s="11" t="s">
        <v>6</v>
      </c>
      <c r="G738" s="11" t="s">
        <v>12</v>
      </c>
      <c r="H738" s="11" t="s">
        <v>3297</v>
      </c>
      <c r="I738" s="11" t="s">
        <v>8</v>
      </c>
      <c r="J738" s="11" t="s">
        <v>8</v>
      </c>
      <c r="K738" s="11" t="s">
        <v>9</v>
      </c>
      <c r="L738" s="12">
        <v>6000</v>
      </c>
      <c r="M738" s="11" t="s">
        <v>10</v>
      </c>
      <c r="N738" s="36">
        <v>529279283</v>
      </c>
      <c r="O738" s="11" t="s">
        <v>6977</v>
      </c>
      <c r="P738" s="37">
        <v>63.8</v>
      </c>
      <c r="Q738" s="37">
        <v>61</v>
      </c>
      <c r="R738" s="37">
        <v>42.7</v>
      </c>
      <c r="S738" s="37">
        <v>16</v>
      </c>
      <c r="T738" s="37">
        <v>32.6</v>
      </c>
      <c r="U738" s="37">
        <v>43.5</v>
      </c>
      <c r="V738" s="37">
        <v>4.4000000000000004</v>
      </c>
      <c r="W738" s="42" t="s">
        <v>6978</v>
      </c>
      <c r="X738" s="34" t="s">
        <v>6979</v>
      </c>
      <c r="Y738" s="27">
        <v>0.91</v>
      </c>
      <c r="Z738" s="18">
        <f t="shared" si="33"/>
        <v>8.9999999999999969E-2</v>
      </c>
      <c r="AA738" s="10">
        <f t="shared" si="34"/>
        <v>539.99999999999977</v>
      </c>
      <c r="AB738" s="48">
        <f t="shared" si="35"/>
        <v>556.19999999999982</v>
      </c>
      <c r="AC738" s="55" t="s">
        <v>90</v>
      </c>
      <c r="AE738" s="50" t="s">
        <v>7712</v>
      </c>
    </row>
    <row r="739" spans="1:31" s="50" customFormat="1">
      <c r="A739" s="11">
        <v>12383</v>
      </c>
      <c r="B739" s="11" t="s">
        <v>4204</v>
      </c>
      <c r="C739" s="11" t="s">
        <v>179</v>
      </c>
      <c r="D739" s="12">
        <v>1</v>
      </c>
      <c r="E739" s="13">
        <v>1.52</v>
      </c>
      <c r="F739" s="11" t="s">
        <v>6</v>
      </c>
      <c r="G739" s="11" t="s">
        <v>12</v>
      </c>
      <c r="H739" s="11" t="s">
        <v>3297</v>
      </c>
      <c r="I739" s="11" t="s">
        <v>8</v>
      </c>
      <c r="J739" s="11" t="s">
        <v>8</v>
      </c>
      <c r="K739" s="11" t="s">
        <v>9</v>
      </c>
      <c r="L739" s="12">
        <v>9500</v>
      </c>
      <c r="M739" s="11" t="s">
        <v>10</v>
      </c>
      <c r="N739" s="36">
        <v>519256788</v>
      </c>
      <c r="O739" s="11" t="s">
        <v>4205</v>
      </c>
      <c r="P739" s="37">
        <v>69.7</v>
      </c>
      <c r="Q739" s="37">
        <v>66.5</v>
      </c>
      <c r="R739" s="37">
        <v>43.2</v>
      </c>
      <c r="S739" s="37">
        <v>14</v>
      </c>
      <c r="T739" s="37">
        <v>36.799999999999997</v>
      </c>
      <c r="U739" s="37">
        <v>51.5</v>
      </c>
      <c r="V739" s="37">
        <v>4.5</v>
      </c>
      <c r="W739" s="42" t="s">
        <v>4206</v>
      </c>
      <c r="X739" s="34" t="s">
        <v>4207</v>
      </c>
      <c r="Y739" s="27">
        <v>0.91</v>
      </c>
      <c r="Z739" s="18">
        <f t="shared" si="33"/>
        <v>8.9999999999999969E-2</v>
      </c>
      <c r="AA739" s="10">
        <f t="shared" si="34"/>
        <v>854.99999999999966</v>
      </c>
      <c r="AB739" s="48">
        <f t="shared" si="35"/>
        <v>1299.5999999999995</v>
      </c>
      <c r="AC739" s="55" t="s">
        <v>90</v>
      </c>
      <c r="AE739" s="50" t="s">
        <v>7712</v>
      </c>
    </row>
    <row r="740" spans="1:31" s="50" customFormat="1">
      <c r="A740" s="11">
        <v>13089</v>
      </c>
      <c r="B740" s="11" t="s">
        <v>6033</v>
      </c>
      <c r="C740" s="11" t="s">
        <v>179</v>
      </c>
      <c r="D740" s="12">
        <v>1</v>
      </c>
      <c r="E740" s="13">
        <v>1.52</v>
      </c>
      <c r="F740" s="11" t="s">
        <v>6</v>
      </c>
      <c r="G740" s="11" t="s">
        <v>12</v>
      </c>
      <c r="H740" s="11" t="s">
        <v>3297</v>
      </c>
      <c r="I740" s="11" t="s">
        <v>8</v>
      </c>
      <c r="J740" s="11" t="s">
        <v>8</v>
      </c>
      <c r="K740" s="11" t="s">
        <v>9</v>
      </c>
      <c r="L740" s="12">
        <v>9500</v>
      </c>
      <c r="M740" s="11" t="s">
        <v>10</v>
      </c>
      <c r="N740" s="36">
        <v>524208884</v>
      </c>
      <c r="O740" s="11" t="s">
        <v>6034</v>
      </c>
      <c r="P740" s="37">
        <v>68.599999999999994</v>
      </c>
      <c r="Q740" s="37">
        <v>65.5</v>
      </c>
      <c r="R740" s="37">
        <v>38.700000000000003</v>
      </c>
      <c r="S740" s="37">
        <v>13</v>
      </c>
      <c r="T740" s="37">
        <v>36.1</v>
      </c>
      <c r="U740" s="37">
        <v>51.5</v>
      </c>
      <c r="V740" s="37">
        <v>4.7</v>
      </c>
      <c r="W740" s="42" t="s">
        <v>6035</v>
      </c>
      <c r="X740" s="34" t="s">
        <v>6036</v>
      </c>
      <c r="Y740" s="27">
        <v>0.91</v>
      </c>
      <c r="Z740" s="18">
        <f t="shared" si="33"/>
        <v>8.9999999999999969E-2</v>
      </c>
      <c r="AA740" s="10">
        <f t="shared" si="34"/>
        <v>854.99999999999966</v>
      </c>
      <c r="AB740" s="48">
        <f t="shared" si="35"/>
        <v>1299.5999999999995</v>
      </c>
      <c r="AC740" s="55" t="s">
        <v>90</v>
      </c>
      <c r="AE740" s="50" t="s">
        <v>7712</v>
      </c>
    </row>
    <row r="741" spans="1:31" s="50" customFormat="1">
      <c r="A741" s="11">
        <v>10611</v>
      </c>
      <c r="B741" s="11" t="s">
        <v>1302</v>
      </c>
      <c r="C741" s="11" t="s">
        <v>179</v>
      </c>
      <c r="D741" s="12">
        <v>1</v>
      </c>
      <c r="E741" s="13">
        <v>1.58</v>
      </c>
      <c r="F741" s="11" t="s">
        <v>6</v>
      </c>
      <c r="G741" s="11" t="s">
        <v>12</v>
      </c>
      <c r="H741" s="11" t="s">
        <v>3297</v>
      </c>
      <c r="I741" s="11" t="s">
        <v>8</v>
      </c>
      <c r="J741" s="11" t="s">
        <v>8</v>
      </c>
      <c r="K741" s="11" t="s">
        <v>9</v>
      </c>
      <c r="L741" s="12">
        <v>9500</v>
      </c>
      <c r="M741" s="11" t="s">
        <v>10</v>
      </c>
      <c r="N741" s="36">
        <v>506199386</v>
      </c>
      <c r="O741" s="11" t="s">
        <v>1303</v>
      </c>
      <c r="P741" s="37">
        <v>67</v>
      </c>
      <c r="Q741" s="37">
        <v>67</v>
      </c>
      <c r="R741" s="37">
        <v>41</v>
      </c>
      <c r="S741" s="37">
        <v>13</v>
      </c>
      <c r="T741" s="37">
        <v>35.200000000000003</v>
      </c>
      <c r="U741" s="37">
        <v>50</v>
      </c>
      <c r="V741" s="37">
        <v>4.5999999999999996</v>
      </c>
      <c r="W741" s="35" t="s">
        <v>1304</v>
      </c>
      <c r="X741" s="34" t="s">
        <v>1305</v>
      </c>
      <c r="Y741" s="27">
        <v>0.91</v>
      </c>
      <c r="Z741" s="18">
        <f t="shared" si="33"/>
        <v>8.9999999999999969E-2</v>
      </c>
      <c r="AA741" s="10">
        <f t="shared" si="34"/>
        <v>854.99999999999966</v>
      </c>
      <c r="AB741" s="48">
        <f t="shared" si="35"/>
        <v>1350.8999999999994</v>
      </c>
      <c r="AC741" s="55" t="s">
        <v>160</v>
      </c>
      <c r="AE741" s="50" t="s">
        <v>7712</v>
      </c>
    </row>
    <row r="742" spans="1:31" s="50" customFormat="1">
      <c r="A742" s="11">
        <v>11588</v>
      </c>
      <c r="B742" s="11" t="s">
        <v>2009</v>
      </c>
      <c r="C742" s="11" t="s">
        <v>179</v>
      </c>
      <c r="D742" s="12">
        <v>1</v>
      </c>
      <c r="E742" s="13">
        <v>2</v>
      </c>
      <c r="F742" s="11" t="s">
        <v>6</v>
      </c>
      <c r="G742" s="11" t="s">
        <v>12</v>
      </c>
      <c r="H742" s="11" t="s">
        <v>3297</v>
      </c>
      <c r="I742" s="11" t="s">
        <v>8</v>
      </c>
      <c r="J742" s="11" t="s">
        <v>8</v>
      </c>
      <c r="K742" s="11" t="s">
        <v>9</v>
      </c>
      <c r="L742" s="12">
        <v>13000</v>
      </c>
      <c r="M742" s="11" t="s">
        <v>10</v>
      </c>
      <c r="N742" s="36">
        <v>514292360</v>
      </c>
      <c r="O742" s="11" t="s">
        <v>2010</v>
      </c>
      <c r="P742" s="37">
        <v>69.8</v>
      </c>
      <c r="Q742" s="37">
        <v>67.5</v>
      </c>
      <c r="R742" s="37">
        <v>38.1</v>
      </c>
      <c r="S742" s="37">
        <v>13</v>
      </c>
      <c r="T742" s="37">
        <v>36.4</v>
      </c>
      <c r="U742" s="37">
        <v>50.5</v>
      </c>
      <c r="V742" s="37">
        <v>6.5</v>
      </c>
      <c r="W742" s="35" t="s">
        <v>2273</v>
      </c>
      <c r="X742" s="34" t="s">
        <v>2011</v>
      </c>
      <c r="Y742" s="27">
        <v>0.92</v>
      </c>
      <c r="Z742" s="18">
        <f t="shared" si="33"/>
        <v>7.999999999999996E-2</v>
      </c>
      <c r="AA742" s="10">
        <f t="shared" si="34"/>
        <v>1039.9999999999995</v>
      </c>
      <c r="AB742" s="48">
        <f t="shared" si="35"/>
        <v>2079.9999999999991</v>
      </c>
      <c r="AC742" s="55" t="s">
        <v>160</v>
      </c>
      <c r="AE742" s="50" t="s">
        <v>7712</v>
      </c>
    </row>
    <row r="743" spans="1:31" s="50" customFormat="1">
      <c r="A743" s="11">
        <v>13385</v>
      </c>
      <c r="B743" s="11" t="s">
        <v>6980</v>
      </c>
      <c r="C743" s="11" t="s">
        <v>179</v>
      </c>
      <c r="D743" s="12">
        <v>1</v>
      </c>
      <c r="E743" s="13">
        <v>2.0099999999999998</v>
      </c>
      <c r="F743" s="11" t="s">
        <v>6</v>
      </c>
      <c r="G743" s="11" t="s">
        <v>12</v>
      </c>
      <c r="H743" s="11" t="s">
        <v>3297</v>
      </c>
      <c r="I743" s="11" t="s">
        <v>8</v>
      </c>
      <c r="J743" s="11" t="s">
        <v>8</v>
      </c>
      <c r="K743" s="11" t="s">
        <v>9</v>
      </c>
      <c r="L743" s="12">
        <v>13000</v>
      </c>
      <c r="M743" s="11" t="s">
        <v>10</v>
      </c>
      <c r="N743" s="36">
        <v>526288161</v>
      </c>
      <c r="O743" s="11" t="s">
        <v>6981</v>
      </c>
      <c r="P743" s="37">
        <v>66.8</v>
      </c>
      <c r="Q743" s="37">
        <v>59</v>
      </c>
      <c r="R743" s="37">
        <v>38</v>
      </c>
      <c r="S743" s="37">
        <v>13</v>
      </c>
      <c r="T743" s="37">
        <v>35.700000000000003</v>
      </c>
      <c r="U743" s="37">
        <v>50.5</v>
      </c>
      <c r="V743" s="37">
        <v>3.1</v>
      </c>
      <c r="W743" s="42" t="s">
        <v>6982</v>
      </c>
      <c r="X743" s="34" t="s">
        <v>6983</v>
      </c>
      <c r="Y743" s="27">
        <v>0.92</v>
      </c>
      <c r="Z743" s="18">
        <f t="shared" si="33"/>
        <v>7.999999999999996E-2</v>
      </c>
      <c r="AA743" s="10">
        <f t="shared" si="34"/>
        <v>1039.9999999999995</v>
      </c>
      <c r="AB743" s="48">
        <f t="shared" si="35"/>
        <v>2090.3999999999987</v>
      </c>
      <c r="AC743" s="55" t="s">
        <v>90</v>
      </c>
      <c r="AE743" s="50" t="s">
        <v>7712</v>
      </c>
    </row>
    <row r="744" spans="1:31" s="50" customFormat="1">
      <c r="A744" s="11">
        <v>9089</v>
      </c>
      <c r="B744" s="11" t="s">
        <v>2274</v>
      </c>
      <c r="C744" s="11" t="s">
        <v>179</v>
      </c>
      <c r="D744" s="12">
        <v>1</v>
      </c>
      <c r="E744" s="13">
        <v>2.02</v>
      </c>
      <c r="F744" s="11" t="s">
        <v>6</v>
      </c>
      <c r="G744" s="11" t="s">
        <v>12</v>
      </c>
      <c r="H744" s="11" t="s">
        <v>3297</v>
      </c>
      <c r="I744" s="11" t="s">
        <v>8</v>
      </c>
      <c r="J744" s="11" t="s">
        <v>8</v>
      </c>
      <c r="K744" s="11" t="s">
        <v>9</v>
      </c>
      <c r="L744" s="12">
        <v>13000</v>
      </c>
      <c r="M744" s="11" t="s">
        <v>10</v>
      </c>
      <c r="N744" s="36">
        <v>496134023</v>
      </c>
      <c r="O744" s="11" t="s">
        <v>2275</v>
      </c>
      <c r="P744" s="37">
        <v>68.8</v>
      </c>
      <c r="Q744" s="37">
        <v>63</v>
      </c>
      <c r="R744" s="37">
        <v>32.200000000000003</v>
      </c>
      <c r="S744" s="37">
        <v>10.5</v>
      </c>
      <c r="T744" s="37">
        <v>31.8</v>
      </c>
      <c r="U744" s="37">
        <v>53.5</v>
      </c>
      <c r="V744" s="37">
        <v>5.2</v>
      </c>
      <c r="W744" s="35" t="s">
        <v>2276</v>
      </c>
      <c r="X744" s="34" t="s">
        <v>2277</v>
      </c>
      <c r="Y744" s="27">
        <v>0.92</v>
      </c>
      <c r="Z744" s="18">
        <f t="shared" si="33"/>
        <v>7.999999999999996E-2</v>
      </c>
      <c r="AA744" s="10">
        <f t="shared" si="34"/>
        <v>1039.9999999999995</v>
      </c>
      <c r="AB744" s="48">
        <f t="shared" si="35"/>
        <v>2100.7999999999993</v>
      </c>
      <c r="AC744" s="55" t="s">
        <v>160</v>
      </c>
      <c r="AE744" s="50" t="s">
        <v>7712</v>
      </c>
    </row>
    <row r="745" spans="1:31" s="50" customFormat="1">
      <c r="A745" s="11">
        <v>12341</v>
      </c>
      <c r="B745" s="11" t="s">
        <v>3796</v>
      </c>
      <c r="C745" s="11" t="s">
        <v>179</v>
      </c>
      <c r="D745" s="12">
        <v>1</v>
      </c>
      <c r="E745" s="13">
        <v>2.0299999999999998</v>
      </c>
      <c r="F745" s="11" t="s">
        <v>6</v>
      </c>
      <c r="G745" s="11" t="s">
        <v>12</v>
      </c>
      <c r="H745" s="11" t="s">
        <v>3297</v>
      </c>
      <c r="I745" s="11" t="s">
        <v>8</v>
      </c>
      <c r="J745" s="11" t="s">
        <v>8</v>
      </c>
      <c r="K745" s="11" t="s">
        <v>9</v>
      </c>
      <c r="L745" s="12">
        <v>13000</v>
      </c>
      <c r="M745" s="11" t="s">
        <v>10</v>
      </c>
      <c r="N745" s="36">
        <v>519268795</v>
      </c>
      <c r="O745" s="11" t="s">
        <v>3797</v>
      </c>
      <c r="P745" s="37">
        <v>66.8</v>
      </c>
      <c r="Q745" s="37">
        <v>64.5</v>
      </c>
      <c r="R745" s="37">
        <v>35.700000000000003</v>
      </c>
      <c r="S745" s="37">
        <v>12.5</v>
      </c>
      <c r="T745" s="37">
        <v>35.9</v>
      </c>
      <c r="U745" s="37">
        <v>50</v>
      </c>
      <c r="V745" s="37">
        <v>4.3</v>
      </c>
      <c r="W745" s="42" t="s">
        <v>3798</v>
      </c>
      <c r="X745" s="34" t="s">
        <v>3799</v>
      </c>
      <c r="Y745" s="27">
        <v>0.92</v>
      </c>
      <c r="Z745" s="18">
        <f t="shared" si="33"/>
        <v>7.999999999999996E-2</v>
      </c>
      <c r="AA745" s="10">
        <f t="shared" si="34"/>
        <v>1039.9999999999995</v>
      </c>
      <c r="AB745" s="48">
        <f t="shared" si="35"/>
        <v>2111.1999999999989</v>
      </c>
      <c r="AC745" s="55" t="s">
        <v>90</v>
      </c>
      <c r="AE745" s="50" t="s">
        <v>7712</v>
      </c>
    </row>
    <row r="746" spans="1:31" s="50" customFormat="1">
      <c r="A746" s="11">
        <v>10994</v>
      </c>
      <c r="B746" s="11" t="s">
        <v>1489</v>
      </c>
      <c r="C746" s="11" t="s">
        <v>179</v>
      </c>
      <c r="D746" s="12">
        <v>1</v>
      </c>
      <c r="E746" s="13">
        <v>2.04</v>
      </c>
      <c r="F746" s="11" t="s">
        <v>6</v>
      </c>
      <c r="G746" s="11" t="s">
        <v>12</v>
      </c>
      <c r="H746" s="11" t="s">
        <v>3297</v>
      </c>
      <c r="I746" s="11" t="s">
        <v>8</v>
      </c>
      <c r="J746" s="11" t="s">
        <v>8</v>
      </c>
      <c r="K746" s="11" t="s">
        <v>9</v>
      </c>
      <c r="L746" s="12">
        <v>13000</v>
      </c>
      <c r="M746" s="11" t="s">
        <v>10</v>
      </c>
      <c r="N746" s="36">
        <v>510172675</v>
      </c>
      <c r="O746" s="11" t="s">
        <v>1490</v>
      </c>
      <c r="P746" s="37">
        <v>70.099999999999994</v>
      </c>
      <c r="Q746" s="37">
        <v>60.5</v>
      </c>
      <c r="R746" s="37">
        <v>41.3</v>
      </c>
      <c r="S746" s="37">
        <v>15.5</v>
      </c>
      <c r="T746" s="37">
        <v>35.5</v>
      </c>
      <c r="U746" s="37">
        <v>50</v>
      </c>
      <c r="V746" s="37">
        <v>4.3</v>
      </c>
      <c r="W746" s="35" t="s">
        <v>1578</v>
      </c>
      <c r="X746" s="34" t="s">
        <v>1491</v>
      </c>
      <c r="Y746" s="27">
        <v>0.92</v>
      </c>
      <c r="Z746" s="18">
        <f t="shared" si="33"/>
        <v>7.999999999999996E-2</v>
      </c>
      <c r="AA746" s="10">
        <f t="shared" si="34"/>
        <v>1039.9999999999995</v>
      </c>
      <c r="AB746" s="48">
        <f t="shared" si="35"/>
        <v>2121.599999999999</v>
      </c>
      <c r="AC746" s="55" t="s">
        <v>160</v>
      </c>
      <c r="AE746" s="50" t="s">
        <v>7712</v>
      </c>
    </row>
    <row r="747" spans="1:31" s="50" customFormat="1">
      <c r="A747" s="11">
        <v>8069</v>
      </c>
      <c r="B747" s="11" t="s">
        <v>2278</v>
      </c>
      <c r="C747" s="11" t="s">
        <v>179</v>
      </c>
      <c r="D747" s="12">
        <v>1</v>
      </c>
      <c r="E747" s="13">
        <v>2.06</v>
      </c>
      <c r="F747" s="11" t="s">
        <v>6</v>
      </c>
      <c r="G747" s="11" t="s">
        <v>12</v>
      </c>
      <c r="H747" s="11" t="s">
        <v>3297</v>
      </c>
      <c r="I747" s="11" t="s">
        <v>8</v>
      </c>
      <c r="J747" s="11" t="s">
        <v>8</v>
      </c>
      <c r="K747" s="11" t="s">
        <v>9</v>
      </c>
      <c r="L747" s="12">
        <v>13000</v>
      </c>
      <c r="M747" s="11" t="s">
        <v>10</v>
      </c>
      <c r="N747" s="36">
        <v>487198933</v>
      </c>
      <c r="O747" s="11" t="s">
        <v>2279</v>
      </c>
      <c r="P747" s="37">
        <v>68.7</v>
      </c>
      <c r="Q747" s="37">
        <v>66</v>
      </c>
      <c r="R747" s="37">
        <v>47.9</v>
      </c>
      <c r="S747" s="37">
        <v>15</v>
      </c>
      <c r="T747" s="37">
        <v>0</v>
      </c>
      <c r="U747" s="37">
        <v>50</v>
      </c>
      <c r="V747" s="37">
        <v>4</v>
      </c>
      <c r="W747" s="35" t="s">
        <v>2280</v>
      </c>
      <c r="X747" s="34" t="s">
        <v>2281</v>
      </c>
      <c r="Y747" s="27">
        <v>0.92</v>
      </c>
      <c r="Z747" s="18">
        <f t="shared" si="33"/>
        <v>7.999999999999996E-2</v>
      </c>
      <c r="AA747" s="10">
        <f t="shared" si="34"/>
        <v>1039.9999999999995</v>
      </c>
      <c r="AB747" s="48">
        <f t="shared" si="35"/>
        <v>2142.3999999999992</v>
      </c>
      <c r="AC747" s="55" t="s">
        <v>90</v>
      </c>
      <c r="AE747" s="50" t="s">
        <v>7712</v>
      </c>
    </row>
    <row r="748" spans="1:31" s="50" customFormat="1">
      <c r="A748" s="11">
        <v>12541</v>
      </c>
      <c r="B748" s="11" t="s">
        <v>4427</v>
      </c>
      <c r="C748" s="11" t="s">
        <v>179</v>
      </c>
      <c r="D748" s="12">
        <v>1</v>
      </c>
      <c r="E748" s="13">
        <v>2.21</v>
      </c>
      <c r="F748" s="11" t="s">
        <v>6</v>
      </c>
      <c r="G748" s="11" t="s">
        <v>12</v>
      </c>
      <c r="H748" s="11" t="s">
        <v>3297</v>
      </c>
      <c r="I748" s="11" t="s">
        <v>8</v>
      </c>
      <c r="J748" s="11" t="s">
        <v>8</v>
      </c>
      <c r="K748" s="11" t="s">
        <v>9</v>
      </c>
      <c r="L748" s="12">
        <v>13000</v>
      </c>
      <c r="M748" s="11" t="s">
        <v>10</v>
      </c>
      <c r="N748" s="36">
        <v>520291827</v>
      </c>
      <c r="O748" s="11" t="s">
        <v>4428</v>
      </c>
      <c r="P748" s="37">
        <v>65.7</v>
      </c>
      <c r="Q748" s="37">
        <v>64.5</v>
      </c>
      <c r="R748" s="37">
        <v>42.6</v>
      </c>
      <c r="S748" s="37">
        <v>14.5</v>
      </c>
      <c r="T748" s="37">
        <v>32.9</v>
      </c>
      <c r="U748" s="37">
        <v>46.5</v>
      </c>
      <c r="V748" s="37">
        <v>4.7</v>
      </c>
      <c r="W748" s="42" t="s">
        <v>4429</v>
      </c>
      <c r="X748" s="34" t="s">
        <v>4430</v>
      </c>
      <c r="Y748" s="27">
        <v>0.92</v>
      </c>
      <c r="Z748" s="18">
        <f t="shared" si="33"/>
        <v>7.999999999999996E-2</v>
      </c>
      <c r="AA748" s="10">
        <f t="shared" si="34"/>
        <v>1039.9999999999995</v>
      </c>
      <c r="AB748" s="48">
        <f t="shared" si="35"/>
        <v>2298.3999999999992</v>
      </c>
      <c r="AC748" s="55" t="s">
        <v>90</v>
      </c>
      <c r="AE748" s="50" t="s">
        <v>7712</v>
      </c>
    </row>
    <row r="749" spans="1:31" s="50" customFormat="1">
      <c r="A749" s="11">
        <v>13972</v>
      </c>
      <c r="B749" s="11" t="s">
        <v>8334</v>
      </c>
      <c r="C749" s="11" t="s">
        <v>179</v>
      </c>
      <c r="D749" s="12">
        <v>1</v>
      </c>
      <c r="E749" s="13">
        <v>2.58</v>
      </c>
      <c r="F749" s="11" t="s">
        <v>6</v>
      </c>
      <c r="G749" s="11" t="s">
        <v>12</v>
      </c>
      <c r="H749" s="11"/>
      <c r="I749" s="11" t="s">
        <v>8</v>
      </c>
      <c r="J749" s="11" t="s">
        <v>8</v>
      </c>
      <c r="K749" s="11" t="s">
        <v>9</v>
      </c>
      <c r="L749" s="12">
        <v>13000</v>
      </c>
      <c r="M749" s="11" t="s">
        <v>10</v>
      </c>
      <c r="N749" s="36">
        <v>533297766</v>
      </c>
      <c r="O749" s="11" t="s">
        <v>8335</v>
      </c>
      <c r="P749" s="37">
        <v>69.400000000000006</v>
      </c>
      <c r="Q749" s="37">
        <v>65</v>
      </c>
      <c r="R749" s="37">
        <v>44.5</v>
      </c>
      <c r="S749" s="37">
        <v>15.5</v>
      </c>
      <c r="T749" s="37">
        <v>34</v>
      </c>
      <c r="U749" s="37">
        <v>50</v>
      </c>
      <c r="V749" s="37">
        <v>4.5999999999999996</v>
      </c>
      <c r="W749" s="42" t="s">
        <v>8336</v>
      </c>
      <c r="X749" s="34" t="s">
        <v>8337</v>
      </c>
      <c r="Y749" s="27">
        <v>0.92</v>
      </c>
      <c r="Z749" s="18">
        <f t="shared" si="33"/>
        <v>7.999999999999996E-2</v>
      </c>
      <c r="AA749" s="10">
        <f t="shared" si="34"/>
        <v>1039.9999999999995</v>
      </c>
      <c r="AB749" s="48">
        <f t="shared" si="35"/>
        <v>2683.1999999999989</v>
      </c>
      <c r="AC749" s="55" t="s">
        <v>90</v>
      </c>
      <c r="AE749" s="50" t="s">
        <v>7712</v>
      </c>
    </row>
    <row r="750" spans="1:31" s="50" customFormat="1">
      <c r="A750" s="11">
        <v>11587</v>
      </c>
      <c r="B750" s="11" t="s">
        <v>2012</v>
      </c>
      <c r="C750" s="11" t="s">
        <v>179</v>
      </c>
      <c r="D750" s="12">
        <v>1</v>
      </c>
      <c r="E750" s="13">
        <v>3.04</v>
      </c>
      <c r="F750" s="11" t="s">
        <v>6</v>
      </c>
      <c r="G750" s="11" t="s">
        <v>12</v>
      </c>
      <c r="H750" s="11" t="s">
        <v>3297</v>
      </c>
      <c r="I750" s="11" t="s">
        <v>8</v>
      </c>
      <c r="J750" s="11" t="s">
        <v>8</v>
      </c>
      <c r="K750" s="11" t="s">
        <v>9</v>
      </c>
      <c r="L750" s="12">
        <v>20000</v>
      </c>
      <c r="M750" s="11" t="s">
        <v>10</v>
      </c>
      <c r="N750" s="36">
        <v>514289235</v>
      </c>
      <c r="O750" s="11" t="s">
        <v>2013</v>
      </c>
      <c r="P750" s="37">
        <v>69.2</v>
      </c>
      <c r="Q750" s="37">
        <v>64.5</v>
      </c>
      <c r="R750" s="37">
        <v>43.8</v>
      </c>
      <c r="S750" s="37">
        <v>15</v>
      </c>
      <c r="T750" s="37">
        <v>34.700000000000003</v>
      </c>
      <c r="U750" s="37">
        <v>50.5</v>
      </c>
      <c r="V750" s="37">
        <v>3.6</v>
      </c>
      <c r="W750" s="35" t="s">
        <v>2282</v>
      </c>
      <c r="X750" s="34" t="s">
        <v>2014</v>
      </c>
      <c r="Y750" s="27">
        <v>0.93500000000000005</v>
      </c>
      <c r="Z750" s="18">
        <f t="shared" si="33"/>
        <v>6.4999999999999947E-2</v>
      </c>
      <c r="AA750" s="10">
        <f t="shared" si="34"/>
        <v>1299.9999999999989</v>
      </c>
      <c r="AB750" s="48">
        <f t="shared" si="35"/>
        <v>3951.9999999999968</v>
      </c>
      <c r="AC750" s="55" t="s">
        <v>90</v>
      </c>
      <c r="AE750" s="50" t="s">
        <v>7712</v>
      </c>
    </row>
    <row r="751" spans="1:31" s="50" customFormat="1">
      <c r="A751" s="11">
        <v>10489</v>
      </c>
      <c r="B751" s="11" t="s">
        <v>1202</v>
      </c>
      <c r="C751" s="11" t="s">
        <v>179</v>
      </c>
      <c r="D751" s="12">
        <v>1</v>
      </c>
      <c r="E751" s="13">
        <v>3.09</v>
      </c>
      <c r="F751" s="11" t="s">
        <v>6</v>
      </c>
      <c r="G751" s="11" t="s">
        <v>12</v>
      </c>
      <c r="H751" s="11" t="s">
        <v>3297</v>
      </c>
      <c r="I751" s="11" t="s">
        <v>8</v>
      </c>
      <c r="J751" s="11" t="s">
        <v>8</v>
      </c>
      <c r="K751" s="11" t="s">
        <v>9</v>
      </c>
      <c r="L751" s="12">
        <v>20000</v>
      </c>
      <c r="M751" s="11" t="s">
        <v>10</v>
      </c>
      <c r="N751" s="36">
        <v>502160546</v>
      </c>
      <c r="O751" s="11" t="s">
        <v>1203</v>
      </c>
      <c r="P751" s="37">
        <v>66.900000000000006</v>
      </c>
      <c r="Q751" s="37">
        <v>65.5</v>
      </c>
      <c r="R751" s="37">
        <v>45.1</v>
      </c>
      <c r="S751" s="37">
        <v>14.5</v>
      </c>
      <c r="T751" s="37">
        <v>33.700000000000003</v>
      </c>
      <c r="U751" s="37">
        <v>48</v>
      </c>
      <c r="V751" s="37">
        <v>4.8</v>
      </c>
      <c r="W751" s="35" t="s">
        <v>1204</v>
      </c>
      <c r="X751" s="34" t="s">
        <v>1205</v>
      </c>
      <c r="Y751" s="27">
        <v>0.93500000000000005</v>
      </c>
      <c r="Z751" s="18">
        <f t="shared" si="33"/>
        <v>6.4999999999999947E-2</v>
      </c>
      <c r="AA751" s="10">
        <f t="shared" si="34"/>
        <v>1299.9999999999989</v>
      </c>
      <c r="AB751" s="48">
        <f t="shared" si="35"/>
        <v>4016.9999999999964</v>
      </c>
      <c r="AC751" s="55" t="s">
        <v>160</v>
      </c>
      <c r="AE751" s="50" t="s">
        <v>7712</v>
      </c>
    </row>
    <row r="752" spans="1:31" s="50" customFormat="1">
      <c r="A752" s="11">
        <v>10995</v>
      </c>
      <c r="B752" s="11" t="s">
        <v>1492</v>
      </c>
      <c r="C752" s="11" t="s">
        <v>179</v>
      </c>
      <c r="D752" s="12">
        <v>1</v>
      </c>
      <c r="E752" s="13">
        <v>3.11</v>
      </c>
      <c r="F752" s="11" t="s">
        <v>6</v>
      </c>
      <c r="G752" s="11" t="s">
        <v>12</v>
      </c>
      <c r="H752" s="11" t="s">
        <v>3297</v>
      </c>
      <c r="I752" s="11" t="s">
        <v>8</v>
      </c>
      <c r="J752" s="11" t="s">
        <v>8</v>
      </c>
      <c r="K752" s="11" t="s">
        <v>9</v>
      </c>
      <c r="L752" s="12">
        <v>20000</v>
      </c>
      <c r="M752" s="11" t="s">
        <v>10</v>
      </c>
      <c r="N752" s="36">
        <v>510173977</v>
      </c>
      <c r="O752" s="11" t="s">
        <v>1493</v>
      </c>
      <c r="P752" s="37">
        <v>69.8</v>
      </c>
      <c r="Q752" s="37">
        <v>66.5</v>
      </c>
      <c r="R752" s="37">
        <v>41.8</v>
      </c>
      <c r="S752" s="37">
        <v>13.5</v>
      </c>
      <c r="T752" s="37">
        <v>35.6</v>
      </c>
      <c r="U752" s="37">
        <v>51</v>
      </c>
      <c r="V752" s="37">
        <v>5.0999999999999996</v>
      </c>
      <c r="W752" s="35" t="s">
        <v>1579</v>
      </c>
      <c r="X752" s="34" t="s">
        <v>1494</v>
      </c>
      <c r="Y752" s="27">
        <v>0.93500000000000005</v>
      </c>
      <c r="Z752" s="18">
        <f t="shared" si="33"/>
        <v>6.4999999999999947E-2</v>
      </c>
      <c r="AA752" s="10">
        <f t="shared" si="34"/>
        <v>1299.9999999999989</v>
      </c>
      <c r="AB752" s="48">
        <f t="shared" si="35"/>
        <v>4042.9999999999964</v>
      </c>
      <c r="AC752" s="55" t="s">
        <v>90</v>
      </c>
      <c r="AE752" s="50" t="s">
        <v>7712</v>
      </c>
    </row>
    <row r="753" spans="1:31" s="50" customFormat="1">
      <c r="A753" s="11">
        <v>11181</v>
      </c>
      <c r="B753" s="11" t="s">
        <v>1642</v>
      </c>
      <c r="C753" s="11" t="s">
        <v>179</v>
      </c>
      <c r="D753" s="12">
        <v>1</v>
      </c>
      <c r="E753" s="13">
        <v>3.14</v>
      </c>
      <c r="F753" s="11" t="s">
        <v>6</v>
      </c>
      <c r="G753" s="11" t="s">
        <v>12</v>
      </c>
      <c r="H753" s="11" t="s">
        <v>3297</v>
      </c>
      <c r="I753" s="11" t="s">
        <v>8</v>
      </c>
      <c r="J753" s="11" t="s">
        <v>8</v>
      </c>
      <c r="K753" s="11" t="s">
        <v>9</v>
      </c>
      <c r="L753" s="12">
        <v>20000</v>
      </c>
      <c r="M753" s="11" t="s">
        <v>10</v>
      </c>
      <c r="N753" s="36">
        <v>512203889</v>
      </c>
      <c r="O753" s="11" t="s">
        <v>1643</v>
      </c>
      <c r="P753" s="37">
        <v>68.599999999999994</v>
      </c>
      <c r="Q753" s="37">
        <v>66.5</v>
      </c>
      <c r="R753" s="37">
        <v>45.7</v>
      </c>
      <c r="S753" s="37">
        <v>12.5</v>
      </c>
      <c r="T753" s="37">
        <v>35.700000000000003</v>
      </c>
      <c r="U753" s="37">
        <v>51.5</v>
      </c>
      <c r="V753" s="37">
        <v>4</v>
      </c>
      <c r="W753" s="35" t="s">
        <v>1669</v>
      </c>
      <c r="X753" s="34" t="s">
        <v>1644</v>
      </c>
      <c r="Y753" s="27">
        <v>0.93500000000000005</v>
      </c>
      <c r="Z753" s="18">
        <f t="shared" si="33"/>
        <v>6.4999999999999947E-2</v>
      </c>
      <c r="AA753" s="10">
        <f t="shared" si="34"/>
        <v>1299.9999999999989</v>
      </c>
      <c r="AB753" s="48">
        <f t="shared" si="35"/>
        <v>4081.9999999999968</v>
      </c>
      <c r="AC753" s="55" t="s">
        <v>90</v>
      </c>
      <c r="AE753" s="50" t="s">
        <v>7712</v>
      </c>
    </row>
    <row r="754" spans="1:31" s="50" customFormat="1">
      <c r="A754" s="11">
        <v>12278</v>
      </c>
      <c r="B754" s="11" t="s">
        <v>3800</v>
      </c>
      <c r="C754" s="11" t="s">
        <v>179</v>
      </c>
      <c r="D754" s="12">
        <v>1</v>
      </c>
      <c r="E754" s="13">
        <v>4.01</v>
      </c>
      <c r="F754" s="11" t="s">
        <v>6</v>
      </c>
      <c r="G754" s="11" t="s">
        <v>12</v>
      </c>
      <c r="H754" s="11" t="s">
        <v>3297</v>
      </c>
      <c r="I754" s="11" t="s">
        <v>8</v>
      </c>
      <c r="J754" s="11" t="s">
        <v>8</v>
      </c>
      <c r="K754" s="11" t="s">
        <v>9</v>
      </c>
      <c r="L754" s="12">
        <v>26500</v>
      </c>
      <c r="M754" s="11" t="s">
        <v>10</v>
      </c>
      <c r="N754" s="36">
        <v>519245098</v>
      </c>
      <c r="O754" s="11" t="s">
        <v>3801</v>
      </c>
      <c r="P754" s="37">
        <v>65.400000000000006</v>
      </c>
      <c r="Q754" s="37">
        <v>68</v>
      </c>
      <c r="R754" s="37">
        <v>46.2</v>
      </c>
      <c r="S754" s="37">
        <v>13</v>
      </c>
      <c r="T754" s="37">
        <v>38</v>
      </c>
      <c r="U754" s="37">
        <v>49.5</v>
      </c>
      <c r="V754" s="37">
        <v>3.7</v>
      </c>
      <c r="W754" s="42" t="s">
        <v>3802</v>
      </c>
      <c r="X754" s="34" t="s">
        <v>3803</v>
      </c>
      <c r="Y754" s="27">
        <v>0.93</v>
      </c>
      <c r="Z754" s="18">
        <f t="shared" si="33"/>
        <v>6.9999999999999951E-2</v>
      </c>
      <c r="AA754" s="10">
        <f t="shared" si="34"/>
        <v>1854.9999999999986</v>
      </c>
      <c r="AB754" s="48">
        <f t="shared" si="35"/>
        <v>7438.5499999999938</v>
      </c>
      <c r="AC754" s="55" t="s">
        <v>90</v>
      </c>
      <c r="AE754" s="50" t="s">
        <v>7712</v>
      </c>
    </row>
    <row r="755" spans="1:31" s="50" customFormat="1">
      <c r="A755" s="10">
        <v>2740</v>
      </c>
      <c r="B755" s="11" t="s">
        <v>831</v>
      </c>
      <c r="C755" s="11" t="s">
        <v>179</v>
      </c>
      <c r="D755" s="12">
        <v>1</v>
      </c>
      <c r="E755" s="13">
        <v>1</v>
      </c>
      <c r="F755" s="11" t="s">
        <v>6</v>
      </c>
      <c r="G755" s="11" t="s">
        <v>50</v>
      </c>
      <c r="H755" s="11" t="s">
        <v>3297</v>
      </c>
      <c r="I755" s="11" t="s">
        <v>8</v>
      </c>
      <c r="J755" s="11" t="s">
        <v>8</v>
      </c>
      <c r="K755" s="11" t="s">
        <v>9</v>
      </c>
      <c r="L755" s="12">
        <v>4500</v>
      </c>
      <c r="M755" s="11" t="s">
        <v>10</v>
      </c>
      <c r="N755" s="12">
        <v>447098702</v>
      </c>
      <c r="O755" s="11" t="s">
        <v>832</v>
      </c>
      <c r="P755" s="37">
        <v>62.8</v>
      </c>
      <c r="Q755" s="37">
        <v>68</v>
      </c>
      <c r="R755" s="37">
        <v>35.700000000000003</v>
      </c>
      <c r="S755" s="37">
        <v>9.5</v>
      </c>
      <c r="T755" s="37">
        <v>30.5</v>
      </c>
      <c r="U755" s="37">
        <v>50.5</v>
      </c>
      <c r="V755" s="37">
        <v>2.8</v>
      </c>
      <c r="W755" s="16" t="s">
        <v>8338</v>
      </c>
      <c r="X755" s="34" t="s">
        <v>833</v>
      </c>
      <c r="Y755" s="27">
        <v>0.91</v>
      </c>
      <c r="Z755" s="18">
        <f t="shared" si="33"/>
        <v>8.9999999999999969E-2</v>
      </c>
      <c r="AA755" s="10">
        <f t="shared" si="34"/>
        <v>404.99999999999989</v>
      </c>
      <c r="AB755" s="48">
        <f t="shared" si="35"/>
        <v>404.99999999999989</v>
      </c>
      <c r="AC755" s="63" t="s">
        <v>90</v>
      </c>
      <c r="AE755" s="50" t="s">
        <v>7712</v>
      </c>
    </row>
    <row r="756" spans="1:31" s="50" customFormat="1">
      <c r="A756" s="11">
        <v>10613</v>
      </c>
      <c r="B756" s="11" t="s">
        <v>1306</v>
      </c>
      <c r="C756" s="11" t="s">
        <v>179</v>
      </c>
      <c r="D756" s="12">
        <v>1</v>
      </c>
      <c r="E756" s="13">
        <v>0.79</v>
      </c>
      <c r="F756" s="11" t="s">
        <v>6</v>
      </c>
      <c r="G756" s="11" t="s">
        <v>27</v>
      </c>
      <c r="H756" s="11" t="s">
        <v>3297</v>
      </c>
      <c r="I756" s="11" t="s">
        <v>14</v>
      </c>
      <c r="J756" s="11" t="s">
        <v>14</v>
      </c>
      <c r="K756" s="11" t="s">
        <v>9</v>
      </c>
      <c r="L756" s="12">
        <v>3200</v>
      </c>
      <c r="M756" s="11" t="s">
        <v>10</v>
      </c>
      <c r="N756" s="36">
        <v>506199353</v>
      </c>
      <c r="O756" s="11" t="s">
        <v>1307</v>
      </c>
      <c r="P756" s="37">
        <v>66.099999999999994</v>
      </c>
      <c r="Q756" s="37">
        <v>68.5</v>
      </c>
      <c r="R756" s="37">
        <v>44.8</v>
      </c>
      <c r="S756" s="37">
        <v>12.5</v>
      </c>
      <c r="T756" s="37">
        <v>0</v>
      </c>
      <c r="U756" s="37">
        <v>49</v>
      </c>
      <c r="V756" s="37">
        <v>5.3</v>
      </c>
      <c r="W756" s="35" t="s">
        <v>1308</v>
      </c>
      <c r="X756" s="34" t="s">
        <v>1309</v>
      </c>
      <c r="Y756" s="27">
        <v>0.88</v>
      </c>
      <c r="Z756" s="18">
        <f t="shared" si="33"/>
        <v>0.12</v>
      </c>
      <c r="AA756" s="10">
        <f t="shared" si="34"/>
        <v>384</v>
      </c>
      <c r="AB756" s="48">
        <f t="shared" si="35"/>
        <v>303.36</v>
      </c>
      <c r="AC756" s="55" t="s">
        <v>90</v>
      </c>
      <c r="AE756" s="50" t="s">
        <v>7712</v>
      </c>
    </row>
    <row r="757" spans="1:31" s="50" customFormat="1">
      <c r="A757" s="11">
        <v>6501</v>
      </c>
      <c r="B757" s="11" t="s">
        <v>202</v>
      </c>
      <c r="C757" s="11" t="s">
        <v>179</v>
      </c>
      <c r="D757" s="12">
        <v>1</v>
      </c>
      <c r="E757" s="13">
        <v>0.91</v>
      </c>
      <c r="F757" s="11" t="s">
        <v>6</v>
      </c>
      <c r="G757" s="11" t="s">
        <v>27</v>
      </c>
      <c r="H757" s="11" t="s">
        <v>3297</v>
      </c>
      <c r="I757" s="11" t="s">
        <v>8</v>
      </c>
      <c r="J757" s="11" t="s">
        <v>8</v>
      </c>
      <c r="K757" s="11" t="s">
        <v>9</v>
      </c>
      <c r="L757" s="62">
        <v>4200</v>
      </c>
      <c r="M757" s="11" t="s">
        <v>10</v>
      </c>
      <c r="N757" s="36">
        <v>478114058</v>
      </c>
      <c r="O757" s="11" t="s">
        <v>203</v>
      </c>
      <c r="P757" s="37">
        <v>65.7</v>
      </c>
      <c r="Q757" s="37">
        <v>67</v>
      </c>
      <c r="R757" s="37">
        <v>38.5</v>
      </c>
      <c r="S757" s="37">
        <v>11</v>
      </c>
      <c r="T757" s="37">
        <v>36.9</v>
      </c>
      <c r="U757" s="37">
        <v>51</v>
      </c>
      <c r="V757" s="37">
        <v>3.5</v>
      </c>
      <c r="W757" s="34" t="s">
        <v>204</v>
      </c>
      <c r="X757" s="34" t="s">
        <v>205</v>
      </c>
      <c r="Y757" s="27">
        <v>0.9</v>
      </c>
      <c r="Z757" s="18">
        <f t="shared" si="33"/>
        <v>9.9999999999999978E-2</v>
      </c>
      <c r="AA757" s="10">
        <f t="shared" si="34"/>
        <v>419.99999999999989</v>
      </c>
      <c r="AB757" s="48">
        <f t="shared" si="35"/>
        <v>382.19999999999993</v>
      </c>
      <c r="AC757" s="55" t="s">
        <v>90</v>
      </c>
      <c r="AE757" s="50" t="s">
        <v>7712</v>
      </c>
    </row>
    <row r="758" spans="1:31" s="50" customFormat="1">
      <c r="A758" s="11">
        <v>3116</v>
      </c>
      <c r="B758" s="11" t="s">
        <v>2015</v>
      </c>
      <c r="C758" s="11" t="s">
        <v>179</v>
      </c>
      <c r="D758" s="12">
        <v>1</v>
      </c>
      <c r="E758" s="13">
        <v>1</v>
      </c>
      <c r="F758" s="11" t="s">
        <v>6</v>
      </c>
      <c r="G758" s="11" t="s">
        <v>27</v>
      </c>
      <c r="H758" s="11" t="s">
        <v>3297</v>
      </c>
      <c r="I758" s="11" t="s">
        <v>8</v>
      </c>
      <c r="J758" s="11" t="s">
        <v>8</v>
      </c>
      <c r="K758" s="11" t="s">
        <v>9</v>
      </c>
      <c r="L758" s="12">
        <v>5200</v>
      </c>
      <c r="M758" s="11" t="s">
        <v>10</v>
      </c>
      <c r="N758" s="36">
        <v>451056006</v>
      </c>
      <c r="O758" s="11" t="s">
        <v>2016</v>
      </c>
      <c r="P758" s="37">
        <v>58.6</v>
      </c>
      <c r="Q758" s="37">
        <v>73.5</v>
      </c>
      <c r="R758" s="37">
        <v>45.2</v>
      </c>
      <c r="S758" s="37">
        <v>11.5</v>
      </c>
      <c r="T758" s="37">
        <v>26.2</v>
      </c>
      <c r="U758" s="37">
        <v>41</v>
      </c>
      <c r="V758" s="37">
        <v>6.5</v>
      </c>
      <c r="W758" s="35" t="s">
        <v>8339</v>
      </c>
      <c r="X758" s="34" t="s">
        <v>2017</v>
      </c>
      <c r="Y758" s="27">
        <v>0.91</v>
      </c>
      <c r="Z758" s="18">
        <f t="shared" si="33"/>
        <v>8.9999999999999969E-2</v>
      </c>
      <c r="AA758" s="10">
        <f t="shared" si="34"/>
        <v>467.99999999999983</v>
      </c>
      <c r="AB758" s="48">
        <f t="shared" si="35"/>
        <v>467.99999999999983</v>
      </c>
      <c r="AC758" s="55" t="s">
        <v>90</v>
      </c>
      <c r="AE758" s="50" t="s">
        <v>7712</v>
      </c>
    </row>
    <row r="759" spans="1:31" s="50" customFormat="1">
      <c r="A759" s="10">
        <v>2791</v>
      </c>
      <c r="B759" s="10" t="s">
        <v>339</v>
      </c>
      <c r="C759" s="11" t="s">
        <v>179</v>
      </c>
      <c r="D759" s="12">
        <v>1</v>
      </c>
      <c r="E759" s="21">
        <v>1.03</v>
      </c>
      <c r="F759" s="10" t="s">
        <v>6</v>
      </c>
      <c r="G759" s="10" t="s">
        <v>27</v>
      </c>
      <c r="H759" s="11" t="s">
        <v>3297</v>
      </c>
      <c r="I759" s="10" t="s">
        <v>8</v>
      </c>
      <c r="J759" s="10" t="s">
        <v>8</v>
      </c>
      <c r="K759" s="10" t="s">
        <v>9</v>
      </c>
      <c r="L759" s="62">
        <v>5200</v>
      </c>
      <c r="M759" s="10" t="s">
        <v>10</v>
      </c>
      <c r="N759" s="10">
        <v>451062737</v>
      </c>
      <c r="O759" s="10" t="s">
        <v>340</v>
      </c>
      <c r="P759" s="28">
        <v>64.8</v>
      </c>
      <c r="Q759" s="28">
        <v>62</v>
      </c>
      <c r="R759" s="28">
        <v>35.9</v>
      </c>
      <c r="S759" s="28">
        <v>13</v>
      </c>
      <c r="T759" s="28">
        <v>27.9</v>
      </c>
      <c r="U759" s="28">
        <v>48.5</v>
      </c>
      <c r="V759" s="28">
        <v>2.8</v>
      </c>
      <c r="W759" s="34" t="s">
        <v>8340</v>
      </c>
      <c r="X759" s="34" t="s">
        <v>341</v>
      </c>
      <c r="Y759" s="27">
        <v>0.91</v>
      </c>
      <c r="Z759" s="18">
        <f t="shared" si="33"/>
        <v>8.9999999999999969E-2</v>
      </c>
      <c r="AA759" s="10">
        <f t="shared" si="34"/>
        <v>467.99999999999983</v>
      </c>
      <c r="AB759" s="48">
        <f t="shared" si="35"/>
        <v>482.03999999999985</v>
      </c>
      <c r="AC759" s="55" t="s">
        <v>90</v>
      </c>
      <c r="AE759" s="50" t="s">
        <v>7712</v>
      </c>
    </row>
    <row r="760" spans="1:31" s="50" customFormat="1">
      <c r="A760" s="11">
        <v>12280</v>
      </c>
      <c r="B760" s="11" t="s">
        <v>3804</v>
      </c>
      <c r="C760" s="11" t="s">
        <v>179</v>
      </c>
      <c r="D760" s="12">
        <v>1</v>
      </c>
      <c r="E760" s="13">
        <v>3.03</v>
      </c>
      <c r="F760" s="11" t="s">
        <v>6</v>
      </c>
      <c r="G760" s="11" t="s">
        <v>27</v>
      </c>
      <c r="H760" s="11" t="s">
        <v>3297</v>
      </c>
      <c r="I760" s="11" t="s">
        <v>8</v>
      </c>
      <c r="J760" s="11" t="s">
        <v>8</v>
      </c>
      <c r="K760" s="11" t="s">
        <v>9</v>
      </c>
      <c r="L760" s="12">
        <v>16000</v>
      </c>
      <c r="M760" s="11" t="s">
        <v>10</v>
      </c>
      <c r="N760" s="36">
        <v>519237860</v>
      </c>
      <c r="O760" s="11" t="s">
        <v>3805</v>
      </c>
      <c r="P760" s="37">
        <v>64.5</v>
      </c>
      <c r="Q760" s="37">
        <v>63</v>
      </c>
      <c r="R760" s="37">
        <v>0</v>
      </c>
      <c r="S760" s="37">
        <v>11</v>
      </c>
      <c r="T760" s="37">
        <v>0</v>
      </c>
      <c r="U760" s="37">
        <v>49.5</v>
      </c>
      <c r="V760" s="37">
        <v>3.9</v>
      </c>
      <c r="W760" s="42" t="s">
        <v>3806</v>
      </c>
      <c r="X760" s="34" t="s">
        <v>3807</v>
      </c>
      <c r="Y760" s="27">
        <v>0.93500000000000005</v>
      </c>
      <c r="Z760" s="18">
        <f t="shared" si="33"/>
        <v>6.4999999999999947E-2</v>
      </c>
      <c r="AA760" s="10">
        <f t="shared" si="34"/>
        <v>1039.9999999999991</v>
      </c>
      <c r="AB760" s="48">
        <f t="shared" si="35"/>
        <v>3151.1999999999971</v>
      </c>
      <c r="AC760" s="55" t="s">
        <v>90</v>
      </c>
      <c r="AE760" s="50" t="s">
        <v>7712</v>
      </c>
    </row>
    <row r="761" spans="1:31" s="50" customFormat="1">
      <c r="A761" s="11">
        <v>9049</v>
      </c>
      <c r="B761" s="11" t="s">
        <v>705</v>
      </c>
      <c r="C761" s="11" t="s">
        <v>179</v>
      </c>
      <c r="D761" s="12">
        <v>1</v>
      </c>
      <c r="E761" s="13">
        <v>1.51</v>
      </c>
      <c r="F761" s="11" t="s">
        <v>15</v>
      </c>
      <c r="G761" s="11" t="s">
        <v>7</v>
      </c>
      <c r="H761" s="11" t="s">
        <v>3297</v>
      </c>
      <c r="I761" s="11" t="s">
        <v>8</v>
      </c>
      <c r="J761" s="11" t="s">
        <v>8</v>
      </c>
      <c r="K761" s="11" t="s">
        <v>9</v>
      </c>
      <c r="L761" s="12">
        <v>8200</v>
      </c>
      <c r="M761" s="11" t="s">
        <v>10</v>
      </c>
      <c r="N761" s="36">
        <v>496133993</v>
      </c>
      <c r="O761" s="11" t="s">
        <v>706</v>
      </c>
      <c r="P761" s="37">
        <v>68.3</v>
      </c>
      <c r="Q761" s="37">
        <v>67</v>
      </c>
      <c r="R761" s="37">
        <v>42.7</v>
      </c>
      <c r="S761" s="37">
        <v>12</v>
      </c>
      <c r="T761" s="37">
        <v>35.6</v>
      </c>
      <c r="U761" s="37">
        <v>51</v>
      </c>
      <c r="V761" s="37">
        <v>5.3</v>
      </c>
      <c r="W761" s="34" t="s">
        <v>707</v>
      </c>
      <c r="X761" s="34" t="s">
        <v>708</v>
      </c>
      <c r="Y761" s="27">
        <v>0.91</v>
      </c>
      <c r="Z761" s="18">
        <f t="shared" si="33"/>
        <v>8.9999999999999969E-2</v>
      </c>
      <c r="AA761" s="10">
        <f t="shared" si="34"/>
        <v>737.99999999999977</v>
      </c>
      <c r="AB761" s="48">
        <f t="shared" si="35"/>
        <v>1114.3799999999997</v>
      </c>
      <c r="AC761" s="55" t="s">
        <v>90</v>
      </c>
      <c r="AE761" s="50" t="s">
        <v>7712</v>
      </c>
    </row>
    <row r="762" spans="1:31" s="50" customFormat="1">
      <c r="A762" s="11">
        <v>9359</v>
      </c>
      <c r="B762" s="11" t="s">
        <v>866</v>
      </c>
      <c r="C762" s="11" t="s">
        <v>179</v>
      </c>
      <c r="D762" s="12">
        <v>1</v>
      </c>
      <c r="E762" s="13">
        <v>1.51</v>
      </c>
      <c r="F762" s="11" t="s">
        <v>15</v>
      </c>
      <c r="G762" s="11" t="s">
        <v>7</v>
      </c>
      <c r="H762" s="11" t="s">
        <v>3297</v>
      </c>
      <c r="I762" s="11" t="s">
        <v>8</v>
      </c>
      <c r="J762" s="11" t="s">
        <v>8</v>
      </c>
      <c r="K762" s="11" t="s">
        <v>9</v>
      </c>
      <c r="L762" s="12">
        <v>8200</v>
      </c>
      <c r="M762" s="11" t="s">
        <v>10</v>
      </c>
      <c r="N762" s="36">
        <v>497172326</v>
      </c>
      <c r="O762" s="11" t="s">
        <v>867</v>
      </c>
      <c r="P762" s="37">
        <v>70.099999999999994</v>
      </c>
      <c r="Q762" s="37">
        <v>68.5</v>
      </c>
      <c r="R762" s="37">
        <v>46.6</v>
      </c>
      <c r="S762" s="37">
        <v>13</v>
      </c>
      <c r="T762" s="37">
        <v>36</v>
      </c>
      <c r="U762" s="37">
        <v>52.5</v>
      </c>
      <c r="V762" s="37">
        <v>5.2</v>
      </c>
      <c r="W762" s="34" t="s">
        <v>889</v>
      </c>
      <c r="X762" s="34" t="s">
        <v>868</v>
      </c>
      <c r="Y762" s="27">
        <v>0.91</v>
      </c>
      <c r="Z762" s="18">
        <f t="shared" si="33"/>
        <v>8.9999999999999969E-2</v>
      </c>
      <c r="AA762" s="10">
        <f t="shared" si="34"/>
        <v>737.99999999999977</v>
      </c>
      <c r="AB762" s="48">
        <f t="shared" si="35"/>
        <v>1114.3799999999997</v>
      </c>
      <c r="AC762" s="55" t="s">
        <v>90</v>
      </c>
      <c r="AE762" s="50" t="s">
        <v>7712</v>
      </c>
    </row>
    <row r="763" spans="1:31" s="50" customFormat="1">
      <c r="A763" s="11">
        <v>11415</v>
      </c>
      <c r="B763" s="11" t="s">
        <v>1862</v>
      </c>
      <c r="C763" s="11" t="s">
        <v>179</v>
      </c>
      <c r="D763" s="12">
        <v>1</v>
      </c>
      <c r="E763" s="13">
        <v>1.51</v>
      </c>
      <c r="F763" s="11" t="s">
        <v>15</v>
      </c>
      <c r="G763" s="11" t="s">
        <v>7</v>
      </c>
      <c r="H763" s="11" t="s">
        <v>3297</v>
      </c>
      <c r="I763" s="11" t="s">
        <v>8</v>
      </c>
      <c r="J763" s="11" t="s">
        <v>8</v>
      </c>
      <c r="K763" s="11" t="s">
        <v>9</v>
      </c>
      <c r="L763" s="12">
        <v>8200</v>
      </c>
      <c r="M763" s="11" t="s">
        <v>10</v>
      </c>
      <c r="N763" s="36">
        <v>512225492</v>
      </c>
      <c r="O763" s="11" t="s">
        <v>1863</v>
      </c>
      <c r="P763" s="37">
        <v>66.5</v>
      </c>
      <c r="Q763" s="37">
        <v>62</v>
      </c>
      <c r="R763" s="37">
        <v>34.799999999999997</v>
      </c>
      <c r="S763" s="37">
        <v>11</v>
      </c>
      <c r="T763" s="37">
        <v>35.799999999999997</v>
      </c>
      <c r="U763" s="37">
        <v>51</v>
      </c>
      <c r="V763" s="37">
        <v>4.4000000000000004</v>
      </c>
      <c r="W763" s="35" t="s">
        <v>1864</v>
      </c>
      <c r="X763" s="34" t="s">
        <v>1865</v>
      </c>
      <c r="Y763" s="27">
        <v>0.91</v>
      </c>
      <c r="Z763" s="18">
        <f t="shared" si="33"/>
        <v>8.9999999999999969E-2</v>
      </c>
      <c r="AA763" s="10">
        <f t="shared" si="34"/>
        <v>737.99999999999977</v>
      </c>
      <c r="AB763" s="48">
        <f t="shared" si="35"/>
        <v>1114.3799999999997</v>
      </c>
      <c r="AC763" s="55" t="s">
        <v>90</v>
      </c>
      <c r="AE763" s="50" t="s">
        <v>7712</v>
      </c>
    </row>
    <row r="764" spans="1:31" s="50" customFormat="1">
      <c r="A764" s="11">
        <v>12384</v>
      </c>
      <c r="B764" s="11" t="s">
        <v>4208</v>
      </c>
      <c r="C764" s="11" t="s">
        <v>179</v>
      </c>
      <c r="D764" s="12">
        <v>1</v>
      </c>
      <c r="E764" s="13">
        <v>2.1</v>
      </c>
      <c r="F764" s="11" t="s">
        <v>15</v>
      </c>
      <c r="G764" s="11" t="s">
        <v>7</v>
      </c>
      <c r="H764" s="11" t="s">
        <v>3297</v>
      </c>
      <c r="I764" s="11" t="s">
        <v>8</v>
      </c>
      <c r="J764" s="11" t="s">
        <v>8</v>
      </c>
      <c r="K764" s="11" t="s">
        <v>9</v>
      </c>
      <c r="L764" s="12">
        <v>10700</v>
      </c>
      <c r="M764" s="11" t="s">
        <v>10</v>
      </c>
      <c r="N764" s="36">
        <v>519256790</v>
      </c>
      <c r="O764" s="11" t="s">
        <v>4209</v>
      </c>
      <c r="P764" s="37">
        <v>69.8</v>
      </c>
      <c r="Q764" s="37">
        <v>66</v>
      </c>
      <c r="R764" s="37">
        <v>43.2</v>
      </c>
      <c r="S764" s="37">
        <v>15.5</v>
      </c>
      <c r="T764" s="37">
        <v>35</v>
      </c>
      <c r="U764" s="37">
        <v>49.5</v>
      </c>
      <c r="V764" s="37">
        <v>4.8</v>
      </c>
      <c r="W764" s="42" t="s">
        <v>4210</v>
      </c>
      <c r="X764" s="34" t="s">
        <v>4211</v>
      </c>
      <c r="Y764" s="27">
        <v>0.92</v>
      </c>
      <c r="Z764" s="18">
        <f t="shared" si="33"/>
        <v>7.999999999999996E-2</v>
      </c>
      <c r="AA764" s="10">
        <f t="shared" si="34"/>
        <v>855.99999999999955</v>
      </c>
      <c r="AB764" s="48">
        <f t="shared" si="35"/>
        <v>1797.5999999999992</v>
      </c>
      <c r="AC764" s="55" t="s">
        <v>90</v>
      </c>
      <c r="AE764" s="50" t="s">
        <v>7712</v>
      </c>
    </row>
    <row r="765" spans="1:31" s="50" customFormat="1">
      <c r="A765" s="11">
        <v>8538</v>
      </c>
      <c r="B765" s="11" t="s">
        <v>594</v>
      </c>
      <c r="C765" s="11" t="s">
        <v>179</v>
      </c>
      <c r="D765" s="12">
        <v>1</v>
      </c>
      <c r="E765" s="13">
        <v>0.82</v>
      </c>
      <c r="F765" s="11" t="s">
        <v>15</v>
      </c>
      <c r="G765" s="11" t="s">
        <v>29</v>
      </c>
      <c r="H765" s="11" t="s">
        <v>3297</v>
      </c>
      <c r="I765" s="11" t="s">
        <v>14</v>
      </c>
      <c r="J765" s="11" t="s">
        <v>8</v>
      </c>
      <c r="K765" s="11" t="s">
        <v>9</v>
      </c>
      <c r="L765" s="12">
        <v>3100</v>
      </c>
      <c r="M765" s="11" t="s">
        <v>10</v>
      </c>
      <c r="N765" s="36">
        <v>492122297</v>
      </c>
      <c r="O765" s="11" t="s">
        <v>595</v>
      </c>
      <c r="P765" s="37">
        <v>63.3</v>
      </c>
      <c r="Q765" s="37">
        <v>64</v>
      </c>
      <c r="R765" s="37">
        <v>46.1</v>
      </c>
      <c r="S765" s="37">
        <v>14</v>
      </c>
      <c r="T765" s="37">
        <v>31.9</v>
      </c>
      <c r="U765" s="37">
        <v>45.5</v>
      </c>
      <c r="V765" s="37">
        <v>4.7</v>
      </c>
      <c r="W765" s="34" t="s">
        <v>596</v>
      </c>
      <c r="X765" s="34" t="s">
        <v>597</v>
      </c>
      <c r="Y765" s="27">
        <v>0.88</v>
      </c>
      <c r="Z765" s="18">
        <f t="shared" si="33"/>
        <v>0.12</v>
      </c>
      <c r="AA765" s="10">
        <f t="shared" si="34"/>
        <v>372</v>
      </c>
      <c r="AB765" s="48">
        <f t="shared" si="35"/>
        <v>305.03999999999996</v>
      </c>
      <c r="AC765" s="55" t="s">
        <v>160</v>
      </c>
      <c r="AE765" s="50" t="s">
        <v>7712</v>
      </c>
    </row>
    <row r="766" spans="1:31" s="50" customFormat="1">
      <c r="A766" s="11">
        <v>2788</v>
      </c>
      <c r="B766" s="11" t="s">
        <v>2283</v>
      </c>
      <c r="C766" s="11" t="s">
        <v>179</v>
      </c>
      <c r="D766" s="12">
        <v>1</v>
      </c>
      <c r="E766" s="13">
        <v>1.01</v>
      </c>
      <c r="F766" s="11" t="s">
        <v>15</v>
      </c>
      <c r="G766" s="11" t="s">
        <v>29</v>
      </c>
      <c r="H766" s="11" t="s">
        <v>3297</v>
      </c>
      <c r="I766" s="11" t="s">
        <v>8</v>
      </c>
      <c r="J766" s="11" t="s">
        <v>8</v>
      </c>
      <c r="K766" s="11" t="s">
        <v>9</v>
      </c>
      <c r="L766" s="12">
        <v>4900</v>
      </c>
      <c r="M766" s="11" t="s">
        <v>10</v>
      </c>
      <c r="N766" s="36">
        <v>451062681</v>
      </c>
      <c r="O766" s="11" t="s">
        <v>2284</v>
      </c>
      <c r="P766" s="37">
        <v>63.1</v>
      </c>
      <c r="Q766" s="37">
        <v>68.5</v>
      </c>
      <c r="R766" s="37">
        <v>39.4</v>
      </c>
      <c r="S766" s="37">
        <v>11</v>
      </c>
      <c r="T766" s="37">
        <v>27.8</v>
      </c>
      <c r="U766" s="37">
        <v>46.5</v>
      </c>
      <c r="V766" s="37">
        <v>5.8</v>
      </c>
      <c r="W766" s="35" t="s">
        <v>8341</v>
      </c>
      <c r="X766" s="34" t="s">
        <v>2285</v>
      </c>
      <c r="Y766" s="27">
        <v>0.91</v>
      </c>
      <c r="Z766" s="18">
        <f t="shared" si="33"/>
        <v>8.9999999999999969E-2</v>
      </c>
      <c r="AA766" s="10">
        <f t="shared" si="34"/>
        <v>440.99999999999983</v>
      </c>
      <c r="AB766" s="48">
        <f t="shared" si="35"/>
        <v>445.40999999999985</v>
      </c>
      <c r="AC766" s="55" t="s">
        <v>90</v>
      </c>
      <c r="AE766" s="50" t="s">
        <v>7712</v>
      </c>
    </row>
    <row r="767" spans="1:31" s="50" customFormat="1">
      <c r="A767" s="11">
        <v>3822</v>
      </c>
      <c r="B767" s="11" t="s">
        <v>5051</v>
      </c>
      <c r="C767" s="11" t="s">
        <v>179</v>
      </c>
      <c r="D767" s="12">
        <v>1</v>
      </c>
      <c r="E767" s="13">
        <v>1.61</v>
      </c>
      <c r="F767" s="11" t="s">
        <v>15</v>
      </c>
      <c r="G767" s="11" t="s">
        <v>29</v>
      </c>
      <c r="H767" s="11" t="s">
        <v>3297</v>
      </c>
      <c r="I767" s="11" t="s">
        <v>8</v>
      </c>
      <c r="J767" s="11" t="s">
        <v>8</v>
      </c>
      <c r="K767" s="11" t="s">
        <v>9</v>
      </c>
      <c r="L767" s="12">
        <v>7600</v>
      </c>
      <c r="M767" s="11" t="s">
        <v>10</v>
      </c>
      <c r="N767" s="36">
        <v>455034717</v>
      </c>
      <c r="O767" s="11" t="s">
        <v>5052</v>
      </c>
      <c r="P767" s="37">
        <v>69.599999999999994</v>
      </c>
      <c r="Q767" s="37">
        <v>64.5</v>
      </c>
      <c r="R767" s="37">
        <v>37.9</v>
      </c>
      <c r="S767" s="37">
        <v>12.5</v>
      </c>
      <c r="T767" s="37">
        <v>35.9</v>
      </c>
      <c r="U767" s="37">
        <v>52</v>
      </c>
      <c r="V767" s="37">
        <v>5.4</v>
      </c>
      <c r="W767" s="42" t="s">
        <v>5053</v>
      </c>
      <c r="X767" s="34" t="s">
        <v>5054</v>
      </c>
      <c r="Y767" s="27">
        <v>0.91</v>
      </c>
      <c r="Z767" s="18">
        <f t="shared" si="33"/>
        <v>8.9999999999999969E-2</v>
      </c>
      <c r="AA767" s="10">
        <f t="shared" si="34"/>
        <v>683.99999999999977</v>
      </c>
      <c r="AB767" s="48">
        <f t="shared" si="35"/>
        <v>1101.2399999999998</v>
      </c>
      <c r="AC767" s="55" t="s">
        <v>90</v>
      </c>
      <c r="AE767" s="50" t="s">
        <v>7712</v>
      </c>
    </row>
    <row r="768" spans="1:31" s="50" customFormat="1">
      <c r="A768" s="11">
        <v>13831</v>
      </c>
      <c r="B768" s="11" t="s">
        <v>8342</v>
      </c>
      <c r="C768" s="11" t="s">
        <v>179</v>
      </c>
      <c r="D768" s="12">
        <v>1</v>
      </c>
      <c r="E768" s="13">
        <v>1.01</v>
      </c>
      <c r="F768" s="11" t="s">
        <v>15</v>
      </c>
      <c r="G768" s="11" t="s">
        <v>12</v>
      </c>
      <c r="H768" s="11" t="s">
        <v>3297</v>
      </c>
      <c r="I768" s="11" t="s">
        <v>8</v>
      </c>
      <c r="J768" s="11" t="s">
        <v>8</v>
      </c>
      <c r="K768" s="11" t="s">
        <v>9</v>
      </c>
      <c r="L768" s="12">
        <v>5200</v>
      </c>
      <c r="M768" s="11" t="s">
        <v>10</v>
      </c>
      <c r="N768" s="36">
        <v>532250829</v>
      </c>
      <c r="O768" s="11" t="s">
        <v>8343</v>
      </c>
      <c r="P768" s="37">
        <v>65.7</v>
      </c>
      <c r="Q768" s="37">
        <v>65</v>
      </c>
      <c r="R768" s="37">
        <v>40.700000000000003</v>
      </c>
      <c r="S768" s="37">
        <v>14</v>
      </c>
      <c r="T768" s="37">
        <v>33</v>
      </c>
      <c r="U768" s="37">
        <v>45</v>
      </c>
      <c r="V768" s="37">
        <v>6.5</v>
      </c>
      <c r="W768" s="42" t="s">
        <v>8344</v>
      </c>
      <c r="X768" s="34" t="s">
        <v>8345</v>
      </c>
      <c r="Y768" s="27">
        <v>0.91</v>
      </c>
      <c r="Z768" s="18">
        <f t="shared" ref="Z768:Z831" si="36">100%-Y768</f>
        <v>8.9999999999999969E-2</v>
      </c>
      <c r="AA768" s="10">
        <f t="shared" ref="AA768:AA831" si="37">L768*Z768</f>
        <v>467.99999999999983</v>
      </c>
      <c r="AB768" s="48">
        <f t="shared" ref="AB768:AB831" si="38">AA768*E768</f>
        <v>472.67999999999984</v>
      </c>
      <c r="AC768" s="55" t="s">
        <v>90</v>
      </c>
      <c r="AE768" s="50" t="s">
        <v>7712</v>
      </c>
    </row>
    <row r="769" spans="1:31" s="50" customFormat="1">
      <c r="A769" s="11">
        <v>13454</v>
      </c>
      <c r="B769" s="11" t="s">
        <v>6984</v>
      </c>
      <c r="C769" s="11" t="s">
        <v>179</v>
      </c>
      <c r="D769" s="12">
        <v>1</v>
      </c>
      <c r="E769" s="13">
        <v>1.02</v>
      </c>
      <c r="F769" s="11" t="s">
        <v>15</v>
      </c>
      <c r="G769" s="11" t="s">
        <v>12</v>
      </c>
      <c r="H769" s="11" t="s">
        <v>3297</v>
      </c>
      <c r="I769" s="11" t="s">
        <v>8</v>
      </c>
      <c r="J769" s="11" t="s">
        <v>8</v>
      </c>
      <c r="K769" s="11" t="s">
        <v>9</v>
      </c>
      <c r="L769" s="12">
        <v>5200</v>
      </c>
      <c r="M769" s="11" t="s">
        <v>10</v>
      </c>
      <c r="N769" s="36">
        <v>528235991</v>
      </c>
      <c r="O769" s="11" t="s">
        <v>6985</v>
      </c>
      <c r="P769" s="37">
        <v>64.599999999999994</v>
      </c>
      <c r="Q769" s="37">
        <v>60.5</v>
      </c>
      <c r="R769" s="37">
        <v>39.4</v>
      </c>
      <c r="S769" s="37">
        <v>13.5</v>
      </c>
      <c r="T769" s="37">
        <v>34.1</v>
      </c>
      <c r="U769" s="37">
        <v>48</v>
      </c>
      <c r="V769" s="37">
        <v>3.4</v>
      </c>
      <c r="W769" s="42" t="s">
        <v>6986</v>
      </c>
      <c r="X769" s="34" t="s">
        <v>6987</v>
      </c>
      <c r="Y769" s="27">
        <v>0.91</v>
      </c>
      <c r="Z769" s="18">
        <f t="shared" si="36"/>
        <v>8.9999999999999969E-2</v>
      </c>
      <c r="AA769" s="10">
        <f t="shared" si="37"/>
        <v>467.99999999999983</v>
      </c>
      <c r="AB769" s="48">
        <f t="shared" si="38"/>
        <v>477.35999999999984</v>
      </c>
      <c r="AC769" s="55" t="s">
        <v>90</v>
      </c>
      <c r="AE769" s="50" t="s">
        <v>7712</v>
      </c>
    </row>
    <row r="770" spans="1:31" s="50" customFormat="1">
      <c r="A770" s="11">
        <v>3075</v>
      </c>
      <c r="B770" s="11" t="s">
        <v>351</v>
      </c>
      <c r="C770" s="11" t="s">
        <v>179</v>
      </c>
      <c r="D770" s="12">
        <v>1</v>
      </c>
      <c r="E770" s="13">
        <v>1.52</v>
      </c>
      <c r="F770" s="11" t="s">
        <v>15</v>
      </c>
      <c r="G770" s="11" t="s">
        <v>12</v>
      </c>
      <c r="H770" s="11" t="s">
        <v>3297</v>
      </c>
      <c r="I770" s="11" t="s">
        <v>8</v>
      </c>
      <c r="J770" s="11" t="s">
        <v>8</v>
      </c>
      <c r="K770" s="11" t="s">
        <v>9</v>
      </c>
      <c r="L770" s="62">
        <v>7900</v>
      </c>
      <c r="M770" s="11" t="s">
        <v>10</v>
      </c>
      <c r="N770" s="11">
        <v>451056003</v>
      </c>
      <c r="O770" s="11" t="s">
        <v>352</v>
      </c>
      <c r="P770" s="37">
        <v>69.400000000000006</v>
      </c>
      <c r="Q770" s="37">
        <v>64.5</v>
      </c>
      <c r="R770" s="37">
        <v>40.4</v>
      </c>
      <c r="S770" s="37">
        <v>11</v>
      </c>
      <c r="T770" s="37">
        <v>30.6</v>
      </c>
      <c r="U770" s="37">
        <v>54</v>
      </c>
      <c r="V770" s="37">
        <v>4.2</v>
      </c>
      <c r="W770" s="35" t="s">
        <v>8346</v>
      </c>
      <c r="X770" s="34" t="s">
        <v>353</v>
      </c>
      <c r="Y770" s="27">
        <v>0.91</v>
      </c>
      <c r="Z770" s="18">
        <f t="shared" si="36"/>
        <v>8.9999999999999969E-2</v>
      </c>
      <c r="AA770" s="10">
        <f t="shared" si="37"/>
        <v>710.99999999999977</v>
      </c>
      <c r="AB770" s="48">
        <f t="shared" si="38"/>
        <v>1080.7199999999996</v>
      </c>
      <c r="AC770" s="55" t="s">
        <v>160</v>
      </c>
      <c r="AE770" s="50" t="s">
        <v>7712</v>
      </c>
    </row>
    <row r="771" spans="1:31" s="50" customFormat="1">
      <c r="A771" s="11">
        <v>9423</v>
      </c>
      <c r="B771" s="11" t="s">
        <v>930</v>
      </c>
      <c r="C771" s="11" t="s">
        <v>179</v>
      </c>
      <c r="D771" s="12">
        <v>1</v>
      </c>
      <c r="E771" s="13">
        <v>1.63</v>
      </c>
      <c r="F771" s="11" t="s">
        <v>15</v>
      </c>
      <c r="G771" s="11" t="s">
        <v>12</v>
      </c>
      <c r="H771" s="11" t="s">
        <v>3297</v>
      </c>
      <c r="I771" s="11" t="s">
        <v>8</v>
      </c>
      <c r="J771" s="11" t="s">
        <v>8</v>
      </c>
      <c r="K771" s="11" t="s">
        <v>9</v>
      </c>
      <c r="L771" s="12">
        <v>7900</v>
      </c>
      <c r="M771" s="11" t="s">
        <v>10</v>
      </c>
      <c r="N771" s="36">
        <v>499190947</v>
      </c>
      <c r="O771" s="11" t="s">
        <v>931</v>
      </c>
      <c r="P771" s="37">
        <v>64.900000000000006</v>
      </c>
      <c r="Q771" s="37">
        <v>63</v>
      </c>
      <c r="R771" s="37">
        <v>40.6</v>
      </c>
      <c r="S771" s="37">
        <v>15</v>
      </c>
      <c r="T771" s="37">
        <v>33.299999999999997</v>
      </c>
      <c r="U771" s="37">
        <v>46.5</v>
      </c>
      <c r="V771" s="37">
        <v>3.6</v>
      </c>
      <c r="W771" s="34" t="s">
        <v>932</v>
      </c>
      <c r="X771" s="34" t="s">
        <v>933</v>
      </c>
      <c r="Y771" s="27">
        <v>0.91</v>
      </c>
      <c r="Z771" s="18">
        <f t="shared" si="36"/>
        <v>8.9999999999999969E-2</v>
      </c>
      <c r="AA771" s="10">
        <f t="shared" si="37"/>
        <v>710.99999999999977</v>
      </c>
      <c r="AB771" s="48">
        <f t="shared" si="38"/>
        <v>1158.9299999999996</v>
      </c>
      <c r="AC771" s="55" t="s">
        <v>160</v>
      </c>
      <c r="AE771" s="50" t="s">
        <v>7712</v>
      </c>
    </row>
    <row r="772" spans="1:31" s="50" customFormat="1">
      <c r="A772" s="11">
        <v>11086</v>
      </c>
      <c r="B772" s="11" t="s">
        <v>1580</v>
      </c>
      <c r="C772" s="11" t="s">
        <v>179</v>
      </c>
      <c r="D772" s="12">
        <v>1</v>
      </c>
      <c r="E772" s="13">
        <v>2.13</v>
      </c>
      <c r="F772" s="11" t="s">
        <v>15</v>
      </c>
      <c r="G772" s="11" t="s">
        <v>12</v>
      </c>
      <c r="H772" s="11" t="s">
        <v>3297</v>
      </c>
      <c r="I772" s="11" t="s">
        <v>8</v>
      </c>
      <c r="J772" s="11" t="s">
        <v>8</v>
      </c>
      <c r="K772" s="11" t="s">
        <v>9</v>
      </c>
      <c r="L772" s="12">
        <v>10300</v>
      </c>
      <c r="M772" s="11" t="s">
        <v>10</v>
      </c>
      <c r="N772" s="36">
        <v>510186471</v>
      </c>
      <c r="O772" s="11" t="s">
        <v>1581</v>
      </c>
      <c r="P772" s="37">
        <v>64.599999999999994</v>
      </c>
      <c r="Q772" s="37">
        <v>64.5</v>
      </c>
      <c r="R772" s="37">
        <v>48.8</v>
      </c>
      <c r="S772" s="37">
        <v>16</v>
      </c>
      <c r="T772" s="37">
        <v>31.4</v>
      </c>
      <c r="U772" s="37">
        <v>44</v>
      </c>
      <c r="V772" s="37">
        <v>4.4000000000000004</v>
      </c>
      <c r="W772" s="35" t="s">
        <v>1582</v>
      </c>
      <c r="X772" s="34" t="s">
        <v>1583</v>
      </c>
      <c r="Y772" s="27">
        <v>0.92</v>
      </c>
      <c r="Z772" s="18">
        <f t="shared" si="36"/>
        <v>7.999999999999996E-2</v>
      </c>
      <c r="AA772" s="10">
        <f t="shared" si="37"/>
        <v>823.99999999999955</v>
      </c>
      <c r="AB772" s="48">
        <f t="shared" si="38"/>
        <v>1755.119999999999</v>
      </c>
      <c r="AC772" s="55" t="s">
        <v>160</v>
      </c>
      <c r="AE772" s="50" t="s">
        <v>7712</v>
      </c>
    </row>
    <row r="773" spans="1:31" s="50" customFormat="1">
      <c r="A773" s="10">
        <v>2782</v>
      </c>
      <c r="B773" s="10" t="s">
        <v>336</v>
      </c>
      <c r="C773" s="11" t="s">
        <v>179</v>
      </c>
      <c r="D773" s="12">
        <v>1</v>
      </c>
      <c r="E773" s="21">
        <v>1.08</v>
      </c>
      <c r="F773" s="10" t="s">
        <v>15</v>
      </c>
      <c r="G773" s="10" t="s">
        <v>50</v>
      </c>
      <c r="H773" s="11" t="s">
        <v>3297</v>
      </c>
      <c r="I773" s="10" t="s">
        <v>8</v>
      </c>
      <c r="J773" s="10" t="s">
        <v>8</v>
      </c>
      <c r="K773" s="10" t="s">
        <v>9</v>
      </c>
      <c r="L773" s="62">
        <v>4100</v>
      </c>
      <c r="M773" s="10" t="s">
        <v>10</v>
      </c>
      <c r="N773" s="10">
        <v>445056504</v>
      </c>
      <c r="O773" s="10" t="s">
        <v>337</v>
      </c>
      <c r="P773" s="28">
        <v>68.3</v>
      </c>
      <c r="Q773" s="28">
        <v>72.5</v>
      </c>
      <c r="R773" s="28">
        <v>43.4</v>
      </c>
      <c r="S773" s="28">
        <v>10.5</v>
      </c>
      <c r="T773" s="28">
        <v>31.5</v>
      </c>
      <c r="U773" s="28">
        <v>53</v>
      </c>
      <c r="V773" s="28">
        <v>4.5999999999999996</v>
      </c>
      <c r="W773" s="16" t="s">
        <v>8347</v>
      </c>
      <c r="X773" s="34" t="s">
        <v>338</v>
      </c>
      <c r="Y773" s="27">
        <v>0.91</v>
      </c>
      <c r="Z773" s="18">
        <f t="shared" si="36"/>
        <v>8.9999999999999969E-2</v>
      </c>
      <c r="AA773" s="10">
        <f t="shared" si="37"/>
        <v>368.99999999999989</v>
      </c>
      <c r="AB773" s="48">
        <f t="shared" si="38"/>
        <v>398.51999999999992</v>
      </c>
      <c r="AC773" s="55" t="s">
        <v>90</v>
      </c>
      <c r="AE773" s="50" t="s">
        <v>7712</v>
      </c>
    </row>
    <row r="774" spans="1:31" s="50" customFormat="1">
      <c r="A774" s="10">
        <v>2736</v>
      </c>
      <c r="B774" s="11" t="s">
        <v>333</v>
      </c>
      <c r="C774" s="11" t="s">
        <v>179</v>
      </c>
      <c r="D774" s="12">
        <v>1</v>
      </c>
      <c r="E774" s="13">
        <v>0.9</v>
      </c>
      <c r="F774" s="11" t="s">
        <v>15</v>
      </c>
      <c r="G774" s="11" t="s">
        <v>27</v>
      </c>
      <c r="H774" s="11" t="s">
        <v>3297</v>
      </c>
      <c r="I774" s="11" t="s">
        <v>14</v>
      </c>
      <c r="J774" s="11" t="s">
        <v>8</v>
      </c>
      <c r="K774" s="11" t="s">
        <v>9</v>
      </c>
      <c r="L774" s="62">
        <v>3700</v>
      </c>
      <c r="M774" s="11" t="s">
        <v>10</v>
      </c>
      <c r="N774" s="11">
        <v>450028365</v>
      </c>
      <c r="O774" s="11" t="s">
        <v>334</v>
      </c>
      <c r="P774" s="37">
        <v>63.5</v>
      </c>
      <c r="Q774" s="37">
        <v>70.5</v>
      </c>
      <c r="R774" s="37">
        <v>43.3</v>
      </c>
      <c r="S774" s="37">
        <v>10</v>
      </c>
      <c r="T774" s="37">
        <v>30.1</v>
      </c>
      <c r="U774" s="37">
        <v>48</v>
      </c>
      <c r="V774" s="37">
        <v>5.8</v>
      </c>
      <c r="W774" s="34" t="s">
        <v>8348</v>
      </c>
      <c r="X774" s="34" t="s">
        <v>335</v>
      </c>
      <c r="Y774" s="27">
        <v>0.91</v>
      </c>
      <c r="Z774" s="18">
        <f t="shared" si="36"/>
        <v>8.9999999999999969E-2</v>
      </c>
      <c r="AA774" s="10">
        <f t="shared" si="37"/>
        <v>332.99999999999989</v>
      </c>
      <c r="AB774" s="48">
        <f t="shared" si="38"/>
        <v>299.69999999999993</v>
      </c>
      <c r="AC774" s="55" t="s">
        <v>90</v>
      </c>
      <c r="AE774" s="50" t="s">
        <v>7712</v>
      </c>
    </row>
    <row r="775" spans="1:31" s="50" customFormat="1">
      <c r="A775" s="11">
        <v>2717</v>
      </c>
      <c r="B775" s="11" t="s">
        <v>2286</v>
      </c>
      <c r="C775" s="11" t="s">
        <v>179</v>
      </c>
      <c r="D775" s="12">
        <v>1</v>
      </c>
      <c r="E775" s="13">
        <v>1</v>
      </c>
      <c r="F775" s="11" t="s">
        <v>15</v>
      </c>
      <c r="G775" s="11" t="s">
        <v>27</v>
      </c>
      <c r="H775" s="11" t="s">
        <v>3297</v>
      </c>
      <c r="I775" s="11" t="s">
        <v>8</v>
      </c>
      <c r="J775" s="11" t="s">
        <v>14</v>
      </c>
      <c r="K775" s="11" t="s">
        <v>9</v>
      </c>
      <c r="L775" s="12">
        <v>4500</v>
      </c>
      <c r="M775" s="11" t="s">
        <v>10</v>
      </c>
      <c r="N775" s="36">
        <v>445047705</v>
      </c>
      <c r="O775" s="11" t="s">
        <v>2287</v>
      </c>
      <c r="P775" s="37">
        <v>61.4</v>
      </c>
      <c r="Q775" s="37">
        <v>63.5</v>
      </c>
      <c r="R775" s="37">
        <v>39</v>
      </c>
      <c r="S775" s="37">
        <v>11.5</v>
      </c>
      <c r="T775" s="37">
        <v>28.4</v>
      </c>
      <c r="U775" s="37">
        <v>45</v>
      </c>
      <c r="V775" s="37">
        <v>5.4</v>
      </c>
      <c r="W775" s="35" t="s">
        <v>8349</v>
      </c>
      <c r="X775" s="34" t="s">
        <v>2288</v>
      </c>
      <c r="Y775" s="27">
        <v>0.91</v>
      </c>
      <c r="Z775" s="18">
        <f t="shared" si="36"/>
        <v>8.9999999999999969E-2</v>
      </c>
      <c r="AA775" s="10">
        <f t="shared" si="37"/>
        <v>404.99999999999989</v>
      </c>
      <c r="AB775" s="48">
        <f t="shared" si="38"/>
        <v>404.99999999999989</v>
      </c>
      <c r="AC775" s="55" t="s">
        <v>90</v>
      </c>
      <c r="AE775" s="50" t="s">
        <v>7712</v>
      </c>
    </row>
    <row r="776" spans="1:31" s="50" customFormat="1">
      <c r="A776" s="11">
        <v>7495</v>
      </c>
      <c r="B776" s="11" t="s">
        <v>2289</v>
      </c>
      <c r="C776" s="11" t="s">
        <v>179</v>
      </c>
      <c r="D776" s="12">
        <v>1</v>
      </c>
      <c r="E776" s="13">
        <v>1.02</v>
      </c>
      <c r="F776" s="11" t="s">
        <v>15</v>
      </c>
      <c r="G776" s="11" t="s">
        <v>27</v>
      </c>
      <c r="H776" s="11" t="s">
        <v>3297</v>
      </c>
      <c r="I776" s="11" t="s">
        <v>8</v>
      </c>
      <c r="J776" s="11" t="s">
        <v>8</v>
      </c>
      <c r="K776" s="11" t="s">
        <v>9</v>
      </c>
      <c r="L776" s="12">
        <v>4500</v>
      </c>
      <c r="M776" s="11" t="s">
        <v>10</v>
      </c>
      <c r="N776" s="36">
        <v>487174683</v>
      </c>
      <c r="O776" s="11" t="s">
        <v>2290</v>
      </c>
      <c r="P776" s="37">
        <v>70.400000000000006</v>
      </c>
      <c r="Q776" s="37">
        <v>66</v>
      </c>
      <c r="R776" s="37">
        <v>37.700000000000003</v>
      </c>
      <c r="S776" s="37">
        <v>10.5</v>
      </c>
      <c r="T776" s="37">
        <v>36.799999999999997</v>
      </c>
      <c r="U776" s="37">
        <v>55.5</v>
      </c>
      <c r="V776" s="37">
        <v>4.7</v>
      </c>
      <c r="W776" s="35" t="s">
        <v>2291</v>
      </c>
      <c r="X776" s="34" t="s">
        <v>2292</v>
      </c>
      <c r="Y776" s="27">
        <v>0.91</v>
      </c>
      <c r="Z776" s="18">
        <f t="shared" si="36"/>
        <v>8.9999999999999969E-2</v>
      </c>
      <c r="AA776" s="10">
        <f t="shared" si="37"/>
        <v>404.99999999999989</v>
      </c>
      <c r="AB776" s="48">
        <f t="shared" si="38"/>
        <v>413.09999999999991</v>
      </c>
      <c r="AC776" s="55" t="s">
        <v>90</v>
      </c>
      <c r="AE776" s="50" t="s">
        <v>7712</v>
      </c>
    </row>
    <row r="777" spans="1:31" s="50" customFormat="1">
      <c r="A777" s="11">
        <v>8708</v>
      </c>
      <c r="B777" s="11" t="s">
        <v>616</v>
      </c>
      <c r="C777" s="11" t="s">
        <v>179</v>
      </c>
      <c r="D777" s="12">
        <v>1</v>
      </c>
      <c r="E777" s="13">
        <v>1.02</v>
      </c>
      <c r="F777" s="11" t="s">
        <v>15</v>
      </c>
      <c r="G777" s="11" t="s">
        <v>27</v>
      </c>
      <c r="H777" s="11" t="s">
        <v>3297</v>
      </c>
      <c r="I777" s="11" t="s">
        <v>8</v>
      </c>
      <c r="J777" s="11" t="s">
        <v>8</v>
      </c>
      <c r="K777" s="11" t="s">
        <v>9</v>
      </c>
      <c r="L777" s="12">
        <v>4500</v>
      </c>
      <c r="M777" s="11" t="s">
        <v>10</v>
      </c>
      <c r="N777" s="36">
        <v>492134320</v>
      </c>
      <c r="O777" s="11" t="s">
        <v>617</v>
      </c>
      <c r="P777" s="37">
        <v>63.4</v>
      </c>
      <c r="Q777" s="37">
        <v>63</v>
      </c>
      <c r="R777" s="37">
        <v>35.9</v>
      </c>
      <c r="S777" s="37">
        <v>11.5</v>
      </c>
      <c r="T777" s="37">
        <v>33.799999999999997</v>
      </c>
      <c r="U777" s="37">
        <v>47</v>
      </c>
      <c r="V777" s="37">
        <v>5</v>
      </c>
      <c r="W777" s="34" t="s">
        <v>629</v>
      </c>
      <c r="X777" s="34" t="s">
        <v>618</v>
      </c>
      <c r="Y777" s="27">
        <v>0.91</v>
      </c>
      <c r="Z777" s="18">
        <f t="shared" si="36"/>
        <v>8.9999999999999969E-2</v>
      </c>
      <c r="AA777" s="10">
        <f t="shared" si="37"/>
        <v>404.99999999999989</v>
      </c>
      <c r="AB777" s="48">
        <f t="shared" si="38"/>
        <v>413.09999999999991</v>
      </c>
      <c r="AC777" s="55" t="s">
        <v>90</v>
      </c>
      <c r="AE777" s="50" t="s">
        <v>7712</v>
      </c>
    </row>
    <row r="778" spans="1:31" s="50" customFormat="1">
      <c r="A778" s="11">
        <v>5321</v>
      </c>
      <c r="B778" s="11" t="s">
        <v>416</v>
      </c>
      <c r="C778" s="11" t="s">
        <v>179</v>
      </c>
      <c r="D778" s="12">
        <v>1</v>
      </c>
      <c r="E778" s="13">
        <v>1.51</v>
      </c>
      <c r="F778" s="11" t="s">
        <v>15</v>
      </c>
      <c r="G778" s="11" t="s">
        <v>27</v>
      </c>
      <c r="H778" s="11" t="s">
        <v>3297</v>
      </c>
      <c r="I778" s="11" t="s">
        <v>14</v>
      </c>
      <c r="J778" s="11" t="s">
        <v>14</v>
      </c>
      <c r="K778" s="11" t="s">
        <v>9</v>
      </c>
      <c r="L778" s="62">
        <v>7300</v>
      </c>
      <c r="M778" s="11" t="s">
        <v>10</v>
      </c>
      <c r="N778" s="11">
        <v>464114565</v>
      </c>
      <c r="O778" s="11" t="s">
        <v>417</v>
      </c>
      <c r="P778" s="37">
        <v>70.7</v>
      </c>
      <c r="Q778" s="37">
        <v>67</v>
      </c>
      <c r="R778" s="37">
        <v>47.4</v>
      </c>
      <c r="S778" s="37">
        <v>12</v>
      </c>
      <c r="T778" s="37">
        <v>36.200000000000003</v>
      </c>
      <c r="U778" s="37">
        <v>54.5</v>
      </c>
      <c r="V778" s="37">
        <v>3.9</v>
      </c>
      <c r="W778" s="35" t="s">
        <v>8350</v>
      </c>
      <c r="X778" s="34" t="s">
        <v>418</v>
      </c>
      <c r="Y778" s="27">
        <v>0.91</v>
      </c>
      <c r="Z778" s="18">
        <f t="shared" si="36"/>
        <v>8.9999999999999969E-2</v>
      </c>
      <c r="AA778" s="10">
        <f t="shared" si="37"/>
        <v>656.99999999999977</v>
      </c>
      <c r="AB778" s="48">
        <f t="shared" si="38"/>
        <v>992.06999999999971</v>
      </c>
      <c r="AC778" s="55" t="s">
        <v>160</v>
      </c>
      <c r="AE778" s="50" t="s">
        <v>7712</v>
      </c>
    </row>
    <row r="779" spans="1:31" s="50" customFormat="1">
      <c r="A779" s="11">
        <v>14051</v>
      </c>
      <c r="B779" s="11" t="s">
        <v>8351</v>
      </c>
      <c r="C779" s="11" t="s">
        <v>179</v>
      </c>
      <c r="D779" s="12">
        <v>1</v>
      </c>
      <c r="E779" s="13">
        <v>2.89</v>
      </c>
      <c r="F779" s="11" t="s">
        <v>11</v>
      </c>
      <c r="G779" s="11" t="s">
        <v>12</v>
      </c>
      <c r="H779" s="11"/>
      <c r="I779" s="11" t="s">
        <v>8</v>
      </c>
      <c r="J779" s="11" t="s">
        <v>8</v>
      </c>
      <c r="K779" s="11" t="s">
        <v>9</v>
      </c>
      <c r="L779" s="12">
        <v>8300</v>
      </c>
      <c r="M779" s="11" t="s">
        <v>10</v>
      </c>
      <c r="N779" s="36">
        <v>533297770</v>
      </c>
      <c r="O779" s="11" t="s">
        <v>8352</v>
      </c>
      <c r="P779" s="37">
        <v>68.900000000000006</v>
      </c>
      <c r="Q779" s="37">
        <v>63</v>
      </c>
      <c r="R779" s="37">
        <v>40.9</v>
      </c>
      <c r="S779" s="37">
        <v>13</v>
      </c>
      <c r="T779" s="37">
        <v>35.4</v>
      </c>
      <c r="U779" s="37">
        <v>51</v>
      </c>
      <c r="V779" s="37">
        <v>4.9000000000000004</v>
      </c>
      <c r="W779" s="42" t="s">
        <v>8353</v>
      </c>
      <c r="X779" s="34" t="s">
        <v>8354</v>
      </c>
      <c r="Y779" s="27">
        <v>0.92</v>
      </c>
      <c r="Z779" s="18">
        <f t="shared" si="36"/>
        <v>7.999999999999996E-2</v>
      </c>
      <c r="AA779" s="10">
        <f t="shared" si="37"/>
        <v>663.99999999999966</v>
      </c>
      <c r="AB779" s="54">
        <f t="shared" si="38"/>
        <v>1918.9599999999991</v>
      </c>
      <c r="AC779" s="55" t="s">
        <v>90</v>
      </c>
      <c r="AE779" s="50" t="s">
        <v>7712</v>
      </c>
    </row>
    <row r="780" spans="1:31" s="50" customFormat="1">
      <c r="A780" s="10">
        <v>3027</v>
      </c>
      <c r="B780" s="11" t="s">
        <v>348</v>
      </c>
      <c r="C780" s="11" t="s">
        <v>179</v>
      </c>
      <c r="D780" s="12">
        <v>1</v>
      </c>
      <c r="E780" s="13">
        <v>2.0099999999999998</v>
      </c>
      <c r="F780" s="11" t="s">
        <v>89</v>
      </c>
      <c r="G780" s="11" t="s">
        <v>12</v>
      </c>
      <c r="H780" s="11" t="s">
        <v>3297</v>
      </c>
      <c r="I780" s="11" t="s">
        <v>8</v>
      </c>
      <c r="J780" s="11" t="s">
        <v>8</v>
      </c>
      <c r="K780" s="11" t="s">
        <v>9</v>
      </c>
      <c r="L780" s="62">
        <v>6800</v>
      </c>
      <c r="M780" s="11" t="s">
        <v>10</v>
      </c>
      <c r="N780" s="11">
        <v>451062747</v>
      </c>
      <c r="O780" s="11" t="s">
        <v>349</v>
      </c>
      <c r="P780" s="37">
        <v>66.900000000000006</v>
      </c>
      <c r="Q780" s="37">
        <v>68</v>
      </c>
      <c r="R780" s="37">
        <v>44.1</v>
      </c>
      <c r="S780" s="37">
        <v>14</v>
      </c>
      <c r="T780" s="37">
        <v>31.2</v>
      </c>
      <c r="U780" s="37">
        <v>49</v>
      </c>
      <c r="V780" s="37">
        <v>4</v>
      </c>
      <c r="W780" s="16" t="s">
        <v>8355</v>
      </c>
      <c r="X780" s="34" t="s">
        <v>350</v>
      </c>
      <c r="Y780" s="27">
        <v>0.92</v>
      </c>
      <c r="Z780" s="18">
        <f t="shared" si="36"/>
        <v>7.999999999999996E-2</v>
      </c>
      <c r="AA780" s="10">
        <f t="shared" si="37"/>
        <v>543.99999999999977</v>
      </c>
      <c r="AB780" s="48">
        <f t="shared" si="38"/>
        <v>1093.4399999999994</v>
      </c>
      <c r="AC780" s="55" t="s">
        <v>160</v>
      </c>
      <c r="AE780" s="50" t="s">
        <v>7712</v>
      </c>
    </row>
    <row r="781" spans="1:31" s="50" customFormat="1">
      <c r="A781" s="11">
        <v>11143</v>
      </c>
      <c r="B781" s="11" t="s">
        <v>1645</v>
      </c>
      <c r="C781" s="11" t="s">
        <v>180</v>
      </c>
      <c r="D781" s="12">
        <v>1</v>
      </c>
      <c r="E781" s="13">
        <v>1.61</v>
      </c>
      <c r="F781" s="11" t="s">
        <v>23</v>
      </c>
      <c r="G781" s="11" t="s">
        <v>7</v>
      </c>
      <c r="H781" s="11" t="s">
        <v>3297</v>
      </c>
      <c r="I781" s="11" t="s">
        <v>8</v>
      </c>
      <c r="J781" s="11" t="s">
        <v>8</v>
      </c>
      <c r="K781" s="11" t="s">
        <v>9</v>
      </c>
      <c r="L781" s="12">
        <v>13600</v>
      </c>
      <c r="M781" s="11" t="s">
        <v>10</v>
      </c>
      <c r="N781" s="36">
        <v>512203895</v>
      </c>
      <c r="O781" s="11" t="s">
        <v>1646</v>
      </c>
      <c r="P781" s="37">
        <v>70.599999999999994</v>
      </c>
      <c r="Q781" s="37">
        <v>70</v>
      </c>
      <c r="R781" s="37">
        <v>49.9</v>
      </c>
      <c r="S781" s="37">
        <v>13.5</v>
      </c>
      <c r="T781" s="37">
        <v>36.200000000000003</v>
      </c>
      <c r="U781" s="37">
        <v>52</v>
      </c>
      <c r="V781" s="37">
        <v>5.4</v>
      </c>
      <c r="W781" s="35" t="s">
        <v>1647</v>
      </c>
      <c r="X781" s="34" t="s">
        <v>1648</v>
      </c>
      <c r="Y781" s="27">
        <v>0.91</v>
      </c>
      <c r="Z781" s="18">
        <f t="shared" si="36"/>
        <v>8.9999999999999969E-2</v>
      </c>
      <c r="AA781" s="10">
        <f t="shared" si="37"/>
        <v>1223.9999999999995</v>
      </c>
      <c r="AB781" s="48">
        <f t="shared" si="38"/>
        <v>1970.6399999999994</v>
      </c>
      <c r="AC781" s="55" t="s">
        <v>90</v>
      </c>
      <c r="AE781" s="50" t="s">
        <v>7712</v>
      </c>
    </row>
    <row r="782" spans="1:31" s="50" customFormat="1">
      <c r="A782" s="11">
        <v>10516</v>
      </c>
      <c r="B782" s="11" t="s">
        <v>1226</v>
      </c>
      <c r="C782" s="11" t="s">
        <v>180</v>
      </c>
      <c r="D782" s="12">
        <v>1</v>
      </c>
      <c r="E782" s="13">
        <v>1.67</v>
      </c>
      <c r="F782" s="11" t="s">
        <v>23</v>
      </c>
      <c r="G782" s="11" t="s">
        <v>7</v>
      </c>
      <c r="H782" s="11" t="s">
        <v>3297</v>
      </c>
      <c r="I782" s="11" t="s">
        <v>8</v>
      </c>
      <c r="J782" s="11" t="s">
        <v>8</v>
      </c>
      <c r="K782" s="11" t="s">
        <v>9</v>
      </c>
      <c r="L782" s="12">
        <v>13600</v>
      </c>
      <c r="M782" s="11" t="s">
        <v>10</v>
      </c>
      <c r="N782" s="36">
        <v>506196715</v>
      </c>
      <c r="O782" s="11" t="s">
        <v>1227</v>
      </c>
      <c r="P782" s="37">
        <v>71.3</v>
      </c>
      <c r="Q782" s="37">
        <v>69.5</v>
      </c>
      <c r="R782" s="37">
        <v>48.2</v>
      </c>
      <c r="S782" s="37">
        <v>13.5</v>
      </c>
      <c r="T782" s="37">
        <v>36.700000000000003</v>
      </c>
      <c r="U782" s="37">
        <v>54</v>
      </c>
      <c r="V782" s="37">
        <v>4.3</v>
      </c>
      <c r="W782" s="35" t="s">
        <v>1228</v>
      </c>
      <c r="X782" s="34" t="s">
        <v>1229</v>
      </c>
      <c r="Y782" s="27">
        <v>0.91</v>
      </c>
      <c r="Z782" s="18">
        <f t="shared" si="36"/>
        <v>8.9999999999999969E-2</v>
      </c>
      <c r="AA782" s="10">
        <f t="shared" si="37"/>
        <v>1223.9999999999995</v>
      </c>
      <c r="AB782" s="48">
        <f t="shared" si="38"/>
        <v>2044.0799999999992</v>
      </c>
      <c r="AC782" s="55" t="s">
        <v>90</v>
      </c>
      <c r="AE782" s="50" t="s">
        <v>7712</v>
      </c>
    </row>
    <row r="783" spans="1:31" s="50" customFormat="1">
      <c r="A783" s="11">
        <v>10209</v>
      </c>
      <c r="B783" s="11" t="s">
        <v>1114</v>
      </c>
      <c r="C783" s="11" t="s">
        <v>180</v>
      </c>
      <c r="D783" s="12">
        <v>1</v>
      </c>
      <c r="E783" s="13">
        <v>1.69</v>
      </c>
      <c r="F783" s="11" t="s">
        <v>23</v>
      </c>
      <c r="G783" s="11" t="s">
        <v>12</v>
      </c>
      <c r="H783" s="11" t="s">
        <v>3297</v>
      </c>
      <c r="I783" s="11" t="s">
        <v>8</v>
      </c>
      <c r="J783" s="11" t="s">
        <v>8</v>
      </c>
      <c r="K783" s="11" t="s">
        <v>9</v>
      </c>
      <c r="L783" s="12">
        <v>12800</v>
      </c>
      <c r="M783" s="11" t="s">
        <v>10</v>
      </c>
      <c r="N783" s="36">
        <v>502107930</v>
      </c>
      <c r="O783" s="11" t="s">
        <v>1115</v>
      </c>
      <c r="P783" s="37">
        <v>72.3</v>
      </c>
      <c r="Q783" s="37">
        <v>70</v>
      </c>
      <c r="R783" s="37">
        <v>48.6</v>
      </c>
      <c r="S783" s="37">
        <v>13.5</v>
      </c>
      <c r="T783" s="37">
        <v>37</v>
      </c>
      <c r="U783" s="37">
        <v>53.5</v>
      </c>
      <c r="V783" s="37">
        <v>4.7</v>
      </c>
      <c r="W783" s="34" t="s">
        <v>1116</v>
      </c>
      <c r="X783" s="34" t="s">
        <v>1117</v>
      </c>
      <c r="Y783" s="27">
        <v>0.91</v>
      </c>
      <c r="Z783" s="18">
        <f t="shared" si="36"/>
        <v>8.9999999999999969E-2</v>
      </c>
      <c r="AA783" s="10">
        <f t="shared" si="37"/>
        <v>1151.9999999999995</v>
      </c>
      <c r="AB783" s="48">
        <f t="shared" si="38"/>
        <v>1946.8799999999992</v>
      </c>
      <c r="AC783" s="55" t="s">
        <v>90</v>
      </c>
      <c r="AE783" s="50" t="s">
        <v>7712</v>
      </c>
    </row>
    <row r="784" spans="1:31" s="50" customFormat="1">
      <c r="A784" s="11">
        <v>10514</v>
      </c>
      <c r="B784" s="11" t="s">
        <v>1230</v>
      </c>
      <c r="C784" s="11" t="s">
        <v>180</v>
      </c>
      <c r="D784" s="12">
        <v>1</v>
      </c>
      <c r="E784" s="13">
        <v>1.69</v>
      </c>
      <c r="F784" s="11" t="s">
        <v>23</v>
      </c>
      <c r="G784" s="11" t="s">
        <v>12</v>
      </c>
      <c r="H784" s="11" t="s">
        <v>3297</v>
      </c>
      <c r="I784" s="11" t="s">
        <v>8</v>
      </c>
      <c r="J784" s="11" t="s">
        <v>8</v>
      </c>
      <c r="K784" s="11" t="s">
        <v>9</v>
      </c>
      <c r="L784" s="12">
        <v>12800</v>
      </c>
      <c r="M784" s="11" t="s">
        <v>10</v>
      </c>
      <c r="N784" s="36">
        <v>506196721</v>
      </c>
      <c r="O784" s="11" t="s">
        <v>1231</v>
      </c>
      <c r="P784" s="37">
        <v>68.900000000000006</v>
      </c>
      <c r="Q784" s="37">
        <v>69.5</v>
      </c>
      <c r="R784" s="37">
        <v>46.9</v>
      </c>
      <c r="S784" s="37">
        <v>13</v>
      </c>
      <c r="T784" s="37">
        <v>36.6</v>
      </c>
      <c r="U784" s="37">
        <v>52.5</v>
      </c>
      <c r="V784" s="37">
        <v>3.9</v>
      </c>
      <c r="W784" s="35" t="s">
        <v>1232</v>
      </c>
      <c r="X784" s="34" t="s">
        <v>1233</v>
      </c>
      <c r="Y784" s="27">
        <v>0.91</v>
      </c>
      <c r="Z784" s="18">
        <f t="shared" si="36"/>
        <v>8.9999999999999969E-2</v>
      </c>
      <c r="AA784" s="10">
        <f t="shared" si="37"/>
        <v>1151.9999999999995</v>
      </c>
      <c r="AB784" s="48">
        <f t="shared" si="38"/>
        <v>1946.8799999999992</v>
      </c>
      <c r="AC784" s="55" t="s">
        <v>90</v>
      </c>
      <c r="AE784" s="50" t="s">
        <v>7712</v>
      </c>
    </row>
    <row r="785" spans="1:31" s="50" customFormat="1">
      <c r="A785" s="11">
        <v>13575</v>
      </c>
      <c r="B785" s="11" t="s">
        <v>6988</v>
      </c>
      <c r="C785" s="11" t="s">
        <v>180</v>
      </c>
      <c r="D785" s="12">
        <v>1</v>
      </c>
      <c r="E785" s="13">
        <v>3.54</v>
      </c>
      <c r="F785" s="11" t="s">
        <v>16</v>
      </c>
      <c r="G785" s="11" t="s">
        <v>7</v>
      </c>
      <c r="H785" s="11" t="s">
        <v>3297</v>
      </c>
      <c r="I785" s="11" t="s">
        <v>8</v>
      </c>
      <c r="J785" s="11" t="s">
        <v>8</v>
      </c>
      <c r="K785" s="11" t="s">
        <v>9</v>
      </c>
      <c r="L785" s="12">
        <v>28000</v>
      </c>
      <c r="M785" s="11" t="s">
        <v>10</v>
      </c>
      <c r="N785" s="36">
        <v>529279297</v>
      </c>
      <c r="O785" s="11" t="s">
        <v>6989</v>
      </c>
      <c r="P785" s="37">
        <v>68.5</v>
      </c>
      <c r="Q785" s="37">
        <v>68</v>
      </c>
      <c r="R785" s="37">
        <v>42.3</v>
      </c>
      <c r="S785" s="37">
        <v>12</v>
      </c>
      <c r="T785" s="37">
        <v>36.9</v>
      </c>
      <c r="U785" s="37">
        <v>53.5</v>
      </c>
      <c r="V785" s="37">
        <v>3.2</v>
      </c>
      <c r="W785" s="42" t="s">
        <v>6990</v>
      </c>
      <c r="X785" s="34" t="s">
        <v>6991</v>
      </c>
      <c r="Y785" s="27">
        <v>0.94</v>
      </c>
      <c r="Z785" s="18">
        <f t="shared" si="36"/>
        <v>6.0000000000000053E-2</v>
      </c>
      <c r="AA785" s="10">
        <f t="shared" si="37"/>
        <v>1680.0000000000016</v>
      </c>
      <c r="AB785" s="48">
        <f t="shared" si="38"/>
        <v>5947.2000000000053</v>
      </c>
      <c r="AC785" s="55" t="s">
        <v>90</v>
      </c>
      <c r="AE785" s="50" t="s">
        <v>7712</v>
      </c>
    </row>
    <row r="786" spans="1:31" s="50" customFormat="1">
      <c r="A786" s="11">
        <v>8875</v>
      </c>
      <c r="B786" s="11" t="s">
        <v>2293</v>
      </c>
      <c r="C786" s="11" t="s">
        <v>180</v>
      </c>
      <c r="D786" s="12">
        <v>1</v>
      </c>
      <c r="E786" s="13">
        <v>1.66</v>
      </c>
      <c r="F786" s="11" t="s">
        <v>16</v>
      </c>
      <c r="G786" s="11" t="s">
        <v>68</v>
      </c>
      <c r="H786" s="11" t="s">
        <v>3297</v>
      </c>
      <c r="I786" s="11" t="s">
        <v>8</v>
      </c>
      <c r="J786" s="11" t="s">
        <v>14</v>
      </c>
      <c r="K786" s="11" t="s">
        <v>9</v>
      </c>
      <c r="L786" s="12">
        <v>13400</v>
      </c>
      <c r="M786" s="11" t="s">
        <v>10</v>
      </c>
      <c r="N786" s="36">
        <v>494185026</v>
      </c>
      <c r="O786" s="11" t="s">
        <v>2294</v>
      </c>
      <c r="P786" s="37">
        <v>71.7</v>
      </c>
      <c r="Q786" s="37">
        <v>68.5</v>
      </c>
      <c r="R786" s="37">
        <v>49</v>
      </c>
      <c r="S786" s="37">
        <v>13.5</v>
      </c>
      <c r="T786" s="37">
        <v>36.799999999999997</v>
      </c>
      <c r="U786" s="37">
        <v>54.5</v>
      </c>
      <c r="V786" s="37">
        <v>3.8</v>
      </c>
      <c r="W786" s="35" t="s">
        <v>2295</v>
      </c>
      <c r="X786" s="34" t="s">
        <v>2296</v>
      </c>
      <c r="Y786" s="27">
        <v>0.91</v>
      </c>
      <c r="Z786" s="18">
        <f t="shared" si="36"/>
        <v>8.9999999999999969E-2</v>
      </c>
      <c r="AA786" s="10">
        <f t="shared" si="37"/>
        <v>1205.9999999999995</v>
      </c>
      <c r="AB786" s="48">
        <f t="shared" si="38"/>
        <v>2001.9599999999991</v>
      </c>
      <c r="AC786" s="55" t="s">
        <v>90</v>
      </c>
      <c r="AE786" s="50" t="s">
        <v>7712</v>
      </c>
    </row>
    <row r="787" spans="1:31" s="50" customFormat="1">
      <c r="A787" s="11">
        <v>13293</v>
      </c>
      <c r="B787" s="11" t="s">
        <v>6292</v>
      </c>
      <c r="C787" s="11" t="s">
        <v>180</v>
      </c>
      <c r="D787" s="12">
        <v>1</v>
      </c>
      <c r="E787" s="13">
        <v>0.7</v>
      </c>
      <c r="F787" s="11" t="s">
        <v>16</v>
      </c>
      <c r="G787" s="11" t="s">
        <v>29</v>
      </c>
      <c r="H787" s="11" t="s">
        <v>3297</v>
      </c>
      <c r="I787" s="11" t="s">
        <v>8</v>
      </c>
      <c r="J787" s="11" t="s">
        <v>14</v>
      </c>
      <c r="K787" s="11" t="s">
        <v>9</v>
      </c>
      <c r="L787" s="12">
        <v>4300</v>
      </c>
      <c r="M787" s="11" t="s">
        <v>10</v>
      </c>
      <c r="N787" s="36">
        <v>526271331</v>
      </c>
      <c r="O787" s="11" t="s">
        <v>6293</v>
      </c>
      <c r="P787" s="37">
        <v>73.5</v>
      </c>
      <c r="Q787" s="37">
        <v>64.5</v>
      </c>
      <c r="R787" s="37">
        <v>36.799999999999997</v>
      </c>
      <c r="S787" s="37">
        <v>9.5</v>
      </c>
      <c r="T787" s="37">
        <v>40.200000000000003</v>
      </c>
      <c r="U787" s="37">
        <v>61.5</v>
      </c>
      <c r="V787" s="37">
        <v>2.8</v>
      </c>
      <c r="W787" s="42" t="s">
        <v>8356</v>
      </c>
      <c r="X787" s="34" t="s">
        <v>6294</v>
      </c>
      <c r="Y787" s="27">
        <v>0.88</v>
      </c>
      <c r="Z787" s="18">
        <f t="shared" si="36"/>
        <v>0.12</v>
      </c>
      <c r="AA787" s="10">
        <f t="shared" si="37"/>
        <v>516</v>
      </c>
      <c r="AB787" s="48">
        <f t="shared" si="38"/>
        <v>361.2</v>
      </c>
      <c r="AC787" s="55" t="s">
        <v>90</v>
      </c>
      <c r="AE787" s="50" t="s">
        <v>7712</v>
      </c>
    </row>
    <row r="788" spans="1:31" s="50" customFormat="1">
      <c r="A788" s="11">
        <v>12700</v>
      </c>
      <c r="B788" s="11" t="s">
        <v>5055</v>
      </c>
      <c r="C788" s="11" t="s">
        <v>180</v>
      </c>
      <c r="D788" s="12">
        <v>1</v>
      </c>
      <c r="E788" s="13">
        <v>2.37</v>
      </c>
      <c r="F788" s="11" t="s">
        <v>16</v>
      </c>
      <c r="G788" s="11" t="s">
        <v>29</v>
      </c>
      <c r="H788" s="11" t="s">
        <v>3297</v>
      </c>
      <c r="I788" s="11" t="s">
        <v>8</v>
      </c>
      <c r="J788" s="11" t="s">
        <v>8</v>
      </c>
      <c r="K788" s="11" t="s">
        <v>9</v>
      </c>
      <c r="L788" s="12">
        <v>15500</v>
      </c>
      <c r="M788" s="11" t="s">
        <v>10</v>
      </c>
      <c r="N788" s="36">
        <v>522233451</v>
      </c>
      <c r="O788" s="11" t="s">
        <v>5056</v>
      </c>
      <c r="P788" s="37">
        <v>70.099999999999994</v>
      </c>
      <c r="Q788" s="37">
        <v>70</v>
      </c>
      <c r="R788" s="37">
        <v>42.6</v>
      </c>
      <c r="S788" s="37">
        <v>11.5</v>
      </c>
      <c r="T788" s="37">
        <v>38</v>
      </c>
      <c r="U788" s="37">
        <v>55.5</v>
      </c>
      <c r="V788" s="37">
        <v>3.5</v>
      </c>
      <c r="W788" s="42" t="s">
        <v>5057</v>
      </c>
      <c r="X788" s="34" t="s">
        <v>5058</v>
      </c>
      <c r="Y788" s="27">
        <v>0.92</v>
      </c>
      <c r="Z788" s="18">
        <f t="shared" si="36"/>
        <v>7.999999999999996E-2</v>
      </c>
      <c r="AA788" s="10">
        <f t="shared" si="37"/>
        <v>1239.9999999999993</v>
      </c>
      <c r="AB788" s="48">
        <f t="shared" si="38"/>
        <v>2938.7999999999984</v>
      </c>
      <c r="AC788" s="55" t="s">
        <v>90</v>
      </c>
      <c r="AE788" s="50" t="s">
        <v>7712</v>
      </c>
    </row>
    <row r="789" spans="1:31" s="50" customFormat="1">
      <c r="A789" s="11">
        <v>13161</v>
      </c>
      <c r="B789" s="11" t="s">
        <v>6295</v>
      </c>
      <c r="C789" s="11" t="s">
        <v>180</v>
      </c>
      <c r="D789" s="12">
        <v>1</v>
      </c>
      <c r="E789" s="13">
        <v>2.89</v>
      </c>
      <c r="F789" s="11" t="s">
        <v>16</v>
      </c>
      <c r="G789" s="11" t="s">
        <v>12</v>
      </c>
      <c r="H789" s="11" t="s">
        <v>3297</v>
      </c>
      <c r="I789" s="11" t="s">
        <v>8</v>
      </c>
      <c r="J789" s="11" t="s">
        <v>8</v>
      </c>
      <c r="K789" s="11" t="s">
        <v>9</v>
      </c>
      <c r="L789" s="12">
        <v>17000</v>
      </c>
      <c r="M789" s="11" t="s">
        <v>10</v>
      </c>
      <c r="N789" s="36">
        <v>524244510</v>
      </c>
      <c r="O789" s="11" t="s">
        <v>6296</v>
      </c>
      <c r="P789" s="37">
        <v>71.2</v>
      </c>
      <c r="Q789" s="37">
        <v>68</v>
      </c>
      <c r="R789" s="37">
        <v>41.3</v>
      </c>
      <c r="S789" s="37">
        <v>11.5</v>
      </c>
      <c r="T789" s="37">
        <v>37.799999999999997</v>
      </c>
      <c r="U789" s="37">
        <v>55.5</v>
      </c>
      <c r="V789" s="37">
        <v>4</v>
      </c>
      <c r="W789" s="42" t="s">
        <v>6297</v>
      </c>
      <c r="X789" s="34" t="s">
        <v>6298</v>
      </c>
      <c r="Y789" s="27">
        <v>0.92</v>
      </c>
      <c r="Z789" s="18">
        <f t="shared" si="36"/>
        <v>7.999999999999996E-2</v>
      </c>
      <c r="AA789" s="10">
        <f t="shared" si="37"/>
        <v>1359.9999999999993</v>
      </c>
      <c r="AB789" s="48">
        <f t="shared" si="38"/>
        <v>3930.3999999999983</v>
      </c>
      <c r="AC789" s="55" t="s">
        <v>90</v>
      </c>
      <c r="AE789" s="50" t="s">
        <v>7712</v>
      </c>
    </row>
    <row r="790" spans="1:31" s="50" customFormat="1">
      <c r="A790" s="11">
        <v>10601</v>
      </c>
      <c r="B790" s="11" t="s">
        <v>1290</v>
      </c>
      <c r="C790" s="11" t="s">
        <v>180</v>
      </c>
      <c r="D790" s="12">
        <v>1</v>
      </c>
      <c r="E790" s="13">
        <v>3.36</v>
      </c>
      <c r="F790" s="11" t="s">
        <v>16</v>
      </c>
      <c r="G790" s="11" t="s">
        <v>12</v>
      </c>
      <c r="H790" s="11" t="s">
        <v>3297</v>
      </c>
      <c r="I790" s="11" t="s">
        <v>8</v>
      </c>
      <c r="J790" s="11" t="s">
        <v>8</v>
      </c>
      <c r="K790" s="11" t="s">
        <v>9</v>
      </c>
      <c r="L790" s="12">
        <v>25000</v>
      </c>
      <c r="M790" s="11" t="s">
        <v>10</v>
      </c>
      <c r="N790" s="36">
        <v>508121086</v>
      </c>
      <c r="O790" s="11" t="s">
        <v>1291</v>
      </c>
      <c r="P790" s="37">
        <v>68.5</v>
      </c>
      <c r="Q790" s="37">
        <v>71</v>
      </c>
      <c r="R790" s="37">
        <v>41</v>
      </c>
      <c r="S790" s="37">
        <v>10</v>
      </c>
      <c r="T790" s="37">
        <v>36.700000000000003</v>
      </c>
      <c r="U790" s="37">
        <v>53.5</v>
      </c>
      <c r="V790" s="37">
        <v>5.4</v>
      </c>
      <c r="W790" s="35" t="s">
        <v>1292</v>
      </c>
      <c r="X790" s="34" t="s">
        <v>1293</v>
      </c>
      <c r="Y790" s="27">
        <v>0.94</v>
      </c>
      <c r="Z790" s="18">
        <f t="shared" si="36"/>
        <v>6.0000000000000053E-2</v>
      </c>
      <c r="AA790" s="10">
        <f t="shared" si="37"/>
        <v>1500.0000000000014</v>
      </c>
      <c r="AB790" s="48">
        <f t="shared" si="38"/>
        <v>5040.0000000000045</v>
      </c>
      <c r="AC790" s="55" t="s">
        <v>160</v>
      </c>
      <c r="AE790" s="50" t="s">
        <v>7712</v>
      </c>
    </row>
    <row r="791" spans="1:31" s="50" customFormat="1">
      <c r="A791" s="11">
        <v>10796</v>
      </c>
      <c r="B791" s="11" t="s">
        <v>1391</v>
      </c>
      <c r="C791" s="11" t="s">
        <v>180</v>
      </c>
      <c r="D791" s="12">
        <v>1</v>
      </c>
      <c r="E791" s="13">
        <v>3.55</v>
      </c>
      <c r="F791" s="11" t="s">
        <v>16</v>
      </c>
      <c r="G791" s="11" t="s">
        <v>12</v>
      </c>
      <c r="H791" s="11" t="s">
        <v>3297</v>
      </c>
      <c r="I791" s="11" t="s">
        <v>8</v>
      </c>
      <c r="J791" s="11" t="s">
        <v>8</v>
      </c>
      <c r="K791" s="11" t="s">
        <v>9</v>
      </c>
      <c r="L791" s="12">
        <v>25000</v>
      </c>
      <c r="M791" s="11" t="s">
        <v>10</v>
      </c>
      <c r="N791" s="36">
        <v>508123314</v>
      </c>
      <c r="O791" s="11" t="s">
        <v>1392</v>
      </c>
      <c r="P791" s="37">
        <v>68.5</v>
      </c>
      <c r="Q791" s="37">
        <v>72</v>
      </c>
      <c r="R791" s="37">
        <v>42</v>
      </c>
      <c r="S791" s="37">
        <v>11.5</v>
      </c>
      <c r="T791" s="37">
        <v>36.4</v>
      </c>
      <c r="U791" s="37">
        <v>52.5</v>
      </c>
      <c r="V791" s="37">
        <v>4.7</v>
      </c>
      <c r="W791" s="35" t="s">
        <v>1393</v>
      </c>
      <c r="X791" s="34" t="s">
        <v>1394</v>
      </c>
      <c r="Y791" s="27">
        <v>0.94</v>
      </c>
      <c r="Z791" s="18">
        <f t="shared" si="36"/>
        <v>6.0000000000000053E-2</v>
      </c>
      <c r="AA791" s="10">
        <f t="shared" si="37"/>
        <v>1500.0000000000014</v>
      </c>
      <c r="AB791" s="48">
        <f t="shared" si="38"/>
        <v>5325.0000000000045</v>
      </c>
      <c r="AC791" s="55" t="s">
        <v>90</v>
      </c>
      <c r="AE791" s="50" t="s">
        <v>7712</v>
      </c>
    </row>
    <row r="792" spans="1:31" s="50" customFormat="1">
      <c r="A792" s="11">
        <v>13112</v>
      </c>
      <c r="B792" s="11" t="s">
        <v>6037</v>
      </c>
      <c r="C792" s="11" t="s">
        <v>180</v>
      </c>
      <c r="D792" s="12">
        <v>1</v>
      </c>
      <c r="E792" s="13">
        <v>1.54</v>
      </c>
      <c r="F792" s="11" t="s">
        <v>13</v>
      </c>
      <c r="G792" s="11" t="s">
        <v>7</v>
      </c>
      <c r="H792" s="11" t="s">
        <v>3297</v>
      </c>
      <c r="I792" s="11" t="s">
        <v>8</v>
      </c>
      <c r="J792" s="11" t="s">
        <v>8</v>
      </c>
      <c r="K792" s="11" t="s">
        <v>9</v>
      </c>
      <c r="L792" s="12">
        <v>11700</v>
      </c>
      <c r="M792" s="11" t="s">
        <v>10</v>
      </c>
      <c r="N792" s="36">
        <v>524228364</v>
      </c>
      <c r="O792" s="11" t="s">
        <v>6038</v>
      </c>
      <c r="P792" s="37">
        <v>72.3</v>
      </c>
      <c r="Q792" s="37">
        <v>69.5</v>
      </c>
      <c r="R792" s="37">
        <v>41.2</v>
      </c>
      <c r="S792" s="37">
        <v>11</v>
      </c>
      <c r="T792" s="37">
        <v>38.4</v>
      </c>
      <c r="U792" s="37">
        <v>56</v>
      </c>
      <c r="V792" s="37">
        <v>5.2</v>
      </c>
      <c r="W792" s="42" t="s">
        <v>6039</v>
      </c>
      <c r="X792" s="34" t="s">
        <v>6040</v>
      </c>
      <c r="Y792" s="27">
        <v>0.91</v>
      </c>
      <c r="Z792" s="18">
        <f t="shared" si="36"/>
        <v>8.9999999999999969E-2</v>
      </c>
      <c r="AA792" s="10">
        <f t="shared" si="37"/>
        <v>1052.9999999999995</v>
      </c>
      <c r="AB792" s="48">
        <f t="shared" si="38"/>
        <v>1621.6199999999994</v>
      </c>
      <c r="AC792" s="55" t="s">
        <v>90</v>
      </c>
      <c r="AE792" s="50" t="s">
        <v>7712</v>
      </c>
    </row>
    <row r="793" spans="1:31" s="50" customFormat="1">
      <c r="A793" s="11">
        <v>13214</v>
      </c>
      <c r="B793" s="11" t="s">
        <v>6299</v>
      </c>
      <c r="C793" s="11" t="s">
        <v>180</v>
      </c>
      <c r="D793" s="12">
        <v>1</v>
      </c>
      <c r="E793" s="13">
        <v>2.82</v>
      </c>
      <c r="F793" s="11" t="s">
        <v>13</v>
      </c>
      <c r="G793" s="11" t="s">
        <v>7</v>
      </c>
      <c r="H793" s="11" t="s">
        <v>3297</v>
      </c>
      <c r="I793" s="11" t="s">
        <v>8</v>
      </c>
      <c r="J793" s="11" t="s">
        <v>8</v>
      </c>
      <c r="K793" s="11" t="s">
        <v>9</v>
      </c>
      <c r="L793" s="12">
        <v>16500</v>
      </c>
      <c r="M793" s="11" t="s">
        <v>10</v>
      </c>
      <c r="N793" s="36">
        <v>526266623</v>
      </c>
      <c r="O793" s="11" t="s">
        <v>6300</v>
      </c>
      <c r="P793" s="37">
        <v>69.099999999999994</v>
      </c>
      <c r="Q793" s="37">
        <v>69.5</v>
      </c>
      <c r="R793" s="37">
        <v>40</v>
      </c>
      <c r="S793" s="37">
        <v>10</v>
      </c>
      <c r="T793" s="37">
        <v>37.9</v>
      </c>
      <c r="U793" s="37">
        <v>55</v>
      </c>
      <c r="V793" s="37">
        <v>4.2</v>
      </c>
      <c r="W793" s="42" t="s">
        <v>6301</v>
      </c>
      <c r="X793" s="34" t="s">
        <v>6302</v>
      </c>
      <c r="Y793" s="27">
        <v>0.92</v>
      </c>
      <c r="Z793" s="18">
        <f t="shared" si="36"/>
        <v>7.999999999999996E-2</v>
      </c>
      <c r="AA793" s="10">
        <f t="shared" si="37"/>
        <v>1319.9999999999993</v>
      </c>
      <c r="AB793" s="48">
        <f t="shared" si="38"/>
        <v>3722.3999999999978</v>
      </c>
      <c r="AC793" s="55" t="s">
        <v>90</v>
      </c>
      <c r="AE793" s="50" t="s">
        <v>7712</v>
      </c>
    </row>
    <row r="794" spans="1:31" s="50" customFormat="1">
      <c r="A794" s="11">
        <v>11175</v>
      </c>
      <c r="B794" s="11" t="s">
        <v>1649</v>
      </c>
      <c r="C794" s="11" t="s">
        <v>180</v>
      </c>
      <c r="D794" s="12">
        <v>1</v>
      </c>
      <c r="E794" s="13">
        <v>3.01</v>
      </c>
      <c r="F794" s="11" t="s">
        <v>13</v>
      </c>
      <c r="G794" s="11" t="s">
        <v>7</v>
      </c>
      <c r="H794" s="11" t="s">
        <v>3297</v>
      </c>
      <c r="I794" s="11" t="s">
        <v>8</v>
      </c>
      <c r="J794" s="11" t="s">
        <v>8</v>
      </c>
      <c r="K794" s="11" t="s">
        <v>9</v>
      </c>
      <c r="L794" s="12">
        <v>25000</v>
      </c>
      <c r="M794" s="11" t="s">
        <v>10</v>
      </c>
      <c r="N794" s="36">
        <v>512203880</v>
      </c>
      <c r="O794" s="11" t="s">
        <v>1650</v>
      </c>
      <c r="P794" s="37">
        <v>68.099999999999994</v>
      </c>
      <c r="Q794" s="37">
        <v>74.5</v>
      </c>
      <c r="R794" s="37">
        <v>44.7</v>
      </c>
      <c r="S794" s="37">
        <v>10.5</v>
      </c>
      <c r="T794" s="37">
        <v>36.5</v>
      </c>
      <c r="U794" s="37">
        <v>54</v>
      </c>
      <c r="V794" s="37">
        <v>3.5</v>
      </c>
      <c r="W794" s="35" t="s">
        <v>1670</v>
      </c>
      <c r="X794" s="34" t="s">
        <v>1651</v>
      </c>
      <c r="Y794" s="27">
        <v>0.94</v>
      </c>
      <c r="Z794" s="18">
        <f t="shared" si="36"/>
        <v>6.0000000000000053E-2</v>
      </c>
      <c r="AA794" s="10">
        <f t="shared" si="37"/>
        <v>1500.0000000000014</v>
      </c>
      <c r="AB794" s="48">
        <f t="shared" si="38"/>
        <v>4515.0000000000036</v>
      </c>
      <c r="AC794" s="55" t="s">
        <v>160</v>
      </c>
      <c r="AE794" s="50" t="s">
        <v>7712</v>
      </c>
    </row>
    <row r="795" spans="1:31" s="50" customFormat="1">
      <c r="A795" s="11">
        <v>11314</v>
      </c>
      <c r="B795" s="11" t="s">
        <v>1741</v>
      </c>
      <c r="C795" s="11" t="s">
        <v>180</v>
      </c>
      <c r="D795" s="12">
        <v>1</v>
      </c>
      <c r="E795" s="13">
        <v>3.27</v>
      </c>
      <c r="F795" s="11" t="s">
        <v>13</v>
      </c>
      <c r="G795" s="11" t="s">
        <v>7</v>
      </c>
      <c r="H795" s="11" t="s">
        <v>3297</v>
      </c>
      <c r="I795" s="11" t="s">
        <v>8</v>
      </c>
      <c r="J795" s="11" t="s">
        <v>8</v>
      </c>
      <c r="K795" s="11" t="s">
        <v>9</v>
      </c>
      <c r="L795" s="12">
        <v>25000</v>
      </c>
      <c r="M795" s="11" t="s">
        <v>10</v>
      </c>
      <c r="N795" s="36">
        <v>512228344</v>
      </c>
      <c r="O795" s="11" t="s">
        <v>1742</v>
      </c>
      <c r="P795" s="37">
        <v>68.8</v>
      </c>
      <c r="Q795" s="37">
        <v>69.5</v>
      </c>
      <c r="R795" s="37">
        <v>45</v>
      </c>
      <c r="S795" s="37">
        <v>11</v>
      </c>
      <c r="T795" s="37">
        <v>37.200000000000003</v>
      </c>
      <c r="U795" s="37">
        <v>53.5</v>
      </c>
      <c r="V795" s="37">
        <v>4</v>
      </c>
      <c r="W795" s="35" t="s">
        <v>1743</v>
      </c>
      <c r="X795" s="34" t="s">
        <v>1744</v>
      </c>
      <c r="Y795" s="27">
        <v>0.94</v>
      </c>
      <c r="Z795" s="18">
        <f t="shared" si="36"/>
        <v>6.0000000000000053E-2</v>
      </c>
      <c r="AA795" s="10">
        <f t="shared" si="37"/>
        <v>1500.0000000000014</v>
      </c>
      <c r="AB795" s="48">
        <f t="shared" si="38"/>
        <v>4905.0000000000045</v>
      </c>
      <c r="AC795" s="55" t="s">
        <v>90</v>
      </c>
      <c r="AE795" s="50" t="s">
        <v>7712</v>
      </c>
    </row>
    <row r="796" spans="1:31" s="50" customFormat="1">
      <c r="A796" s="11">
        <v>13664</v>
      </c>
      <c r="B796" s="11" t="s">
        <v>8357</v>
      </c>
      <c r="C796" s="11" t="s">
        <v>180</v>
      </c>
      <c r="D796" s="12">
        <v>1</v>
      </c>
      <c r="E796" s="13">
        <v>5.0199999999999996</v>
      </c>
      <c r="F796" s="11" t="s">
        <v>13</v>
      </c>
      <c r="G796" s="11" t="s">
        <v>7</v>
      </c>
      <c r="H796" s="11" t="s">
        <v>3297</v>
      </c>
      <c r="I796" s="11" t="s">
        <v>8</v>
      </c>
      <c r="J796" s="11" t="s">
        <v>8</v>
      </c>
      <c r="K796" s="11" t="s">
        <v>9</v>
      </c>
      <c r="L796" s="12">
        <v>47500</v>
      </c>
      <c r="M796" s="11" t="s">
        <v>10</v>
      </c>
      <c r="N796" s="36">
        <v>529265065</v>
      </c>
      <c r="O796" s="11" t="s">
        <v>8358</v>
      </c>
      <c r="P796" s="37">
        <v>68.3</v>
      </c>
      <c r="Q796" s="37">
        <v>69</v>
      </c>
      <c r="R796" s="37">
        <v>42.4</v>
      </c>
      <c r="S796" s="37">
        <v>11.5</v>
      </c>
      <c r="T796" s="37">
        <v>36.9</v>
      </c>
      <c r="U796" s="37">
        <v>53</v>
      </c>
      <c r="V796" s="37">
        <v>3.9</v>
      </c>
      <c r="W796" s="42" t="s">
        <v>8359</v>
      </c>
      <c r="X796" s="34" t="s">
        <v>8360</v>
      </c>
      <c r="Y796" s="27">
        <v>0.94</v>
      </c>
      <c r="Z796" s="18">
        <f t="shared" si="36"/>
        <v>6.0000000000000053E-2</v>
      </c>
      <c r="AA796" s="10">
        <f t="shared" si="37"/>
        <v>2850.0000000000027</v>
      </c>
      <c r="AB796" s="48">
        <f t="shared" si="38"/>
        <v>14307.000000000013</v>
      </c>
      <c r="AC796" s="55" t="s">
        <v>90</v>
      </c>
      <c r="AE796" s="50" t="s">
        <v>7712</v>
      </c>
    </row>
    <row r="797" spans="1:31" s="50" customFormat="1">
      <c r="A797" s="11">
        <v>12276</v>
      </c>
      <c r="B797" s="11" t="s">
        <v>3808</v>
      </c>
      <c r="C797" s="11" t="s">
        <v>180</v>
      </c>
      <c r="D797" s="12">
        <v>1</v>
      </c>
      <c r="E797" s="13">
        <v>6.1</v>
      </c>
      <c r="F797" s="11" t="s">
        <v>13</v>
      </c>
      <c r="G797" s="11" t="s">
        <v>7</v>
      </c>
      <c r="H797" s="11" t="s">
        <v>3297</v>
      </c>
      <c r="I797" s="11" t="s">
        <v>8</v>
      </c>
      <c r="J797" s="11" t="s">
        <v>8</v>
      </c>
      <c r="K797" s="11" t="s">
        <v>9</v>
      </c>
      <c r="L797" s="12">
        <v>47500</v>
      </c>
      <c r="M797" s="11" t="s">
        <v>10</v>
      </c>
      <c r="N797" s="36">
        <v>519239057</v>
      </c>
      <c r="O797" s="11" t="s">
        <v>3809</v>
      </c>
      <c r="P797" s="37">
        <v>69.5</v>
      </c>
      <c r="Q797" s="37">
        <v>70.5</v>
      </c>
      <c r="R797" s="37">
        <v>39.299999999999997</v>
      </c>
      <c r="S797" s="37">
        <v>10</v>
      </c>
      <c r="T797" s="37">
        <v>37.9</v>
      </c>
      <c r="U797" s="37">
        <v>55.5</v>
      </c>
      <c r="V797" s="37">
        <v>4.3</v>
      </c>
      <c r="W797" s="42" t="s">
        <v>3810</v>
      </c>
      <c r="X797" s="34" t="s">
        <v>3811</v>
      </c>
      <c r="Y797" s="27">
        <v>0.94</v>
      </c>
      <c r="Z797" s="18">
        <f t="shared" si="36"/>
        <v>6.0000000000000053E-2</v>
      </c>
      <c r="AA797" s="10">
        <f t="shared" si="37"/>
        <v>2850.0000000000027</v>
      </c>
      <c r="AB797" s="48">
        <f t="shared" si="38"/>
        <v>17385.000000000015</v>
      </c>
      <c r="AC797" s="55" t="s">
        <v>90</v>
      </c>
      <c r="AE797" s="50" t="s">
        <v>7712</v>
      </c>
    </row>
    <row r="798" spans="1:31" s="50" customFormat="1">
      <c r="A798" s="11">
        <v>11242</v>
      </c>
      <c r="B798" s="11" t="s">
        <v>1678</v>
      </c>
      <c r="C798" s="11" t="s">
        <v>180</v>
      </c>
      <c r="D798" s="12">
        <v>1</v>
      </c>
      <c r="E798" s="13">
        <v>2.56</v>
      </c>
      <c r="F798" s="11" t="s">
        <v>13</v>
      </c>
      <c r="G798" s="11" t="s">
        <v>29</v>
      </c>
      <c r="H798" s="11" t="s">
        <v>3297</v>
      </c>
      <c r="I798" s="11" t="s">
        <v>8</v>
      </c>
      <c r="J798" s="11" t="s">
        <v>8</v>
      </c>
      <c r="K798" s="11" t="s">
        <v>9</v>
      </c>
      <c r="L798" s="12">
        <v>14500</v>
      </c>
      <c r="M798" s="11" t="s">
        <v>10</v>
      </c>
      <c r="N798" s="36">
        <v>512225501</v>
      </c>
      <c r="O798" s="11" t="s">
        <v>1679</v>
      </c>
      <c r="P798" s="37">
        <v>71.400000000000006</v>
      </c>
      <c r="Q798" s="37">
        <v>70</v>
      </c>
      <c r="R798" s="37">
        <v>50.1</v>
      </c>
      <c r="S798" s="37">
        <v>13.5</v>
      </c>
      <c r="T798" s="37">
        <v>36.700000000000003</v>
      </c>
      <c r="U798" s="37">
        <v>53.5</v>
      </c>
      <c r="V798" s="37">
        <v>4.5999999999999996</v>
      </c>
      <c r="W798" s="35" t="s">
        <v>1680</v>
      </c>
      <c r="X798" s="34" t="s">
        <v>1681</v>
      </c>
      <c r="Y798" s="27">
        <v>0.92</v>
      </c>
      <c r="Z798" s="18">
        <f t="shared" si="36"/>
        <v>7.999999999999996E-2</v>
      </c>
      <c r="AA798" s="10">
        <f t="shared" si="37"/>
        <v>1159.9999999999993</v>
      </c>
      <c r="AB798" s="48">
        <f t="shared" si="38"/>
        <v>2969.5999999999981</v>
      </c>
      <c r="AC798" s="55" t="s">
        <v>90</v>
      </c>
      <c r="AE798" s="50" t="s">
        <v>7712</v>
      </c>
    </row>
    <row r="799" spans="1:31" s="50" customFormat="1">
      <c r="A799" s="11">
        <v>10604</v>
      </c>
      <c r="B799" s="11" t="s">
        <v>1294</v>
      </c>
      <c r="C799" s="11" t="s">
        <v>180</v>
      </c>
      <c r="D799" s="12">
        <v>1</v>
      </c>
      <c r="E799" s="13">
        <v>3.01</v>
      </c>
      <c r="F799" s="11" t="s">
        <v>13</v>
      </c>
      <c r="G799" s="11" t="s">
        <v>29</v>
      </c>
      <c r="H799" s="11" t="s">
        <v>3297</v>
      </c>
      <c r="I799" s="11" t="s">
        <v>8</v>
      </c>
      <c r="J799" s="11" t="s">
        <v>8</v>
      </c>
      <c r="K799" s="11" t="s">
        <v>9</v>
      </c>
      <c r="L799" s="12">
        <v>20500</v>
      </c>
      <c r="M799" s="11" t="s">
        <v>10</v>
      </c>
      <c r="N799" s="36">
        <v>508121087</v>
      </c>
      <c r="O799" s="11" t="s">
        <v>1295</v>
      </c>
      <c r="P799" s="37">
        <v>69.599999999999994</v>
      </c>
      <c r="Q799" s="37">
        <v>73</v>
      </c>
      <c r="R799" s="37">
        <v>51.3</v>
      </c>
      <c r="S799" s="37">
        <v>13</v>
      </c>
      <c r="T799" s="37">
        <v>36.799999999999997</v>
      </c>
      <c r="U799" s="37">
        <v>54.5</v>
      </c>
      <c r="V799" s="37">
        <v>2.1</v>
      </c>
      <c r="W799" s="35" t="s">
        <v>1296</v>
      </c>
      <c r="X799" s="34" t="s">
        <v>1297</v>
      </c>
      <c r="Y799" s="27">
        <v>0.94</v>
      </c>
      <c r="Z799" s="18">
        <f t="shared" si="36"/>
        <v>6.0000000000000053E-2</v>
      </c>
      <c r="AA799" s="10">
        <f t="shared" si="37"/>
        <v>1230.0000000000011</v>
      </c>
      <c r="AB799" s="48">
        <f t="shared" si="38"/>
        <v>3702.3000000000034</v>
      </c>
      <c r="AC799" s="55" t="s">
        <v>160</v>
      </c>
      <c r="AE799" s="50" t="s">
        <v>7712</v>
      </c>
    </row>
    <row r="800" spans="1:31" s="50" customFormat="1">
      <c r="A800" s="11">
        <v>13088</v>
      </c>
      <c r="B800" s="11" t="s">
        <v>6041</v>
      </c>
      <c r="C800" s="11" t="s">
        <v>180</v>
      </c>
      <c r="D800" s="12">
        <v>1</v>
      </c>
      <c r="E800" s="13">
        <v>3.02</v>
      </c>
      <c r="F800" s="11" t="s">
        <v>13</v>
      </c>
      <c r="G800" s="11" t="s">
        <v>29</v>
      </c>
      <c r="H800" s="11" t="s">
        <v>3297</v>
      </c>
      <c r="I800" s="11" t="s">
        <v>8</v>
      </c>
      <c r="J800" s="11" t="s">
        <v>8</v>
      </c>
      <c r="K800" s="11" t="s">
        <v>9</v>
      </c>
      <c r="L800" s="12">
        <v>20500</v>
      </c>
      <c r="M800" s="11" t="s">
        <v>10</v>
      </c>
      <c r="N800" s="36">
        <v>523203919</v>
      </c>
      <c r="O800" s="11" t="s">
        <v>6042</v>
      </c>
      <c r="P800" s="37">
        <v>69.099999999999994</v>
      </c>
      <c r="Q800" s="37">
        <v>71</v>
      </c>
      <c r="R800" s="37">
        <v>40.200000000000003</v>
      </c>
      <c r="S800" s="37">
        <v>10</v>
      </c>
      <c r="T800" s="37">
        <v>37.200000000000003</v>
      </c>
      <c r="U800" s="37">
        <v>54</v>
      </c>
      <c r="V800" s="37">
        <v>5.0999999999999996</v>
      </c>
      <c r="W800" s="42" t="s">
        <v>6043</v>
      </c>
      <c r="X800" s="34" t="s">
        <v>6044</v>
      </c>
      <c r="Y800" s="27">
        <v>0.94</v>
      </c>
      <c r="Z800" s="18">
        <f t="shared" si="36"/>
        <v>6.0000000000000053E-2</v>
      </c>
      <c r="AA800" s="10">
        <f t="shared" si="37"/>
        <v>1230.0000000000011</v>
      </c>
      <c r="AB800" s="48">
        <f t="shared" si="38"/>
        <v>3714.6000000000035</v>
      </c>
      <c r="AC800" s="55" t="s">
        <v>90</v>
      </c>
      <c r="AE800" s="50" t="s">
        <v>7712</v>
      </c>
    </row>
    <row r="801" spans="1:31" s="50" customFormat="1">
      <c r="A801" s="11">
        <v>10600</v>
      </c>
      <c r="B801" s="11" t="s">
        <v>1286</v>
      </c>
      <c r="C801" s="11" t="s">
        <v>180</v>
      </c>
      <c r="D801" s="12">
        <v>1</v>
      </c>
      <c r="E801" s="13">
        <v>3.36</v>
      </c>
      <c r="F801" s="11" t="s">
        <v>13</v>
      </c>
      <c r="G801" s="11" t="s">
        <v>29</v>
      </c>
      <c r="H801" s="11" t="s">
        <v>3297</v>
      </c>
      <c r="I801" s="11" t="s">
        <v>8</v>
      </c>
      <c r="J801" s="11" t="s">
        <v>8</v>
      </c>
      <c r="K801" s="11" t="s">
        <v>9</v>
      </c>
      <c r="L801" s="12">
        <v>20500</v>
      </c>
      <c r="M801" s="11" t="s">
        <v>10</v>
      </c>
      <c r="N801" s="36">
        <v>506199359</v>
      </c>
      <c r="O801" s="11" t="s">
        <v>1287</v>
      </c>
      <c r="P801" s="37">
        <v>69.7</v>
      </c>
      <c r="Q801" s="37">
        <v>70</v>
      </c>
      <c r="R801" s="37">
        <v>41.1</v>
      </c>
      <c r="S801" s="37">
        <v>11</v>
      </c>
      <c r="T801" s="37">
        <v>37.299999999999997</v>
      </c>
      <c r="U801" s="37">
        <v>55</v>
      </c>
      <c r="V801" s="37">
        <v>4</v>
      </c>
      <c r="W801" s="35" t="s">
        <v>1288</v>
      </c>
      <c r="X801" s="34" t="s">
        <v>1289</v>
      </c>
      <c r="Y801" s="27">
        <v>0.94</v>
      </c>
      <c r="Z801" s="18">
        <f t="shared" si="36"/>
        <v>6.0000000000000053E-2</v>
      </c>
      <c r="AA801" s="10">
        <f t="shared" si="37"/>
        <v>1230.0000000000011</v>
      </c>
      <c r="AB801" s="48">
        <f t="shared" si="38"/>
        <v>4132.8000000000038</v>
      </c>
      <c r="AC801" s="55" t="s">
        <v>90</v>
      </c>
      <c r="AE801" s="50" t="s">
        <v>7712</v>
      </c>
    </row>
    <row r="802" spans="1:31" s="50" customFormat="1">
      <c r="A802" s="11">
        <v>11493</v>
      </c>
      <c r="B802" s="11" t="s">
        <v>1886</v>
      </c>
      <c r="C802" s="11" t="s">
        <v>180</v>
      </c>
      <c r="D802" s="12">
        <v>1</v>
      </c>
      <c r="E802" s="13">
        <v>4.0199999999999996</v>
      </c>
      <c r="F802" s="11" t="s">
        <v>13</v>
      </c>
      <c r="G802" s="11" t="s">
        <v>29</v>
      </c>
      <c r="H802" s="11" t="s">
        <v>3297</v>
      </c>
      <c r="I802" s="11" t="s">
        <v>8</v>
      </c>
      <c r="J802" s="11" t="s">
        <v>8</v>
      </c>
      <c r="K802" s="11" t="s">
        <v>9</v>
      </c>
      <c r="L802" s="12">
        <v>27500</v>
      </c>
      <c r="M802" s="11" t="s">
        <v>10</v>
      </c>
      <c r="N802" s="36">
        <v>514267091</v>
      </c>
      <c r="O802" s="11" t="s">
        <v>1887</v>
      </c>
      <c r="P802" s="37">
        <v>70.099999999999994</v>
      </c>
      <c r="Q802" s="37">
        <v>72</v>
      </c>
      <c r="R802" s="37">
        <v>43.8</v>
      </c>
      <c r="S802" s="37">
        <v>11</v>
      </c>
      <c r="T802" s="37">
        <v>37.200000000000003</v>
      </c>
      <c r="U802" s="37">
        <v>53.5</v>
      </c>
      <c r="V802" s="37">
        <v>5.4</v>
      </c>
      <c r="W802" s="35" t="s">
        <v>1888</v>
      </c>
      <c r="X802" s="34" t="s">
        <v>1889</v>
      </c>
      <c r="Y802" s="27">
        <v>0.93</v>
      </c>
      <c r="Z802" s="18">
        <f t="shared" si="36"/>
        <v>6.9999999999999951E-2</v>
      </c>
      <c r="AA802" s="10">
        <f t="shared" si="37"/>
        <v>1924.9999999999986</v>
      </c>
      <c r="AB802" s="48">
        <f t="shared" si="38"/>
        <v>7738.4999999999936</v>
      </c>
      <c r="AC802" s="55" t="s">
        <v>90</v>
      </c>
      <c r="AE802" s="50" t="s">
        <v>7712</v>
      </c>
    </row>
    <row r="803" spans="1:31" s="50" customFormat="1">
      <c r="A803" s="11">
        <v>13162</v>
      </c>
      <c r="B803" s="11" t="s">
        <v>6303</v>
      </c>
      <c r="C803" s="11" t="s">
        <v>180</v>
      </c>
      <c r="D803" s="12">
        <v>1</v>
      </c>
      <c r="E803" s="13">
        <v>1.57</v>
      </c>
      <c r="F803" s="11" t="s">
        <v>13</v>
      </c>
      <c r="G803" s="11" t="s">
        <v>12</v>
      </c>
      <c r="H803" s="11" t="s">
        <v>3297</v>
      </c>
      <c r="I803" s="11" t="s">
        <v>8</v>
      </c>
      <c r="J803" s="11" t="s">
        <v>8</v>
      </c>
      <c r="K803" s="11" t="s">
        <v>9</v>
      </c>
      <c r="L803" s="12">
        <v>11200</v>
      </c>
      <c r="M803" s="11" t="s">
        <v>10</v>
      </c>
      <c r="N803" s="36">
        <v>524250171</v>
      </c>
      <c r="O803" s="11" t="s">
        <v>6304</v>
      </c>
      <c r="P803" s="37">
        <v>72.099999999999994</v>
      </c>
      <c r="Q803" s="37">
        <v>69.5</v>
      </c>
      <c r="R803" s="37">
        <v>39.5</v>
      </c>
      <c r="S803" s="37">
        <v>10.5</v>
      </c>
      <c r="T803" s="37">
        <v>39.299999999999997</v>
      </c>
      <c r="U803" s="37">
        <v>58.5</v>
      </c>
      <c r="V803" s="37">
        <v>3.9</v>
      </c>
      <c r="W803" s="42" t="s">
        <v>6305</v>
      </c>
      <c r="X803" s="34" t="s">
        <v>6306</v>
      </c>
      <c r="Y803" s="27">
        <v>0.91</v>
      </c>
      <c r="Z803" s="18">
        <f t="shared" si="36"/>
        <v>8.9999999999999969E-2</v>
      </c>
      <c r="AA803" s="10">
        <f t="shared" si="37"/>
        <v>1007.9999999999997</v>
      </c>
      <c r="AB803" s="48">
        <f t="shared" si="38"/>
        <v>1582.5599999999995</v>
      </c>
      <c r="AC803" s="55" t="s">
        <v>90</v>
      </c>
      <c r="AE803" s="50" t="s">
        <v>7712</v>
      </c>
    </row>
    <row r="804" spans="1:31" s="50" customFormat="1">
      <c r="A804" s="11">
        <v>13752</v>
      </c>
      <c r="B804" s="11" t="s">
        <v>8361</v>
      </c>
      <c r="C804" s="11" t="s">
        <v>180</v>
      </c>
      <c r="D804" s="12">
        <v>1</v>
      </c>
      <c r="E804" s="13">
        <v>2.65</v>
      </c>
      <c r="F804" s="11" t="s">
        <v>13</v>
      </c>
      <c r="G804" s="11" t="s">
        <v>12</v>
      </c>
      <c r="H804" s="11" t="s">
        <v>3297</v>
      </c>
      <c r="I804" s="11" t="s">
        <v>8</v>
      </c>
      <c r="J804" s="11" t="s">
        <v>8</v>
      </c>
      <c r="K804" s="11" t="s">
        <v>9</v>
      </c>
      <c r="L804" s="12">
        <v>15500</v>
      </c>
      <c r="M804" s="11" t="s">
        <v>10</v>
      </c>
      <c r="N804" s="36">
        <v>532271835</v>
      </c>
      <c r="O804" s="11" t="s">
        <v>8362</v>
      </c>
      <c r="P804" s="37">
        <v>71.2</v>
      </c>
      <c r="Q804" s="37">
        <v>70.5</v>
      </c>
      <c r="R804" s="37">
        <v>41.7</v>
      </c>
      <c r="S804" s="37">
        <v>10.5</v>
      </c>
      <c r="T804" s="37">
        <v>38.799999999999997</v>
      </c>
      <c r="U804" s="37">
        <v>57</v>
      </c>
      <c r="V804" s="37">
        <v>3.8</v>
      </c>
      <c r="W804" s="42" t="s">
        <v>8363</v>
      </c>
      <c r="X804" s="34" t="s">
        <v>8364</v>
      </c>
      <c r="Y804" s="27">
        <v>0.92</v>
      </c>
      <c r="Z804" s="18">
        <f t="shared" si="36"/>
        <v>7.999999999999996E-2</v>
      </c>
      <c r="AA804" s="10">
        <f t="shared" si="37"/>
        <v>1239.9999999999993</v>
      </c>
      <c r="AB804" s="48">
        <f t="shared" si="38"/>
        <v>3285.9999999999982</v>
      </c>
      <c r="AC804" s="55" t="s">
        <v>90</v>
      </c>
      <c r="AE804" s="50" t="s">
        <v>7712</v>
      </c>
    </row>
    <row r="805" spans="1:31" s="50" customFormat="1">
      <c r="A805" s="11">
        <v>13383</v>
      </c>
      <c r="B805" s="11" t="s">
        <v>6992</v>
      </c>
      <c r="C805" s="11" t="s">
        <v>180</v>
      </c>
      <c r="D805" s="12">
        <v>1</v>
      </c>
      <c r="E805" s="13">
        <v>2.91</v>
      </c>
      <c r="F805" s="11" t="s">
        <v>13</v>
      </c>
      <c r="G805" s="11" t="s">
        <v>12</v>
      </c>
      <c r="H805" s="11" t="s">
        <v>3297</v>
      </c>
      <c r="I805" s="11" t="s">
        <v>8</v>
      </c>
      <c r="J805" s="11" t="s">
        <v>8</v>
      </c>
      <c r="K805" s="11" t="s">
        <v>9</v>
      </c>
      <c r="L805" s="12">
        <v>15500</v>
      </c>
      <c r="M805" s="11" t="s">
        <v>10</v>
      </c>
      <c r="N805" s="36">
        <v>526281678</v>
      </c>
      <c r="O805" s="11" t="s">
        <v>6993</v>
      </c>
      <c r="P805" s="37">
        <v>71.3</v>
      </c>
      <c r="Q805" s="37">
        <v>72.5</v>
      </c>
      <c r="R805" s="37">
        <v>43.4</v>
      </c>
      <c r="S805" s="37">
        <v>11</v>
      </c>
      <c r="T805" s="37">
        <v>38.200000000000003</v>
      </c>
      <c r="U805" s="37">
        <v>56.5</v>
      </c>
      <c r="V805" s="37">
        <v>4.3</v>
      </c>
      <c r="W805" s="42" t="s">
        <v>6994</v>
      </c>
      <c r="X805" s="34" t="s">
        <v>6995</v>
      </c>
      <c r="Y805" s="27">
        <v>0.92</v>
      </c>
      <c r="Z805" s="18">
        <f t="shared" si="36"/>
        <v>7.999999999999996E-2</v>
      </c>
      <c r="AA805" s="10">
        <f t="shared" si="37"/>
        <v>1239.9999999999993</v>
      </c>
      <c r="AB805" s="48">
        <f t="shared" si="38"/>
        <v>3608.3999999999983</v>
      </c>
      <c r="AC805" s="55" t="s">
        <v>90</v>
      </c>
      <c r="AE805" s="50" t="s">
        <v>7712</v>
      </c>
    </row>
    <row r="806" spans="1:31" s="50" customFormat="1">
      <c r="A806" s="11">
        <v>13384</v>
      </c>
      <c r="B806" s="11" t="s">
        <v>6996</v>
      </c>
      <c r="C806" s="11" t="s">
        <v>180</v>
      </c>
      <c r="D806" s="12">
        <v>1</v>
      </c>
      <c r="E806" s="13">
        <v>3.04</v>
      </c>
      <c r="F806" s="11" t="s">
        <v>13</v>
      </c>
      <c r="G806" s="11" t="s">
        <v>12</v>
      </c>
      <c r="H806" s="11" t="s">
        <v>3297</v>
      </c>
      <c r="I806" s="11" t="s">
        <v>8</v>
      </c>
      <c r="J806" s="11" t="s">
        <v>8</v>
      </c>
      <c r="K806" s="11" t="s">
        <v>9</v>
      </c>
      <c r="L806" s="12">
        <v>22500</v>
      </c>
      <c r="M806" s="11" t="s">
        <v>10</v>
      </c>
      <c r="N806" s="36">
        <v>526281673</v>
      </c>
      <c r="O806" s="11" t="s">
        <v>6997</v>
      </c>
      <c r="P806" s="37">
        <v>69.8</v>
      </c>
      <c r="Q806" s="37">
        <v>69.5</v>
      </c>
      <c r="R806" s="37">
        <v>44.7</v>
      </c>
      <c r="S806" s="37">
        <v>12</v>
      </c>
      <c r="T806" s="37">
        <v>36.9</v>
      </c>
      <c r="U806" s="37">
        <v>53.5</v>
      </c>
      <c r="V806" s="37">
        <v>3.9</v>
      </c>
      <c r="W806" s="42" t="s">
        <v>6998</v>
      </c>
      <c r="X806" s="34" t="s">
        <v>6999</v>
      </c>
      <c r="Y806" s="27">
        <v>0.94</v>
      </c>
      <c r="Z806" s="18">
        <f t="shared" si="36"/>
        <v>6.0000000000000053E-2</v>
      </c>
      <c r="AA806" s="10">
        <f t="shared" si="37"/>
        <v>1350.0000000000011</v>
      </c>
      <c r="AB806" s="48">
        <f t="shared" si="38"/>
        <v>4104.0000000000036</v>
      </c>
      <c r="AC806" s="55" t="s">
        <v>90</v>
      </c>
      <c r="AE806" s="50" t="s">
        <v>7712</v>
      </c>
    </row>
    <row r="807" spans="1:31" s="50" customFormat="1">
      <c r="A807" s="11">
        <v>11378</v>
      </c>
      <c r="B807" s="11" t="s">
        <v>1745</v>
      </c>
      <c r="C807" s="11" t="s">
        <v>180</v>
      </c>
      <c r="D807" s="12">
        <v>1</v>
      </c>
      <c r="E807" s="13">
        <v>3.3</v>
      </c>
      <c r="F807" s="11" t="s">
        <v>13</v>
      </c>
      <c r="G807" s="11" t="s">
        <v>12</v>
      </c>
      <c r="H807" s="11" t="s">
        <v>3297</v>
      </c>
      <c r="I807" s="11" t="s">
        <v>8</v>
      </c>
      <c r="J807" s="11" t="s">
        <v>8</v>
      </c>
      <c r="K807" s="11" t="s">
        <v>9</v>
      </c>
      <c r="L807" s="12">
        <v>22500</v>
      </c>
      <c r="M807" s="11" t="s">
        <v>10</v>
      </c>
      <c r="N807" s="36">
        <v>514252144</v>
      </c>
      <c r="O807" s="11" t="s">
        <v>1746</v>
      </c>
      <c r="P807" s="37">
        <v>68.5</v>
      </c>
      <c r="Q807" s="37">
        <v>68</v>
      </c>
      <c r="R807" s="37">
        <v>46</v>
      </c>
      <c r="S807" s="37">
        <v>13</v>
      </c>
      <c r="T807" s="37">
        <v>36.1</v>
      </c>
      <c r="U807" s="37">
        <v>52</v>
      </c>
      <c r="V807" s="37">
        <v>3.7</v>
      </c>
      <c r="W807" s="35" t="s">
        <v>1828</v>
      </c>
      <c r="X807" s="34" t="s">
        <v>1747</v>
      </c>
      <c r="Y807" s="27">
        <v>0.94</v>
      </c>
      <c r="Z807" s="18">
        <f t="shared" si="36"/>
        <v>6.0000000000000053E-2</v>
      </c>
      <c r="AA807" s="10">
        <f t="shared" si="37"/>
        <v>1350.0000000000011</v>
      </c>
      <c r="AB807" s="48">
        <f t="shared" si="38"/>
        <v>4455.0000000000036</v>
      </c>
      <c r="AC807" s="55" t="s">
        <v>90</v>
      </c>
      <c r="AE807" s="50" t="s">
        <v>7712</v>
      </c>
    </row>
    <row r="808" spans="1:31" s="50" customFormat="1">
      <c r="A808" s="11">
        <v>10511</v>
      </c>
      <c r="B808" s="11" t="s">
        <v>1234</v>
      </c>
      <c r="C808" s="11" t="s">
        <v>180</v>
      </c>
      <c r="D808" s="12">
        <v>1</v>
      </c>
      <c r="E808" s="13">
        <v>3.32</v>
      </c>
      <c r="F808" s="11" t="s">
        <v>13</v>
      </c>
      <c r="G808" s="11" t="s">
        <v>12</v>
      </c>
      <c r="H808" s="11" t="s">
        <v>3297</v>
      </c>
      <c r="I808" s="11" t="s">
        <v>8</v>
      </c>
      <c r="J808" s="11" t="s">
        <v>8</v>
      </c>
      <c r="K808" s="11" t="s">
        <v>9</v>
      </c>
      <c r="L808" s="12">
        <v>22500</v>
      </c>
      <c r="M808" s="11" t="s">
        <v>10</v>
      </c>
      <c r="N808" s="36">
        <v>506191592</v>
      </c>
      <c r="O808" s="11" t="s">
        <v>1235</v>
      </c>
      <c r="P808" s="37">
        <v>68.900000000000006</v>
      </c>
      <c r="Q808" s="37">
        <v>72</v>
      </c>
      <c r="R808" s="37">
        <v>48.2</v>
      </c>
      <c r="S808" s="37">
        <v>11.5</v>
      </c>
      <c r="T808" s="37">
        <v>36.799999999999997</v>
      </c>
      <c r="U808" s="37">
        <v>54</v>
      </c>
      <c r="V808" s="37">
        <v>3.6</v>
      </c>
      <c r="W808" s="35" t="s">
        <v>1236</v>
      </c>
      <c r="X808" s="34" t="s">
        <v>1237</v>
      </c>
      <c r="Y808" s="27">
        <v>0.94</v>
      </c>
      <c r="Z808" s="18">
        <f t="shared" si="36"/>
        <v>6.0000000000000053E-2</v>
      </c>
      <c r="AA808" s="10">
        <f t="shared" si="37"/>
        <v>1350.0000000000011</v>
      </c>
      <c r="AB808" s="48">
        <f t="shared" si="38"/>
        <v>4482.0000000000036</v>
      </c>
      <c r="AC808" s="55" t="s">
        <v>90</v>
      </c>
      <c r="AE808" s="50" t="s">
        <v>7712</v>
      </c>
    </row>
    <row r="809" spans="1:31" s="50" customFormat="1">
      <c r="A809" s="11">
        <v>8965</v>
      </c>
      <c r="B809" s="11" t="s">
        <v>2297</v>
      </c>
      <c r="C809" s="11" t="s">
        <v>180</v>
      </c>
      <c r="D809" s="12">
        <v>1</v>
      </c>
      <c r="E809" s="13">
        <v>3.33</v>
      </c>
      <c r="F809" s="11" t="s">
        <v>13</v>
      </c>
      <c r="G809" s="11" t="s">
        <v>12</v>
      </c>
      <c r="H809" s="11" t="s">
        <v>3297</v>
      </c>
      <c r="I809" s="11" t="s">
        <v>8</v>
      </c>
      <c r="J809" s="11" t="s">
        <v>8</v>
      </c>
      <c r="K809" s="11" t="s">
        <v>9</v>
      </c>
      <c r="L809" s="12">
        <v>22500</v>
      </c>
      <c r="M809" s="11" t="s">
        <v>10</v>
      </c>
      <c r="N809" s="36">
        <v>496118279</v>
      </c>
      <c r="O809" s="11" t="s">
        <v>2298</v>
      </c>
      <c r="P809" s="37">
        <v>72.2</v>
      </c>
      <c r="Q809" s="37">
        <v>67.5</v>
      </c>
      <c r="R809" s="37">
        <v>41.5</v>
      </c>
      <c r="S809" s="37">
        <v>12.5</v>
      </c>
      <c r="T809" s="37">
        <v>37.700000000000003</v>
      </c>
      <c r="U809" s="37">
        <v>55</v>
      </c>
      <c r="V809" s="37">
        <v>4.5999999999999996</v>
      </c>
      <c r="W809" s="35" t="s">
        <v>2299</v>
      </c>
      <c r="X809" s="34" t="s">
        <v>2300</v>
      </c>
      <c r="Y809" s="27">
        <v>0.94</v>
      </c>
      <c r="Z809" s="18">
        <f t="shared" si="36"/>
        <v>6.0000000000000053E-2</v>
      </c>
      <c r="AA809" s="10">
        <f t="shared" si="37"/>
        <v>1350.0000000000011</v>
      </c>
      <c r="AB809" s="48">
        <f t="shared" si="38"/>
        <v>4495.5000000000036</v>
      </c>
      <c r="AC809" s="55" t="s">
        <v>90</v>
      </c>
      <c r="AE809" s="50" t="s">
        <v>7712</v>
      </c>
    </row>
    <row r="810" spans="1:31" s="50" customFormat="1">
      <c r="A810" s="11">
        <v>10266</v>
      </c>
      <c r="B810" s="11" t="s">
        <v>1118</v>
      </c>
      <c r="C810" s="11" t="s">
        <v>180</v>
      </c>
      <c r="D810" s="12">
        <v>1</v>
      </c>
      <c r="E810" s="13">
        <v>3.39</v>
      </c>
      <c r="F810" s="11" t="s">
        <v>13</v>
      </c>
      <c r="G810" s="11" t="s">
        <v>12</v>
      </c>
      <c r="H810" s="11" t="s">
        <v>3297</v>
      </c>
      <c r="I810" s="11" t="s">
        <v>8</v>
      </c>
      <c r="J810" s="11" t="s">
        <v>8</v>
      </c>
      <c r="K810" s="11" t="s">
        <v>9</v>
      </c>
      <c r="L810" s="12">
        <v>22500</v>
      </c>
      <c r="M810" s="11" t="s">
        <v>10</v>
      </c>
      <c r="N810" s="36">
        <v>500164189</v>
      </c>
      <c r="O810" s="11" t="s">
        <v>1119</v>
      </c>
      <c r="P810" s="37">
        <v>67.900000000000006</v>
      </c>
      <c r="Q810" s="37">
        <v>68.5</v>
      </c>
      <c r="R810" s="37">
        <v>41.6</v>
      </c>
      <c r="S810" s="37">
        <v>11</v>
      </c>
      <c r="T810" s="37">
        <v>36.1</v>
      </c>
      <c r="U810" s="37">
        <v>52</v>
      </c>
      <c r="V810" s="37">
        <v>5.0999999999999996</v>
      </c>
      <c r="W810" s="34" t="s">
        <v>1120</v>
      </c>
      <c r="X810" s="34" t="s">
        <v>1121</v>
      </c>
      <c r="Y810" s="27">
        <v>0.94</v>
      </c>
      <c r="Z810" s="18">
        <f t="shared" si="36"/>
        <v>6.0000000000000053E-2</v>
      </c>
      <c r="AA810" s="10">
        <f t="shared" si="37"/>
        <v>1350.0000000000011</v>
      </c>
      <c r="AB810" s="48">
        <f t="shared" si="38"/>
        <v>4576.5000000000036</v>
      </c>
      <c r="AC810" s="55" t="s">
        <v>160</v>
      </c>
      <c r="AE810" s="50" t="s">
        <v>7712</v>
      </c>
    </row>
    <row r="811" spans="1:31" s="50" customFormat="1">
      <c r="A811" s="11">
        <v>11678</v>
      </c>
      <c r="B811" s="11" t="s">
        <v>2575</v>
      </c>
      <c r="C811" s="11" t="s">
        <v>180</v>
      </c>
      <c r="D811" s="12">
        <v>1</v>
      </c>
      <c r="E811" s="13">
        <v>4.03</v>
      </c>
      <c r="F811" s="11" t="s">
        <v>13</v>
      </c>
      <c r="G811" s="11" t="s">
        <v>12</v>
      </c>
      <c r="H811" s="11" t="s">
        <v>3297</v>
      </c>
      <c r="I811" s="11" t="s">
        <v>8</v>
      </c>
      <c r="J811" s="11" t="s">
        <v>8</v>
      </c>
      <c r="K811" s="11" t="s">
        <v>9</v>
      </c>
      <c r="L811" s="12">
        <v>31000</v>
      </c>
      <c r="M811" s="11" t="s">
        <v>10</v>
      </c>
      <c r="N811" s="36">
        <v>515216039</v>
      </c>
      <c r="O811" s="11" t="s">
        <v>2576</v>
      </c>
      <c r="P811" s="37">
        <v>69.5</v>
      </c>
      <c r="Q811" s="37">
        <v>74</v>
      </c>
      <c r="R811" s="37">
        <v>47.8</v>
      </c>
      <c r="S811" s="37">
        <v>12.5</v>
      </c>
      <c r="T811" s="37">
        <v>36.5</v>
      </c>
      <c r="U811" s="37">
        <v>53</v>
      </c>
      <c r="V811" s="37">
        <v>4.5</v>
      </c>
      <c r="W811" s="35" t="s">
        <v>2577</v>
      </c>
      <c r="X811" s="34" t="s">
        <v>2578</v>
      </c>
      <c r="Y811" s="27">
        <v>0.93</v>
      </c>
      <c r="Z811" s="18">
        <f t="shared" si="36"/>
        <v>6.9999999999999951E-2</v>
      </c>
      <c r="AA811" s="10">
        <f t="shared" si="37"/>
        <v>2169.9999999999986</v>
      </c>
      <c r="AB811" s="48">
        <f t="shared" si="38"/>
        <v>8745.0999999999949</v>
      </c>
      <c r="AC811" s="55" t="s">
        <v>90</v>
      </c>
      <c r="AE811" s="50" t="s">
        <v>7712</v>
      </c>
    </row>
    <row r="812" spans="1:31" s="50" customFormat="1">
      <c r="A812" s="11">
        <v>11679</v>
      </c>
      <c r="B812" s="11" t="s">
        <v>2579</v>
      </c>
      <c r="C812" s="11" t="s">
        <v>180</v>
      </c>
      <c r="D812" s="12">
        <v>1</v>
      </c>
      <c r="E812" s="13">
        <v>4.03</v>
      </c>
      <c r="F812" s="11" t="s">
        <v>13</v>
      </c>
      <c r="G812" s="11" t="s">
        <v>12</v>
      </c>
      <c r="H812" s="11" t="s">
        <v>3297</v>
      </c>
      <c r="I812" s="11" t="s">
        <v>8</v>
      </c>
      <c r="J812" s="11" t="s">
        <v>8</v>
      </c>
      <c r="K812" s="11" t="s">
        <v>9</v>
      </c>
      <c r="L812" s="12">
        <v>31000</v>
      </c>
      <c r="M812" s="11" t="s">
        <v>10</v>
      </c>
      <c r="N812" s="36">
        <v>515212051</v>
      </c>
      <c r="O812" s="11" t="s">
        <v>2580</v>
      </c>
      <c r="P812" s="37">
        <v>70.2</v>
      </c>
      <c r="Q812" s="37">
        <v>71</v>
      </c>
      <c r="R812" s="37">
        <v>43.4</v>
      </c>
      <c r="S812" s="37">
        <v>12</v>
      </c>
      <c r="T812" s="37">
        <v>37.6</v>
      </c>
      <c r="U812" s="37">
        <v>54</v>
      </c>
      <c r="V812" s="37">
        <v>4.3</v>
      </c>
      <c r="W812" s="35" t="s">
        <v>2581</v>
      </c>
      <c r="X812" s="34" t="s">
        <v>2582</v>
      </c>
      <c r="Y812" s="27">
        <v>0.93</v>
      </c>
      <c r="Z812" s="18">
        <f t="shared" si="36"/>
        <v>6.9999999999999951E-2</v>
      </c>
      <c r="AA812" s="10">
        <f t="shared" si="37"/>
        <v>2169.9999999999986</v>
      </c>
      <c r="AB812" s="48">
        <f t="shared" si="38"/>
        <v>8745.0999999999949</v>
      </c>
      <c r="AC812" s="55" t="s">
        <v>90</v>
      </c>
      <c r="AE812" s="50" t="s">
        <v>7712</v>
      </c>
    </row>
    <row r="813" spans="1:31" s="50" customFormat="1">
      <c r="A813" s="11">
        <v>8688</v>
      </c>
      <c r="B813" s="11" t="s">
        <v>2301</v>
      </c>
      <c r="C813" s="11" t="s">
        <v>180</v>
      </c>
      <c r="D813" s="12">
        <v>1</v>
      </c>
      <c r="E813" s="13">
        <v>4.6500000000000004</v>
      </c>
      <c r="F813" s="11" t="s">
        <v>13</v>
      </c>
      <c r="G813" s="11" t="s">
        <v>12</v>
      </c>
      <c r="H813" s="11" t="s">
        <v>3297</v>
      </c>
      <c r="I813" s="11" t="s">
        <v>8</v>
      </c>
      <c r="J813" s="11" t="s">
        <v>8</v>
      </c>
      <c r="K813" s="11" t="s">
        <v>9</v>
      </c>
      <c r="L813" s="12">
        <v>31000</v>
      </c>
      <c r="M813" s="11" t="s">
        <v>10</v>
      </c>
      <c r="N813" s="36">
        <v>494164190</v>
      </c>
      <c r="O813" s="11" t="s">
        <v>2302</v>
      </c>
      <c r="P813" s="37">
        <v>69.099999999999994</v>
      </c>
      <c r="Q813" s="37">
        <v>71</v>
      </c>
      <c r="R813" s="37">
        <v>46.9</v>
      </c>
      <c r="S813" s="37">
        <v>12</v>
      </c>
      <c r="T813" s="37">
        <v>36.200000000000003</v>
      </c>
      <c r="U813" s="37">
        <v>52.5</v>
      </c>
      <c r="V813" s="37">
        <v>4.5999999999999996</v>
      </c>
      <c r="W813" s="35" t="s">
        <v>2303</v>
      </c>
      <c r="X813" s="34" t="s">
        <v>2304</v>
      </c>
      <c r="Y813" s="27">
        <v>0.93</v>
      </c>
      <c r="Z813" s="18">
        <f t="shared" si="36"/>
        <v>6.9999999999999951E-2</v>
      </c>
      <c r="AA813" s="10">
        <f t="shared" si="37"/>
        <v>2169.9999999999986</v>
      </c>
      <c r="AB813" s="48">
        <f t="shared" si="38"/>
        <v>10090.499999999995</v>
      </c>
      <c r="AC813" s="55" t="s">
        <v>90</v>
      </c>
      <c r="AE813" s="50" t="s">
        <v>7712</v>
      </c>
    </row>
    <row r="814" spans="1:31" s="50" customFormat="1">
      <c r="A814" s="11">
        <v>11580</v>
      </c>
      <c r="B814" s="11" t="s">
        <v>2018</v>
      </c>
      <c r="C814" s="11" t="s">
        <v>180</v>
      </c>
      <c r="D814" s="12">
        <v>1</v>
      </c>
      <c r="E814" s="13">
        <v>5.4</v>
      </c>
      <c r="F814" s="11" t="s">
        <v>13</v>
      </c>
      <c r="G814" s="11" t="s">
        <v>12</v>
      </c>
      <c r="H814" s="11" t="s">
        <v>3297</v>
      </c>
      <c r="I814" s="11" t="s">
        <v>8</v>
      </c>
      <c r="J814" s="11" t="s">
        <v>8</v>
      </c>
      <c r="K814" s="11" t="s">
        <v>9</v>
      </c>
      <c r="L814" s="12">
        <v>45000</v>
      </c>
      <c r="M814" s="11" t="s">
        <v>10</v>
      </c>
      <c r="N814" s="36">
        <v>514271047</v>
      </c>
      <c r="O814" s="11" t="s">
        <v>2019</v>
      </c>
      <c r="P814" s="37">
        <v>72.599999999999994</v>
      </c>
      <c r="Q814" s="37">
        <v>69</v>
      </c>
      <c r="R814" s="37">
        <v>47.5</v>
      </c>
      <c r="S814" s="37">
        <v>15</v>
      </c>
      <c r="T814" s="37">
        <v>37.200000000000003</v>
      </c>
      <c r="U814" s="37">
        <v>54</v>
      </c>
      <c r="V814" s="37">
        <v>4.3</v>
      </c>
      <c r="W814" s="35" t="s">
        <v>2305</v>
      </c>
      <c r="X814" s="34" t="s">
        <v>2020</v>
      </c>
      <c r="Y814" s="27">
        <v>0.94</v>
      </c>
      <c r="Z814" s="18">
        <f t="shared" si="36"/>
        <v>6.0000000000000053E-2</v>
      </c>
      <c r="AA814" s="10">
        <f t="shared" si="37"/>
        <v>2700.0000000000023</v>
      </c>
      <c r="AB814" s="48">
        <f t="shared" si="38"/>
        <v>14580.000000000013</v>
      </c>
      <c r="AC814" s="55" t="s">
        <v>90</v>
      </c>
      <c r="AE814" s="50" t="s">
        <v>7712</v>
      </c>
    </row>
    <row r="815" spans="1:31" s="50" customFormat="1">
      <c r="A815" s="11">
        <v>10305</v>
      </c>
      <c r="B815" s="11" t="s">
        <v>1122</v>
      </c>
      <c r="C815" s="11" t="s">
        <v>180</v>
      </c>
      <c r="D815" s="12">
        <v>1</v>
      </c>
      <c r="E815" s="13">
        <v>1.6</v>
      </c>
      <c r="F815" s="11" t="s">
        <v>6</v>
      </c>
      <c r="G815" s="11" t="s">
        <v>7</v>
      </c>
      <c r="H815" s="11" t="s">
        <v>3297</v>
      </c>
      <c r="I815" s="11" t="s">
        <v>8</v>
      </c>
      <c r="J815" s="11" t="s">
        <v>8</v>
      </c>
      <c r="K815" s="11" t="s">
        <v>9</v>
      </c>
      <c r="L815" s="12">
        <v>9900</v>
      </c>
      <c r="M815" s="11" t="s">
        <v>10</v>
      </c>
      <c r="N815" s="36">
        <v>502107942</v>
      </c>
      <c r="O815" s="11" t="s">
        <v>1123</v>
      </c>
      <c r="P815" s="37">
        <v>68.599999999999994</v>
      </c>
      <c r="Q815" s="37">
        <v>68.5</v>
      </c>
      <c r="R815" s="37">
        <v>42.8</v>
      </c>
      <c r="S815" s="37">
        <v>10</v>
      </c>
      <c r="T815" s="37">
        <v>37</v>
      </c>
      <c r="U815" s="37">
        <v>54</v>
      </c>
      <c r="V815" s="37">
        <v>4</v>
      </c>
      <c r="W815" s="34" t="s">
        <v>1180</v>
      </c>
      <c r="X815" s="34" t="s">
        <v>1124</v>
      </c>
      <c r="Y815" s="27">
        <v>0.91</v>
      </c>
      <c r="Z815" s="18">
        <f t="shared" si="36"/>
        <v>8.9999999999999969E-2</v>
      </c>
      <c r="AA815" s="10">
        <f t="shared" si="37"/>
        <v>890.99999999999966</v>
      </c>
      <c r="AB815" s="48">
        <f t="shared" si="38"/>
        <v>1425.5999999999995</v>
      </c>
      <c r="AC815" s="55" t="s">
        <v>90</v>
      </c>
      <c r="AE815" s="50" t="s">
        <v>7712</v>
      </c>
    </row>
    <row r="816" spans="1:31" s="50" customFormat="1">
      <c r="A816" s="11">
        <v>4606</v>
      </c>
      <c r="B816" s="11" t="s">
        <v>390</v>
      </c>
      <c r="C816" s="11" t="s">
        <v>180</v>
      </c>
      <c r="D816" s="12">
        <v>1</v>
      </c>
      <c r="E816" s="13">
        <v>3.13</v>
      </c>
      <c r="F816" s="11" t="s">
        <v>6</v>
      </c>
      <c r="G816" s="11" t="s">
        <v>7</v>
      </c>
      <c r="H816" s="11" t="s">
        <v>3297</v>
      </c>
      <c r="I816" s="11" t="s">
        <v>8</v>
      </c>
      <c r="J816" s="11" t="s">
        <v>8</v>
      </c>
      <c r="K816" s="11" t="s">
        <v>9</v>
      </c>
      <c r="L816" s="62">
        <v>21500</v>
      </c>
      <c r="M816" s="11" t="s">
        <v>10</v>
      </c>
      <c r="N816" s="11">
        <v>459122038</v>
      </c>
      <c r="O816" s="11" t="s">
        <v>391</v>
      </c>
      <c r="P816" s="37">
        <v>69.099999999999994</v>
      </c>
      <c r="Q816" s="37">
        <v>62</v>
      </c>
      <c r="R816" s="37">
        <v>36.6</v>
      </c>
      <c r="S816" s="37">
        <v>8.5</v>
      </c>
      <c r="T816" s="37">
        <v>38.299999999999997</v>
      </c>
      <c r="U816" s="37">
        <v>57</v>
      </c>
      <c r="V816" s="37">
        <v>3.7</v>
      </c>
      <c r="W816" s="34" t="s">
        <v>8365</v>
      </c>
      <c r="X816" s="34" t="s">
        <v>392</v>
      </c>
      <c r="Y816" s="27">
        <v>0.94</v>
      </c>
      <c r="Z816" s="18">
        <f t="shared" si="36"/>
        <v>6.0000000000000053E-2</v>
      </c>
      <c r="AA816" s="10">
        <f t="shared" si="37"/>
        <v>1290.0000000000011</v>
      </c>
      <c r="AB816" s="48">
        <f t="shared" si="38"/>
        <v>4037.7000000000035</v>
      </c>
      <c r="AC816" s="55" t="s">
        <v>160</v>
      </c>
      <c r="AE816" s="50" t="s">
        <v>7712</v>
      </c>
    </row>
    <row r="817" spans="1:31" s="50" customFormat="1">
      <c r="A817" s="11">
        <v>8967</v>
      </c>
      <c r="B817" s="11" t="s">
        <v>2021</v>
      </c>
      <c r="C817" s="11" t="s">
        <v>180</v>
      </c>
      <c r="D817" s="12">
        <v>1</v>
      </c>
      <c r="E817" s="13">
        <v>3.52</v>
      </c>
      <c r="F817" s="11" t="s">
        <v>6</v>
      </c>
      <c r="G817" s="11" t="s">
        <v>7</v>
      </c>
      <c r="H817" s="11" t="s">
        <v>3297</v>
      </c>
      <c r="I817" s="11" t="s">
        <v>8</v>
      </c>
      <c r="J817" s="11" t="s">
        <v>8</v>
      </c>
      <c r="K817" s="11" t="s">
        <v>9</v>
      </c>
      <c r="L817" s="12">
        <v>21500</v>
      </c>
      <c r="M817" s="11" t="s">
        <v>10</v>
      </c>
      <c r="N817" s="36">
        <v>496118281</v>
      </c>
      <c r="O817" s="11" t="s">
        <v>2022</v>
      </c>
      <c r="P817" s="37">
        <v>70.400000000000006</v>
      </c>
      <c r="Q817" s="37">
        <v>70.5</v>
      </c>
      <c r="R817" s="37">
        <v>45.3</v>
      </c>
      <c r="S817" s="37">
        <v>11</v>
      </c>
      <c r="T817" s="37">
        <v>37</v>
      </c>
      <c r="U817" s="37">
        <v>54</v>
      </c>
      <c r="V817" s="37">
        <v>5</v>
      </c>
      <c r="W817" s="35" t="s">
        <v>2023</v>
      </c>
      <c r="X817" s="34" t="s">
        <v>2024</v>
      </c>
      <c r="Y817" s="27">
        <v>0.94</v>
      </c>
      <c r="Z817" s="18">
        <f t="shared" si="36"/>
        <v>6.0000000000000053E-2</v>
      </c>
      <c r="AA817" s="10">
        <f t="shared" si="37"/>
        <v>1290.0000000000011</v>
      </c>
      <c r="AB817" s="48">
        <f t="shared" si="38"/>
        <v>4540.8000000000038</v>
      </c>
      <c r="AC817" s="55" t="s">
        <v>90</v>
      </c>
      <c r="AE817" s="50" t="s">
        <v>7712</v>
      </c>
    </row>
    <row r="818" spans="1:31" s="50" customFormat="1">
      <c r="A818" s="11">
        <v>9598</v>
      </c>
      <c r="B818" s="11" t="s">
        <v>3178</v>
      </c>
      <c r="C818" s="11" t="s">
        <v>180</v>
      </c>
      <c r="D818" s="12">
        <v>1</v>
      </c>
      <c r="E818" s="13">
        <v>1.65</v>
      </c>
      <c r="F818" s="11" t="s">
        <v>6</v>
      </c>
      <c r="G818" s="11" t="s">
        <v>29</v>
      </c>
      <c r="H818" s="11" t="s">
        <v>3297</v>
      </c>
      <c r="I818" s="11" t="s">
        <v>8</v>
      </c>
      <c r="J818" s="11" t="s">
        <v>8</v>
      </c>
      <c r="K818" s="11" t="s">
        <v>9</v>
      </c>
      <c r="L818" s="12">
        <v>9100</v>
      </c>
      <c r="M818" s="11" t="s">
        <v>10</v>
      </c>
      <c r="N818" s="36">
        <v>499116192</v>
      </c>
      <c r="O818" s="11" t="s">
        <v>3179</v>
      </c>
      <c r="P818" s="37">
        <v>68.5</v>
      </c>
      <c r="Q818" s="37">
        <v>69.5</v>
      </c>
      <c r="R818" s="37">
        <v>44.8</v>
      </c>
      <c r="S818" s="37">
        <v>12.5</v>
      </c>
      <c r="T818" s="37">
        <v>36.799999999999997</v>
      </c>
      <c r="U818" s="37">
        <v>54</v>
      </c>
      <c r="V818" s="37">
        <v>2.6</v>
      </c>
      <c r="W818" s="42" t="s">
        <v>3180</v>
      </c>
      <c r="X818" s="34" t="s">
        <v>3181</v>
      </c>
      <c r="Y818" s="27">
        <v>0.91</v>
      </c>
      <c r="Z818" s="18">
        <f t="shared" si="36"/>
        <v>8.9999999999999969E-2</v>
      </c>
      <c r="AA818" s="10">
        <f t="shared" si="37"/>
        <v>818.99999999999977</v>
      </c>
      <c r="AB818" s="48">
        <f t="shared" si="38"/>
        <v>1351.3499999999995</v>
      </c>
      <c r="AC818" s="55" t="s">
        <v>90</v>
      </c>
      <c r="AE818" s="50" t="s">
        <v>7712</v>
      </c>
    </row>
    <row r="819" spans="1:31" s="50" customFormat="1">
      <c r="A819" s="11">
        <v>10471</v>
      </c>
      <c r="B819" s="11" t="s">
        <v>1206</v>
      </c>
      <c r="C819" s="11" t="s">
        <v>180</v>
      </c>
      <c r="D819" s="12">
        <v>1</v>
      </c>
      <c r="E819" s="13">
        <v>2.17</v>
      </c>
      <c r="F819" s="11" t="s">
        <v>6</v>
      </c>
      <c r="G819" s="11" t="s">
        <v>29</v>
      </c>
      <c r="H819" s="11" t="s">
        <v>3297</v>
      </c>
      <c r="I819" s="11" t="s">
        <v>8</v>
      </c>
      <c r="J819" s="11" t="s">
        <v>8</v>
      </c>
      <c r="K819" s="11" t="s">
        <v>9</v>
      </c>
      <c r="L819" s="12">
        <v>12000</v>
      </c>
      <c r="M819" s="11" t="s">
        <v>10</v>
      </c>
      <c r="N819" s="36">
        <v>502161692</v>
      </c>
      <c r="O819" s="11" t="s">
        <v>1207</v>
      </c>
      <c r="P819" s="37">
        <v>70.099999999999994</v>
      </c>
      <c r="Q819" s="37">
        <v>69</v>
      </c>
      <c r="R819" s="37">
        <v>40</v>
      </c>
      <c r="S819" s="37">
        <v>10.5</v>
      </c>
      <c r="T819" s="37">
        <v>37.799999999999997</v>
      </c>
      <c r="U819" s="37">
        <v>55</v>
      </c>
      <c r="V819" s="37">
        <v>4.7</v>
      </c>
      <c r="W819" s="35" t="s">
        <v>1208</v>
      </c>
      <c r="X819" s="34" t="s">
        <v>1209</v>
      </c>
      <c r="Y819" s="27">
        <v>0.92</v>
      </c>
      <c r="Z819" s="18">
        <f t="shared" si="36"/>
        <v>7.999999999999996E-2</v>
      </c>
      <c r="AA819" s="10">
        <f t="shared" si="37"/>
        <v>959.99999999999955</v>
      </c>
      <c r="AB819" s="48">
        <f t="shared" si="38"/>
        <v>2083.1999999999989</v>
      </c>
      <c r="AC819" s="55" t="s">
        <v>160</v>
      </c>
      <c r="AE819" s="50" t="s">
        <v>7712</v>
      </c>
    </row>
    <row r="820" spans="1:31" s="50" customFormat="1">
      <c r="A820" s="11">
        <v>9464</v>
      </c>
      <c r="B820" s="11" t="s">
        <v>2306</v>
      </c>
      <c r="C820" s="11" t="s">
        <v>180</v>
      </c>
      <c r="D820" s="12">
        <v>1</v>
      </c>
      <c r="E820" s="13">
        <v>3.36</v>
      </c>
      <c r="F820" s="11" t="s">
        <v>6</v>
      </c>
      <c r="G820" s="11" t="s">
        <v>29</v>
      </c>
      <c r="H820" s="11" t="s">
        <v>3297</v>
      </c>
      <c r="I820" s="11" t="s">
        <v>8</v>
      </c>
      <c r="J820" s="11" t="s">
        <v>8</v>
      </c>
      <c r="K820" s="11" t="s">
        <v>9</v>
      </c>
      <c r="L820" s="12">
        <v>18000</v>
      </c>
      <c r="M820" s="11" t="s">
        <v>10</v>
      </c>
      <c r="N820" s="36">
        <v>499189593</v>
      </c>
      <c r="O820" s="11" t="s">
        <v>2307</v>
      </c>
      <c r="P820" s="37">
        <v>72.099999999999994</v>
      </c>
      <c r="Q820" s="37">
        <v>71.5</v>
      </c>
      <c r="R820" s="37">
        <v>44.9</v>
      </c>
      <c r="S820" s="37">
        <v>11.5</v>
      </c>
      <c r="T820" s="37">
        <v>38</v>
      </c>
      <c r="U820" s="37">
        <v>56.5</v>
      </c>
      <c r="V820" s="37">
        <v>4.5</v>
      </c>
      <c r="W820" s="35" t="s">
        <v>2308</v>
      </c>
      <c r="X820" s="34" t="s">
        <v>2309</v>
      </c>
      <c r="Y820" s="27">
        <v>0.94</v>
      </c>
      <c r="Z820" s="18">
        <f t="shared" si="36"/>
        <v>6.0000000000000053E-2</v>
      </c>
      <c r="AA820" s="10">
        <f t="shared" si="37"/>
        <v>1080.0000000000009</v>
      </c>
      <c r="AB820" s="48">
        <f t="shared" si="38"/>
        <v>3628.8000000000029</v>
      </c>
      <c r="AC820" s="55" t="s">
        <v>90</v>
      </c>
      <c r="AE820" s="50" t="s">
        <v>7712</v>
      </c>
    </row>
    <row r="821" spans="1:31" s="50" customFormat="1">
      <c r="A821" s="11">
        <v>10813</v>
      </c>
      <c r="B821" s="11" t="s">
        <v>1395</v>
      </c>
      <c r="C821" s="11" t="s">
        <v>180</v>
      </c>
      <c r="D821" s="12">
        <v>1</v>
      </c>
      <c r="E821" s="13">
        <v>3.38</v>
      </c>
      <c r="F821" s="11" t="s">
        <v>6</v>
      </c>
      <c r="G821" s="11" t="s">
        <v>29</v>
      </c>
      <c r="H821" s="11" t="s">
        <v>3297</v>
      </c>
      <c r="I821" s="11" t="s">
        <v>8</v>
      </c>
      <c r="J821" s="11" t="s">
        <v>8</v>
      </c>
      <c r="K821" s="11" t="s">
        <v>9</v>
      </c>
      <c r="L821" s="12">
        <v>18000</v>
      </c>
      <c r="M821" s="11" t="s">
        <v>10</v>
      </c>
      <c r="N821" s="36">
        <v>508138592</v>
      </c>
      <c r="O821" s="11" t="s">
        <v>1396</v>
      </c>
      <c r="P821" s="37">
        <v>72.7</v>
      </c>
      <c r="Q821" s="37">
        <v>69.5</v>
      </c>
      <c r="R821" s="37">
        <v>43.1</v>
      </c>
      <c r="S821" s="37">
        <v>13</v>
      </c>
      <c r="T821" s="37">
        <v>37.200000000000003</v>
      </c>
      <c r="U821" s="37">
        <v>54.5</v>
      </c>
      <c r="V821" s="37">
        <v>5.4</v>
      </c>
      <c r="W821" s="35" t="s">
        <v>1397</v>
      </c>
      <c r="X821" s="34" t="s">
        <v>1398</v>
      </c>
      <c r="Y821" s="27">
        <v>0.94</v>
      </c>
      <c r="Z821" s="18">
        <f t="shared" si="36"/>
        <v>6.0000000000000053E-2</v>
      </c>
      <c r="AA821" s="10">
        <f t="shared" si="37"/>
        <v>1080.0000000000009</v>
      </c>
      <c r="AB821" s="48">
        <f t="shared" si="38"/>
        <v>3650.4000000000028</v>
      </c>
      <c r="AC821" s="55" t="s">
        <v>90</v>
      </c>
      <c r="AE821" s="50" t="s">
        <v>7712</v>
      </c>
    </row>
    <row r="822" spans="1:31" s="50" customFormat="1">
      <c r="A822" s="11">
        <v>8968</v>
      </c>
      <c r="B822" s="11" t="s">
        <v>2310</v>
      </c>
      <c r="C822" s="11" t="s">
        <v>180</v>
      </c>
      <c r="D822" s="12">
        <v>1</v>
      </c>
      <c r="E822" s="13">
        <v>3.7</v>
      </c>
      <c r="F822" s="11" t="s">
        <v>6</v>
      </c>
      <c r="G822" s="11" t="s">
        <v>29</v>
      </c>
      <c r="H822" s="11" t="s">
        <v>3297</v>
      </c>
      <c r="I822" s="11" t="s">
        <v>8</v>
      </c>
      <c r="J822" s="11" t="s">
        <v>8</v>
      </c>
      <c r="K822" s="11" t="s">
        <v>9</v>
      </c>
      <c r="L822" s="12">
        <v>18000</v>
      </c>
      <c r="M822" s="11" t="s">
        <v>10</v>
      </c>
      <c r="N822" s="36">
        <v>496101395</v>
      </c>
      <c r="O822" s="11" t="s">
        <v>2311</v>
      </c>
      <c r="P822" s="37">
        <v>68.8</v>
      </c>
      <c r="Q822" s="37">
        <v>68.5</v>
      </c>
      <c r="R822" s="37">
        <v>44.6</v>
      </c>
      <c r="S822" s="37">
        <v>12</v>
      </c>
      <c r="T822" s="37">
        <v>36.5</v>
      </c>
      <c r="U822" s="37">
        <v>54</v>
      </c>
      <c r="V822" s="37">
        <v>3.6</v>
      </c>
      <c r="W822" s="35" t="s">
        <v>2312</v>
      </c>
      <c r="X822" s="34" t="s">
        <v>2313</v>
      </c>
      <c r="Y822" s="27">
        <v>0.94</v>
      </c>
      <c r="Z822" s="18">
        <f t="shared" si="36"/>
        <v>6.0000000000000053E-2</v>
      </c>
      <c r="AA822" s="10">
        <f t="shared" si="37"/>
        <v>1080.0000000000009</v>
      </c>
      <c r="AB822" s="48">
        <f t="shared" si="38"/>
        <v>3996.0000000000036</v>
      </c>
      <c r="AC822" s="55" t="s">
        <v>90</v>
      </c>
      <c r="AE822" s="50" t="s">
        <v>7712</v>
      </c>
    </row>
    <row r="823" spans="1:31" s="50" customFormat="1">
      <c r="A823" s="11">
        <v>13622</v>
      </c>
      <c r="B823" s="11" t="s">
        <v>8366</v>
      </c>
      <c r="C823" s="11" t="s">
        <v>180</v>
      </c>
      <c r="D823" s="12">
        <v>1</v>
      </c>
      <c r="E823" s="13">
        <v>3.82</v>
      </c>
      <c r="F823" s="11" t="s">
        <v>6</v>
      </c>
      <c r="G823" s="11" t="s">
        <v>29</v>
      </c>
      <c r="H823" s="11" t="s">
        <v>3297</v>
      </c>
      <c r="I823" s="11" t="s">
        <v>8</v>
      </c>
      <c r="J823" s="11" t="s">
        <v>8</v>
      </c>
      <c r="K823" s="11" t="s">
        <v>9</v>
      </c>
      <c r="L823" s="12">
        <v>18000</v>
      </c>
      <c r="M823" s="11" t="s">
        <v>10</v>
      </c>
      <c r="N823" s="36">
        <v>529246277</v>
      </c>
      <c r="O823" s="11" t="s">
        <v>8367</v>
      </c>
      <c r="P823" s="37">
        <v>69.2</v>
      </c>
      <c r="Q823" s="37">
        <v>69.5</v>
      </c>
      <c r="R823" s="37">
        <v>40.799999999999997</v>
      </c>
      <c r="S823" s="37">
        <v>10.5</v>
      </c>
      <c r="T823" s="37">
        <v>37.9</v>
      </c>
      <c r="U823" s="37">
        <v>55</v>
      </c>
      <c r="V823" s="37">
        <v>3.9</v>
      </c>
      <c r="W823" s="42" t="s">
        <v>8368</v>
      </c>
      <c r="X823" s="34" t="s">
        <v>8369</v>
      </c>
      <c r="Y823" s="27">
        <v>0.94</v>
      </c>
      <c r="Z823" s="18">
        <f t="shared" si="36"/>
        <v>6.0000000000000053E-2</v>
      </c>
      <c r="AA823" s="10">
        <f t="shared" si="37"/>
        <v>1080.0000000000009</v>
      </c>
      <c r="AB823" s="48">
        <f t="shared" si="38"/>
        <v>4125.6000000000031</v>
      </c>
      <c r="AC823" s="55" t="s">
        <v>90</v>
      </c>
      <c r="AE823" s="50" t="s">
        <v>7712</v>
      </c>
    </row>
    <row r="824" spans="1:31" s="50" customFormat="1">
      <c r="A824" s="11">
        <v>11680</v>
      </c>
      <c r="B824" s="11" t="s">
        <v>2583</v>
      </c>
      <c r="C824" s="11" t="s">
        <v>180</v>
      </c>
      <c r="D824" s="12">
        <v>1</v>
      </c>
      <c r="E824" s="13">
        <v>4.03</v>
      </c>
      <c r="F824" s="11" t="s">
        <v>6</v>
      </c>
      <c r="G824" s="11" t="s">
        <v>29</v>
      </c>
      <c r="H824" s="11" t="s">
        <v>3297</v>
      </c>
      <c r="I824" s="11" t="s">
        <v>8</v>
      </c>
      <c r="J824" s="11" t="s">
        <v>8</v>
      </c>
      <c r="K824" s="11" t="s">
        <v>9</v>
      </c>
      <c r="L824" s="12">
        <v>23500</v>
      </c>
      <c r="M824" s="11" t="s">
        <v>10</v>
      </c>
      <c r="N824" s="36">
        <v>515216051</v>
      </c>
      <c r="O824" s="11" t="s">
        <v>2584</v>
      </c>
      <c r="P824" s="37">
        <v>69.2</v>
      </c>
      <c r="Q824" s="37">
        <v>73</v>
      </c>
      <c r="R824" s="37">
        <v>43.9</v>
      </c>
      <c r="S824" s="37">
        <v>10.5</v>
      </c>
      <c r="T824" s="37">
        <v>37.6</v>
      </c>
      <c r="U824" s="37">
        <v>54.5</v>
      </c>
      <c r="V824" s="37">
        <v>4.0999999999999996</v>
      </c>
      <c r="W824" s="35" t="s">
        <v>2585</v>
      </c>
      <c r="X824" s="34" t="s">
        <v>2586</v>
      </c>
      <c r="Y824" s="27">
        <v>0.93</v>
      </c>
      <c r="Z824" s="18">
        <f t="shared" si="36"/>
        <v>6.9999999999999951E-2</v>
      </c>
      <c r="AA824" s="10">
        <f t="shared" si="37"/>
        <v>1644.9999999999989</v>
      </c>
      <c r="AB824" s="48">
        <f t="shared" si="38"/>
        <v>6629.3499999999958</v>
      </c>
      <c r="AC824" s="55" t="s">
        <v>90</v>
      </c>
      <c r="AE824" s="50" t="s">
        <v>7712</v>
      </c>
    </row>
    <row r="825" spans="1:31" s="50" customFormat="1">
      <c r="A825" s="11">
        <v>11840</v>
      </c>
      <c r="B825" s="11" t="s">
        <v>2911</v>
      </c>
      <c r="C825" s="11" t="s">
        <v>180</v>
      </c>
      <c r="D825" s="12">
        <v>1</v>
      </c>
      <c r="E825" s="13">
        <v>5.81</v>
      </c>
      <c r="F825" s="11" t="s">
        <v>6</v>
      </c>
      <c r="G825" s="11" t="s">
        <v>29</v>
      </c>
      <c r="H825" s="11" t="s">
        <v>3297</v>
      </c>
      <c r="I825" s="11" t="s">
        <v>8</v>
      </c>
      <c r="J825" s="11" t="s">
        <v>8</v>
      </c>
      <c r="K825" s="11" t="s">
        <v>9</v>
      </c>
      <c r="L825" s="12">
        <v>31500</v>
      </c>
      <c r="M825" s="11" t="s">
        <v>10</v>
      </c>
      <c r="N825" s="36">
        <v>514269087</v>
      </c>
      <c r="O825" s="11" t="s">
        <v>2912</v>
      </c>
      <c r="P825" s="37">
        <v>70.099999999999994</v>
      </c>
      <c r="Q825" s="37">
        <v>68.5</v>
      </c>
      <c r="R825" s="37">
        <v>52.5</v>
      </c>
      <c r="S825" s="37">
        <v>15</v>
      </c>
      <c r="T825" s="37">
        <v>35.9</v>
      </c>
      <c r="U825" s="37">
        <v>52</v>
      </c>
      <c r="V825" s="37">
        <v>2.5</v>
      </c>
      <c r="W825" s="35" t="s">
        <v>2913</v>
      </c>
      <c r="X825" s="34" t="s">
        <v>2914</v>
      </c>
      <c r="Y825" s="27">
        <v>0.94</v>
      </c>
      <c r="Z825" s="18">
        <f t="shared" si="36"/>
        <v>6.0000000000000053E-2</v>
      </c>
      <c r="AA825" s="10">
        <f t="shared" si="37"/>
        <v>1890.0000000000016</v>
      </c>
      <c r="AB825" s="48">
        <f t="shared" si="38"/>
        <v>10980.900000000009</v>
      </c>
      <c r="AC825" s="55" t="s">
        <v>6955</v>
      </c>
      <c r="AE825" s="50" t="s">
        <v>7712</v>
      </c>
    </row>
    <row r="826" spans="1:31" s="50" customFormat="1">
      <c r="A826" s="11">
        <v>13292</v>
      </c>
      <c r="B826" s="11" t="s">
        <v>6490</v>
      </c>
      <c r="C826" s="11" t="s">
        <v>180</v>
      </c>
      <c r="D826" s="12">
        <v>1</v>
      </c>
      <c r="E826" s="13">
        <v>6.03</v>
      </c>
      <c r="F826" s="11" t="s">
        <v>6</v>
      </c>
      <c r="G826" s="11" t="s">
        <v>29</v>
      </c>
      <c r="H826" s="11" t="s">
        <v>3297</v>
      </c>
      <c r="I826" s="11" t="s">
        <v>8</v>
      </c>
      <c r="J826" s="11" t="s">
        <v>8</v>
      </c>
      <c r="K826" s="11" t="s">
        <v>9</v>
      </c>
      <c r="L826" s="12">
        <v>31500</v>
      </c>
      <c r="M826" s="11" t="s">
        <v>10</v>
      </c>
      <c r="N826" s="36">
        <v>526273657</v>
      </c>
      <c r="O826" s="11" t="s">
        <v>6491</v>
      </c>
      <c r="P826" s="37">
        <v>70.099999999999994</v>
      </c>
      <c r="Q826" s="37">
        <v>71.5</v>
      </c>
      <c r="R826" s="37">
        <v>49.1</v>
      </c>
      <c r="S826" s="37">
        <v>11.5</v>
      </c>
      <c r="T826" s="37">
        <v>37.200000000000003</v>
      </c>
      <c r="U826" s="37">
        <v>54.5</v>
      </c>
      <c r="V826" s="37">
        <v>4.2</v>
      </c>
      <c r="W826" s="42" t="s">
        <v>8370</v>
      </c>
      <c r="X826" s="34" t="s">
        <v>6492</v>
      </c>
      <c r="Y826" s="27">
        <v>0.94</v>
      </c>
      <c r="Z826" s="18">
        <f t="shared" si="36"/>
        <v>6.0000000000000053E-2</v>
      </c>
      <c r="AA826" s="10">
        <f t="shared" si="37"/>
        <v>1890.0000000000016</v>
      </c>
      <c r="AB826" s="48">
        <f t="shared" si="38"/>
        <v>11396.70000000001</v>
      </c>
      <c r="AC826" s="55" t="s">
        <v>6955</v>
      </c>
      <c r="AE826" s="50" t="s">
        <v>7712</v>
      </c>
    </row>
    <row r="827" spans="1:31" s="50" customFormat="1">
      <c r="A827" s="11">
        <v>9603</v>
      </c>
      <c r="B827" s="11" t="s">
        <v>2314</v>
      </c>
      <c r="C827" s="11" t="s">
        <v>180</v>
      </c>
      <c r="D827" s="12">
        <v>1</v>
      </c>
      <c r="E827" s="13">
        <v>1.64</v>
      </c>
      <c r="F827" s="11" t="s">
        <v>6</v>
      </c>
      <c r="G827" s="11" t="s">
        <v>12</v>
      </c>
      <c r="H827" s="11" t="s">
        <v>3297</v>
      </c>
      <c r="I827" s="11" t="s">
        <v>8</v>
      </c>
      <c r="J827" s="11" t="s">
        <v>8</v>
      </c>
      <c r="K827" s="11" t="s">
        <v>9</v>
      </c>
      <c r="L827" s="12">
        <v>9500</v>
      </c>
      <c r="M827" s="11" t="s">
        <v>10</v>
      </c>
      <c r="N827" s="36">
        <v>499116182</v>
      </c>
      <c r="O827" s="11" t="s">
        <v>2315</v>
      </c>
      <c r="P827" s="37">
        <v>68.7</v>
      </c>
      <c r="Q827" s="37">
        <v>69</v>
      </c>
      <c r="R827" s="37">
        <v>39.200000000000003</v>
      </c>
      <c r="S827" s="37">
        <v>10.5</v>
      </c>
      <c r="T827" s="37">
        <v>36.6</v>
      </c>
      <c r="U827" s="37">
        <v>53.5</v>
      </c>
      <c r="V827" s="37">
        <v>4.2</v>
      </c>
      <c r="W827" s="35" t="s">
        <v>2316</v>
      </c>
      <c r="X827" s="34" t="s">
        <v>2317</v>
      </c>
      <c r="Y827" s="27">
        <v>0.91</v>
      </c>
      <c r="Z827" s="18">
        <f t="shared" si="36"/>
        <v>8.9999999999999969E-2</v>
      </c>
      <c r="AA827" s="10">
        <f t="shared" si="37"/>
        <v>854.99999999999966</v>
      </c>
      <c r="AB827" s="48">
        <f t="shared" si="38"/>
        <v>1402.1999999999994</v>
      </c>
      <c r="AC827" s="55" t="s">
        <v>90</v>
      </c>
      <c r="AE827" s="50" t="s">
        <v>7712</v>
      </c>
    </row>
    <row r="828" spans="1:31" s="50" customFormat="1">
      <c r="A828" s="11">
        <v>13753</v>
      </c>
      <c r="B828" s="11" t="s">
        <v>8371</v>
      </c>
      <c r="C828" s="11" t="s">
        <v>180</v>
      </c>
      <c r="D828" s="12">
        <v>1</v>
      </c>
      <c r="E828" s="13">
        <v>2.04</v>
      </c>
      <c r="F828" s="11" t="s">
        <v>6</v>
      </c>
      <c r="G828" s="11" t="s">
        <v>12</v>
      </c>
      <c r="H828" s="11" t="s">
        <v>3297</v>
      </c>
      <c r="I828" s="11" t="s">
        <v>8</v>
      </c>
      <c r="J828" s="11" t="s">
        <v>8</v>
      </c>
      <c r="K828" s="11" t="s">
        <v>9</v>
      </c>
      <c r="L828" s="12">
        <v>13000</v>
      </c>
      <c r="M828" s="11" t="s">
        <v>10</v>
      </c>
      <c r="N828" s="36">
        <v>532271845</v>
      </c>
      <c r="O828" s="11" t="s">
        <v>8372</v>
      </c>
      <c r="P828" s="37">
        <v>72.400000000000006</v>
      </c>
      <c r="Q828" s="37">
        <v>68.5</v>
      </c>
      <c r="R828" s="37">
        <v>47.6</v>
      </c>
      <c r="S828" s="37">
        <v>13</v>
      </c>
      <c r="T828" s="37">
        <v>37.6</v>
      </c>
      <c r="U828" s="37">
        <v>55</v>
      </c>
      <c r="V828" s="37">
        <v>4.2</v>
      </c>
      <c r="W828" s="42" t="s">
        <v>8373</v>
      </c>
      <c r="X828" s="34" t="s">
        <v>8374</v>
      </c>
      <c r="Y828" s="27">
        <v>0.92</v>
      </c>
      <c r="Z828" s="18">
        <f t="shared" si="36"/>
        <v>7.999999999999996E-2</v>
      </c>
      <c r="AA828" s="10">
        <f t="shared" si="37"/>
        <v>1039.9999999999995</v>
      </c>
      <c r="AB828" s="48">
        <f t="shared" si="38"/>
        <v>2121.599999999999</v>
      </c>
      <c r="AC828" s="55" t="s">
        <v>90</v>
      </c>
      <c r="AE828" s="50" t="s">
        <v>7712</v>
      </c>
    </row>
    <row r="829" spans="1:31" s="50" customFormat="1">
      <c r="A829" s="11">
        <v>9944</v>
      </c>
      <c r="B829" s="11" t="s">
        <v>1002</v>
      </c>
      <c r="C829" s="11" t="s">
        <v>180</v>
      </c>
      <c r="D829" s="12">
        <v>1</v>
      </c>
      <c r="E829" s="13">
        <v>2.2200000000000002</v>
      </c>
      <c r="F829" s="11" t="s">
        <v>6</v>
      </c>
      <c r="G829" s="11" t="s">
        <v>12</v>
      </c>
      <c r="H829" s="11" t="s">
        <v>3297</v>
      </c>
      <c r="I829" s="11" t="s">
        <v>8</v>
      </c>
      <c r="J829" s="11" t="s">
        <v>8</v>
      </c>
      <c r="K829" s="11" t="s">
        <v>9</v>
      </c>
      <c r="L829" s="12">
        <v>13000</v>
      </c>
      <c r="M829" s="11" t="s">
        <v>10</v>
      </c>
      <c r="N829" s="36">
        <v>499116198</v>
      </c>
      <c r="O829" s="11" t="s">
        <v>1003</v>
      </c>
      <c r="P829" s="37">
        <v>68.7</v>
      </c>
      <c r="Q829" s="37">
        <v>69</v>
      </c>
      <c r="R829" s="37">
        <v>42.4</v>
      </c>
      <c r="S829" s="37">
        <v>10.5</v>
      </c>
      <c r="T829" s="37">
        <v>36.9</v>
      </c>
      <c r="U829" s="37">
        <v>54</v>
      </c>
      <c r="V829" s="37">
        <v>4.2</v>
      </c>
      <c r="W829" s="34" t="s">
        <v>1103</v>
      </c>
      <c r="X829" s="34" t="s">
        <v>1004</v>
      </c>
      <c r="Y829" s="27">
        <v>0.92</v>
      </c>
      <c r="Z829" s="18">
        <f t="shared" si="36"/>
        <v>7.999999999999996E-2</v>
      </c>
      <c r="AA829" s="10">
        <f t="shared" si="37"/>
        <v>1039.9999999999995</v>
      </c>
      <c r="AB829" s="48">
        <f t="shared" si="38"/>
        <v>2308.7999999999993</v>
      </c>
      <c r="AC829" s="55" t="s">
        <v>90</v>
      </c>
      <c r="AE829" s="50" t="s">
        <v>7712</v>
      </c>
    </row>
    <row r="830" spans="1:31" s="50" customFormat="1">
      <c r="A830" s="11">
        <v>10341</v>
      </c>
      <c r="B830" s="11" t="s">
        <v>1176</v>
      </c>
      <c r="C830" s="11" t="s">
        <v>180</v>
      </c>
      <c r="D830" s="12">
        <v>1</v>
      </c>
      <c r="E830" s="13">
        <v>2.2999999999999998</v>
      </c>
      <c r="F830" s="11" t="s">
        <v>6</v>
      </c>
      <c r="G830" s="11" t="s">
        <v>12</v>
      </c>
      <c r="H830" s="11" t="s">
        <v>3297</v>
      </c>
      <c r="I830" s="11" t="s">
        <v>8</v>
      </c>
      <c r="J830" s="11" t="s">
        <v>8</v>
      </c>
      <c r="K830" s="11" t="s">
        <v>9</v>
      </c>
      <c r="L830" s="12">
        <v>13000</v>
      </c>
      <c r="M830" s="11" t="s">
        <v>10</v>
      </c>
      <c r="N830" s="36">
        <v>502160563</v>
      </c>
      <c r="O830" s="11" t="s">
        <v>1177</v>
      </c>
      <c r="P830" s="37">
        <v>73</v>
      </c>
      <c r="Q830" s="37">
        <v>70</v>
      </c>
      <c r="R830" s="37">
        <v>39.6</v>
      </c>
      <c r="S830" s="37">
        <v>10</v>
      </c>
      <c r="T830" s="37">
        <v>39.1</v>
      </c>
      <c r="U830" s="37">
        <v>58</v>
      </c>
      <c r="V830" s="37">
        <v>4.7</v>
      </c>
      <c r="W830" s="35" t="s">
        <v>1178</v>
      </c>
      <c r="X830" s="34" t="s">
        <v>1179</v>
      </c>
      <c r="Y830" s="27">
        <v>0.92</v>
      </c>
      <c r="Z830" s="18">
        <f t="shared" si="36"/>
        <v>7.999999999999996E-2</v>
      </c>
      <c r="AA830" s="10">
        <f t="shared" si="37"/>
        <v>1039.9999999999995</v>
      </c>
      <c r="AB830" s="48">
        <f t="shared" si="38"/>
        <v>2391.9999999999986</v>
      </c>
      <c r="AC830" s="55" t="s">
        <v>160</v>
      </c>
      <c r="AE830" s="50" t="s">
        <v>7712</v>
      </c>
    </row>
    <row r="831" spans="1:31" s="50" customFormat="1">
      <c r="A831" s="11">
        <v>11581</v>
      </c>
      <c r="B831" s="11" t="s">
        <v>2025</v>
      </c>
      <c r="C831" s="11" t="s">
        <v>180</v>
      </c>
      <c r="D831" s="12">
        <v>1</v>
      </c>
      <c r="E831" s="13">
        <v>2.63</v>
      </c>
      <c r="F831" s="11" t="s">
        <v>6</v>
      </c>
      <c r="G831" s="11" t="s">
        <v>12</v>
      </c>
      <c r="H831" s="11" t="s">
        <v>3297</v>
      </c>
      <c r="I831" s="11" t="s">
        <v>8</v>
      </c>
      <c r="J831" s="11" t="s">
        <v>8</v>
      </c>
      <c r="K831" s="11" t="s">
        <v>9</v>
      </c>
      <c r="L831" s="12">
        <v>13000</v>
      </c>
      <c r="M831" s="11" t="s">
        <v>10</v>
      </c>
      <c r="N831" s="36">
        <v>514292362</v>
      </c>
      <c r="O831" s="11" t="s">
        <v>2026</v>
      </c>
      <c r="P831" s="37">
        <v>69</v>
      </c>
      <c r="Q831" s="37">
        <v>70</v>
      </c>
      <c r="R831" s="37">
        <v>42.4</v>
      </c>
      <c r="S831" s="37">
        <v>10.5</v>
      </c>
      <c r="T831" s="37">
        <v>37.700000000000003</v>
      </c>
      <c r="U831" s="37">
        <v>55</v>
      </c>
      <c r="V831" s="37">
        <v>3.3</v>
      </c>
      <c r="W831" s="35" t="s">
        <v>2318</v>
      </c>
      <c r="X831" s="34" t="s">
        <v>2027</v>
      </c>
      <c r="Y831" s="27">
        <v>0.92</v>
      </c>
      <c r="Z831" s="18">
        <f t="shared" si="36"/>
        <v>7.999999999999996E-2</v>
      </c>
      <c r="AA831" s="10">
        <f t="shared" si="37"/>
        <v>1039.9999999999995</v>
      </c>
      <c r="AB831" s="48">
        <f t="shared" si="38"/>
        <v>2735.1999999999989</v>
      </c>
      <c r="AC831" s="55" t="s">
        <v>90</v>
      </c>
      <c r="AE831" s="50" t="s">
        <v>7712</v>
      </c>
    </row>
    <row r="832" spans="1:31" s="50" customFormat="1">
      <c r="A832" s="11">
        <v>12277</v>
      </c>
      <c r="B832" s="11" t="s">
        <v>3812</v>
      </c>
      <c r="C832" s="11" t="s">
        <v>180</v>
      </c>
      <c r="D832" s="12">
        <v>1</v>
      </c>
      <c r="E832" s="13">
        <v>2.85</v>
      </c>
      <c r="F832" s="11" t="s">
        <v>6</v>
      </c>
      <c r="G832" s="11" t="s">
        <v>12</v>
      </c>
      <c r="H832" s="11" t="s">
        <v>3297</v>
      </c>
      <c r="I832" s="11" t="s">
        <v>8</v>
      </c>
      <c r="J832" s="11" t="s">
        <v>8</v>
      </c>
      <c r="K832" s="11" t="s">
        <v>9</v>
      </c>
      <c r="L832" s="12">
        <v>13000</v>
      </c>
      <c r="M832" s="11" t="s">
        <v>10</v>
      </c>
      <c r="N832" s="36">
        <v>519237835</v>
      </c>
      <c r="O832" s="11" t="s">
        <v>3813</v>
      </c>
      <c r="P832" s="37">
        <v>69.599999999999994</v>
      </c>
      <c r="Q832" s="37">
        <v>69.5</v>
      </c>
      <c r="R832" s="37">
        <v>47</v>
      </c>
      <c r="S832" s="37">
        <v>12.5</v>
      </c>
      <c r="T832" s="37">
        <v>37</v>
      </c>
      <c r="U832" s="37">
        <v>55</v>
      </c>
      <c r="V832" s="37">
        <v>2.8</v>
      </c>
      <c r="W832" s="42" t="s">
        <v>3814</v>
      </c>
      <c r="X832" s="34" t="s">
        <v>3815</v>
      </c>
      <c r="Y832" s="27">
        <v>0.92</v>
      </c>
      <c r="Z832" s="18">
        <f t="shared" ref="Z832:Z895" si="39">100%-Y832</f>
        <v>7.999999999999996E-2</v>
      </c>
      <c r="AA832" s="10">
        <f t="shared" ref="AA832:AA895" si="40">L832*Z832</f>
        <v>1039.9999999999995</v>
      </c>
      <c r="AB832" s="48">
        <f t="shared" ref="AB832:AB895" si="41">AA832*E832</f>
        <v>2963.9999999999986</v>
      </c>
      <c r="AC832" s="55" t="s">
        <v>90</v>
      </c>
      <c r="AE832" s="50" t="s">
        <v>7712</v>
      </c>
    </row>
    <row r="833" spans="1:31" s="50" customFormat="1">
      <c r="A833" s="11">
        <v>11676</v>
      </c>
      <c r="B833" s="11" t="s">
        <v>2587</v>
      </c>
      <c r="C833" s="11" t="s">
        <v>180</v>
      </c>
      <c r="D833" s="12">
        <v>1</v>
      </c>
      <c r="E833" s="13">
        <v>2.93</v>
      </c>
      <c r="F833" s="11" t="s">
        <v>6</v>
      </c>
      <c r="G833" s="11" t="s">
        <v>12</v>
      </c>
      <c r="H833" s="11" t="s">
        <v>3297</v>
      </c>
      <c r="I833" s="11" t="s">
        <v>8</v>
      </c>
      <c r="J833" s="11" t="s">
        <v>8</v>
      </c>
      <c r="K833" s="11" t="s">
        <v>9</v>
      </c>
      <c r="L833" s="12">
        <v>13000</v>
      </c>
      <c r="M833" s="11" t="s">
        <v>10</v>
      </c>
      <c r="N833" s="36">
        <v>514292358</v>
      </c>
      <c r="O833" s="11" t="s">
        <v>2588</v>
      </c>
      <c r="P833" s="37">
        <v>70.7</v>
      </c>
      <c r="Q833" s="37">
        <v>72.5</v>
      </c>
      <c r="R833" s="37">
        <v>41.1</v>
      </c>
      <c r="S833" s="37">
        <v>11</v>
      </c>
      <c r="T833" s="37">
        <v>38.200000000000003</v>
      </c>
      <c r="U833" s="37">
        <v>56</v>
      </c>
      <c r="V833" s="37">
        <v>3.8</v>
      </c>
      <c r="W833" s="35" t="s">
        <v>2589</v>
      </c>
      <c r="X833" s="34" t="s">
        <v>2590</v>
      </c>
      <c r="Y833" s="27">
        <v>0.92</v>
      </c>
      <c r="Z833" s="18">
        <f t="shared" si="39"/>
        <v>7.999999999999996E-2</v>
      </c>
      <c r="AA833" s="10">
        <f t="shared" si="40"/>
        <v>1039.9999999999995</v>
      </c>
      <c r="AB833" s="48">
        <f t="shared" si="41"/>
        <v>3047.1999999999989</v>
      </c>
      <c r="AC833" s="55" t="s">
        <v>90</v>
      </c>
      <c r="AE833" s="50" t="s">
        <v>7712</v>
      </c>
    </row>
    <row r="834" spans="1:31" s="50" customFormat="1">
      <c r="A834" s="11">
        <v>4607</v>
      </c>
      <c r="B834" s="11" t="s">
        <v>393</v>
      </c>
      <c r="C834" s="11" t="s">
        <v>180</v>
      </c>
      <c r="D834" s="12">
        <v>1</v>
      </c>
      <c r="E834" s="13">
        <v>3.1</v>
      </c>
      <c r="F834" s="11" t="s">
        <v>6</v>
      </c>
      <c r="G834" s="11" t="s">
        <v>12</v>
      </c>
      <c r="H834" s="11" t="s">
        <v>3297</v>
      </c>
      <c r="I834" s="11" t="s">
        <v>8</v>
      </c>
      <c r="J834" s="11" t="s">
        <v>14</v>
      </c>
      <c r="K834" s="11" t="s">
        <v>9</v>
      </c>
      <c r="L834" s="62">
        <v>20000</v>
      </c>
      <c r="M834" s="11" t="s">
        <v>10</v>
      </c>
      <c r="N834" s="11">
        <v>459106625</v>
      </c>
      <c r="O834" s="11" t="s">
        <v>394</v>
      </c>
      <c r="P834" s="37">
        <v>67.3</v>
      </c>
      <c r="Q834" s="37">
        <v>65</v>
      </c>
      <c r="R834" s="37">
        <v>33.700000000000003</v>
      </c>
      <c r="S834" s="37">
        <v>9.5</v>
      </c>
      <c r="T834" s="37">
        <v>37</v>
      </c>
      <c r="U834" s="37">
        <v>54</v>
      </c>
      <c r="V834" s="37">
        <v>3.5</v>
      </c>
      <c r="W834" s="34" t="s">
        <v>8375</v>
      </c>
      <c r="X834" s="34" t="s">
        <v>395</v>
      </c>
      <c r="Y834" s="27">
        <v>0.94</v>
      </c>
      <c r="Z834" s="18">
        <f t="shared" si="39"/>
        <v>6.0000000000000053E-2</v>
      </c>
      <c r="AA834" s="10">
        <f t="shared" si="40"/>
        <v>1200.0000000000011</v>
      </c>
      <c r="AB834" s="48">
        <f t="shared" si="41"/>
        <v>3720.0000000000036</v>
      </c>
      <c r="AC834" s="55" t="s">
        <v>160</v>
      </c>
      <c r="AE834" s="50" t="s">
        <v>7712</v>
      </c>
    </row>
    <row r="835" spans="1:31" s="50" customFormat="1">
      <c r="A835" s="11">
        <v>9352</v>
      </c>
      <c r="B835" s="11" t="s">
        <v>860</v>
      </c>
      <c r="C835" s="11" t="s">
        <v>180</v>
      </c>
      <c r="D835" s="12">
        <v>1</v>
      </c>
      <c r="E835" s="13">
        <v>3.2</v>
      </c>
      <c r="F835" s="11" t="s">
        <v>6</v>
      </c>
      <c r="G835" s="11" t="s">
        <v>12</v>
      </c>
      <c r="H835" s="11" t="s">
        <v>3297</v>
      </c>
      <c r="I835" s="11" t="s">
        <v>8</v>
      </c>
      <c r="J835" s="11" t="s">
        <v>8</v>
      </c>
      <c r="K835" s="11" t="s">
        <v>9</v>
      </c>
      <c r="L835" s="12">
        <v>20000</v>
      </c>
      <c r="M835" s="11" t="s">
        <v>10</v>
      </c>
      <c r="N835" s="36">
        <v>497172297</v>
      </c>
      <c r="O835" s="11" t="s">
        <v>861</v>
      </c>
      <c r="P835" s="37">
        <v>71.900000000000006</v>
      </c>
      <c r="Q835" s="37">
        <v>71</v>
      </c>
      <c r="R835" s="37">
        <v>43.7</v>
      </c>
      <c r="S835" s="37">
        <v>10.5</v>
      </c>
      <c r="T835" s="37">
        <v>39.200000000000003</v>
      </c>
      <c r="U835" s="37">
        <v>58.5</v>
      </c>
      <c r="V835" s="37">
        <v>3</v>
      </c>
      <c r="W835" s="34" t="s">
        <v>887</v>
      </c>
      <c r="X835" s="34" t="s">
        <v>862</v>
      </c>
      <c r="Y835" s="27">
        <v>0.94</v>
      </c>
      <c r="Z835" s="18">
        <f t="shared" si="39"/>
        <v>6.0000000000000053E-2</v>
      </c>
      <c r="AA835" s="10">
        <f t="shared" si="40"/>
        <v>1200.0000000000011</v>
      </c>
      <c r="AB835" s="48">
        <f t="shared" si="41"/>
        <v>3840.0000000000036</v>
      </c>
      <c r="AC835" s="55" t="s">
        <v>160</v>
      </c>
      <c r="AE835" s="50" t="s">
        <v>7712</v>
      </c>
    </row>
    <row r="836" spans="1:31" s="50" customFormat="1">
      <c r="A836" s="11">
        <v>9351</v>
      </c>
      <c r="B836" s="11" t="s">
        <v>863</v>
      </c>
      <c r="C836" s="11" t="s">
        <v>180</v>
      </c>
      <c r="D836" s="12">
        <v>1</v>
      </c>
      <c r="E836" s="13">
        <v>3.3</v>
      </c>
      <c r="F836" s="11" t="s">
        <v>6</v>
      </c>
      <c r="G836" s="11" t="s">
        <v>12</v>
      </c>
      <c r="H836" s="11" t="s">
        <v>3297</v>
      </c>
      <c r="I836" s="11" t="s">
        <v>8</v>
      </c>
      <c r="J836" s="11" t="s">
        <v>8</v>
      </c>
      <c r="K836" s="11" t="s">
        <v>9</v>
      </c>
      <c r="L836" s="12">
        <v>20000</v>
      </c>
      <c r="M836" s="11" t="s">
        <v>10</v>
      </c>
      <c r="N836" s="36">
        <v>497144808</v>
      </c>
      <c r="O836" s="11" t="s">
        <v>864</v>
      </c>
      <c r="P836" s="37">
        <v>69.900000000000006</v>
      </c>
      <c r="Q836" s="37">
        <v>68</v>
      </c>
      <c r="R836" s="37">
        <v>46.2</v>
      </c>
      <c r="S836" s="37">
        <v>12.5</v>
      </c>
      <c r="T836" s="37">
        <v>36.4</v>
      </c>
      <c r="U836" s="37">
        <v>53</v>
      </c>
      <c r="V836" s="37">
        <v>4.5</v>
      </c>
      <c r="W836" s="34" t="s">
        <v>888</v>
      </c>
      <c r="X836" s="34" t="s">
        <v>865</v>
      </c>
      <c r="Y836" s="27">
        <v>0.94</v>
      </c>
      <c r="Z836" s="18">
        <f t="shared" si="39"/>
        <v>6.0000000000000053E-2</v>
      </c>
      <c r="AA836" s="10">
        <f t="shared" si="40"/>
        <v>1200.0000000000011</v>
      </c>
      <c r="AB836" s="48">
        <f t="shared" si="41"/>
        <v>3960.0000000000036</v>
      </c>
      <c r="AC836" s="55" t="s">
        <v>90</v>
      </c>
      <c r="AE836" s="50" t="s">
        <v>7712</v>
      </c>
    </row>
    <row r="837" spans="1:31" s="50" customFormat="1">
      <c r="A837" s="11">
        <v>10562</v>
      </c>
      <c r="B837" s="11" t="s">
        <v>1238</v>
      </c>
      <c r="C837" s="11" t="s">
        <v>180</v>
      </c>
      <c r="D837" s="12">
        <v>1</v>
      </c>
      <c r="E837" s="13">
        <v>3.33</v>
      </c>
      <c r="F837" s="11" t="s">
        <v>6</v>
      </c>
      <c r="G837" s="11" t="s">
        <v>12</v>
      </c>
      <c r="H837" s="11" t="s">
        <v>3297</v>
      </c>
      <c r="I837" s="11" t="s">
        <v>8</v>
      </c>
      <c r="J837" s="11" t="s">
        <v>8</v>
      </c>
      <c r="K837" s="11" t="s">
        <v>9</v>
      </c>
      <c r="L837" s="12">
        <v>20000</v>
      </c>
      <c r="M837" s="11" t="s">
        <v>10</v>
      </c>
      <c r="N837" s="36">
        <v>506196689</v>
      </c>
      <c r="O837" s="11" t="s">
        <v>1239</v>
      </c>
      <c r="P837" s="37">
        <v>70.5</v>
      </c>
      <c r="Q837" s="37">
        <v>67.5</v>
      </c>
      <c r="R837" s="37">
        <v>48.7</v>
      </c>
      <c r="S837" s="37">
        <v>15</v>
      </c>
      <c r="T837" s="37">
        <v>36.1</v>
      </c>
      <c r="U837" s="37">
        <v>52</v>
      </c>
      <c r="V837" s="37">
        <v>3.9</v>
      </c>
      <c r="W837" s="35" t="s">
        <v>1240</v>
      </c>
      <c r="X837" s="34" t="s">
        <v>1241</v>
      </c>
      <c r="Y837" s="27">
        <v>0.94</v>
      </c>
      <c r="Z837" s="18">
        <f t="shared" si="39"/>
        <v>6.0000000000000053E-2</v>
      </c>
      <c r="AA837" s="10">
        <f t="shared" si="40"/>
        <v>1200.0000000000011</v>
      </c>
      <c r="AB837" s="48">
        <f t="shared" si="41"/>
        <v>3996.0000000000041</v>
      </c>
      <c r="AC837" s="55" t="s">
        <v>160</v>
      </c>
      <c r="AE837" s="50" t="s">
        <v>7712</v>
      </c>
    </row>
    <row r="838" spans="1:31" s="50" customFormat="1">
      <c r="A838" s="11">
        <v>9652</v>
      </c>
      <c r="B838" s="11" t="s">
        <v>959</v>
      </c>
      <c r="C838" s="11" t="s">
        <v>180</v>
      </c>
      <c r="D838" s="12">
        <v>1</v>
      </c>
      <c r="E838" s="13">
        <v>3.36</v>
      </c>
      <c r="F838" s="11" t="s">
        <v>6</v>
      </c>
      <c r="G838" s="11" t="s">
        <v>12</v>
      </c>
      <c r="H838" s="11" t="s">
        <v>3297</v>
      </c>
      <c r="I838" s="11" t="s">
        <v>8</v>
      </c>
      <c r="J838" s="11" t="s">
        <v>8</v>
      </c>
      <c r="K838" s="11" t="s">
        <v>9</v>
      </c>
      <c r="L838" s="12">
        <v>20000</v>
      </c>
      <c r="M838" s="11" t="s">
        <v>10</v>
      </c>
      <c r="N838" s="36">
        <v>499113599</v>
      </c>
      <c r="O838" s="11" t="s">
        <v>960</v>
      </c>
      <c r="P838" s="37">
        <v>71.5</v>
      </c>
      <c r="Q838" s="37">
        <v>69</v>
      </c>
      <c r="R838" s="37">
        <v>48.8</v>
      </c>
      <c r="S838" s="37">
        <v>13.5</v>
      </c>
      <c r="T838" s="37">
        <v>37.1</v>
      </c>
      <c r="U838" s="37">
        <v>54.5</v>
      </c>
      <c r="V838" s="37">
        <v>3.7</v>
      </c>
      <c r="W838" s="34" t="s">
        <v>952</v>
      </c>
      <c r="X838" s="34" t="s">
        <v>961</v>
      </c>
      <c r="Y838" s="27">
        <v>0.94</v>
      </c>
      <c r="Z838" s="18">
        <f t="shared" si="39"/>
        <v>6.0000000000000053E-2</v>
      </c>
      <c r="AA838" s="10">
        <f t="shared" si="40"/>
        <v>1200.0000000000011</v>
      </c>
      <c r="AB838" s="48">
        <f t="shared" si="41"/>
        <v>4032.0000000000036</v>
      </c>
      <c r="AC838" s="55" t="s">
        <v>160</v>
      </c>
      <c r="AE838" s="50" t="s">
        <v>7712</v>
      </c>
    </row>
    <row r="839" spans="1:31" s="50" customFormat="1">
      <c r="A839" s="11">
        <v>11491</v>
      </c>
      <c r="B839" s="11" t="s">
        <v>1890</v>
      </c>
      <c r="C839" s="11" t="s">
        <v>180</v>
      </c>
      <c r="D839" s="12">
        <v>1</v>
      </c>
      <c r="E839" s="13">
        <v>3.36</v>
      </c>
      <c r="F839" s="11" t="s">
        <v>6</v>
      </c>
      <c r="G839" s="11" t="s">
        <v>12</v>
      </c>
      <c r="H839" s="11" t="s">
        <v>3297</v>
      </c>
      <c r="I839" s="11" t="s">
        <v>8</v>
      </c>
      <c r="J839" s="11" t="s">
        <v>8</v>
      </c>
      <c r="K839" s="11" t="s">
        <v>9</v>
      </c>
      <c r="L839" s="12">
        <v>20000</v>
      </c>
      <c r="M839" s="11" t="s">
        <v>10</v>
      </c>
      <c r="N839" s="36">
        <v>514263561</v>
      </c>
      <c r="O839" s="11" t="s">
        <v>1891</v>
      </c>
      <c r="P839" s="37">
        <v>69.8</v>
      </c>
      <c r="Q839" s="37">
        <v>69.5</v>
      </c>
      <c r="R839" s="37">
        <v>45</v>
      </c>
      <c r="S839" s="37">
        <v>11</v>
      </c>
      <c r="T839" s="37">
        <v>37.799999999999997</v>
      </c>
      <c r="U839" s="37">
        <v>55.5</v>
      </c>
      <c r="V839" s="37">
        <v>3.1</v>
      </c>
      <c r="W839" s="35" t="s">
        <v>1892</v>
      </c>
      <c r="X839" s="34" t="s">
        <v>1893</v>
      </c>
      <c r="Y839" s="27">
        <v>0.94</v>
      </c>
      <c r="Z839" s="18">
        <f t="shared" si="39"/>
        <v>6.0000000000000053E-2</v>
      </c>
      <c r="AA839" s="10">
        <f t="shared" si="40"/>
        <v>1200.0000000000011</v>
      </c>
      <c r="AB839" s="48">
        <f t="shared" si="41"/>
        <v>4032.0000000000036</v>
      </c>
      <c r="AC839" s="55" t="s">
        <v>90</v>
      </c>
      <c r="AE839" s="50" t="s">
        <v>7712</v>
      </c>
    </row>
    <row r="840" spans="1:31" s="50" customFormat="1">
      <c r="A840" s="11">
        <v>9588</v>
      </c>
      <c r="B840" s="11" t="s">
        <v>927</v>
      </c>
      <c r="C840" s="11" t="s">
        <v>180</v>
      </c>
      <c r="D840" s="12">
        <v>1</v>
      </c>
      <c r="E840" s="13">
        <v>3.5</v>
      </c>
      <c r="F840" s="11" t="s">
        <v>6</v>
      </c>
      <c r="G840" s="11" t="s">
        <v>12</v>
      </c>
      <c r="H840" s="11" t="s">
        <v>3297</v>
      </c>
      <c r="I840" s="11" t="s">
        <v>8</v>
      </c>
      <c r="J840" s="11" t="s">
        <v>8</v>
      </c>
      <c r="K840" s="11" t="s">
        <v>9</v>
      </c>
      <c r="L840" s="12">
        <v>20000</v>
      </c>
      <c r="M840" s="11" t="s">
        <v>10</v>
      </c>
      <c r="N840" s="36">
        <v>497172299</v>
      </c>
      <c r="O840" s="11" t="s">
        <v>928</v>
      </c>
      <c r="P840" s="37">
        <v>70.8</v>
      </c>
      <c r="Q840" s="37">
        <v>71</v>
      </c>
      <c r="R840" s="37">
        <v>44.5</v>
      </c>
      <c r="S840" s="37">
        <v>12</v>
      </c>
      <c r="T840" s="37">
        <v>37.200000000000003</v>
      </c>
      <c r="U840" s="37">
        <v>55.5</v>
      </c>
      <c r="V840" s="37">
        <v>3</v>
      </c>
      <c r="W840" s="34" t="s">
        <v>1005</v>
      </c>
      <c r="X840" s="34" t="s">
        <v>929</v>
      </c>
      <c r="Y840" s="27">
        <v>0.94</v>
      </c>
      <c r="Z840" s="18">
        <f t="shared" si="39"/>
        <v>6.0000000000000053E-2</v>
      </c>
      <c r="AA840" s="10">
        <f t="shared" si="40"/>
        <v>1200.0000000000011</v>
      </c>
      <c r="AB840" s="48">
        <f t="shared" si="41"/>
        <v>4200.0000000000036</v>
      </c>
      <c r="AC840" s="55" t="s">
        <v>160</v>
      </c>
      <c r="AE840" s="50" t="s">
        <v>7712</v>
      </c>
    </row>
    <row r="841" spans="1:31" s="50" customFormat="1">
      <c r="A841" s="11">
        <v>11379</v>
      </c>
      <c r="B841" s="11" t="s">
        <v>1748</v>
      </c>
      <c r="C841" s="11" t="s">
        <v>180</v>
      </c>
      <c r="D841" s="12">
        <v>1</v>
      </c>
      <c r="E841" s="13">
        <v>3.5</v>
      </c>
      <c r="F841" s="11" t="s">
        <v>6</v>
      </c>
      <c r="G841" s="11" t="s">
        <v>12</v>
      </c>
      <c r="H841" s="11" t="s">
        <v>3297</v>
      </c>
      <c r="I841" s="11" t="s">
        <v>8</v>
      </c>
      <c r="J841" s="11" t="s">
        <v>8</v>
      </c>
      <c r="K841" s="11" t="s">
        <v>9</v>
      </c>
      <c r="L841" s="12">
        <v>20000</v>
      </c>
      <c r="M841" s="11" t="s">
        <v>10</v>
      </c>
      <c r="N841" s="36">
        <v>514252141</v>
      </c>
      <c r="O841" s="11" t="s">
        <v>1749</v>
      </c>
      <c r="P841" s="37">
        <v>70.2</v>
      </c>
      <c r="Q841" s="37">
        <v>67</v>
      </c>
      <c r="R841" s="37">
        <v>43.7</v>
      </c>
      <c r="S841" s="37">
        <v>11</v>
      </c>
      <c r="T841" s="37">
        <v>38.299999999999997</v>
      </c>
      <c r="U841" s="37">
        <v>56.5</v>
      </c>
      <c r="V841" s="37">
        <v>2.7</v>
      </c>
      <c r="W841" s="35" t="s">
        <v>1829</v>
      </c>
      <c r="X841" s="34" t="s">
        <v>1750</v>
      </c>
      <c r="Y841" s="27">
        <v>0.94</v>
      </c>
      <c r="Z841" s="18">
        <f t="shared" si="39"/>
        <v>6.0000000000000053E-2</v>
      </c>
      <c r="AA841" s="10">
        <f t="shared" si="40"/>
        <v>1200.0000000000011</v>
      </c>
      <c r="AB841" s="48">
        <f t="shared" si="41"/>
        <v>4200.0000000000036</v>
      </c>
      <c r="AC841" s="55" t="s">
        <v>90</v>
      </c>
      <c r="AE841" s="50" t="s">
        <v>7712</v>
      </c>
    </row>
    <row r="842" spans="1:31" s="50" customFormat="1">
      <c r="A842" s="11">
        <v>10859</v>
      </c>
      <c r="B842" s="11" t="s">
        <v>1399</v>
      </c>
      <c r="C842" s="11" t="s">
        <v>180</v>
      </c>
      <c r="D842" s="12">
        <v>1</v>
      </c>
      <c r="E842" s="13">
        <v>3.53</v>
      </c>
      <c r="F842" s="11" t="s">
        <v>6</v>
      </c>
      <c r="G842" s="11" t="s">
        <v>12</v>
      </c>
      <c r="H842" s="11" t="s">
        <v>3297</v>
      </c>
      <c r="I842" s="11" t="s">
        <v>8</v>
      </c>
      <c r="J842" s="11" t="s">
        <v>8</v>
      </c>
      <c r="K842" s="11" t="s">
        <v>9</v>
      </c>
      <c r="L842" s="12">
        <v>20000</v>
      </c>
      <c r="M842" s="11" t="s">
        <v>10</v>
      </c>
      <c r="N842" s="36">
        <v>508157090</v>
      </c>
      <c r="O842" s="11" t="s">
        <v>1400</v>
      </c>
      <c r="P842" s="37">
        <v>66.900000000000006</v>
      </c>
      <c r="Q842" s="37">
        <v>67.5</v>
      </c>
      <c r="R842" s="37">
        <v>43.7</v>
      </c>
      <c r="S842" s="37">
        <v>13</v>
      </c>
      <c r="T842" s="37">
        <v>35.799999999999997</v>
      </c>
      <c r="U842" s="37">
        <v>51.5</v>
      </c>
      <c r="V842" s="37">
        <v>2.2000000000000002</v>
      </c>
      <c r="W842" s="35" t="s">
        <v>1495</v>
      </c>
      <c r="X842" s="34" t="s">
        <v>1401</v>
      </c>
      <c r="Y842" s="27">
        <v>0.94</v>
      </c>
      <c r="Z842" s="18">
        <f t="shared" si="39"/>
        <v>6.0000000000000053E-2</v>
      </c>
      <c r="AA842" s="10">
        <f t="shared" si="40"/>
        <v>1200.0000000000011</v>
      </c>
      <c r="AB842" s="48">
        <f t="shared" si="41"/>
        <v>4236.0000000000036</v>
      </c>
      <c r="AC842" s="55" t="s">
        <v>160</v>
      </c>
      <c r="AE842" s="50" t="s">
        <v>7712</v>
      </c>
    </row>
    <row r="843" spans="1:31" s="50" customFormat="1">
      <c r="A843" s="11">
        <v>11434</v>
      </c>
      <c r="B843" s="11" t="s">
        <v>1894</v>
      </c>
      <c r="C843" s="11" t="s">
        <v>180</v>
      </c>
      <c r="D843" s="12">
        <v>1</v>
      </c>
      <c r="E843" s="13">
        <v>3.6</v>
      </c>
      <c r="F843" s="11" t="s">
        <v>6</v>
      </c>
      <c r="G843" s="11" t="s">
        <v>12</v>
      </c>
      <c r="H843" s="11" t="s">
        <v>3297</v>
      </c>
      <c r="I843" s="11" t="s">
        <v>8</v>
      </c>
      <c r="J843" s="11" t="s">
        <v>8</v>
      </c>
      <c r="K843" s="11" t="s">
        <v>9</v>
      </c>
      <c r="L843" s="12">
        <v>20000</v>
      </c>
      <c r="M843" s="11" t="s">
        <v>10</v>
      </c>
      <c r="N843" s="36">
        <v>514254258</v>
      </c>
      <c r="O843" s="11" t="s">
        <v>1895</v>
      </c>
      <c r="P843" s="37">
        <v>66.599999999999994</v>
      </c>
      <c r="Q843" s="37">
        <v>67</v>
      </c>
      <c r="R843" s="37">
        <v>44</v>
      </c>
      <c r="S843" s="37">
        <v>12</v>
      </c>
      <c r="T843" s="37">
        <v>36</v>
      </c>
      <c r="U843" s="37">
        <v>51.5</v>
      </c>
      <c r="V843" s="37">
        <v>3.2</v>
      </c>
      <c r="W843" s="35" t="s">
        <v>1896</v>
      </c>
      <c r="X843" s="34" t="s">
        <v>1897</v>
      </c>
      <c r="Y843" s="27">
        <v>0.94</v>
      </c>
      <c r="Z843" s="18">
        <f t="shared" si="39"/>
        <v>6.0000000000000053E-2</v>
      </c>
      <c r="AA843" s="10">
        <f t="shared" si="40"/>
        <v>1200.0000000000011</v>
      </c>
      <c r="AB843" s="48">
        <f t="shared" si="41"/>
        <v>4320.0000000000045</v>
      </c>
      <c r="AC843" s="55" t="s">
        <v>90</v>
      </c>
      <c r="AE843" s="50" t="s">
        <v>7712</v>
      </c>
    </row>
    <row r="844" spans="1:31" s="50" customFormat="1">
      <c r="A844" s="11">
        <v>10894</v>
      </c>
      <c r="B844" s="11" t="s">
        <v>1496</v>
      </c>
      <c r="C844" s="11" t="s">
        <v>180</v>
      </c>
      <c r="D844" s="12">
        <v>1</v>
      </c>
      <c r="E844" s="13">
        <v>4.01</v>
      </c>
      <c r="F844" s="11" t="s">
        <v>6</v>
      </c>
      <c r="G844" s="11" t="s">
        <v>12</v>
      </c>
      <c r="H844" s="11" t="s">
        <v>3297</v>
      </c>
      <c r="I844" s="11" t="s">
        <v>8</v>
      </c>
      <c r="J844" s="11" t="s">
        <v>8</v>
      </c>
      <c r="K844" s="11" t="s">
        <v>9</v>
      </c>
      <c r="L844" s="12">
        <v>26500</v>
      </c>
      <c r="M844" s="11" t="s">
        <v>10</v>
      </c>
      <c r="N844" s="36">
        <v>510158148</v>
      </c>
      <c r="O844" s="11" t="s">
        <v>1497</v>
      </c>
      <c r="P844" s="37">
        <v>71.7</v>
      </c>
      <c r="Q844" s="37">
        <v>70.5</v>
      </c>
      <c r="R844" s="37">
        <v>48.6</v>
      </c>
      <c r="S844" s="37">
        <v>13</v>
      </c>
      <c r="T844" s="37">
        <v>37</v>
      </c>
      <c r="U844" s="37">
        <v>54.5</v>
      </c>
      <c r="V844" s="37">
        <v>4.4000000000000004</v>
      </c>
      <c r="W844" s="35" t="s">
        <v>1498</v>
      </c>
      <c r="X844" s="34" t="s">
        <v>1499</v>
      </c>
      <c r="Y844" s="27">
        <v>0.93</v>
      </c>
      <c r="Z844" s="18">
        <f t="shared" si="39"/>
        <v>6.9999999999999951E-2</v>
      </c>
      <c r="AA844" s="10">
        <f t="shared" si="40"/>
        <v>1854.9999999999986</v>
      </c>
      <c r="AB844" s="48">
        <f t="shared" si="41"/>
        <v>7438.5499999999938</v>
      </c>
      <c r="AC844" s="55" t="s">
        <v>90</v>
      </c>
      <c r="AE844" s="50" t="s">
        <v>7712</v>
      </c>
    </row>
    <row r="845" spans="1:31" s="50" customFormat="1">
      <c r="A845" s="11">
        <v>11781</v>
      </c>
      <c r="B845" s="11" t="s">
        <v>2815</v>
      </c>
      <c r="C845" s="11" t="s">
        <v>180</v>
      </c>
      <c r="D845" s="12">
        <v>1</v>
      </c>
      <c r="E845" s="13">
        <v>4.05</v>
      </c>
      <c r="F845" s="11" t="s">
        <v>6</v>
      </c>
      <c r="G845" s="11" t="s">
        <v>12</v>
      </c>
      <c r="H845" s="11" t="s">
        <v>3297</v>
      </c>
      <c r="I845" s="11" t="s">
        <v>8</v>
      </c>
      <c r="J845" s="11" t="s">
        <v>8</v>
      </c>
      <c r="K845" s="11" t="s">
        <v>9</v>
      </c>
      <c r="L845" s="12">
        <v>26500</v>
      </c>
      <c r="M845" s="11" t="s">
        <v>10</v>
      </c>
      <c r="N845" s="36">
        <v>515232697</v>
      </c>
      <c r="O845" s="11" t="s">
        <v>2816</v>
      </c>
      <c r="P845" s="37">
        <v>71</v>
      </c>
      <c r="Q845" s="37">
        <v>72.5</v>
      </c>
      <c r="R845" s="37">
        <v>46.3</v>
      </c>
      <c r="S845" s="37">
        <v>11.5</v>
      </c>
      <c r="T845" s="37">
        <v>37.5</v>
      </c>
      <c r="U845" s="37">
        <v>54</v>
      </c>
      <c r="V845" s="37">
        <v>5.4</v>
      </c>
      <c r="W845" s="35" t="s">
        <v>2817</v>
      </c>
      <c r="X845" s="34" t="s">
        <v>2818</v>
      </c>
      <c r="Y845" s="27">
        <v>0.93</v>
      </c>
      <c r="Z845" s="18">
        <f t="shared" si="39"/>
        <v>6.9999999999999951E-2</v>
      </c>
      <c r="AA845" s="10">
        <f t="shared" si="40"/>
        <v>1854.9999999999986</v>
      </c>
      <c r="AB845" s="48">
        <f t="shared" si="41"/>
        <v>7512.7499999999945</v>
      </c>
      <c r="AC845" s="55" t="s">
        <v>90</v>
      </c>
      <c r="AE845" s="50" t="s">
        <v>7712</v>
      </c>
    </row>
    <row r="846" spans="1:31" s="50" customFormat="1">
      <c r="A846" s="11">
        <v>3774</v>
      </c>
      <c r="B846" s="11" t="s">
        <v>2028</v>
      </c>
      <c r="C846" s="11" t="s">
        <v>180</v>
      </c>
      <c r="D846" s="12">
        <v>1</v>
      </c>
      <c r="E846" s="13">
        <v>3.03</v>
      </c>
      <c r="F846" s="11" t="s">
        <v>15</v>
      </c>
      <c r="G846" s="11" t="s">
        <v>7</v>
      </c>
      <c r="H846" s="11" t="s">
        <v>3297</v>
      </c>
      <c r="I846" s="11" t="s">
        <v>14</v>
      </c>
      <c r="J846" s="11" t="s">
        <v>14</v>
      </c>
      <c r="K846" s="11" t="s">
        <v>9</v>
      </c>
      <c r="L846" s="12">
        <v>18000</v>
      </c>
      <c r="M846" s="11" t="s">
        <v>10</v>
      </c>
      <c r="N846" s="36">
        <v>457062301</v>
      </c>
      <c r="O846" s="11" t="s">
        <v>2029</v>
      </c>
      <c r="P846" s="37">
        <v>69.400000000000006</v>
      </c>
      <c r="Q846" s="37">
        <v>69.5</v>
      </c>
      <c r="R846" s="37">
        <v>35.9</v>
      </c>
      <c r="S846" s="37">
        <v>9</v>
      </c>
      <c r="T846" s="37">
        <v>39.9</v>
      </c>
      <c r="U846" s="37">
        <v>57.5</v>
      </c>
      <c r="V846" s="37">
        <v>3.2</v>
      </c>
      <c r="W846" s="35" t="s">
        <v>2030</v>
      </c>
      <c r="X846" s="34" t="s">
        <v>2031</v>
      </c>
      <c r="Y846" s="27">
        <v>0.94</v>
      </c>
      <c r="Z846" s="18">
        <f t="shared" si="39"/>
        <v>6.0000000000000053E-2</v>
      </c>
      <c r="AA846" s="10">
        <f t="shared" si="40"/>
        <v>1080.0000000000009</v>
      </c>
      <c r="AB846" s="48">
        <f t="shared" si="41"/>
        <v>3272.4000000000024</v>
      </c>
      <c r="AC846" s="55" t="s">
        <v>90</v>
      </c>
      <c r="AE846" s="50" t="s">
        <v>7712</v>
      </c>
    </row>
    <row r="847" spans="1:31" s="50" customFormat="1">
      <c r="A847" s="10">
        <v>2793</v>
      </c>
      <c r="B847" s="10" t="s">
        <v>810</v>
      </c>
      <c r="C847" s="10" t="s">
        <v>180</v>
      </c>
      <c r="D847" s="12">
        <v>1</v>
      </c>
      <c r="E847" s="21">
        <v>3.05</v>
      </c>
      <c r="F847" s="10" t="s">
        <v>15</v>
      </c>
      <c r="G847" s="10" t="s">
        <v>7</v>
      </c>
      <c r="H847" s="11" t="s">
        <v>3297</v>
      </c>
      <c r="I847" s="10" t="s">
        <v>8</v>
      </c>
      <c r="J847" s="10" t="s">
        <v>14</v>
      </c>
      <c r="K847" s="10" t="s">
        <v>9</v>
      </c>
      <c r="L847" s="12">
        <v>18000</v>
      </c>
      <c r="M847" s="10" t="s">
        <v>10</v>
      </c>
      <c r="N847" s="14">
        <v>451061838</v>
      </c>
      <c r="O847" s="10" t="s">
        <v>811</v>
      </c>
      <c r="P847" s="28">
        <v>68.5</v>
      </c>
      <c r="Q847" s="28">
        <v>67</v>
      </c>
      <c r="R847" s="28">
        <v>42.7</v>
      </c>
      <c r="S847" s="28">
        <v>10.5</v>
      </c>
      <c r="T847" s="28">
        <v>36.799999999999997</v>
      </c>
      <c r="U847" s="28">
        <v>54</v>
      </c>
      <c r="V847" s="28">
        <v>3.8</v>
      </c>
      <c r="W847" s="34" t="s">
        <v>8376</v>
      </c>
      <c r="X847" s="34" t="s">
        <v>812</v>
      </c>
      <c r="Y847" s="27">
        <v>0.94</v>
      </c>
      <c r="Z847" s="18">
        <f t="shared" si="39"/>
        <v>6.0000000000000053E-2</v>
      </c>
      <c r="AA847" s="10">
        <f t="shared" si="40"/>
        <v>1080.0000000000009</v>
      </c>
      <c r="AB847" s="48">
        <f t="shared" si="41"/>
        <v>3294.0000000000027</v>
      </c>
      <c r="AC847" s="63" t="s">
        <v>90</v>
      </c>
      <c r="AE847" s="50" t="s">
        <v>7712</v>
      </c>
    </row>
    <row r="848" spans="1:31" s="50" customFormat="1">
      <c r="A848" s="11">
        <v>4608</v>
      </c>
      <c r="B848" s="11" t="s">
        <v>813</v>
      </c>
      <c r="C848" s="11" t="s">
        <v>180</v>
      </c>
      <c r="D848" s="12">
        <v>1</v>
      </c>
      <c r="E848" s="13">
        <v>3.05</v>
      </c>
      <c r="F848" s="11" t="s">
        <v>15</v>
      </c>
      <c r="G848" s="11" t="s">
        <v>7</v>
      </c>
      <c r="H848" s="11" t="s">
        <v>3297</v>
      </c>
      <c r="I848" s="11" t="s">
        <v>8</v>
      </c>
      <c r="J848" s="11" t="s">
        <v>8</v>
      </c>
      <c r="K848" s="11" t="s">
        <v>9</v>
      </c>
      <c r="L848" s="12">
        <v>18000</v>
      </c>
      <c r="M848" s="11" t="s">
        <v>10</v>
      </c>
      <c r="N848" s="12">
        <v>459122039</v>
      </c>
      <c r="O848" s="11" t="s">
        <v>814</v>
      </c>
      <c r="P848" s="37">
        <v>69.5</v>
      </c>
      <c r="Q848" s="37">
        <v>68.5</v>
      </c>
      <c r="R848" s="37">
        <v>36.9</v>
      </c>
      <c r="S848" s="37">
        <v>8.5</v>
      </c>
      <c r="T848" s="37">
        <v>39.1</v>
      </c>
      <c r="U848" s="37">
        <v>58.5</v>
      </c>
      <c r="V848" s="37">
        <v>2.7</v>
      </c>
      <c r="W848" s="34" t="s">
        <v>815</v>
      </c>
      <c r="X848" s="34" t="s">
        <v>816</v>
      </c>
      <c r="Y848" s="27">
        <v>0.94</v>
      </c>
      <c r="Z848" s="18">
        <f t="shared" si="39"/>
        <v>6.0000000000000053E-2</v>
      </c>
      <c r="AA848" s="10">
        <f t="shared" si="40"/>
        <v>1080.0000000000009</v>
      </c>
      <c r="AB848" s="48">
        <f t="shared" si="41"/>
        <v>3294.0000000000027</v>
      </c>
      <c r="AC848" s="63" t="s">
        <v>90</v>
      </c>
      <c r="AE848" s="50" t="s">
        <v>7712</v>
      </c>
    </row>
    <row r="849" spans="1:31" s="50" customFormat="1">
      <c r="A849" s="11">
        <v>11487</v>
      </c>
      <c r="B849" s="11" t="s">
        <v>1898</v>
      </c>
      <c r="C849" s="11" t="s">
        <v>180</v>
      </c>
      <c r="D849" s="12">
        <v>1</v>
      </c>
      <c r="E849" s="13">
        <v>1.62</v>
      </c>
      <c r="F849" s="11" t="s">
        <v>15</v>
      </c>
      <c r="G849" s="11" t="s">
        <v>12</v>
      </c>
      <c r="H849" s="11" t="s">
        <v>3297</v>
      </c>
      <c r="I849" s="11" t="s">
        <v>8</v>
      </c>
      <c r="J849" s="11" t="s">
        <v>8</v>
      </c>
      <c r="K849" s="11" t="s">
        <v>9</v>
      </c>
      <c r="L849" s="12">
        <v>7900</v>
      </c>
      <c r="M849" s="11" t="s">
        <v>10</v>
      </c>
      <c r="N849" s="36">
        <v>514263541</v>
      </c>
      <c r="O849" s="11" t="s">
        <v>1899</v>
      </c>
      <c r="P849" s="37">
        <v>67.7</v>
      </c>
      <c r="Q849" s="37">
        <v>68</v>
      </c>
      <c r="R849" s="37">
        <v>44.1</v>
      </c>
      <c r="S849" s="37">
        <v>11</v>
      </c>
      <c r="T849" s="37">
        <v>36.700000000000003</v>
      </c>
      <c r="U849" s="37">
        <v>53</v>
      </c>
      <c r="V849" s="37">
        <v>3.4</v>
      </c>
      <c r="W849" s="35" t="s">
        <v>1900</v>
      </c>
      <c r="X849" s="34" t="s">
        <v>1901</v>
      </c>
      <c r="Y849" s="27">
        <v>0.91</v>
      </c>
      <c r="Z849" s="18">
        <f t="shared" si="39"/>
        <v>8.9999999999999969E-2</v>
      </c>
      <c r="AA849" s="10">
        <f t="shared" si="40"/>
        <v>710.99999999999977</v>
      </c>
      <c r="AB849" s="48">
        <f t="shared" si="41"/>
        <v>1151.8199999999997</v>
      </c>
      <c r="AC849" s="55" t="s">
        <v>90</v>
      </c>
      <c r="AE849" s="50" t="s">
        <v>7712</v>
      </c>
    </row>
    <row r="850" spans="1:31" s="50" customFormat="1">
      <c r="A850" s="11">
        <v>8963</v>
      </c>
      <c r="B850" s="11" t="s">
        <v>2319</v>
      </c>
      <c r="C850" s="11" t="s">
        <v>180</v>
      </c>
      <c r="D850" s="12">
        <v>1</v>
      </c>
      <c r="E850" s="13">
        <v>1.71</v>
      </c>
      <c r="F850" s="11" t="s">
        <v>15</v>
      </c>
      <c r="G850" s="11" t="s">
        <v>12</v>
      </c>
      <c r="H850" s="11" t="s">
        <v>3297</v>
      </c>
      <c r="I850" s="11" t="s">
        <v>8</v>
      </c>
      <c r="J850" s="11" t="s">
        <v>8</v>
      </c>
      <c r="K850" s="11" t="s">
        <v>9</v>
      </c>
      <c r="L850" s="12">
        <v>7900</v>
      </c>
      <c r="M850" s="11" t="s">
        <v>10</v>
      </c>
      <c r="N850" s="36">
        <v>496101397</v>
      </c>
      <c r="O850" s="11" t="s">
        <v>2320</v>
      </c>
      <c r="P850" s="37">
        <v>71.7</v>
      </c>
      <c r="Q850" s="37">
        <v>69</v>
      </c>
      <c r="R850" s="37">
        <v>46.9</v>
      </c>
      <c r="S850" s="37">
        <v>12.5</v>
      </c>
      <c r="T850" s="37">
        <v>37.5</v>
      </c>
      <c r="U850" s="37">
        <v>55</v>
      </c>
      <c r="V850" s="37">
        <v>3.8</v>
      </c>
      <c r="W850" s="35" t="s">
        <v>2321</v>
      </c>
      <c r="X850" s="34" t="s">
        <v>2322</v>
      </c>
      <c r="Y850" s="27">
        <v>0.91</v>
      </c>
      <c r="Z850" s="18">
        <f t="shared" si="39"/>
        <v>8.9999999999999969E-2</v>
      </c>
      <c r="AA850" s="10">
        <f t="shared" si="40"/>
        <v>710.99999999999977</v>
      </c>
      <c r="AB850" s="48">
        <f t="shared" si="41"/>
        <v>1215.8099999999995</v>
      </c>
      <c r="AC850" s="55" t="s">
        <v>90</v>
      </c>
      <c r="AE850" s="50" t="s">
        <v>7712</v>
      </c>
    </row>
    <row r="851" spans="1:31" s="50" customFormat="1">
      <c r="A851" s="11">
        <v>2797</v>
      </c>
      <c r="B851" s="11" t="s">
        <v>2032</v>
      </c>
      <c r="C851" s="11" t="s">
        <v>180</v>
      </c>
      <c r="D851" s="12">
        <v>1</v>
      </c>
      <c r="E851" s="13">
        <v>2.21</v>
      </c>
      <c r="F851" s="11" t="s">
        <v>15</v>
      </c>
      <c r="G851" s="11" t="s">
        <v>12</v>
      </c>
      <c r="H851" s="11" t="s">
        <v>3297</v>
      </c>
      <c r="I851" s="11" t="s">
        <v>8</v>
      </c>
      <c r="J851" s="11" t="s">
        <v>14</v>
      </c>
      <c r="K851" s="11" t="s">
        <v>9</v>
      </c>
      <c r="L851" s="12">
        <v>10300</v>
      </c>
      <c r="M851" s="11" t="s">
        <v>10</v>
      </c>
      <c r="N851" s="36">
        <v>451062740</v>
      </c>
      <c r="O851" s="11" t="s">
        <v>2033</v>
      </c>
      <c r="P851" s="37">
        <v>67.5</v>
      </c>
      <c r="Q851" s="37">
        <v>73</v>
      </c>
      <c r="R851" s="37">
        <v>43.1</v>
      </c>
      <c r="S851" s="37">
        <v>9.5</v>
      </c>
      <c r="T851" s="37">
        <v>36.5</v>
      </c>
      <c r="U851" s="37">
        <v>53</v>
      </c>
      <c r="V851" s="37">
        <v>4.9000000000000004</v>
      </c>
      <c r="W851" s="35" t="s">
        <v>8377</v>
      </c>
      <c r="X851" s="34" t="s">
        <v>2034</v>
      </c>
      <c r="Y851" s="27">
        <v>0.92</v>
      </c>
      <c r="Z851" s="18">
        <f t="shared" si="39"/>
        <v>7.999999999999996E-2</v>
      </c>
      <c r="AA851" s="10">
        <f t="shared" si="40"/>
        <v>823.99999999999955</v>
      </c>
      <c r="AB851" s="48">
        <f t="shared" si="41"/>
        <v>1821.0399999999991</v>
      </c>
      <c r="AC851" s="55" t="s">
        <v>90</v>
      </c>
      <c r="AE851" s="50" t="s">
        <v>7712</v>
      </c>
    </row>
    <row r="852" spans="1:31" s="50" customFormat="1">
      <c r="A852" s="11">
        <v>9945</v>
      </c>
      <c r="B852" s="11" t="s">
        <v>1006</v>
      </c>
      <c r="C852" s="11" t="s">
        <v>180</v>
      </c>
      <c r="D852" s="12">
        <v>1</v>
      </c>
      <c r="E852" s="13">
        <v>2.23</v>
      </c>
      <c r="F852" s="11" t="s">
        <v>15</v>
      </c>
      <c r="G852" s="11" t="s">
        <v>12</v>
      </c>
      <c r="H852" s="11" t="s">
        <v>3297</v>
      </c>
      <c r="I852" s="11" t="s">
        <v>8</v>
      </c>
      <c r="J852" s="11" t="s">
        <v>8</v>
      </c>
      <c r="K852" s="11" t="s">
        <v>9</v>
      </c>
      <c r="L852" s="12">
        <v>10300</v>
      </c>
      <c r="M852" s="11" t="s">
        <v>10</v>
      </c>
      <c r="N852" s="36">
        <v>500149929</v>
      </c>
      <c r="O852" s="11" t="s">
        <v>1007</v>
      </c>
      <c r="P852" s="37">
        <v>71.400000000000006</v>
      </c>
      <c r="Q852" s="37">
        <v>70</v>
      </c>
      <c r="R852" s="37">
        <v>46.8</v>
      </c>
      <c r="S852" s="37">
        <v>12.5</v>
      </c>
      <c r="T852" s="37">
        <v>37</v>
      </c>
      <c r="U852" s="37">
        <v>54</v>
      </c>
      <c r="V852" s="37">
        <v>5.3</v>
      </c>
      <c r="W852" s="34" t="s">
        <v>1104</v>
      </c>
      <c r="X852" s="34" t="s">
        <v>1008</v>
      </c>
      <c r="Y852" s="27">
        <v>0.92</v>
      </c>
      <c r="Z852" s="18">
        <f t="shared" si="39"/>
        <v>7.999999999999996E-2</v>
      </c>
      <c r="AA852" s="10">
        <f t="shared" si="40"/>
        <v>823.99999999999955</v>
      </c>
      <c r="AB852" s="48">
        <f t="shared" si="41"/>
        <v>1837.5199999999991</v>
      </c>
      <c r="AC852" s="55" t="s">
        <v>160</v>
      </c>
      <c r="AE852" s="50" t="s">
        <v>7712</v>
      </c>
    </row>
    <row r="853" spans="1:31" s="50" customFormat="1">
      <c r="A853" s="10">
        <v>3350</v>
      </c>
      <c r="B853" s="11" t="s">
        <v>817</v>
      </c>
      <c r="C853" s="11" t="s">
        <v>180</v>
      </c>
      <c r="D853" s="12">
        <v>1</v>
      </c>
      <c r="E853" s="13">
        <v>3.13</v>
      </c>
      <c r="F853" s="11" t="s">
        <v>15</v>
      </c>
      <c r="G853" s="11" t="s">
        <v>12</v>
      </c>
      <c r="H853" s="11" t="s">
        <v>3297</v>
      </c>
      <c r="I853" s="11" t="s">
        <v>8</v>
      </c>
      <c r="J853" s="11" t="s">
        <v>14</v>
      </c>
      <c r="K853" s="11" t="s">
        <v>9</v>
      </c>
      <c r="L853" s="12">
        <v>17000</v>
      </c>
      <c r="M853" s="11" t="s">
        <v>10</v>
      </c>
      <c r="N853" s="12">
        <v>455027145</v>
      </c>
      <c r="O853" s="11" t="s">
        <v>818</v>
      </c>
      <c r="P853" s="37">
        <v>69.400000000000006</v>
      </c>
      <c r="Q853" s="37">
        <v>69</v>
      </c>
      <c r="R853" s="37">
        <v>42.9</v>
      </c>
      <c r="S853" s="37">
        <v>12</v>
      </c>
      <c r="T853" s="37">
        <v>37.4</v>
      </c>
      <c r="U853" s="37">
        <v>54.5</v>
      </c>
      <c r="V853" s="37">
        <v>3.2</v>
      </c>
      <c r="W853" s="34" t="s">
        <v>8378</v>
      </c>
      <c r="X853" s="34" t="s">
        <v>819</v>
      </c>
      <c r="Y853" s="27">
        <v>0.94</v>
      </c>
      <c r="Z853" s="18">
        <f t="shared" si="39"/>
        <v>6.0000000000000053E-2</v>
      </c>
      <c r="AA853" s="10">
        <f t="shared" si="40"/>
        <v>1020.0000000000009</v>
      </c>
      <c r="AB853" s="48">
        <f t="shared" si="41"/>
        <v>3192.6000000000026</v>
      </c>
      <c r="AC853" s="63" t="s">
        <v>160</v>
      </c>
      <c r="AE853" s="50" t="s">
        <v>7712</v>
      </c>
    </row>
    <row r="854" spans="1:31" s="50" customFormat="1">
      <c r="A854" s="11">
        <v>8966</v>
      </c>
      <c r="B854" s="11" t="s">
        <v>2035</v>
      </c>
      <c r="C854" s="11" t="s">
        <v>180</v>
      </c>
      <c r="D854" s="12">
        <v>1</v>
      </c>
      <c r="E854" s="13">
        <v>3.34</v>
      </c>
      <c r="F854" s="11" t="s">
        <v>15</v>
      </c>
      <c r="G854" s="11" t="s">
        <v>12</v>
      </c>
      <c r="H854" s="11" t="s">
        <v>3297</v>
      </c>
      <c r="I854" s="11" t="s">
        <v>8</v>
      </c>
      <c r="J854" s="11" t="s">
        <v>8</v>
      </c>
      <c r="K854" s="11" t="s">
        <v>9</v>
      </c>
      <c r="L854" s="12">
        <v>17000</v>
      </c>
      <c r="M854" s="11" t="s">
        <v>10</v>
      </c>
      <c r="N854" s="36">
        <v>496100334</v>
      </c>
      <c r="O854" s="11" t="s">
        <v>2036</v>
      </c>
      <c r="P854" s="37">
        <v>70.5</v>
      </c>
      <c r="Q854" s="37">
        <v>69.5</v>
      </c>
      <c r="R854" s="37">
        <v>48.9</v>
      </c>
      <c r="S854" s="37">
        <v>14</v>
      </c>
      <c r="T854" s="37">
        <v>36.299999999999997</v>
      </c>
      <c r="U854" s="37">
        <v>53.5</v>
      </c>
      <c r="V854" s="37">
        <v>3.7</v>
      </c>
      <c r="W854" s="35" t="s">
        <v>2037</v>
      </c>
      <c r="X854" s="34" t="s">
        <v>2038</v>
      </c>
      <c r="Y854" s="27">
        <v>0.94</v>
      </c>
      <c r="Z854" s="18">
        <f t="shared" si="39"/>
        <v>6.0000000000000053E-2</v>
      </c>
      <c r="AA854" s="10">
        <f t="shared" si="40"/>
        <v>1020.0000000000009</v>
      </c>
      <c r="AB854" s="48">
        <f t="shared" si="41"/>
        <v>3406.8000000000029</v>
      </c>
      <c r="AC854" s="55" t="s">
        <v>90</v>
      </c>
      <c r="AE854" s="50" t="s">
        <v>7712</v>
      </c>
    </row>
    <row r="855" spans="1:31" s="50" customFormat="1">
      <c r="A855" s="11">
        <v>9350</v>
      </c>
      <c r="B855" s="11" t="s">
        <v>2323</v>
      </c>
      <c r="C855" s="11" t="s">
        <v>180</v>
      </c>
      <c r="D855" s="12">
        <v>1</v>
      </c>
      <c r="E855" s="13">
        <v>3.52</v>
      </c>
      <c r="F855" s="11" t="s">
        <v>15</v>
      </c>
      <c r="G855" s="11" t="s">
        <v>12</v>
      </c>
      <c r="H855" s="11" t="s">
        <v>3297</v>
      </c>
      <c r="I855" s="11" t="s">
        <v>8</v>
      </c>
      <c r="J855" s="11" t="s">
        <v>8</v>
      </c>
      <c r="K855" s="11" t="s">
        <v>9</v>
      </c>
      <c r="L855" s="12">
        <v>17000</v>
      </c>
      <c r="M855" s="11" t="s">
        <v>10</v>
      </c>
      <c r="N855" s="36">
        <v>497172298</v>
      </c>
      <c r="O855" s="11" t="s">
        <v>2324</v>
      </c>
      <c r="P855" s="37">
        <v>70.599999999999994</v>
      </c>
      <c r="Q855" s="37">
        <v>70</v>
      </c>
      <c r="R855" s="37">
        <v>49.3</v>
      </c>
      <c r="S855" s="37">
        <v>12.5</v>
      </c>
      <c r="T855" s="37">
        <v>37</v>
      </c>
      <c r="U855" s="37">
        <v>54</v>
      </c>
      <c r="V855" s="37">
        <v>4</v>
      </c>
      <c r="W855" s="35" t="s">
        <v>2325</v>
      </c>
      <c r="X855" s="34" t="s">
        <v>2326</v>
      </c>
      <c r="Y855" s="27">
        <v>0.94</v>
      </c>
      <c r="Z855" s="18">
        <f t="shared" si="39"/>
        <v>6.0000000000000053E-2</v>
      </c>
      <c r="AA855" s="10">
        <f t="shared" si="40"/>
        <v>1020.0000000000009</v>
      </c>
      <c r="AB855" s="48">
        <f t="shared" si="41"/>
        <v>3590.4000000000033</v>
      </c>
      <c r="AC855" s="55" t="s">
        <v>160</v>
      </c>
      <c r="AE855" s="50" t="s">
        <v>7712</v>
      </c>
    </row>
    <row r="856" spans="1:31" s="50" customFormat="1">
      <c r="A856" s="11">
        <v>9587</v>
      </c>
      <c r="B856" s="11" t="s">
        <v>3182</v>
      </c>
      <c r="C856" s="11" t="s">
        <v>180</v>
      </c>
      <c r="D856" s="12">
        <v>1</v>
      </c>
      <c r="E856" s="13">
        <v>3.58</v>
      </c>
      <c r="F856" s="11" t="s">
        <v>15</v>
      </c>
      <c r="G856" s="11" t="s">
        <v>12</v>
      </c>
      <c r="H856" s="11" t="s">
        <v>3297</v>
      </c>
      <c r="I856" s="11" t="s">
        <v>8</v>
      </c>
      <c r="J856" s="11" t="s">
        <v>8</v>
      </c>
      <c r="K856" s="11" t="s">
        <v>9</v>
      </c>
      <c r="L856" s="12">
        <v>17000</v>
      </c>
      <c r="M856" s="11" t="s">
        <v>10</v>
      </c>
      <c r="N856" s="36">
        <v>497172301</v>
      </c>
      <c r="O856" s="11" t="s">
        <v>3183</v>
      </c>
      <c r="P856" s="37">
        <v>66.8</v>
      </c>
      <c r="Q856" s="37">
        <v>67</v>
      </c>
      <c r="R856" s="37">
        <v>43.1</v>
      </c>
      <c r="S856" s="37">
        <v>11</v>
      </c>
      <c r="T856" s="37">
        <v>36</v>
      </c>
      <c r="U856" s="37">
        <v>52.5</v>
      </c>
      <c r="V856" s="37">
        <v>3.6</v>
      </c>
      <c r="W856" s="42" t="s">
        <v>3184</v>
      </c>
      <c r="X856" s="34" t="s">
        <v>3185</v>
      </c>
      <c r="Y856" s="27">
        <v>0.94</v>
      </c>
      <c r="Z856" s="18">
        <f t="shared" si="39"/>
        <v>6.0000000000000053E-2</v>
      </c>
      <c r="AA856" s="10">
        <f t="shared" si="40"/>
        <v>1020.0000000000009</v>
      </c>
      <c r="AB856" s="48">
        <f t="shared" si="41"/>
        <v>3651.6000000000035</v>
      </c>
      <c r="AC856" s="55" t="s">
        <v>160</v>
      </c>
      <c r="AE856" s="50" t="s">
        <v>7712</v>
      </c>
    </row>
    <row r="857" spans="1:31" s="50" customFormat="1">
      <c r="A857" s="11">
        <v>10705</v>
      </c>
      <c r="B857" s="11" t="s">
        <v>1352</v>
      </c>
      <c r="C857" s="11" t="s">
        <v>180</v>
      </c>
      <c r="D857" s="12">
        <v>1</v>
      </c>
      <c r="E857" s="13">
        <v>3.81</v>
      </c>
      <c r="F857" s="11" t="s">
        <v>15</v>
      </c>
      <c r="G857" s="11" t="s">
        <v>12</v>
      </c>
      <c r="H857" s="11" t="s">
        <v>3297</v>
      </c>
      <c r="I857" s="11" t="s">
        <v>8</v>
      </c>
      <c r="J857" s="11" t="s">
        <v>8</v>
      </c>
      <c r="K857" s="11" t="s">
        <v>9</v>
      </c>
      <c r="L857" s="12">
        <v>17000</v>
      </c>
      <c r="M857" s="11" t="s">
        <v>10</v>
      </c>
      <c r="N857" s="36">
        <v>506199356</v>
      </c>
      <c r="O857" s="11" t="s">
        <v>1353</v>
      </c>
      <c r="P857" s="37">
        <v>70.7</v>
      </c>
      <c r="Q857" s="37">
        <v>68.5</v>
      </c>
      <c r="R857" s="37">
        <v>45.7</v>
      </c>
      <c r="S857" s="37">
        <v>12</v>
      </c>
      <c r="T857" s="37">
        <v>37.6</v>
      </c>
      <c r="U857" s="37">
        <v>55</v>
      </c>
      <c r="V857" s="37">
        <v>3.6</v>
      </c>
      <c r="W857" s="35" t="s">
        <v>1402</v>
      </c>
      <c r="X857" s="34" t="s">
        <v>1354</v>
      </c>
      <c r="Y857" s="27">
        <v>0.94</v>
      </c>
      <c r="Z857" s="18">
        <f t="shared" si="39"/>
        <v>6.0000000000000053E-2</v>
      </c>
      <c r="AA857" s="10">
        <f t="shared" si="40"/>
        <v>1020.0000000000009</v>
      </c>
      <c r="AB857" s="48">
        <f t="shared" si="41"/>
        <v>3886.2000000000035</v>
      </c>
      <c r="AC857" s="55" t="s">
        <v>90</v>
      </c>
      <c r="AE857" s="50" t="s">
        <v>7712</v>
      </c>
    </row>
    <row r="858" spans="1:31" s="50" customFormat="1">
      <c r="A858" s="11">
        <v>2996</v>
      </c>
      <c r="B858" s="11" t="s">
        <v>2039</v>
      </c>
      <c r="C858" s="11" t="s">
        <v>180</v>
      </c>
      <c r="D858" s="12">
        <v>1</v>
      </c>
      <c r="E858" s="13">
        <v>1.51</v>
      </c>
      <c r="F858" s="11" t="s">
        <v>89</v>
      </c>
      <c r="G858" s="11" t="s">
        <v>29</v>
      </c>
      <c r="H858" s="11" t="s">
        <v>3297</v>
      </c>
      <c r="I858" s="11" t="s">
        <v>8</v>
      </c>
      <c r="J858" s="11" t="s">
        <v>8</v>
      </c>
      <c r="K858" s="11" t="s">
        <v>9</v>
      </c>
      <c r="L858" s="12">
        <v>4900</v>
      </c>
      <c r="M858" s="11" t="s">
        <v>10</v>
      </c>
      <c r="N858" s="36">
        <v>451065807</v>
      </c>
      <c r="O858" s="11" t="s">
        <v>2040</v>
      </c>
      <c r="P858" s="37">
        <v>71</v>
      </c>
      <c r="Q858" s="37">
        <v>75.5</v>
      </c>
      <c r="R858" s="37">
        <v>42.6</v>
      </c>
      <c r="S858" s="37">
        <v>10.5</v>
      </c>
      <c r="T858" s="37">
        <v>39.5</v>
      </c>
      <c r="U858" s="37">
        <v>58.5</v>
      </c>
      <c r="V858" s="37">
        <v>2.4</v>
      </c>
      <c r="W858" s="35" t="s">
        <v>2041</v>
      </c>
      <c r="X858" s="34" t="s">
        <v>2042</v>
      </c>
      <c r="Y858" s="27">
        <v>0.91</v>
      </c>
      <c r="Z858" s="18">
        <f t="shared" si="39"/>
        <v>8.9999999999999969E-2</v>
      </c>
      <c r="AA858" s="10">
        <f t="shared" si="40"/>
        <v>440.99999999999983</v>
      </c>
      <c r="AB858" s="48">
        <f t="shared" si="41"/>
        <v>665.90999999999974</v>
      </c>
      <c r="AC858" s="55" t="s">
        <v>90</v>
      </c>
      <c r="AE858" s="50" t="s">
        <v>7712</v>
      </c>
    </row>
    <row r="859" spans="1:31" s="50" customFormat="1">
      <c r="A859" s="11">
        <v>7779</v>
      </c>
      <c r="B859" s="11" t="s">
        <v>279</v>
      </c>
      <c r="C859" s="11" t="s">
        <v>197</v>
      </c>
      <c r="D859" s="12">
        <v>1</v>
      </c>
      <c r="E859" s="13">
        <v>0.75</v>
      </c>
      <c r="F859" s="11" t="s">
        <v>23</v>
      </c>
      <c r="G859" s="11" t="s">
        <v>7</v>
      </c>
      <c r="H859" s="11" t="s">
        <v>3297</v>
      </c>
      <c r="I859" s="11" t="s">
        <v>8</v>
      </c>
      <c r="J859" s="11" t="s">
        <v>14</v>
      </c>
      <c r="K859" s="11" t="s">
        <v>9</v>
      </c>
      <c r="L859" s="12">
        <v>5000</v>
      </c>
      <c r="M859" s="11" t="s">
        <v>10</v>
      </c>
      <c r="N859" s="36">
        <v>488132211</v>
      </c>
      <c r="O859" s="11" t="s">
        <v>280</v>
      </c>
      <c r="P859" s="37">
        <v>59.5</v>
      </c>
      <c r="Q859" s="37">
        <v>58</v>
      </c>
      <c r="R859" s="37">
        <v>35.799999999999997</v>
      </c>
      <c r="S859" s="37">
        <v>15</v>
      </c>
      <c r="T859" s="37">
        <v>37.299999999999997</v>
      </c>
      <c r="U859" s="37">
        <v>39.5</v>
      </c>
      <c r="V859" s="37">
        <v>4.8</v>
      </c>
      <c r="W859" s="34" t="s">
        <v>281</v>
      </c>
      <c r="X859" s="34" t="s">
        <v>282</v>
      </c>
      <c r="Y859" s="27">
        <v>0.88</v>
      </c>
      <c r="Z859" s="18">
        <f t="shared" si="39"/>
        <v>0.12</v>
      </c>
      <c r="AA859" s="10">
        <f t="shared" si="40"/>
        <v>600</v>
      </c>
      <c r="AB859" s="48">
        <f t="shared" si="41"/>
        <v>450</v>
      </c>
      <c r="AC859" s="55" t="s">
        <v>160</v>
      </c>
      <c r="AE859" s="50" t="s">
        <v>7712</v>
      </c>
    </row>
    <row r="860" spans="1:31" s="50" customFormat="1">
      <c r="A860" s="11">
        <v>7774</v>
      </c>
      <c r="B860" s="11" t="s">
        <v>275</v>
      </c>
      <c r="C860" s="11" t="s">
        <v>197</v>
      </c>
      <c r="D860" s="12">
        <v>1</v>
      </c>
      <c r="E860" s="13">
        <v>0.8</v>
      </c>
      <c r="F860" s="11" t="s">
        <v>23</v>
      </c>
      <c r="G860" s="11" t="s">
        <v>7</v>
      </c>
      <c r="H860" s="11" t="s">
        <v>3297</v>
      </c>
      <c r="I860" s="11" t="s">
        <v>8</v>
      </c>
      <c r="J860" s="11" t="s">
        <v>8</v>
      </c>
      <c r="K860" s="11" t="s">
        <v>9</v>
      </c>
      <c r="L860" s="12">
        <v>5000</v>
      </c>
      <c r="M860" s="11" t="s">
        <v>10</v>
      </c>
      <c r="N860" s="36">
        <v>488132132</v>
      </c>
      <c r="O860" s="11" t="s">
        <v>276</v>
      </c>
      <c r="P860" s="37">
        <v>58.7</v>
      </c>
      <c r="Q860" s="37">
        <v>59</v>
      </c>
      <c r="R860" s="37">
        <v>34.299999999999997</v>
      </c>
      <c r="S860" s="37">
        <v>13.5</v>
      </c>
      <c r="T860" s="37">
        <v>37.5</v>
      </c>
      <c r="U860" s="37">
        <v>40</v>
      </c>
      <c r="V860" s="37">
        <v>5.3</v>
      </c>
      <c r="W860" s="34" t="s">
        <v>277</v>
      </c>
      <c r="X860" s="34" t="s">
        <v>278</v>
      </c>
      <c r="Y860" s="27">
        <v>0.88</v>
      </c>
      <c r="Z860" s="18">
        <f t="shared" si="39"/>
        <v>0.12</v>
      </c>
      <c r="AA860" s="10">
        <f t="shared" si="40"/>
        <v>600</v>
      </c>
      <c r="AB860" s="48">
        <f t="shared" si="41"/>
        <v>480</v>
      </c>
      <c r="AC860" s="55" t="s">
        <v>160</v>
      </c>
      <c r="AE860" s="50" t="s">
        <v>7712</v>
      </c>
    </row>
    <row r="861" spans="1:31" s="50" customFormat="1">
      <c r="A861" s="11">
        <v>13283</v>
      </c>
      <c r="B861" s="11" t="s">
        <v>6307</v>
      </c>
      <c r="C861" s="11" t="s">
        <v>197</v>
      </c>
      <c r="D861" s="12">
        <v>1</v>
      </c>
      <c r="E861" s="13">
        <v>0.8</v>
      </c>
      <c r="F861" s="11" t="s">
        <v>23</v>
      </c>
      <c r="G861" s="11" t="s">
        <v>7</v>
      </c>
      <c r="H861" s="11" t="s">
        <v>3297</v>
      </c>
      <c r="I861" s="11" t="s">
        <v>8</v>
      </c>
      <c r="J861" s="11" t="s">
        <v>8</v>
      </c>
      <c r="K861" s="11" t="s">
        <v>9</v>
      </c>
      <c r="L861" s="12">
        <v>5000</v>
      </c>
      <c r="M861" s="11" t="s">
        <v>10</v>
      </c>
      <c r="N861" s="36">
        <v>524250158</v>
      </c>
      <c r="O861" s="11" t="s">
        <v>6308</v>
      </c>
      <c r="P861" s="37">
        <v>61.5</v>
      </c>
      <c r="Q861" s="37">
        <v>59.5</v>
      </c>
      <c r="R861" s="37">
        <v>33</v>
      </c>
      <c r="S861" s="37">
        <v>13</v>
      </c>
      <c r="T861" s="37">
        <v>41.1</v>
      </c>
      <c r="U861" s="37">
        <v>45</v>
      </c>
      <c r="V861" s="37">
        <v>3.4</v>
      </c>
      <c r="W861" s="42" t="s">
        <v>8379</v>
      </c>
      <c r="X861" s="34" t="s">
        <v>6309</v>
      </c>
      <c r="Y861" s="27">
        <v>0.88</v>
      </c>
      <c r="Z861" s="18">
        <f t="shared" si="39"/>
        <v>0.12</v>
      </c>
      <c r="AA861" s="10">
        <f t="shared" si="40"/>
        <v>600</v>
      </c>
      <c r="AB861" s="48">
        <f t="shared" si="41"/>
        <v>480</v>
      </c>
      <c r="AC861" s="55" t="s">
        <v>90</v>
      </c>
      <c r="AE861" s="50" t="s">
        <v>7712</v>
      </c>
    </row>
    <row r="862" spans="1:31" s="50" customFormat="1">
      <c r="A862" s="11">
        <v>13160</v>
      </c>
      <c r="B862" s="11" t="s">
        <v>6310</v>
      </c>
      <c r="C862" s="11" t="s">
        <v>197</v>
      </c>
      <c r="D862" s="12">
        <v>1</v>
      </c>
      <c r="E862" s="13">
        <v>0.92</v>
      </c>
      <c r="F862" s="11" t="s">
        <v>23</v>
      </c>
      <c r="G862" s="11" t="s">
        <v>7</v>
      </c>
      <c r="H862" s="11" t="s">
        <v>3297</v>
      </c>
      <c r="I862" s="11" t="s">
        <v>8</v>
      </c>
      <c r="J862" s="11" t="s">
        <v>8</v>
      </c>
      <c r="K862" s="11" t="s">
        <v>9</v>
      </c>
      <c r="L862" s="12">
        <v>6500</v>
      </c>
      <c r="M862" s="11" t="s">
        <v>10</v>
      </c>
      <c r="N862" s="36">
        <v>524228342</v>
      </c>
      <c r="O862" s="11" t="s">
        <v>6311</v>
      </c>
      <c r="P862" s="37">
        <v>63.7</v>
      </c>
      <c r="Q862" s="37">
        <v>58</v>
      </c>
      <c r="R862" s="37">
        <v>33.4</v>
      </c>
      <c r="S862" s="37">
        <v>13.5</v>
      </c>
      <c r="T862" s="37">
        <v>42.4</v>
      </c>
      <c r="U862" s="37">
        <v>47.5</v>
      </c>
      <c r="V862" s="37">
        <v>2.6</v>
      </c>
      <c r="W862" s="42" t="s">
        <v>6312</v>
      </c>
      <c r="X862" s="34" t="s">
        <v>6313</v>
      </c>
      <c r="Y862" s="27">
        <v>0.88</v>
      </c>
      <c r="Z862" s="18">
        <f t="shared" si="39"/>
        <v>0.12</v>
      </c>
      <c r="AA862" s="10">
        <f t="shared" si="40"/>
        <v>780</v>
      </c>
      <c r="AB862" s="48">
        <f t="shared" si="41"/>
        <v>717.6</v>
      </c>
      <c r="AC862" s="55" t="s">
        <v>90</v>
      </c>
      <c r="AE862" s="50" t="s">
        <v>7712</v>
      </c>
    </row>
    <row r="863" spans="1:31" s="50" customFormat="1">
      <c r="A863" s="11">
        <v>13367</v>
      </c>
      <c r="B863" s="11" t="s">
        <v>7000</v>
      </c>
      <c r="C863" s="11" t="s">
        <v>197</v>
      </c>
      <c r="D863" s="12">
        <v>1</v>
      </c>
      <c r="E863" s="13">
        <v>0.92</v>
      </c>
      <c r="F863" s="11" t="s">
        <v>23</v>
      </c>
      <c r="G863" s="11" t="s">
        <v>7</v>
      </c>
      <c r="H863" s="11" t="s">
        <v>3297</v>
      </c>
      <c r="I863" s="11" t="s">
        <v>8</v>
      </c>
      <c r="J863" s="11" t="s">
        <v>8</v>
      </c>
      <c r="K863" s="11" t="s">
        <v>9</v>
      </c>
      <c r="L863" s="12">
        <v>6500</v>
      </c>
      <c r="M863" s="11" t="s">
        <v>10</v>
      </c>
      <c r="N863" s="36">
        <v>528208007</v>
      </c>
      <c r="O863" s="11" t="s">
        <v>7001</v>
      </c>
      <c r="P863" s="37">
        <v>61.3</v>
      </c>
      <c r="Q863" s="37">
        <v>61.5</v>
      </c>
      <c r="R863" s="37">
        <v>33.1</v>
      </c>
      <c r="S863" s="37">
        <v>12.5</v>
      </c>
      <c r="T863" s="37">
        <v>41.6</v>
      </c>
      <c r="U863" s="37">
        <v>45.5</v>
      </c>
      <c r="V863" s="37">
        <v>3.3</v>
      </c>
      <c r="W863" s="42" t="s">
        <v>7002</v>
      </c>
      <c r="X863" s="34" t="s">
        <v>7003</v>
      </c>
      <c r="Y863" s="27">
        <v>0.88</v>
      </c>
      <c r="Z863" s="18">
        <f t="shared" si="39"/>
        <v>0.12</v>
      </c>
      <c r="AA863" s="10">
        <f t="shared" si="40"/>
        <v>780</v>
      </c>
      <c r="AB863" s="48">
        <f t="shared" si="41"/>
        <v>717.6</v>
      </c>
      <c r="AC863" s="55" t="s">
        <v>90</v>
      </c>
      <c r="AE863" s="50" t="s">
        <v>7712</v>
      </c>
    </row>
    <row r="864" spans="1:31" s="50" customFormat="1">
      <c r="A864" s="11">
        <v>13368</v>
      </c>
      <c r="B864" s="11" t="s">
        <v>7004</v>
      </c>
      <c r="C864" s="11" t="s">
        <v>197</v>
      </c>
      <c r="D864" s="12">
        <v>1</v>
      </c>
      <c r="E864" s="13">
        <v>0.94</v>
      </c>
      <c r="F864" s="11" t="s">
        <v>23</v>
      </c>
      <c r="G864" s="11" t="s">
        <v>7</v>
      </c>
      <c r="H864" s="11" t="s">
        <v>3297</v>
      </c>
      <c r="I864" s="11" t="s">
        <v>8</v>
      </c>
      <c r="J864" s="11" t="s">
        <v>8</v>
      </c>
      <c r="K864" s="11" t="s">
        <v>9</v>
      </c>
      <c r="L864" s="12">
        <v>6500</v>
      </c>
      <c r="M864" s="11" t="s">
        <v>10</v>
      </c>
      <c r="N864" s="36">
        <v>528208004</v>
      </c>
      <c r="O864" s="11" t="s">
        <v>7005</v>
      </c>
      <c r="P864" s="37">
        <v>61.4</v>
      </c>
      <c r="Q864" s="37">
        <v>56</v>
      </c>
      <c r="R864" s="37">
        <v>37.200000000000003</v>
      </c>
      <c r="S864" s="37">
        <v>16.5</v>
      </c>
      <c r="T864" s="37">
        <v>38.6</v>
      </c>
      <c r="U864" s="37">
        <v>40.5</v>
      </c>
      <c r="V864" s="37">
        <v>4.4000000000000004</v>
      </c>
      <c r="W864" s="42" t="s">
        <v>7006</v>
      </c>
      <c r="X864" s="34" t="s">
        <v>7007</v>
      </c>
      <c r="Y864" s="27">
        <v>0.88</v>
      </c>
      <c r="Z864" s="18">
        <f t="shared" si="39"/>
        <v>0.12</v>
      </c>
      <c r="AA864" s="10">
        <f t="shared" si="40"/>
        <v>780</v>
      </c>
      <c r="AB864" s="48">
        <f t="shared" si="41"/>
        <v>733.19999999999993</v>
      </c>
      <c r="AC864" s="55" t="s">
        <v>90</v>
      </c>
      <c r="AE864" s="50" t="s">
        <v>7712</v>
      </c>
    </row>
    <row r="865" spans="1:31" s="50" customFormat="1">
      <c r="A865" s="11">
        <v>12768</v>
      </c>
      <c r="B865" s="11" t="s">
        <v>5059</v>
      </c>
      <c r="C865" s="11" t="s">
        <v>197</v>
      </c>
      <c r="D865" s="12">
        <v>1</v>
      </c>
      <c r="E865" s="13">
        <v>1.02</v>
      </c>
      <c r="F865" s="11" t="s">
        <v>23</v>
      </c>
      <c r="G865" s="11" t="s">
        <v>7</v>
      </c>
      <c r="H865" s="11" t="s">
        <v>3297</v>
      </c>
      <c r="I865" s="11" t="s">
        <v>8</v>
      </c>
      <c r="J865" s="11" t="s">
        <v>8</v>
      </c>
      <c r="K865" s="11" t="s">
        <v>9</v>
      </c>
      <c r="L865" s="12">
        <v>8700</v>
      </c>
      <c r="M865" s="11" t="s">
        <v>10</v>
      </c>
      <c r="N865" s="36">
        <v>522254031</v>
      </c>
      <c r="O865" s="11" t="s">
        <v>5060</v>
      </c>
      <c r="P865" s="37">
        <v>61</v>
      </c>
      <c r="Q865" s="37">
        <v>61.5</v>
      </c>
      <c r="R865" s="37">
        <v>37.200000000000003</v>
      </c>
      <c r="S865" s="37">
        <v>15</v>
      </c>
      <c r="T865" s="37">
        <v>39.799999999999997</v>
      </c>
      <c r="U865" s="37">
        <v>43</v>
      </c>
      <c r="V865" s="37">
        <v>3.2</v>
      </c>
      <c r="W865" s="42" t="s">
        <v>5061</v>
      </c>
      <c r="X865" s="34" t="s">
        <v>5062</v>
      </c>
      <c r="Y865" s="27">
        <v>0.91</v>
      </c>
      <c r="Z865" s="18">
        <f t="shared" si="39"/>
        <v>8.9999999999999969E-2</v>
      </c>
      <c r="AA865" s="10">
        <f t="shared" si="40"/>
        <v>782.99999999999977</v>
      </c>
      <c r="AB865" s="48">
        <f t="shared" si="41"/>
        <v>798.65999999999974</v>
      </c>
      <c r="AC865" s="55" t="s">
        <v>90</v>
      </c>
      <c r="AE865" s="50" t="s">
        <v>7712</v>
      </c>
    </row>
    <row r="866" spans="1:31" s="50" customFormat="1">
      <c r="A866" s="11">
        <v>13568</v>
      </c>
      <c r="B866" s="11" t="s">
        <v>7008</v>
      </c>
      <c r="C866" s="11" t="s">
        <v>197</v>
      </c>
      <c r="D866" s="12">
        <v>1</v>
      </c>
      <c r="E866" s="13">
        <v>1.03</v>
      </c>
      <c r="F866" s="11" t="s">
        <v>23</v>
      </c>
      <c r="G866" s="11" t="s">
        <v>7</v>
      </c>
      <c r="H866" s="11" t="s">
        <v>3297</v>
      </c>
      <c r="I866" s="11" t="s">
        <v>8</v>
      </c>
      <c r="J866" s="11" t="s">
        <v>8</v>
      </c>
      <c r="K866" s="11" t="s">
        <v>9</v>
      </c>
      <c r="L866" s="12">
        <v>8700</v>
      </c>
      <c r="M866" s="11" t="s">
        <v>10</v>
      </c>
      <c r="N866" s="36">
        <v>529258827</v>
      </c>
      <c r="O866" s="11" t="s">
        <v>7009</v>
      </c>
      <c r="P866" s="37">
        <v>61.3</v>
      </c>
      <c r="Q866" s="37">
        <v>58.5</v>
      </c>
      <c r="R866" s="37">
        <v>36.299999999999997</v>
      </c>
      <c r="S866" s="37">
        <v>15</v>
      </c>
      <c r="T866" s="37">
        <v>39.1</v>
      </c>
      <c r="U866" s="37">
        <v>42</v>
      </c>
      <c r="V866" s="37">
        <v>4.3</v>
      </c>
      <c r="W866" s="42" t="s">
        <v>7010</v>
      </c>
      <c r="X866" s="34" t="s">
        <v>7011</v>
      </c>
      <c r="Y866" s="27">
        <v>0.91</v>
      </c>
      <c r="Z866" s="18">
        <f t="shared" si="39"/>
        <v>8.9999999999999969E-2</v>
      </c>
      <c r="AA866" s="10">
        <f t="shared" si="40"/>
        <v>782.99999999999977</v>
      </c>
      <c r="AB866" s="48">
        <f t="shared" si="41"/>
        <v>806.48999999999978</v>
      </c>
      <c r="AC866" s="55" t="s">
        <v>90</v>
      </c>
      <c r="AE866" s="50" t="s">
        <v>7712</v>
      </c>
    </row>
    <row r="867" spans="1:31" s="50" customFormat="1">
      <c r="A867" s="11">
        <v>13559</v>
      </c>
      <c r="B867" s="11" t="s">
        <v>7012</v>
      </c>
      <c r="C867" s="11" t="s">
        <v>197</v>
      </c>
      <c r="D867" s="12">
        <v>1</v>
      </c>
      <c r="E867" s="13">
        <v>1.05</v>
      </c>
      <c r="F867" s="11" t="s">
        <v>23</v>
      </c>
      <c r="G867" s="11" t="s">
        <v>7</v>
      </c>
      <c r="H867" s="11" t="s">
        <v>3297</v>
      </c>
      <c r="I867" s="11" t="s">
        <v>8</v>
      </c>
      <c r="J867" s="11" t="s">
        <v>8</v>
      </c>
      <c r="K867" s="11" t="s">
        <v>9</v>
      </c>
      <c r="L867" s="12">
        <v>8700</v>
      </c>
      <c r="M867" s="11" t="s">
        <v>10</v>
      </c>
      <c r="N867" s="36">
        <v>529266705</v>
      </c>
      <c r="O867" s="11" t="s">
        <v>7013</v>
      </c>
      <c r="P867" s="37">
        <v>61.1</v>
      </c>
      <c r="Q867" s="37">
        <v>59</v>
      </c>
      <c r="R867" s="37">
        <v>33.200000000000003</v>
      </c>
      <c r="S867" s="37">
        <v>13.5</v>
      </c>
      <c r="T867" s="37">
        <v>40.1</v>
      </c>
      <c r="U867" s="37">
        <v>43</v>
      </c>
      <c r="V867" s="37">
        <v>4.5</v>
      </c>
      <c r="W867" s="42" t="s">
        <v>7014</v>
      </c>
      <c r="X867" s="34" t="s">
        <v>7015</v>
      </c>
      <c r="Y867" s="27">
        <v>0.91</v>
      </c>
      <c r="Z867" s="18">
        <f t="shared" si="39"/>
        <v>8.9999999999999969E-2</v>
      </c>
      <c r="AA867" s="10">
        <f t="shared" si="40"/>
        <v>782.99999999999977</v>
      </c>
      <c r="AB867" s="48">
        <f t="shared" si="41"/>
        <v>822.14999999999975</v>
      </c>
      <c r="AC867" s="55" t="s">
        <v>90</v>
      </c>
      <c r="AE867" s="50" t="s">
        <v>7712</v>
      </c>
    </row>
    <row r="868" spans="1:31" s="50" customFormat="1">
      <c r="A868" s="11">
        <v>12848</v>
      </c>
      <c r="B868" s="11" t="s">
        <v>5450</v>
      </c>
      <c r="C868" s="11" t="s">
        <v>197</v>
      </c>
      <c r="D868" s="12">
        <v>1</v>
      </c>
      <c r="E868" s="13">
        <v>2</v>
      </c>
      <c r="F868" s="11" t="s">
        <v>23</v>
      </c>
      <c r="G868" s="11" t="s">
        <v>7</v>
      </c>
      <c r="H868" s="11" t="s">
        <v>3297</v>
      </c>
      <c r="I868" s="11" t="s">
        <v>8</v>
      </c>
      <c r="J868" s="11" t="s">
        <v>8</v>
      </c>
      <c r="K868" s="11" t="s">
        <v>9</v>
      </c>
      <c r="L868" s="12">
        <v>19500</v>
      </c>
      <c r="M868" s="11" t="s">
        <v>10</v>
      </c>
      <c r="N868" s="36">
        <v>523275869</v>
      </c>
      <c r="O868" s="11" t="s">
        <v>5451</v>
      </c>
      <c r="P868" s="37">
        <v>62</v>
      </c>
      <c r="Q868" s="37">
        <v>60.5</v>
      </c>
      <c r="R868" s="37">
        <v>34</v>
      </c>
      <c r="S868" s="37">
        <v>13.5</v>
      </c>
      <c r="T868" s="37">
        <v>40.5</v>
      </c>
      <c r="U868" s="37">
        <v>44.5</v>
      </c>
      <c r="V868" s="37">
        <v>3.9</v>
      </c>
      <c r="W868" s="42" t="s">
        <v>5452</v>
      </c>
      <c r="X868" s="34" t="s">
        <v>5453</v>
      </c>
      <c r="Y868" s="27">
        <v>0.92</v>
      </c>
      <c r="Z868" s="18">
        <f t="shared" si="39"/>
        <v>7.999999999999996E-2</v>
      </c>
      <c r="AA868" s="10">
        <f t="shared" si="40"/>
        <v>1559.9999999999993</v>
      </c>
      <c r="AB868" s="48">
        <f t="shared" si="41"/>
        <v>3119.9999999999986</v>
      </c>
      <c r="AC868" s="55" t="s">
        <v>90</v>
      </c>
      <c r="AE868" s="50" t="s">
        <v>7712</v>
      </c>
    </row>
    <row r="869" spans="1:31" s="50" customFormat="1">
      <c r="A869" s="11">
        <v>13254</v>
      </c>
      <c r="B869" s="11" t="s">
        <v>6314</v>
      </c>
      <c r="C869" s="11" t="s">
        <v>197</v>
      </c>
      <c r="D869" s="12">
        <v>1</v>
      </c>
      <c r="E869" s="13">
        <v>2.0299999999999998</v>
      </c>
      <c r="F869" s="11" t="s">
        <v>23</v>
      </c>
      <c r="G869" s="11" t="s">
        <v>7</v>
      </c>
      <c r="H869" s="11" t="s">
        <v>3297</v>
      </c>
      <c r="I869" s="11" t="s">
        <v>8</v>
      </c>
      <c r="J869" s="11" t="s">
        <v>8</v>
      </c>
      <c r="K869" s="11" t="s">
        <v>9</v>
      </c>
      <c r="L869" s="12">
        <v>19500</v>
      </c>
      <c r="M869" s="11" t="s">
        <v>10</v>
      </c>
      <c r="N869" s="36">
        <v>526271340</v>
      </c>
      <c r="O869" s="11" t="s">
        <v>6315</v>
      </c>
      <c r="P869" s="37">
        <v>62.3</v>
      </c>
      <c r="Q869" s="37">
        <v>57.5</v>
      </c>
      <c r="R869" s="37">
        <v>37.1</v>
      </c>
      <c r="S869" s="37">
        <v>16</v>
      </c>
      <c r="T869" s="37">
        <v>40.200000000000003</v>
      </c>
      <c r="U869" s="37">
        <v>42.5</v>
      </c>
      <c r="V869" s="37">
        <v>3.6</v>
      </c>
      <c r="W869" s="42" t="s">
        <v>6316</v>
      </c>
      <c r="X869" s="34" t="s">
        <v>6317</v>
      </c>
      <c r="Y869" s="27">
        <v>0.92</v>
      </c>
      <c r="Z869" s="18">
        <f t="shared" si="39"/>
        <v>7.999999999999996E-2</v>
      </c>
      <c r="AA869" s="10">
        <f t="shared" si="40"/>
        <v>1559.9999999999993</v>
      </c>
      <c r="AB869" s="48">
        <f t="shared" si="41"/>
        <v>3166.7999999999984</v>
      </c>
      <c r="AC869" s="55" t="s">
        <v>90</v>
      </c>
      <c r="AE869" s="50" t="s">
        <v>7712</v>
      </c>
    </row>
    <row r="870" spans="1:31" s="50" customFormat="1">
      <c r="A870" s="11">
        <v>13547</v>
      </c>
      <c r="B870" s="11" t="s">
        <v>7016</v>
      </c>
      <c r="C870" s="11" t="s">
        <v>197</v>
      </c>
      <c r="D870" s="12">
        <v>1</v>
      </c>
      <c r="E870" s="13">
        <v>0.77</v>
      </c>
      <c r="F870" s="11" t="s">
        <v>23</v>
      </c>
      <c r="G870" s="11" t="s">
        <v>29</v>
      </c>
      <c r="H870" s="11" t="s">
        <v>3297</v>
      </c>
      <c r="I870" s="11" t="s">
        <v>8</v>
      </c>
      <c r="J870" s="11" t="s">
        <v>14</v>
      </c>
      <c r="K870" s="11" t="s">
        <v>9</v>
      </c>
      <c r="L870" s="12">
        <v>4500</v>
      </c>
      <c r="M870" s="11" t="s">
        <v>10</v>
      </c>
      <c r="N870" s="36">
        <v>529266695</v>
      </c>
      <c r="O870" s="11" t="s">
        <v>7017</v>
      </c>
      <c r="P870" s="37">
        <v>63.5</v>
      </c>
      <c r="Q870" s="37">
        <v>63</v>
      </c>
      <c r="R870" s="37">
        <v>35.1</v>
      </c>
      <c r="S870" s="37">
        <v>13</v>
      </c>
      <c r="T870" s="37">
        <v>42.4</v>
      </c>
      <c r="U870" s="37">
        <v>47.5</v>
      </c>
      <c r="V870" s="37">
        <v>3.3</v>
      </c>
      <c r="W870" s="42" t="s">
        <v>7018</v>
      </c>
      <c r="X870" s="34" t="s">
        <v>7019</v>
      </c>
      <c r="Y870" s="27">
        <v>0.88</v>
      </c>
      <c r="Z870" s="18">
        <f t="shared" si="39"/>
        <v>0.12</v>
      </c>
      <c r="AA870" s="10">
        <f t="shared" si="40"/>
        <v>540</v>
      </c>
      <c r="AB870" s="48">
        <f t="shared" si="41"/>
        <v>415.8</v>
      </c>
      <c r="AC870" s="55" t="s">
        <v>90</v>
      </c>
      <c r="AE870" s="50" t="s">
        <v>7712</v>
      </c>
    </row>
    <row r="871" spans="1:31" s="50" customFormat="1">
      <c r="A871" s="11">
        <v>12561</v>
      </c>
      <c r="B871" s="11" t="s">
        <v>4803</v>
      </c>
      <c r="C871" s="11" t="s">
        <v>197</v>
      </c>
      <c r="D871" s="12">
        <v>1</v>
      </c>
      <c r="E871" s="13">
        <v>0.8</v>
      </c>
      <c r="F871" s="11" t="s">
        <v>23</v>
      </c>
      <c r="G871" s="11" t="s">
        <v>29</v>
      </c>
      <c r="H871" s="11" t="s">
        <v>3297</v>
      </c>
      <c r="I871" s="11" t="s">
        <v>8</v>
      </c>
      <c r="J871" s="11" t="s">
        <v>14</v>
      </c>
      <c r="K871" s="11" t="s">
        <v>9</v>
      </c>
      <c r="L871" s="12">
        <v>4500</v>
      </c>
      <c r="M871" s="11" t="s">
        <v>10</v>
      </c>
      <c r="N871" s="36">
        <v>520208772</v>
      </c>
      <c r="O871" s="11" t="s">
        <v>4804</v>
      </c>
      <c r="P871" s="37">
        <v>60.8</v>
      </c>
      <c r="Q871" s="37">
        <v>62</v>
      </c>
      <c r="R871" s="37">
        <v>34.299999999999997</v>
      </c>
      <c r="S871" s="37">
        <v>12.5</v>
      </c>
      <c r="T871" s="37">
        <v>37.799999999999997</v>
      </c>
      <c r="U871" s="37">
        <v>39</v>
      </c>
      <c r="V871" s="37">
        <v>9</v>
      </c>
      <c r="W871" s="42" t="s">
        <v>4805</v>
      </c>
      <c r="X871" s="34" t="s">
        <v>4806</v>
      </c>
      <c r="Y871" s="27">
        <v>0.88</v>
      </c>
      <c r="Z871" s="18">
        <f t="shared" si="39"/>
        <v>0.12</v>
      </c>
      <c r="AA871" s="10">
        <f t="shared" si="40"/>
        <v>540</v>
      </c>
      <c r="AB871" s="48">
        <f t="shared" si="41"/>
        <v>432</v>
      </c>
      <c r="AC871" s="55" t="s">
        <v>90</v>
      </c>
      <c r="AE871" s="50" t="s">
        <v>7712</v>
      </c>
    </row>
    <row r="872" spans="1:31" s="50" customFormat="1">
      <c r="A872" s="11">
        <v>8469</v>
      </c>
      <c r="B872" s="11" t="s">
        <v>570</v>
      </c>
      <c r="C872" s="11" t="s">
        <v>197</v>
      </c>
      <c r="D872" s="12">
        <v>1</v>
      </c>
      <c r="E872" s="13">
        <v>0.9</v>
      </c>
      <c r="F872" s="11" t="s">
        <v>23</v>
      </c>
      <c r="G872" s="11" t="s">
        <v>29</v>
      </c>
      <c r="H872" s="11" t="s">
        <v>3297</v>
      </c>
      <c r="I872" s="11" t="s">
        <v>8</v>
      </c>
      <c r="J872" s="11" t="s">
        <v>14</v>
      </c>
      <c r="K872" s="11" t="s">
        <v>9</v>
      </c>
      <c r="L872" s="12">
        <v>5700</v>
      </c>
      <c r="M872" s="11" t="s">
        <v>10</v>
      </c>
      <c r="N872" s="36">
        <v>492122333</v>
      </c>
      <c r="O872" s="11" t="s">
        <v>571</v>
      </c>
      <c r="P872" s="37">
        <v>65</v>
      </c>
      <c r="Q872" s="37">
        <v>58.5</v>
      </c>
      <c r="R872" s="37">
        <v>34.299999999999997</v>
      </c>
      <c r="S872" s="37">
        <v>14.5</v>
      </c>
      <c r="T872" s="37">
        <v>40.5</v>
      </c>
      <c r="U872" s="37">
        <v>45</v>
      </c>
      <c r="V872" s="37">
        <v>5.9</v>
      </c>
      <c r="W872" s="34" t="s">
        <v>572</v>
      </c>
      <c r="X872" s="34" t="s">
        <v>573</v>
      </c>
      <c r="Y872" s="27">
        <v>0.88</v>
      </c>
      <c r="Z872" s="18">
        <f t="shared" si="39"/>
        <v>0.12</v>
      </c>
      <c r="AA872" s="10">
        <f t="shared" si="40"/>
        <v>684</v>
      </c>
      <c r="AB872" s="48">
        <f t="shared" si="41"/>
        <v>615.6</v>
      </c>
      <c r="AC872" s="55" t="s">
        <v>90</v>
      </c>
      <c r="AE872" s="50" t="s">
        <v>7712</v>
      </c>
    </row>
    <row r="873" spans="1:31" s="50" customFormat="1">
      <c r="A873" s="11">
        <v>11920</v>
      </c>
      <c r="B873" s="11" t="s">
        <v>2987</v>
      </c>
      <c r="C873" s="11" t="s">
        <v>197</v>
      </c>
      <c r="D873" s="12">
        <v>1</v>
      </c>
      <c r="E873" s="13">
        <v>0.9</v>
      </c>
      <c r="F873" s="11" t="s">
        <v>23</v>
      </c>
      <c r="G873" s="11" t="s">
        <v>29</v>
      </c>
      <c r="H873" s="11" t="s">
        <v>3297</v>
      </c>
      <c r="I873" s="11" t="s">
        <v>8</v>
      </c>
      <c r="J873" s="11" t="s">
        <v>14</v>
      </c>
      <c r="K873" s="11" t="s">
        <v>9</v>
      </c>
      <c r="L873" s="12">
        <v>5700</v>
      </c>
      <c r="M873" s="11" t="s">
        <v>10</v>
      </c>
      <c r="N873" s="36">
        <v>516275464</v>
      </c>
      <c r="O873" s="11" t="s">
        <v>2988</v>
      </c>
      <c r="P873" s="37">
        <v>59.3</v>
      </c>
      <c r="Q873" s="37">
        <v>60.5</v>
      </c>
      <c r="R873" s="37">
        <v>34.5</v>
      </c>
      <c r="S873" s="37">
        <v>13.5</v>
      </c>
      <c r="T873" s="37">
        <v>38.299999999999997</v>
      </c>
      <c r="U873" s="37">
        <v>39.5</v>
      </c>
      <c r="V873" s="37">
        <v>6</v>
      </c>
      <c r="W873" s="35" t="s">
        <v>2989</v>
      </c>
      <c r="X873" s="34" t="s">
        <v>2990</v>
      </c>
      <c r="Y873" s="27">
        <v>0.88</v>
      </c>
      <c r="Z873" s="18">
        <f t="shared" si="39"/>
        <v>0.12</v>
      </c>
      <c r="AA873" s="10">
        <f t="shared" si="40"/>
        <v>684</v>
      </c>
      <c r="AB873" s="48">
        <f t="shared" si="41"/>
        <v>615.6</v>
      </c>
      <c r="AC873" s="55" t="s">
        <v>90</v>
      </c>
      <c r="AE873" s="50" t="s">
        <v>7712</v>
      </c>
    </row>
    <row r="874" spans="1:31" s="50" customFormat="1">
      <c r="A874" s="11">
        <v>6943</v>
      </c>
      <c r="B874" s="11" t="s">
        <v>227</v>
      </c>
      <c r="C874" s="11" t="s">
        <v>197</v>
      </c>
      <c r="D874" s="12">
        <v>1</v>
      </c>
      <c r="E874" s="13">
        <v>0.91</v>
      </c>
      <c r="F874" s="11" t="s">
        <v>23</v>
      </c>
      <c r="G874" s="11" t="s">
        <v>29</v>
      </c>
      <c r="H874" s="11" t="s">
        <v>3297</v>
      </c>
      <c r="I874" s="11" t="s">
        <v>8</v>
      </c>
      <c r="J874" s="11" t="s">
        <v>8</v>
      </c>
      <c r="K874" s="11" t="s">
        <v>9</v>
      </c>
      <c r="L874" s="12">
        <v>5700</v>
      </c>
      <c r="M874" s="11" t="s">
        <v>10</v>
      </c>
      <c r="N874" s="36">
        <v>480169262</v>
      </c>
      <c r="O874" s="11" t="s">
        <v>228</v>
      </c>
      <c r="P874" s="37">
        <v>62.9</v>
      </c>
      <c r="Q874" s="37">
        <v>61.5</v>
      </c>
      <c r="R874" s="37">
        <v>33.6</v>
      </c>
      <c r="S874" s="37">
        <v>12.5</v>
      </c>
      <c r="T874" s="37">
        <v>41.5</v>
      </c>
      <c r="U874" s="37">
        <v>45</v>
      </c>
      <c r="V874" s="37">
        <v>5.5</v>
      </c>
      <c r="W874" s="34" t="s">
        <v>229</v>
      </c>
      <c r="X874" s="34" t="s">
        <v>230</v>
      </c>
      <c r="Y874" s="27">
        <v>0.88</v>
      </c>
      <c r="Z874" s="18">
        <f t="shared" si="39"/>
        <v>0.12</v>
      </c>
      <c r="AA874" s="10">
        <f t="shared" si="40"/>
        <v>684</v>
      </c>
      <c r="AB874" s="48">
        <f t="shared" si="41"/>
        <v>622.44000000000005</v>
      </c>
      <c r="AC874" s="55" t="s">
        <v>90</v>
      </c>
      <c r="AE874" s="50" t="s">
        <v>7712</v>
      </c>
    </row>
    <row r="875" spans="1:31" s="50" customFormat="1">
      <c r="A875" s="11">
        <v>13290</v>
      </c>
      <c r="B875" s="11" t="s">
        <v>6318</v>
      </c>
      <c r="C875" s="11" t="s">
        <v>197</v>
      </c>
      <c r="D875" s="12">
        <v>1</v>
      </c>
      <c r="E875" s="13">
        <v>0.94</v>
      </c>
      <c r="F875" s="11" t="s">
        <v>23</v>
      </c>
      <c r="G875" s="11" t="s">
        <v>29</v>
      </c>
      <c r="H875" s="11" t="s">
        <v>3297</v>
      </c>
      <c r="I875" s="11" t="s">
        <v>8</v>
      </c>
      <c r="J875" s="11" t="s">
        <v>8</v>
      </c>
      <c r="K875" s="11" t="s">
        <v>9</v>
      </c>
      <c r="L875" s="12">
        <v>5700</v>
      </c>
      <c r="M875" s="11" t="s">
        <v>10</v>
      </c>
      <c r="N875" s="36">
        <v>524250159</v>
      </c>
      <c r="O875" s="11" t="s">
        <v>6319</v>
      </c>
      <c r="P875" s="37">
        <v>59.8</v>
      </c>
      <c r="Q875" s="37">
        <v>56.5</v>
      </c>
      <c r="R875" s="37">
        <v>33.200000000000003</v>
      </c>
      <c r="S875" s="37">
        <v>14</v>
      </c>
      <c r="T875" s="37">
        <v>39</v>
      </c>
      <c r="U875" s="37">
        <v>42</v>
      </c>
      <c r="V875" s="37">
        <v>4.0999999999999996</v>
      </c>
      <c r="W875" s="42" t="s">
        <v>8380</v>
      </c>
      <c r="X875" s="34" t="s">
        <v>6320</v>
      </c>
      <c r="Y875" s="27">
        <v>0.88</v>
      </c>
      <c r="Z875" s="18">
        <f t="shared" si="39"/>
        <v>0.12</v>
      </c>
      <c r="AA875" s="10">
        <f t="shared" si="40"/>
        <v>684</v>
      </c>
      <c r="AB875" s="48">
        <f t="shared" si="41"/>
        <v>642.95999999999992</v>
      </c>
      <c r="AC875" s="55" t="s">
        <v>90</v>
      </c>
      <c r="AE875" s="50" t="s">
        <v>7712</v>
      </c>
    </row>
    <row r="876" spans="1:31" s="50" customFormat="1">
      <c r="A876" s="11">
        <v>13751</v>
      </c>
      <c r="B876" s="11" t="s">
        <v>8381</v>
      </c>
      <c r="C876" s="11" t="s">
        <v>197</v>
      </c>
      <c r="D876" s="12">
        <v>1</v>
      </c>
      <c r="E876" s="13">
        <v>1.02</v>
      </c>
      <c r="F876" s="11" t="s">
        <v>23</v>
      </c>
      <c r="G876" s="11" t="s">
        <v>29</v>
      </c>
      <c r="H876" s="11" t="s">
        <v>3297</v>
      </c>
      <c r="I876" s="11" t="s">
        <v>8</v>
      </c>
      <c r="J876" s="11" t="s">
        <v>14</v>
      </c>
      <c r="K876" s="11" t="s">
        <v>9</v>
      </c>
      <c r="L876" s="12">
        <v>7200</v>
      </c>
      <c r="M876" s="11" t="s">
        <v>10</v>
      </c>
      <c r="N876" s="36">
        <v>532250825</v>
      </c>
      <c r="O876" s="11" t="s">
        <v>8382</v>
      </c>
      <c r="P876" s="37">
        <v>63.4</v>
      </c>
      <c r="Q876" s="37">
        <v>60</v>
      </c>
      <c r="R876" s="37">
        <v>34.4</v>
      </c>
      <c r="S876" s="37">
        <v>14</v>
      </c>
      <c r="T876" s="37">
        <v>41.2</v>
      </c>
      <c r="U876" s="37">
        <v>45</v>
      </c>
      <c r="V876" s="37">
        <v>4.5</v>
      </c>
      <c r="W876" s="42" t="s">
        <v>8383</v>
      </c>
      <c r="X876" s="34" t="s">
        <v>8384</v>
      </c>
      <c r="Y876" s="27">
        <v>0.91</v>
      </c>
      <c r="Z876" s="18">
        <f t="shared" si="39"/>
        <v>8.9999999999999969E-2</v>
      </c>
      <c r="AA876" s="10">
        <f t="shared" si="40"/>
        <v>647.99999999999977</v>
      </c>
      <c r="AB876" s="48">
        <f t="shared" si="41"/>
        <v>660.95999999999981</v>
      </c>
      <c r="AC876" s="55" t="s">
        <v>90</v>
      </c>
      <c r="AE876" s="50" t="s">
        <v>7712</v>
      </c>
    </row>
    <row r="877" spans="1:31" s="50" customFormat="1">
      <c r="A877" s="11">
        <v>13157</v>
      </c>
      <c r="B877" s="11" t="s">
        <v>6321</v>
      </c>
      <c r="C877" s="11" t="s">
        <v>197</v>
      </c>
      <c r="D877" s="12">
        <v>1</v>
      </c>
      <c r="E877" s="13">
        <v>1.5</v>
      </c>
      <c r="F877" s="11" t="s">
        <v>23</v>
      </c>
      <c r="G877" s="11" t="s">
        <v>29</v>
      </c>
      <c r="H877" s="11" t="s">
        <v>3297</v>
      </c>
      <c r="I877" s="11" t="s">
        <v>8</v>
      </c>
      <c r="J877" s="11" t="s">
        <v>8</v>
      </c>
      <c r="K877" s="11" t="s">
        <v>9</v>
      </c>
      <c r="L877" s="12">
        <v>11800</v>
      </c>
      <c r="M877" s="11" t="s">
        <v>10</v>
      </c>
      <c r="N877" s="36">
        <v>524250170</v>
      </c>
      <c r="O877" s="11" t="s">
        <v>6322</v>
      </c>
      <c r="P877" s="37">
        <v>64.3</v>
      </c>
      <c r="Q877" s="37">
        <v>58.5</v>
      </c>
      <c r="R877" s="37">
        <v>34.4</v>
      </c>
      <c r="S877" s="37">
        <v>15</v>
      </c>
      <c r="T877" s="37">
        <v>40.799999999999997</v>
      </c>
      <c r="U877" s="37">
        <v>44</v>
      </c>
      <c r="V877" s="37">
        <v>5.2</v>
      </c>
      <c r="W877" s="42" t="s">
        <v>6323</v>
      </c>
      <c r="X877" s="34" t="s">
        <v>6324</v>
      </c>
      <c r="Y877" s="27">
        <v>0.91</v>
      </c>
      <c r="Z877" s="18">
        <f t="shared" si="39"/>
        <v>8.9999999999999969E-2</v>
      </c>
      <c r="AA877" s="10">
        <f t="shared" si="40"/>
        <v>1061.9999999999995</v>
      </c>
      <c r="AB877" s="48">
        <f t="shared" si="41"/>
        <v>1592.9999999999993</v>
      </c>
      <c r="AC877" s="55" t="s">
        <v>90</v>
      </c>
      <c r="AE877" s="50" t="s">
        <v>7712</v>
      </c>
    </row>
    <row r="878" spans="1:31" s="50" customFormat="1">
      <c r="A878" s="11">
        <v>11964</v>
      </c>
      <c r="B878" s="11" t="s">
        <v>3091</v>
      </c>
      <c r="C878" s="11" t="s">
        <v>197</v>
      </c>
      <c r="D878" s="12">
        <v>1</v>
      </c>
      <c r="E878" s="13">
        <v>1.54</v>
      </c>
      <c r="F878" s="11" t="s">
        <v>23</v>
      </c>
      <c r="G878" s="11" t="s">
        <v>29</v>
      </c>
      <c r="H878" s="11" t="s">
        <v>3297</v>
      </c>
      <c r="I878" s="11" t="s">
        <v>8</v>
      </c>
      <c r="J878" s="11" t="s">
        <v>8</v>
      </c>
      <c r="K878" s="11" t="s">
        <v>9</v>
      </c>
      <c r="L878" s="12">
        <v>11800</v>
      </c>
      <c r="M878" s="11" t="s">
        <v>10</v>
      </c>
      <c r="N878" s="36">
        <v>517288971</v>
      </c>
      <c r="O878" s="11" t="s">
        <v>3092</v>
      </c>
      <c r="P878" s="37">
        <v>62.9</v>
      </c>
      <c r="Q878" s="37">
        <v>58</v>
      </c>
      <c r="R878" s="37">
        <v>36.6</v>
      </c>
      <c r="S878" s="37">
        <v>15.5</v>
      </c>
      <c r="T878" s="37">
        <v>39.299999999999997</v>
      </c>
      <c r="U878" s="37">
        <v>42.5</v>
      </c>
      <c r="V878" s="37">
        <v>5.0999999999999996</v>
      </c>
      <c r="W878" s="35" t="s">
        <v>3093</v>
      </c>
      <c r="X878" s="34" t="s">
        <v>3094</v>
      </c>
      <c r="Y878" s="27">
        <v>0.91</v>
      </c>
      <c r="Z878" s="18">
        <f t="shared" si="39"/>
        <v>8.9999999999999969E-2</v>
      </c>
      <c r="AA878" s="10">
        <f t="shared" si="40"/>
        <v>1061.9999999999995</v>
      </c>
      <c r="AB878" s="48">
        <f t="shared" si="41"/>
        <v>1635.4799999999993</v>
      </c>
      <c r="AC878" s="55" t="s">
        <v>90</v>
      </c>
      <c r="AE878" s="50" t="s">
        <v>7712</v>
      </c>
    </row>
    <row r="879" spans="1:31" s="50" customFormat="1">
      <c r="A879" s="11">
        <v>11993</v>
      </c>
      <c r="B879" s="11" t="s">
        <v>3095</v>
      </c>
      <c r="C879" s="11" t="s">
        <v>197</v>
      </c>
      <c r="D879" s="12">
        <v>1</v>
      </c>
      <c r="E879" s="13">
        <v>1.57</v>
      </c>
      <c r="F879" s="11" t="s">
        <v>23</v>
      </c>
      <c r="G879" s="11" t="s">
        <v>29</v>
      </c>
      <c r="H879" s="11" t="s">
        <v>3297</v>
      </c>
      <c r="I879" s="11" t="s">
        <v>8</v>
      </c>
      <c r="J879" s="11" t="s">
        <v>8</v>
      </c>
      <c r="K879" s="11" t="s">
        <v>9</v>
      </c>
      <c r="L879" s="12">
        <v>11800</v>
      </c>
      <c r="M879" s="11" t="s">
        <v>10</v>
      </c>
      <c r="N879" s="36">
        <v>517285567</v>
      </c>
      <c r="O879" s="11" t="s">
        <v>3096</v>
      </c>
      <c r="P879" s="37">
        <v>62.7</v>
      </c>
      <c r="Q879" s="37">
        <v>58.5</v>
      </c>
      <c r="R879" s="37">
        <v>35.4</v>
      </c>
      <c r="S879" s="37">
        <v>15.5</v>
      </c>
      <c r="T879" s="37">
        <v>40.200000000000003</v>
      </c>
      <c r="U879" s="37">
        <v>43.5</v>
      </c>
      <c r="V879" s="37">
        <v>3.8</v>
      </c>
      <c r="W879" s="35" t="s">
        <v>3097</v>
      </c>
      <c r="X879" s="43" t="s">
        <v>3098</v>
      </c>
      <c r="Y879" s="27">
        <v>0.91</v>
      </c>
      <c r="Z879" s="18">
        <f t="shared" si="39"/>
        <v>8.9999999999999969E-2</v>
      </c>
      <c r="AA879" s="10">
        <f t="shared" si="40"/>
        <v>1061.9999999999995</v>
      </c>
      <c r="AB879" s="48">
        <f t="shared" si="41"/>
        <v>1667.3399999999995</v>
      </c>
      <c r="AC879" s="55" t="s">
        <v>90</v>
      </c>
      <c r="AE879" s="50" t="s">
        <v>7712</v>
      </c>
    </row>
    <row r="880" spans="1:31" s="50" customFormat="1">
      <c r="A880" s="11">
        <v>12662</v>
      </c>
      <c r="B880" s="11" t="s">
        <v>4719</v>
      </c>
      <c r="C880" s="11" t="s">
        <v>197</v>
      </c>
      <c r="D880" s="12">
        <v>1</v>
      </c>
      <c r="E880" s="13">
        <v>2</v>
      </c>
      <c r="F880" s="11" t="s">
        <v>23</v>
      </c>
      <c r="G880" s="11" t="s">
        <v>29</v>
      </c>
      <c r="H880" s="11" t="s">
        <v>3297</v>
      </c>
      <c r="I880" s="11" t="s">
        <v>8</v>
      </c>
      <c r="J880" s="11" t="s">
        <v>14</v>
      </c>
      <c r="K880" s="11" t="s">
        <v>9</v>
      </c>
      <c r="L880" s="12">
        <v>16500</v>
      </c>
      <c r="M880" s="11" t="s">
        <v>10</v>
      </c>
      <c r="N880" s="36">
        <v>520208786</v>
      </c>
      <c r="O880" s="11" t="s">
        <v>4720</v>
      </c>
      <c r="P880" s="37">
        <v>62.9</v>
      </c>
      <c r="Q880" s="37">
        <v>62.5</v>
      </c>
      <c r="R880" s="37">
        <v>34.6</v>
      </c>
      <c r="S880" s="37">
        <v>13.5</v>
      </c>
      <c r="T880" s="37">
        <v>41.2</v>
      </c>
      <c r="U880" s="37">
        <v>45</v>
      </c>
      <c r="V880" s="37">
        <v>4.5999999999999996</v>
      </c>
      <c r="W880" s="42" t="s">
        <v>4721</v>
      </c>
      <c r="X880" s="34" t="s">
        <v>4722</v>
      </c>
      <c r="Y880" s="27">
        <v>0.92</v>
      </c>
      <c r="Z880" s="18">
        <f t="shared" si="39"/>
        <v>7.999999999999996E-2</v>
      </c>
      <c r="AA880" s="10">
        <f t="shared" si="40"/>
        <v>1319.9999999999993</v>
      </c>
      <c r="AB880" s="48">
        <f t="shared" si="41"/>
        <v>2639.9999999999986</v>
      </c>
      <c r="AC880" s="55" t="s">
        <v>90</v>
      </c>
      <c r="AE880" s="50" t="s">
        <v>7712</v>
      </c>
    </row>
    <row r="881" spans="1:31" s="50" customFormat="1">
      <c r="A881" s="11">
        <v>12522</v>
      </c>
      <c r="B881" s="11" t="s">
        <v>4431</v>
      </c>
      <c r="C881" s="11" t="s">
        <v>197</v>
      </c>
      <c r="D881" s="12">
        <v>1</v>
      </c>
      <c r="E881" s="13">
        <v>0.7</v>
      </c>
      <c r="F881" s="11" t="s">
        <v>23</v>
      </c>
      <c r="G881" s="11" t="s">
        <v>12</v>
      </c>
      <c r="H881" s="11" t="s">
        <v>3297</v>
      </c>
      <c r="I881" s="11" t="s">
        <v>8</v>
      </c>
      <c r="J881" s="11" t="s">
        <v>14</v>
      </c>
      <c r="K881" s="11" t="s">
        <v>9</v>
      </c>
      <c r="L881" s="12">
        <v>4800</v>
      </c>
      <c r="M881" s="11" t="s">
        <v>10</v>
      </c>
      <c r="N881" s="36">
        <v>520291813</v>
      </c>
      <c r="O881" s="11" t="s">
        <v>4432</v>
      </c>
      <c r="P881" s="37">
        <v>63.6</v>
      </c>
      <c r="Q881" s="37">
        <v>56</v>
      </c>
      <c r="R881" s="37">
        <v>34.9</v>
      </c>
      <c r="S881" s="37">
        <v>15.5</v>
      </c>
      <c r="T881" s="37">
        <v>40.1</v>
      </c>
      <c r="U881" s="37">
        <v>43.5</v>
      </c>
      <c r="V881" s="37">
        <v>4.5999999999999996</v>
      </c>
      <c r="W881" s="42" t="s">
        <v>4433</v>
      </c>
      <c r="X881" s="34" t="s">
        <v>4434</v>
      </c>
      <c r="Y881" s="27">
        <v>0.88</v>
      </c>
      <c r="Z881" s="18">
        <f t="shared" si="39"/>
        <v>0.12</v>
      </c>
      <c r="AA881" s="10">
        <f t="shared" si="40"/>
        <v>576</v>
      </c>
      <c r="AB881" s="48">
        <f t="shared" si="41"/>
        <v>403.2</v>
      </c>
      <c r="AC881" s="55" t="s">
        <v>90</v>
      </c>
      <c r="AE881" s="50" t="s">
        <v>7712</v>
      </c>
    </row>
    <row r="882" spans="1:31" s="50" customFormat="1">
      <c r="A882" s="11">
        <v>13110</v>
      </c>
      <c r="B882" s="11" t="s">
        <v>6045</v>
      </c>
      <c r="C882" s="11" t="s">
        <v>197</v>
      </c>
      <c r="D882" s="12">
        <v>1</v>
      </c>
      <c r="E882" s="13">
        <v>0.7</v>
      </c>
      <c r="F882" s="11" t="s">
        <v>23</v>
      </c>
      <c r="G882" s="11" t="s">
        <v>12</v>
      </c>
      <c r="H882" s="11" t="s">
        <v>3297</v>
      </c>
      <c r="I882" s="11" t="s">
        <v>14</v>
      </c>
      <c r="J882" s="11" t="s">
        <v>14</v>
      </c>
      <c r="K882" s="11" t="s">
        <v>9</v>
      </c>
      <c r="L882" s="12">
        <v>4800</v>
      </c>
      <c r="M882" s="11" t="s">
        <v>10</v>
      </c>
      <c r="N882" s="36">
        <v>523203914</v>
      </c>
      <c r="O882" s="11" t="s">
        <v>6046</v>
      </c>
      <c r="P882" s="37">
        <v>55.4</v>
      </c>
      <c r="Q882" s="37">
        <v>68.5</v>
      </c>
      <c r="R882" s="37">
        <v>31.9</v>
      </c>
      <c r="S882" s="37">
        <v>10</v>
      </c>
      <c r="T882" s="37">
        <v>39.9</v>
      </c>
      <c r="U882" s="37">
        <v>42</v>
      </c>
      <c r="V882" s="37">
        <v>3.5</v>
      </c>
      <c r="W882" s="42" t="s">
        <v>6047</v>
      </c>
      <c r="X882" s="34" t="s">
        <v>6048</v>
      </c>
      <c r="Y882" s="27">
        <v>0.88</v>
      </c>
      <c r="Z882" s="18">
        <f t="shared" si="39"/>
        <v>0.12</v>
      </c>
      <c r="AA882" s="10">
        <f t="shared" si="40"/>
        <v>576</v>
      </c>
      <c r="AB882" s="48">
        <f t="shared" si="41"/>
        <v>403.2</v>
      </c>
      <c r="AC882" s="55" t="s">
        <v>90</v>
      </c>
      <c r="AE882" s="50" t="s">
        <v>7712</v>
      </c>
    </row>
    <row r="883" spans="1:31" s="50" customFormat="1">
      <c r="A883" s="11">
        <v>13364</v>
      </c>
      <c r="B883" s="11" t="s">
        <v>7020</v>
      </c>
      <c r="C883" s="11" t="s">
        <v>197</v>
      </c>
      <c r="D883" s="12">
        <v>1</v>
      </c>
      <c r="E883" s="13">
        <v>0.7</v>
      </c>
      <c r="F883" s="11" t="s">
        <v>23</v>
      </c>
      <c r="G883" s="11" t="s">
        <v>12</v>
      </c>
      <c r="H883" s="11" t="s">
        <v>3297</v>
      </c>
      <c r="I883" s="11" t="s">
        <v>8</v>
      </c>
      <c r="J883" s="11" t="s">
        <v>8</v>
      </c>
      <c r="K883" s="11" t="s">
        <v>9</v>
      </c>
      <c r="L883" s="12">
        <v>4800</v>
      </c>
      <c r="M883" s="11" t="s">
        <v>10</v>
      </c>
      <c r="N883" s="36">
        <v>526288146</v>
      </c>
      <c r="O883" s="11" t="s">
        <v>7021</v>
      </c>
      <c r="P883" s="37">
        <v>60</v>
      </c>
      <c r="Q883" s="37">
        <v>59.5</v>
      </c>
      <c r="R883" s="37">
        <v>33.1</v>
      </c>
      <c r="S883" s="37">
        <v>13</v>
      </c>
      <c r="T883" s="37">
        <v>40.299999999999997</v>
      </c>
      <c r="U883" s="37">
        <v>43</v>
      </c>
      <c r="V883" s="37">
        <v>4.0999999999999996</v>
      </c>
      <c r="W883" s="42" t="s">
        <v>7022</v>
      </c>
      <c r="X883" s="34" t="s">
        <v>7023</v>
      </c>
      <c r="Y883" s="27">
        <v>0.88</v>
      </c>
      <c r="Z883" s="18">
        <f t="shared" si="39"/>
        <v>0.12</v>
      </c>
      <c r="AA883" s="10">
        <f t="shared" si="40"/>
        <v>576</v>
      </c>
      <c r="AB883" s="48">
        <f t="shared" si="41"/>
        <v>403.2</v>
      </c>
      <c r="AC883" s="55" t="s">
        <v>90</v>
      </c>
      <c r="AE883" s="50" t="s">
        <v>7712</v>
      </c>
    </row>
    <row r="884" spans="1:31" s="50" customFormat="1">
      <c r="A884" s="11">
        <v>13365</v>
      </c>
      <c r="B884" s="11" t="s">
        <v>7024</v>
      </c>
      <c r="C884" s="11" t="s">
        <v>197</v>
      </c>
      <c r="D884" s="12">
        <v>1</v>
      </c>
      <c r="E884" s="13">
        <v>0.7</v>
      </c>
      <c r="F884" s="11" t="s">
        <v>23</v>
      </c>
      <c r="G884" s="11" t="s">
        <v>12</v>
      </c>
      <c r="H884" s="11" t="s">
        <v>3297</v>
      </c>
      <c r="I884" s="11" t="s">
        <v>8</v>
      </c>
      <c r="J884" s="11" t="s">
        <v>8</v>
      </c>
      <c r="K884" s="11" t="s">
        <v>9</v>
      </c>
      <c r="L884" s="12">
        <v>4800</v>
      </c>
      <c r="M884" s="11" t="s">
        <v>10</v>
      </c>
      <c r="N884" s="36">
        <v>528204933</v>
      </c>
      <c r="O884" s="11" t="s">
        <v>7025</v>
      </c>
      <c r="P884" s="37">
        <v>58.1</v>
      </c>
      <c r="Q884" s="37">
        <v>61.5</v>
      </c>
      <c r="R884" s="37">
        <v>30.2</v>
      </c>
      <c r="S884" s="37">
        <v>11</v>
      </c>
      <c r="T884" s="37">
        <v>39.9</v>
      </c>
      <c r="U884" s="37">
        <v>42.5</v>
      </c>
      <c r="V884" s="37">
        <v>4.8</v>
      </c>
      <c r="W884" s="42" t="s">
        <v>7026</v>
      </c>
      <c r="X884" s="34" t="s">
        <v>7027</v>
      </c>
      <c r="Y884" s="27">
        <v>0.88</v>
      </c>
      <c r="Z884" s="18">
        <f t="shared" si="39"/>
        <v>0.12</v>
      </c>
      <c r="AA884" s="10">
        <f t="shared" si="40"/>
        <v>576</v>
      </c>
      <c r="AB884" s="48">
        <f t="shared" si="41"/>
        <v>403.2</v>
      </c>
      <c r="AC884" s="55" t="s">
        <v>90</v>
      </c>
      <c r="AE884" s="50" t="s">
        <v>7712</v>
      </c>
    </row>
    <row r="885" spans="1:31" s="50" customFormat="1">
      <c r="A885" s="11">
        <v>13443</v>
      </c>
      <c r="B885" s="11" t="s">
        <v>7028</v>
      </c>
      <c r="C885" s="11" t="s">
        <v>197</v>
      </c>
      <c r="D885" s="12">
        <v>1</v>
      </c>
      <c r="E885" s="13">
        <v>0.72</v>
      </c>
      <c r="F885" s="11" t="s">
        <v>23</v>
      </c>
      <c r="G885" s="11" t="s">
        <v>12</v>
      </c>
      <c r="H885" s="11" t="s">
        <v>3297</v>
      </c>
      <c r="I885" s="11" t="s">
        <v>8</v>
      </c>
      <c r="J885" s="11" t="s">
        <v>8</v>
      </c>
      <c r="K885" s="11" t="s">
        <v>9</v>
      </c>
      <c r="L885" s="12">
        <v>4800</v>
      </c>
      <c r="M885" s="11" t="s">
        <v>10</v>
      </c>
      <c r="N885" s="36">
        <v>528241624</v>
      </c>
      <c r="O885" s="11" t="s">
        <v>7029</v>
      </c>
      <c r="P885" s="37">
        <v>63.5</v>
      </c>
      <c r="Q885" s="37">
        <v>61</v>
      </c>
      <c r="R885" s="37">
        <v>34.5</v>
      </c>
      <c r="S885" s="37">
        <v>13.5</v>
      </c>
      <c r="T885" s="37">
        <v>41.5</v>
      </c>
      <c r="U885" s="37">
        <v>46</v>
      </c>
      <c r="V885" s="37">
        <v>4.2</v>
      </c>
      <c r="W885" s="42" t="s">
        <v>7030</v>
      </c>
      <c r="X885" s="34" t="s">
        <v>7031</v>
      </c>
      <c r="Y885" s="27">
        <v>0.88</v>
      </c>
      <c r="Z885" s="18">
        <f t="shared" si="39"/>
        <v>0.12</v>
      </c>
      <c r="AA885" s="10">
        <f t="shared" si="40"/>
        <v>576</v>
      </c>
      <c r="AB885" s="48">
        <f t="shared" si="41"/>
        <v>414.71999999999997</v>
      </c>
      <c r="AC885" s="55" t="s">
        <v>90</v>
      </c>
      <c r="AE885" s="50" t="s">
        <v>7712</v>
      </c>
    </row>
    <row r="886" spans="1:31" s="50" customFormat="1">
      <c r="A886" s="11">
        <v>13291</v>
      </c>
      <c r="B886" s="11" t="s">
        <v>6325</v>
      </c>
      <c r="C886" s="11" t="s">
        <v>197</v>
      </c>
      <c r="D886" s="12">
        <v>1</v>
      </c>
      <c r="E886" s="13">
        <v>0.8</v>
      </c>
      <c r="F886" s="11" t="s">
        <v>23</v>
      </c>
      <c r="G886" s="11" t="s">
        <v>12</v>
      </c>
      <c r="H886" s="11" t="s">
        <v>3297</v>
      </c>
      <c r="I886" s="11" t="s">
        <v>14</v>
      </c>
      <c r="J886" s="11" t="s">
        <v>8</v>
      </c>
      <c r="K886" s="11" t="s">
        <v>9</v>
      </c>
      <c r="L886" s="12">
        <v>4800</v>
      </c>
      <c r="M886" s="11" t="s">
        <v>10</v>
      </c>
      <c r="N886" s="36">
        <v>526271330</v>
      </c>
      <c r="O886" s="11" t="s">
        <v>6326</v>
      </c>
      <c r="P886" s="37">
        <v>63.1</v>
      </c>
      <c r="Q886" s="37">
        <v>56</v>
      </c>
      <c r="R886" s="37">
        <v>32.4</v>
      </c>
      <c r="S886" s="37">
        <v>14</v>
      </c>
      <c r="T886" s="37">
        <v>40.4</v>
      </c>
      <c r="U886" s="37">
        <v>44.5</v>
      </c>
      <c r="V886" s="37">
        <v>4.8</v>
      </c>
      <c r="W886" s="42" t="s">
        <v>8385</v>
      </c>
      <c r="X886" s="34" t="s">
        <v>6327</v>
      </c>
      <c r="Y886" s="27">
        <v>0.88</v>
      </c>
      <c r="Z886" s="18">
        <f t="shared" si="39"/>
        <v>0.12</v>
      </c>
      <c r="AA886" s="10">
        <f t="shared" si="40"/>
        <v>576</v>
      </c>
      <c r="AB886" s="48">
        <f t="shared" si="41"/>
        <v>460.8</v>
      </c>
      <c r="AC886" s="55" t="s">
        <v>90</v>
      </c>
      <c r="AE886" s="50" t="s">
        <v>7712</v>
      </c>
    </row>
    <row r="887" spans="1:31" s="50" customFormat="1">
      <c r="A887" s="11">
        <v>7770</v>
      </c>
      <c r="B887" s="11" t="s">
        <v>802</v>
      </c>
      <c r="C887" s="11" t="s">
        <v>197</v>
      </c>
      <c r="D887" s="12">
        <v>1</v>
      </c>
      <c r="E887" s="13">
        <v>0.81</v>
      </c>
      <c r="F887" s="11" t="s">
        <v>23</v>
      </c>
      <c r="G887" s="11" t="s">
        <v>12</v>
      </c>
      <c r="H887" s="11" t="s">
        <v>3297</v>
      </c>
      <c r="I887" s="11" t="s">
        <v>8</v>
      </c>
      <c r="J887" s="11" t="s">
        <v>8</v>
      </c>
      <c r="K887" s="11" t="s">
        <v>9</v>
      </c>
      <c r="L887" s="12">
        <v>4800</v>
      </c>
      <c r="M887" s="11" t="s">
        <v>10</v>
      </c>
      <c r="N887" s="36">
        <v>488132135</v>
      </c>
      <c r="O887" s="11" t="s">
        <v>803</v>
      </c>
      <c r="P887" s="37">
        <v>61.3</v>
      </c>
      <c r="Q887" s="37">
        <v>61</v>
      </c>
      <c r="R887" s="37">
        <v>31.9</v>
      </c>
      <c r="S887" s="37">
        <v>11.5</v>
      </c>
      <c r="T887" s="37">
        <v>40.9</v>
      </c>
      <c r="U887" s="37">
        <v>44.5</v>
      </c>
      <c r="V887" s="37">
        <v>4.8</v>
      </c>
      <c r="W887" s="34" t="s">
        <v>804</v>
      </c>
      <c r="X887" s="34" t="s">
        <v>805</v>
      </c>
      <c r="Y887" s="27">
        <v>0.88</v>
      </c>
      <c r="Z887" s="18">
        <f t="shared" si="39"/>
        <v>0.12</v>
      </c>
      <c r="AA887" s="10">
        <f t="shared" si="40"/>
        <v>576</v>
      </c>
      <c r="AB887" s="48">
        <f t="shared" si="41"/>
        <v>466.56000000000006</v>
      </c>
      <c r="AC887" s="63" t="s">
        <v>160</v>
      </c>
      <c r="AE887" s="50" t="s">
        <v>7712</v>
      </c>
    </row>
    <row r="888" spans="1:31" s="50" customFormat="1">
      <c r="A888" s="11">
        <v>12842</v>
      </c>
      <c r="B888" s="11" t="s">
        <v>5454</v>
      </c>
      <c r="C888" s="11" t="s">
        <v>197</v>
      </c>
      <c r="D888" s="12">
        <v>1</v>
      </c>
      <c r="E888" s="13">
        <v>0.84</v>
      </c>
      <c r="F888" s="11" t="s">
        <v>23</v>
      </c>
      <c r="G888" s="11" t="s">
        <v>12</v>
      </c>
      <c r="H888" s="11" t="s">
        <v>3297</v>
      </c>
      <c r="I888" s="11" t="s">
        <v>8</v>
      </c>
      <c r="J888" s="11" t="s">
        <v>8</v>
      </c>
      <c r="K888" s="11" t="s">
        <v>9</v>
      </c>
      <c r="L888" s="12">
        <v>4800</v>
      </c>
      <c r="M888" s="11" t="s">
        <v>10</v>
      </c>
      <c r="N888" s="36">
        <v>522254006</v>
      </c>
      <c r="O888" s="11" t="s">
        <v>5455</v>
      </c>
      <c r="P888" s="37">
        <v>60.8</v>
      </c>
      <c r="Q888" s="37">
        <v>60.5</v>
      </c>
      <c r="R888" s="37">
        <v>32</v>
      </c>
      <c r="S888" s="37">
        <v>12.5</v>
      </c>
      <c r="T888" s="37">
        <v>41.7</v>
      </c>
      <c r="U888" s="37">
        <v>45</v>
      </c>
      <c r="V888" s="37">
        <v>3.5</v>
      </c>
      <c r="W888" s="42" t="s">
        <v>5456</v>
      </c>
      <c r="X888" s="34" t="s">
        <v>5457</v>
      </c>
      <c r="Y888" s="27">
        <v>0.88</v>
      </c>
      <c r="Z888" s="18">
        <f t="shared" si="39"/>
        <v>0.12</v>
      </c>
      <c r="AA888" s="10">
        <f t="shared" si="40"/>
        <v>576</v>
      </c>
      <c r="AB888" s="48">
        <f t="shared" si="41"/>
        <v>483.84</v>
      </c>
      <c r="AC888" s="55" t="s">
        <v>90</v>
      </c>
      <c r="AE888" s="50" t="s">
        <v>7712</v>
      </c>
    </row>
    <row r="889" spans="1:31" s="50" customFormat="1">
      <c r="A889" s="11">
        <v>12610</v>
      </c>
      <c r="B889" s="11" t="s">
        <v>4807</v>
      </c>
      <c r="C889" s="11" t="s">
        <v>197</v>
      </c>
      <c r="D889" s="12">
        <v>1</v>
      </c>
      <c r="E889" s="13">
        <v>0.9</v>
      </c>
      <c r="F889" s="11" t="s">
        <v>23</v>
      </c>
      <c r="G889" s="11" t="s">
        <v>12</v>
      </c>
      <c r="H889" s="11" t="s">
        <v>3297</v>
      </c>
      <c r="I889" s="11" t="s">
        <v>8</v>
      </c>
      <c r="J889" s="11" t="s">
        <v>14</v>
      </c>
      <c r="K889" s="11" t="s">
        <v>9</v>
      </c>
      <c r="L889" s="12">
        <v>6000</v>
      </c>
      <c r="M889" s="11" t="s">
        <v>10</v>
      </c>
      <c r="N889" s="36">
        <v>520210813</v>
      </c>
      <c r="O889" s="11" t="s">
        <v>4808</v>
      </c>
      <c r="P889" s="37">
        <v>57.8</v>
      </c>
      <c r="Q889" s="37">
        <v>62</v>
      </c>
      <c r="R889" s="37">
        <v>32.799999999999997</v>
      </c>
      <c r="S889" s="37">
        <v>12</v>
      </c>
      <c r="T889" s="37">
        <v>39</v>
      </c>
      <c r="U889" s="37">
        <v>41.5</v>
      </c>
      <c r="V889" s="37">
        <v>4</v>
      </c>
      <c r="W889" s="42" t="s">
        <v>4809</v>
      </c>
      <c r="X889" s="34" t="s">
        <v>4810</v>
      </c>
      <c r="Y889" s="27">
        <v>0.88</v>
      </c>
      <c r="Z889" s="18">
        <f t="shared" si="39"/>
        <v>0.12</v>
      </c>
      <c r="AA889" s="10">
        <f t="shared" si="40"/>
        <v>720</v>
      </c>
      <c r="AB889" s="48">
        <f t="shared" si="41"/>
        <v>648</v>
      </c>
      <c r="AC889" s="55" t="s">
        <v>90</v>
      </c>
      <c r="AE889" s="50" t="s">
        <v>7712</v>
      </c>
    </row>
    <row r="890" spans="1:31" s="50" customFormat="1">
      <c r="A890" s="11">
        <v>12928</v>
      </c>
      <c r="B890" s="11" t="s">
        <v>5458</v>
      </c>
      <c r="C890" s="11" t="s">
        <v>197</v>
      </c>
      <c r="D890" s="12">
        <v>1</v>
      </c>
      <c r="E890" s="13">
        <v>0.93</v>
      </c>
      <c r="F890" s="11" t="s">
        <v>23</v>
      </c>
      <c r="G890" s="11" t="s">
        <v>12</v>
      </c>
      <c r="H890" s="11" t="s">
        <v>3297</v>
      </c>
      <c r="I890" s="11" t="s">
        <v>8</v>
      </c>
      <c r="J890" s="11" t="s">
        <v>8</v>
      </c>
      <c r="K890" s="11" t="s">
        <v>9</v>
      </c>
      <c r="L890" s="12">
        <v>6000</v>
      </c>
      <c r="M890" s="11" t="s">
        <v>10</v>
      </c>
      <c r="N890" s="36">
        <v>523273093</v>
      </c>
      <c r="O890" s="11" t="s">
        <v>5459</v>
      </c>
      <c r="P890" s="37">
        <v>62.4</v>
      </c>
      <c r="Q890" s="37">
        <v>60</v>
      </c>
      <c r="R890" s="37">
        <v>32.200000000000003</v>
      </c>
      <c r="S890" s="37">
        <v>12.5</v>
      </c>
      <c r="T890" s="37">
        <v>41.6</v>
      </c>
      <c r="U890" s="37">
        <v>45.5</v>
      </c>
      <c r="V890" s="37">
        <v>4.3</v>
      </c>
      <c r="W890" s="42" t="s">
        <v>5460</v>
      </c>
      <c r="X890" s="34" t="s">
        <v>5461</v>
      </c>
      <c r="Y890" s="27">
        <v>0.88</v>
      </c>
      <c r="Z890" s="18">
        <f t="shared" si="39"/>
        <v>0.12</v>
      </c>
      <c r="AA890" s="10">
        <f t="shared" si="40"/>
        <v>720</v>
      </c>
      <c r="AB890" s="48">
        <f t="shared" si="41"/>
        <v>669.6</v>
      </c>
      <c r="AC890" s="55" t="s">
        <v>90</v>
      </c>
      <c r="AE890" s="50" t="s">
        <v>7712</v>
      </c>
    </row>
    <row r="891" spans="1:31" s="50" customFormat="1">
      <c r="A891" s="11">
        <v>12415</v>
      </c>
      <c r="B891" s="11" t="s">
        <v>4212</v>
      </c>
      <c r="C891" s="11" t="s">
        <v>197</v>
      </c>
      <c r="D891" s="12">
        <v>1</v>
      </c>
      <c r="E891" s="13">
        <v>1</v>
      </c>
      <c r="F891" s="11" t="s">
        <v>23</v>
      </c>
      <c r="G891" s="11" t="s">
        <v>12</v>
      </c>
      <c r="H891" s="11" t="s">
        <v>3297</v>
      </c>
      <c r="I891" s="11" t="s">
        <v>8</v>
      </c>
      <c r="J891" s="11" t="s">
        <v>8</v>
      </c>
      <c r="K891" s="11" t="s">
        <v>9</v>
      </c>
      <c r="L891" s="12">
        <v>8000</v>
      </c>
      <c r="M891" s="11" t="s">
        <v>10</v>
      </c>
      <c r="N891" s="36">
        <v>519268788</v>
      </c>
      <c r="O891" s="11" t="s">
        <v>4213</v>
      </c>
      <c r="P891" s="37">
        <v>61.3</v>
      </c>
      <c r="Q891" s="37">
        <v>61</v>
      </c>
      <c r="R891" s="37">
        <v>36.4</v>
      </c>
      <c r="S891" s="37">
        <v>14.5</v>
      </c>
      <c r="T891" s="37">
        <v>40.200000000000003</v>
      </c>
      <c r="U891" s="37">
        <v>43</v>
      </c>
      <c r="V891" s="37">
        <v>4</v>
      </c>
      <c r="W891" s="42" t="s">
        <v>4214</v>
      </c>
      <c r="X891" s="34" t="s">
        <v>4215</v>
      </c>
      <c r="Y891" s="27">
        <v>0.91</v>
      </c>
      <c r="Z891" s="18">
        <f t="shared" si="39"/>
        <v>8.9999999999999969E-2</v>
      </c>
      <c r="AA891" s="10">
        <f t="shared" si="40"/>
        <v>719.99999999999977</v>
      </c>
      <c r="AB891" s="48">
        <f t="shared" si="41"/>
        <v>719.99999999999977</v>
      </c>
      <c r="AC891" s="55" t="s">
        <v>90</v>
      </c>
      <c r="AE891" s="50" t="s">
        <v>7712</v>
      </c>
    </row>
    <row r="892" spans="1:31" s="50" customFormat="1">
      <c r="A892" s="11">
        <v>13371</v>
      </c>
      <c r="B892" s="11" t="s">
        <v>7032</v>
      </c>
      <c r="C892" s="11" t="s">
        <v>197</v>
      </c>
      <c r="D892" s="12">
        <v>1</v>
      </c>
      <c r="E892" s="13">
        <v>1.01</v>
      </c>
      <c r="F892" s="11" t="s">
        <v>23</v>
      </c>
      <c r="G892" s="11" t="s">
        <v>12</v>
      </c>
      <c r="H892" s="11" t="s">
        <v>3297</v>
      </c>
      <c r="I892" s="11" t="s">
        <v>8</v>
      </c>
      <c r="J892" s="11" t="s">
        <v>8</v>
      </c>
      <c r="K892" s="11" t="s">
        <v>9</v>
      </c>
      <c r="L892" s="12">
        <v>8000</v>
      </c>
      <c r="M892" s="11" t="s">
        <v>10</v>
      </c>
      <c r="N892" s="36">
        <v>528208023</v>
      </c>
      <c r="O892" s="11" t="s">
        <v>7033</v>
      </c>
      <c r="P892" s="37">
        <v>60.1</v>
      </c>
      <c r="Q892" s="37">
        <v>62</v>
      </c>
      <c r="R892" s="37">
        <v>32.4</v>
      </c>
      <c r="S892" s="37">
        <v>12.5</v>
      </c>
      <c r="T892" s="37">
        <v>39.9</v>
      </c>
      <c r="U892" s="37">
        <v>43.5</v>
      </c>
      <c r="V892" s="37">
        <v>4.2</v>
      </c>
      <c r="W892" s="42" t="s">
        <v>7034</v>
      </c>
      <c r="X892" s="34" t="s">
        <v>7035</v>
      </c>
      <c r="Y892" s="27">
        <v>0.91</v>
      </c>
      <c r="Z892" s="18">
        <f t="shared" si="39"/>
        <v>8.9999999999999969E-2</v>
      </c>
      <c r="AA892" s="10">
        <f t="shared" si="40"/>
        <v>719.99999999999977</v>
      </c>
      <c r="AB892" s="48">
        <f t="shared" si="41"/>
        <v>727.19999999999982</v>
      </c>
      <c r="AC892" s="55" t="s">
        <v>90</v>
      </c>
      <c r="AE892" s="50" t="s">
        <v>7712</v>
      </c>
    </row>
    <row r="893" spans="1:31" s="50" customFormat="1">
      <c r="A893" s="11">
        <v>13151</v>
      </c>
      <c r="B893" s="11" t="s">
        <v>6328</v>
      </c>
      <c r="C893" s="11" t="s">
        <v>197</v>
      </c>
      <c r="D893" s="12">
        <v>1</v>
      </c>
      <c r="E893" s="13">
        <v>1.02</v>
      </c>
      <c r="F893" s="11" t="s">
        <v>23</v>
      </c>
      <c r="G893" s="11" t="s">
        <v>12</v>
      </c>
      <c r="H893" s="11" t="s">
        <v>3297</v>
      </c>
      <c r="I893" s="11" t="s">
        <v>8</v>
      </c>
      <c r="J893" s="11" t="s">
        <v>8</v>
      </c>
      <c r="K893" s="11" t="s">
        <v>9</v>
      </c>
      <c r="L893" s="12">
        <v>8000</v>
      </c>
      <c r="M893" s="11" t="s">
        <v>10</v>
      </c>
      <c r="N893" s="36">
        <v>524239965</v>
      </c>
      <c r="O893" s="11" t="s">
        <v>6329</v>
      </c>
      <c r="P893" s="37">
        <v>62.4</v>
      </c>
      <c r="Q893" s="37">
        <v>60</v>
      </c>
      <c r="R893" s="37">
        <v>33.1</v>
      </c>
      <c r="S893" s="37">
        <v>13</v>
      </c>
      <c r="T893" s="37">
        <v>40.9</v>
      </c>
      <c r="U893" s="37">
        <v>44.5</v>
      </c>
      <c r="V893" s="37">
        <v>4.5999999999999996</v>
      </c>
      <c r="W893" s="42" t="s">
        <v>6330</v>
      </c>
      <c r="X893" s="34" t="s">
        <v>6331</v>
      </c>
      <c r="Y893" s="27">
        <v>0.91</v>
      </c>
      <c r="Z893" s="18">
        <f t="shared" si="39"/>
        <v>8.9999999999999969E-2</v>
      </c>
      <c r="AA893" s="10">
        <f t="shared" si="40"/>
        <v>719.99999999999977</v>
      </c>
      <c r="AB893" s="48">
        <f t="shared" si="41"/>
        <v>734.39999999999975</v>
      </c>
      <c r="AC893" s="55" t="s">
        <v>90</v>
      </c>
      <c r="AE893" s="50" t="s">
        <v>7712</v>
      </c>
    </row>
    <row r="894" spans="1:31" s="50" customFormat="1">
      <c r="A894" s="11">
        <v>12985</v>
      </c>
      <c r="B894" s="11" t="s">
        <v>5845</v>
      </c>
      <c r="C894" s="11" t="s">
        <v>197</v>
      </c>
      <c r="D894" s="12">
        <v>1</v>
      </c>
      <c r="E894" s="13">
        <v>1.08</v>
      </c>
      <c r="F894" s="11" t="s">
        <v>23</v>
      </c>
      <c r="G894" s="11" t="s">
        <v>12</v>
      </c>
      <c r="H894" s="11" t="s">
        <v>3297</v>
      </c>
      <c r="I894" s="11" t="s">
        <v>8</v>
      </c>
      <c r="J894" s="11" t="s">
        <v>8</v>
      </c>
      <c r="K894" s="11" t="s">
        <v>9</v>
      </c>
      <c r="L894" s="12">
        <v>8000</v>
      </c>
      <c r="M894" s="11" t="s">
        <v>10</v>
      </c>
      <c r="N894" s="36">
        <v>523273107</v>
      </c>
      <c r="O894" s="11" t="s">
        <v>5846</v>
      </c>
      <c r="P894" s="37">
        <v>61.1</v>
      </c>
      <c r="Q894" s="37">
        <v>61.5</v>
      </c>
      <c r="R894" s="37">
        <v>32.799999999999997</v>
      </c>
      <c r="S894" s="37">
        <v>12.5</v>
      </c>
      <c r="T894" s="37">
        <v>40.6</v>
      </c>
      <c r="U894" s="37">
        <v>44</v>
      </c>
      <c r="V894" s="37">
        <v>4.5</v>
      </c>
      <c r="W894" s="42" t="s">
        <v>5847</v>
      </c>
      <c r="X894" s="34" t="s">
        <v>5848</v>
      </c>
      <c r="Y894" s="27">
        <v>0.91</v>
      </c>
      <c r="Z894" s="18">
        <f t="shared" si="39"/>
        <v>8.9999999999999969E-2</v>
      </c>
      <c r="AA894" s="10">
        <f t="shared" si="40"/>
        <v>719.99999999999977</v>
      </c>
      <c r="AB894" s="48">
        <f t="shared" si="41"/>
        <v>777.5999999999998</v>
      </c>
      <c r="AC894" s="55" t="s">
        <v>90</v>
      </c>
      <c r="AE894" s="50" t="s">
        <v>7712</v>
      </c>
    </row>
    <row r="895" spans="1:31" s="50" customFormat="1">
      <c r="A895" s="11">
        <v>13128</v>
      </c>
      <c r="B895" s="11" t="s">
        <v>6049</v>
      </c>
      <c r="C895" s="11" t="s">
        <v>197</v>
      </c>
      <c r="D895" s="12">
        <v>1</v>
      </c>
      <c r="E895" s="13">
        <v>1.1200000000000001</v>
      </c>
      <c r="F895" s="11" t="s">
        <v>23</v>
      </c>
      <c r="G895" s="11" t="s">
        <v>12</v>
      </c>
      <c r="H895" s="11" t="s">
        <v>3297</v>
      </c>
      <c r="I895" s="11" t="s">
        <v>8</v>
      </c>
      <c r="J895" s="11" t="s">
        <v>14</v>
      </c>
      <c r="K895" s="11" t="s">
        <v>9</v>
      </c>
      <c r="L895" s="12">
        <v>8000</v>
      </c>
      <c r="M895" s="11" t="s">
        <v>10</v>
      </c>
      <c r="N895" s="36">
        <v>523203931</v>
      </c>
      <c r="O895" s="11" t="s">
        <v>6050</v>
      </c>
      <c r="P895" s="37">
        <v>62.8</v>
      </c>
      <c r="Q895" s="37">
        <v>58.5</v>
      </c>
      <c r="R895" s="37">
        <v>35.1</v>
      </c>
      <c r="S895" s="37">
        <v>14.5</v>
      </c>
      <c r="T895" s="37">
        <v>40.4</v>
      </c>
      <c r="U895" s="37">
        <v>44</v>
      </c>
      <c r="V895" s="37">
        <v>4.3</v>
      </c>
      <c r="W895" s="42" t="s">
        <v>6051</v>
      </c>
      <c r="X895" s="34" t="s">
        <v>6052</v>
      </c>
      <c r="Y895" s="27">
        <v>0.91</v>
      </c>
      <c r="Z895" s="18">
        <f t="shared" si="39"/>
        <v>8.9999999999999969E-2</v>
      </c>
      <c r="AA895" s="10">
        <f t="shared" si="40"/>
        <v>719.99999999999977</v>
      </c>
      <c r="AB895" s="48">
        <f t="shared" si="41"/>
        <v>806.39999999999986</v>
      </c>
      <c r="AC895" s="55" t="s">
        <v>90</v>
      </c>
      <c r="AE895" s="50" t="s">
        <v>7712</v>
      </c>
    </row>
    <row r="896" spans="1:31" s="50" customFormat="1">
      <c r="A896" s="11">
        <v>14042</v>
      </c>
      <c r="B896" s="11" t="s">
        <v>8386</v>
      </c>
      <c r="C896" s="11" t="s">
        <v>197</v>
      </c>
      <c r="D896" s="12">
        <v>1</v>
      </c>
      <c r="E896" s="13">
        <v>1.51</v>
      </c>
      <c r="F896" s="11" t="s">
        <v>23</v>
      </c>
      <c r="G896" s="11" t="s">
        <v>12</v>
      </c>
      <c r="H896" s="11"/>
      <c r="I896" s="11" t="s">
        <v>8</v>
      </c>
      <c r="J896" s="11" t="s">
        <v>8</v>
      </c>
      <c r="K896" s="11" t="s">
        <v>9</v>
      </c>
      <c r="L896" s="12">
        <v>12800</v>
      </c>
      <c r="M896" s="11" t="s">
        <v>10</v>
      </c>
      <c r="N896" s="36">
        <v>533220708</v>
      </c>
      <c r="O896" s="11" t="s">
        <v>8387</v>
      </c>
      <c r="P896" s="37">
        <v>59.6</v>
      </c>
      <c r="Q896" s="37">
        <v>59.5</v>
      </c>
      <c r="R896" s="37">
        <v>34.6</v>
      </c>
      <c r="S896" s="37">
        <v>14</v>
      </c>
      <c r="T896" s="37">
        <v>38.799999999999997</v>
      </c>
      <c r="U896" s="37">
        <v>40.5</v>
      </c>
      <c r="V896" s="37">
        <v>4.5999999999999996</v>
      </c>
      <c r="W896" s="42" t="s">
        <v>8388</v>
      </c>
      <c r="X896" s="34" t="s">
        <v>8389</v>
      </c>
      <c r="Y896" s="27">
        <v>0.91</v>
      </c>
      <c r="Z896" s="18">
        <f t="shared" ref="Z896:Z954" si="42">100%-Y896</f>
        <v>8.9999999999999969E-2</v>
      </c>
      <c r="AA896" s="10">
        <f t="shared" ref="AA896:AA954" si="43">L896*Z896</f>
        <v>1151.9999999999995</v>
      </c>
      <c r="AB896" s="54">
        <f t="shared" ref="AB896:AB954" si="44">AA896*E896</f>
        <v>1739.5199999999993</v>
      </c>
      <c r="AC896" s="55" t="s">
        <v>90</v>
      </c>
      <c r="AE896" s="50" t="s">
        <v>7712</v>
      </c>
    </row>
    <row r="897" spans="1:31" s="50" customFormat="1">
      <c r="A897" s="11">
        <v>13963</v>
      </c>
      <c r="B897" s="11" t="s">
        <v>8390</v>
      </c>
      <c r="C897" s="11" t="s">
        <v>197</v>
      </c>
      <c r="D897" s="12">
        <v>1</v>
      </c>
      <c r="E897" s="13">
        <v>1.53</v>
      </c>
      <c r="F897" s="11" t="s">
        <v>23</v>
      </c>
      <c r="G897" s="11" t="s">
        <v>12</v>
      </c>
      <c r="H897" s="11"/>
      <c r="I897" s="11" t="s">
        <v>8</v>
      </c>
      <c r="J897" s="11" t="s">
        <v>8</v>
      </c>
      <c r="K897" s="11" t="s">
        <v>9</v>
      </c>
      <c r="L897" s="12">
        <v>12800</v>
      </c>
      <c r="M897" s="11" t="s">
        <v>10</v>
      </c>
      <c r="N897" s="36">
        <v>533297756</v>
      </c>
      <c r="O897" s="11" t="s">
        <v>8391</v>
      </c>
      <c r="P897" s="37">
        <v>63</v>
      </c>
      <c r="Q897" s="37">
        <v>59.5</v>
      </c>
      <c r="R897" s="37">
        <v>36.6</v>
      </c>
      <c r="S897" s="37">
        <v>15.5</v>
      </c>
      <c r="T897" s="37">
        <v>40.6</v>
      </c>
      <c r="U897" s="37">
        <v>44</v>
      </c>
      <c r="V897" s="37">
        <v>3.8</v>
      </c>
      <c r="W897" s="42" t="s">
        <v>8392</v>
      </c>
      <c r="X897" s="34" t="s">
        <v>8393</v>
      </c>
      <c r="Y897" s="27">
        <v>0.91</v>
      </c>
      <c r="Z897" s="18">
        <f t="shared" si="42"/>
        <v>8.9999999999999969E-2</v>
      </c>
      <c r="AA897" s="10">
        <f t="shared" si="43"/>
        <v>1151.9999999999995</v>
      </c>
      <c r="AB897" s="48">
        <f t="shared" si="44"/>
        <v>1762.5599999999993</v>
      </c>
      <c r="AC897" s="55" t="s">
        <v>90</v>
      </c>
      <c r="AE897" s="50" t="s">
        <v>7712</v>
      </c>
    </row>
    <row r="898" spans="1:31" s="50" customFormat="1">
      <c r="A898" s="11">
        <v>12412</v>
      </c>
      <c r="B898" s="11" t="s">
        <v>4216</v>
      </c>
      <c r="C898" s="11" t="s">
        <v>197</v>
      </c>
      <c r="D898" s="12">
        <v>1</v>
      </c>
      <c r="E898" s="13">
        <v>1.57</v>
      </c>
      <c r="F898" s="11" t="s">
        <v>23</v>
      </c>
      <c r="G898" s="11" t="s">
        <v>12</v>
      </c>
      <c r="H898" s="11" t="s">
        <v>3297</v>
      </c>
      <c r="I898" s="11" t="s">
        <v>8</v>
      </c>
      <c r="J898" s="11" t="s">
        <v>8</v>
      </c>
      <c r="K898" s="11" t="s">
        <v>9</v>
      </c>
      <c r="L898" s="12">
        <v>12800</v>
      </c>
      <c r="M898" s="11" t="s">
        <v>10</v>
      </c>
      <c r="N898" s="36">
        <v>519242469</v>
      </c>
      <c r="O898" s="11" t="s">
        <v>4217</v>
      </c>
      <c r="P898" s="37">
        <v>62.4</v>
      </c>
      <c r="Q898" s="37">
        <v>56</v>
      </c>
      <c r="R898" s="37">
        <v>34</v>
      </c>
      <c r="S898" s="37">
        <v>14.5</v>
      </c>
      <c r="T898" s="37">
        <v>40.200000000000003</v>
      </c>
      <c r="U898" s="37">
        <v>43</v>
      </c>
      <c r="V898" s="37">
        <v>4.8</v>
      </c>
      <c r="W898" s="42" t="s">
        <v>4218</v>
      </c>
      <c r="X898" s="34" t="s">
        <v>4219</v>
      </c>
      <c r="Y898" s="27">
        <v>0.91</v>
      </c>
      <c r="Z898" s="18">
        <f t="shared" si="42"/>
        <v>8.9999999999999969E-2</v>
      </c>
      <c r="AA898" s="10">
        <f t="shared" si="43"/>
        <v>1151.9999999999995</v>
      </c>
      <c r="AB898" s="48">
        <f t="shared" si="44"/>
        <v>1808.6399999999994</v>
      </c>
      <c r="AC898" s="55" t="s">
        <v>90</v>
      </c>
      <c r="AE898" s="50" t="s">
        <v>7712</v>
      </c>
    </row>
    <row r="899" spans="1:31" s="50" customFormat="1">
      <c r="A899" s="11">
        <v>13258</v>
      </c>
      <c r="B899" s="11" t="s">
        <v>6332</v>
      </c>
      <c r="C899" s="11" t="s">
        <v>197</v>
      </c>
      <c r="D899" s="12">
        <v>1</v>
      </c>
      <c r="E899" s="13">
        <v>1.58</v>
      </c>
      <c r="F899" s="11" t="s">
        <v>23</v>
      </c>
      <c r="G899" s="11" t="s">
        <v>12</v>
      </c>
      <c r="H899" s="11" t="s">
        <v>3297</v>
      </c>
      <c r="I899" s="11" t="s">
        <v>8</v>
      </c>
      <c r="J899" s="11" t="s">
        <v>8</v>
      </c>
      <c r="K899" s="11" t="s">
        <v>9</v>
      </c>
      <c r="L899" s="12">
        <v>12800</v>
      </c>
      <c r="M899" s="11" t="s">
        <v>10</v>
      </c>
      <c r="N899" s="36">
        <v>526271339</v>
      </c>
      <c r="O899" s="11" t="s">
        <v>6333</v>
      </c>
      <c r="P899" s="37">
        <v>62.6</v>
      </c>
      <c r="Q899" s="37">
        <v>60.5</v>
      </c>
      <c r="R899" s="37">
        <v>34.700000000000003</v>
      </c>
      <c r="S899" s="37">
        <v>14</v>
      </c>
      <c r="T899" s="37">
        <v>41.4</v>
      </c>
      <c r="U899" s="37">
        <v>45</v>
      </c>
      <c r="V899" s="37">
        <v>3.4</v>
      </c>
      <c r="W899" s="42" t="s">
        <v>6334</v>
      </c>
      <c r="X899" s="34" t="s">
        <v>6335</v>
      </c>
      <c r="Y899" s="27">
        <v>0.91</v>
      </c>
      <c r="Z899" s="18">
        <f t="shared" si="42"/>
        <v>8.9999999999999969E-2</v>
      </c>
      <c r="AA899" s="10">
        <f t="shared" si="43"/>
        <v>1151.9999999999995</v>
      </c>
      <c r="AB899" s="48">
        <f t="shared" si="44"/>
        <v>1820.1599999999994</v>
      </c>
      <c r="AC899" s="55" t="s">
        <v>90</v>
      </c>
      <c r="AE899" s="50" t="s">
        <v>7712</v>
      </c>
    </row>
    <row r="900" spans="1:31" s="50" customFormat="1">
      <c r="A900" s="11">
        <v>13156</v>
      </c>
      <c r="B900" s="11" t="s">
        <v>6336</v>
      </c>
      <c r="C900" s="11" t="s">
        <v>197</v>
      </c>
      <c r="D900" s="12">
        <v>1</v>
      </c>
      <c r="E900" s="13">
        <v>1.59</v>
      </c>
      <c r="F900" s="11" t="s">
        <v>23</v>
      </c>
      <c r="G900" s="11" t="s">
        <v>12</v>
      </c>
      <c r="H900" s="11" t="s">
        <v>3297</v>
      </c>
      <c r="I900" s="11" t="s">
        <v>8</v>
      </c>
      <c r="J900" s="11" t="s">
        <v>8</v>
      </c>
      <c r="K900" s="11" t="s">
        <v>9</v>
      </c>
      <c r="L900" s="12">
        <v>12800</v>
      </c>
      <c r="M900" s="11" t="s">
        <v>10</v>
      </c>
      <c r="N900" s="36">
        <v>524250167</v>
      </c>
      <c r="O900" s="11" t="s">
        <v>6337</v>
      </c>
      <c r="P900" s="37">
        <v>61.5</v>
      </c>
      <c r="Q900" s="37">
        <v>59.5</v>
      </c>
      <c r="R900" s="37">
        <v>34.700000000000003</v>
      </c>
      <c r="S900" s="37">
        <v>14</v>
      </c>
      <c r="T900" s="37">
        <v>40.6</v>
      </c>
      <c r="U900" s="37">
        <v>44.5</v>
      </c>
      <c r="V900" s="37">
        <v>3</v>
      </c>
      <c r="W900" s="42" t="s">
        <v>6338</v>
      </c>
      <c r="X900" s="34" t="s">
        <v>6339</v>
      </c>
      <c r="Y900" s="27">
        <v>0.91</v>
      </c>
      <c r="Z900" s="18">
        <f t="shared" si="42"/>
        <v>8.9999999999999969E-2</v>
      </c>
      <c r="AA900" s="10">
        <f t="shared" si="43"/>
        <v>1151.9999999999995</v>
      </c>
      <c r="AB900" s="48">
        <f t="shared" si="44"/>
        <v>1831.6799999999994</v>
      </c>
      <c r="AC900" s="55" t="s">
        <v>90</v>
      </c>
      <c r="AE900" s="50" t="s">
        <v>7712</v>
      </c>
    </row>
    <row r="901" spans="1:31" s="50" customFormat="1">
      <c r="A901" s="11">
        <v>12962</v>
      </c>
      <c r="B901" s="11" t="s">
        <v>5849</v>
      </c>
      <c r="C901" s="11" t="s">
        <v>197</v>
      </c>
      <c r="D901" s="12">
        <v>1</v>
      </c>
      <c r="E901" s="13">
        <v>2</v>
      </c>
      <c r="F901" s="11" t="s">
        <v>23</v>
      </c>
      <c r="G901" s="11" t="s">
        <v>12</v>
      </c>
      <c r="H901" s="11" t="s">
        <v>3297</v>
      </c>
      <c r="I901" s="11" t="s">
        <v>8</v>
      </c>
      <c r="J901" s="11" t="s">
        <v>8</v>
      </c>
      <c r="K901" s="11" t="s">
        <v>9</v>
      </c>
      <c r="L901" s="12">
        <v>18000</v>
      </c>
      <c r="M901" s="11" t="s">
        <v>10</v>
      </c>
      <c r="N901" s="36">
        <v>523295835</v>
      </c>
      <c r="O901" s="11" t="s">
        <v>5850</v>
      </c>
      <c r="P901" s="37">
        <v>61.4</v>
      </c>
      <c r="Q901" s="37">
        <v>61</v>
      </c>
      <c r="R901" s="37">
        <v>33</v>
      </c>
      <c r="S901" s="37">
        <v>12.5</v>
      </c>
      <c r="T901" s="37">
        <v>41.1</v>
      </c>
      <c r="U901" s="37">
        <v>44.5</v>
      </c>
      <c r="V901" s="37">
        <v>4.3</v>
      </c>
      <c r="W901" s="42" t="s">
        <v>5851</v>
      </c>
      <c r="X901" s="34" t="s">
        <v>5852</v>
      </c>
      <c r="Y901" s="27">
        <v>0.92</v>
      </c>
      <c r="Z901" s="18">
        <f t="shared" si="42"/>
        <v>7.999999999999996E-2</v>
      </c>
      <c r="AA901" s="10">
        <f t="shared" si="43"/>
        <v>1439.9999999999993</v>
      </c>
      <c r="AB901" s="48">
        <f t="shared" si="44"/>
        <v>2879.9999999999986</v>
      </c>
      <c r="AC901" s="55" t="s">
        <v>90</v>
      </c>
      <c r="AE901" s="50" t="s">
        <v>7712</v>
      </c>
    </row>
    <row r="902" spans="1:31" s="50" customFormat="1">
      <c r="A902" s="11">
        <v>13376</v>
      </c>
      <c r="B902" s="11" t="s">
        <v>7036</v>
      </c>
      <c r="C902" s="11" t="s">
        <v>197</v>
      </c>
      <c r="D902" s="12">
        <v>1</v>
      </c>
      <c r="E902" s="13">
        <v>2</v>
      </c>
      <c r="F902" s="11" t="s">
        <v>23</v>
      </c>
      <c r="G902" s="11" t="s">
        <v>12</v>
      </c>
      <c r="H902" s="11" t="s">
        <v>3297</v>
      </c>
      <c r="I902" s="11" t="s">
        <v>8</v>
      </c>
      <c r="J902" s="11" t="s">
        <v>8</v>
      </c>
      <c r="K902" s="11" t="s">
        <v>9</v>
      </c>
      <c r="L902" s="12">
        <v>18000</v>
      </c>
      <c r="M902" s="11" t="s">
        <v>10</v>
      </c>
      <c r="N902" s="36">
        <v>528208018</v>
      </c>
      <c r="O902" s="11" t="s">
        <v>7037</v>
      </c>
      <c r="P902" s="37">
        <v>61.8</v>
      </c>
      <c r="Q902" s="37">
        <v>59</v>
      </c>
      <c r="R902" s="37">
        <v>34.200000000000003</v>
      </c>
      <c r="S902" s="37">
        <v>14.5</v>
      </c>
      <c r="T902" s="37">
        <v>39.9</v>
      </c>
      <c r="U902" s="37">
        <v>43</v>
      </c>
      <c r="V902" s="37">
        <v>4.4000000000000004</v>
      </c>
      <c r="W902" s="42" t="s">
        <v>7038</v>
      </c>
      <c r="X902" s="34" t="s">
        <v>7039</v>
      </c>
      <c r="Y902" s="27">
        <v>0.92</v>
      </c>
      <c r="Z902" s="18">
        <f t="shared" si="42"/>
        <v>7.999999999999996E-2</v>
      </c>
      <c r="AA902" s="10">
        <f t="shared" si="43"/>
        <v>1439.9999999999993</v>
      </c>
      <c r="AB902" s="48">
        <f t="shared" si="44"/>
        <v>2879.9999999999986</v>
      </c>
      <c r="AC902" s="55" t="s">
        <v>90</v>
      </c>
      <c r="AE902" s="50" t="s">
        <v>7712</v>
      </c>
    </row>
    <row r="903" spans="1:31" s="50" customFormat="1">
      <c r="A903" s="11">
        <v>12015</v>
      </c>
      <c r="B903" s="11" t="s">
        <v>3298</v>
      </c>
      <c r="C903" s="11" t="s">
        <v>197</v>
      </c>
      <c r="D903" s="12">
        <v>1</v>
      </c>
      <c r="E903" s="13">
        <v>2.0499999999999998</v>
      </c>
      <c r="F903" s="11" t="s">
        <v>23</v>
      </c>
      <c r="G903" s="11" t="s">
        <v>12</v>
      </c>
      <c r="H903" s="11" t="s">
        <v>3297</v>
      </c>
      <c r="I903" s="11" t="s">
        <v>8</v>
      </c>
      <c r="J903" s="11" t="s">
        <v>8</v>
      </c>
      <c r="K903" s="11" t="s">
        <v>9</v>
      </c>
      <c r="L903" s="12">
        <v>18000</v>
      </c>
      <c r="M903" s="11" t="s">
        <v>10</v>
      </c>
      <c r="N903" s="36">
        <v>517285572</v>
      </c>
      <c r="O903" s="11" t="s">
        <v>3299</v>
      </c>
      <c r="P903" s="37">
        <v>61.3</v>
      </c>
      <c r="Q903" s="37">
        <v>59</v>
      </c>
      <c r="R903" s="37">
        <v>32.4</v>
      </c>
      <c r="S903" s="37">
        <v>13</v>
      </c>
      <c r="T903" s="37">
        <v>40.700000000000003</v>
      </c>
      <c r="U903" s="37">
        <v>45</v>
      </c>
      <c r="V903" s="37">
        <v>3.3</v>
      </c>
      <c r="W903" s="42" t="s">
        <v>3300</v>
      </c>
      <c r="X903" s="34" t="s">
        <v>3301</v>
      </c>
      <c r="Y903" s="27">
        <v>0.92</v>
      </c>
      <c r="Z903" s="18">
        <f t="shared" si="42"/>
        <v>7.999999999999996E-2</v>
      </c>
      <c r="AA903" s="10">
        <f t="shared" si="43"/>
        <v>1439.9999999999993</v>
      </c>
      <c r="AB903" s="48">
        <f t="shared" si="44"/>
        <v>2951.9999999999982</v>
      </c>
      <c r="AC903" s="55" t="s">
        <v>90</v>
      </c>
      <c r="AE903" s="50" t="s">
        <v>7712</v>
      </c>
    </row>
    <row r="904" spans="1:31" s="50" customFormat="1">
      <c r="A904" s="11">
        <v>12268</v>
      </c>
      <c r="B904" s="11" t="s">
        <v>3816</v>
      </c>
      <c r="C904" s="11" t="s">
        <v>197</v>
      </c>
      <c r="D904" s="12">
        <v>1</v>
      </c>
      <c r="E904" s="13">
        <v>2.0699999999999998</v>
      </c>
      <c r="F904" s="11" t="s">
        <v>23</v>
      </c>
      <c r="G904" s="11" t="s">
        <v>12</v>
      </c>
      <c r="H904" s="11" t="s">
        <v>3297</v>
      </c>
      <c r="I904" s="11" t="s">
        <v>8</v>
      </c>
      <c r="J904" s="11" t="s">
        <v>8</v>
      </c>
      <c r="K904" s="11" t="s">
        <v>9</v>
      </c>
      <c r="L904" s="12">
        <v>18000</v>
      </c>
      <c r="M904" s="11" t="s">
        <v>10</v>
      </c>
      <c r="N904" s="36">
        <v>519242476</v>
      </c>
      <c r="O904" s="11" t="s">
        <v>3817</v>
      </c>
      <c r="P904" s="37">
        <v>63.1</v>
      </c>
      <c r="Q904" s="37">
        <v>59.5</v>
      </c>
      <c r="R904" s="37">
        <v>37.200000000000003</v>
      </c>
      <c r="S904" s="37">
        <v>15.5</v>
      </c>
      <c r="T904" s="37">
        <v>40.6</v>
      </c>
      <c r="U904" s="37">
        <v>44</v>
      </c>
      <c r="V904" s="37">
        <v>3.9</v>
      </c>
      <c r="W904" s="42" t="s">
        <v>3818</v>
      </c>
      <c r="X904" s="34" t="s">
        <v>3819</v>
      </c>
      <c r="Y904" s="27">
        <v>0.92</v>
      </c>
      <c r="Z904" s="18">
        <f t="shared" si="42"/>
        <v>7.999999999999996E-2</v>
      </c>
      <c r="AA904" s="10">
        <f t="shared" si="43"/>
        <v>1439.9999999999993</v>
      </c>
      <c r="AB904" s="48">
        <f t="shared" si="44"/>
        <v>2980.7999999999984</v>
      </c>
      <c r="AC904" s="55" t="s">
        <v>90</v>
      </c>
      <c r="AE904" s="50" t="s">
        <v>7712</v>
      </c>
    </row>
    <row r="905" spans="1:31" s="50" customFormat="1">
      <c r="A905" s="11">
        <v>13203</v>
      </c>
      <c r="B905" s="11" t="s">
        <v>6340</v>
      </c>
      <c r="C905" s="11" t="s">
        <v>197</v>
      </c>
      <c r="D905" s="12">
        <v>1</v>
      </c>
      <c r="E905" s="13">
        <v>2.0699999999999998</v>
      </c>
      <c r="F905" s="11" t="s">
        <v>23</v>
      </c>
      <c r="G905" s="11" t="s">
        <v>12</v>
      </c>
      <c r="H905" s="11" t="s">
        <v>3297</v>
      </c>
      <c r="I905" s="11" t="s">
        <v>8</v>
      </c>
      <c r="J905" s="11" t="s">
        <v>8</v>
      </c>
      <c r="K905" s="11" t="s">
        <v>9</v>
      </c>
      <c r="L905" s="12">
        <v>18000</v>
      </c>
      <c r="M905" s="11" t="s">
        <v>10</v>
      </c>
      <c r="N905" s="36">
        <v>526273659</v>
      </c>
      <c r="O905" s="11" t="s">
        <v>6341</v>
      </c>
      <c r="P905" s="37">
        <v>61.1</v>
      </c>
      <c r="Q905" s="37">
        <v>59</v>
      </c>
      <c r="R905" s="37">
        <v>36.1</v>
      </c>
      <c r="S905" s="37">
        <v>15</v>
      </c>
      <c r="T905" s="37">
        <v>39.6</v>
      </c>
      <c r="U905" s="37">
        <v>42</v>
      </c>
      <c r="V905" s="37">
        <v>4.4000000000000004</v>
      </c>
      <c r="W905" s="42" t="s">
        <v>6342</v>
      </c>
      <c r="X905" s="34" t="s">
        <v>6343</v>
      </c>
      <c r="Y905" s="27">
        <v>0.92</v>
      </c>
      <c r="Z905" s="18">
        <f t="shared" si="42"/>
        <v>7.999999999999996E-2</v>
      </c>
      <c r="AA905" s="10">
        <f t="shared" si="43"/>
        <v>1439.9999999999993</v>
      </c>
      <c r="AB905" s="48">
        <f t="shared" si="44"/>
        <v>2980.7999999999984</v>
      </c>
      <c r="AC905" s="55" t="s">
        <v>90</v>
      </c>
      <c r="AE905" s="50" t="s">
        <v>7712</v>
      </c>
    </row>
    <row r="906" spans="1:31" s="50" customFormat="1">
      <c r="A906" s="11">
        <v>11700</v>
      </c>
      <c r="B906" s="11" t="s">
        <v>2715</v>
      </c>
      <c r="C906" s="11" t="s">
        <v>197</v>
      </c>
      <c r="D906" s="12">
        <v>1</v>
      </c>
      <c r="E906" s="13">
        <v>2.1</v>
      </c>
      <c r="F906" s="11" t="s">
        <v>23</v>
      </c>
      <c r="G906" s="11" t="s">
        <v>12</v>
      </c>
      <c r="H906" s="11" t="s">
        <v>3297</v>
      </c>
      <c r="I906" s="11" t="s">
        <v>8</v>
      </c>
      <c r="J906" s="11" t="s">
        <v>8</v>
      </c>
      <c r="K906" s="11" t="s">
        <v>9</v>
      </c>
      <c r="L906" s="12">
        <v>18000</v>
      </c>
      <c r="M906" s="11" t="s">
        <v>10</v>
      </c>
      <c r="N906" s="36">
        <v>515218380</v>
      </c>
      <c r="O906" s="11" t="s">
        <v>2716</v>
      </c>
      <c r="P906" s="37">
        <v>63.6</v>
      </c>
      <c r="Q906" s="37">
        <v>59.5</v>
      </c>
      <c r="R906" s="37">
        <v>38</v>
      </c>
      <c r="S906" s="37">
        <v>16.5</v>
      </c>
      <c r="T906" s="37">
        <v>40</v>
      </c>
      <c r="U906" s="37">
        <v>42.5</v>
      </c>
      <c r="V906" s="37">
        <v>4.5999999999999996</v>
      </c>
      <c r="W906" s="35" t="s">
        <v>2717</v>
      </c>
      <c r="X906" s="34" t="s">
        <v>2718</v>
      </c>
      <c r="Y906" s="27">
        <v>0.92</v>
      </c>
      <c r="Z906" s="18">
        <f t="shared" si="42"/>
        <v>7.999999999999996E-2</v>
      </c>
      <c r="AA906" s="10">
        <f t="shared" si="43"/>
        <v>1439.9999999999993</v>
      </c>
      <c r="AB906" s="48">
        <f t="shared" si="44"/>
        <v>3023.9999999999986</v>
      </c>
      <c r="AC906" s="55" t="s">
        <v>90</v>
      </c>
      <c r="AE906" s="50" t="s">
        <v>7712</v>
      </c>
    </row>
    <row r="907" spans="1:31" s="50" customFormat="1">
      <c r="A907" s="11">
        <v>12431</v>
      </c>
      <c r="B907" s="11" t="s">
        <v>4435</v>
      </c>
      <c r="C907" s="11" t="s">
        <v>197</v>
      </c>
      <c r="D907" s="12">
        <v>1</v>
      </c>
      <c r="E907" s="13">
        <v>2.1</v>
      </c>
      <c r="F907" s="11" t="s">
        <v>23</v>
      </c>
      <c r="G907" s="11" t="s">
        <v>12</v>
      </c>
      <c r="H907" s="11" t="s">
        <v>3297</v>
      </c>
      <c r="I907" s="11" t="s">
        <v>8</v>
      </c>
      <c r="J907" s="11" t="s">
        <v>8</v>
      </c>
      <c r="K907" s="11" t="s">
        <v>9</v>
      </c>
      <c r="L907" s="12">
        <v>18000</v>
      </c>
      <c r="M907" s="11" t="s">
        <v>10</v>
      </c>
      <c r="N907" s="36">
        <v>520283097</v>
      </c>
      <c r="O907" s="11" t="s">
        <v>4436</v>
      </c>
      <c r="P907" s="37">
        <v>63.1</v>
      </c>
      <c r="Q907" s="37">
        <v>61</v>
      </c>
      <c r="R907" s="37">
        <v>34.6</v>
      </c>
      <c r="S907" s="37">
        <v>13.5</v>
      </c>
      <c r="T907" s="37">
        <v>41.2</v>
      </c>
      <c r="U907" s="37">
        <v>45.5</v>
      </c>
      <c r="V907" s="37">
        <v>4.2</v>
      </c>
      <c r="W907" s="42" t="s">
        <v>4437</v>
      </c>
      <c r="X907" s="34" t="s">
        <v>4438</v>
      </c>
      <c r="Y907" s="27">
        <v>0.92</v>
      </c>
      <c r="Z907" s="18">
        <f t="shared" si="42"/>
        <v>7.999999999999996E-2</v>
      </c>
      <c r="AA907" s="10">
        <f t="shared" si="43"/>
        <v>1439.9999999999993</v>
      </c>
      <c r="AB907" s="48">
        <f t="shared" si="44"/>
        <v>3023.9999999999986</v>
      </c>
      <c r="AC907" s="55" t="s">
        <v>90</v>
      </c>
      <c r="AE907" s="50" t="s">
        <v>7712</v>
      </c>
    </row>
    <row r="908" spans="1:31" s="50" customFormat="1">
      <c r="A908" s="11">
        <v>11837</v>
      </c>
      <c r="B908" s="11" t="s">
        <v>2907</v>
      </c>
      <c r="C908" s="11" t="s">
        <v>197</v>
      </c>
      <c r="D908" s="12">
        <v>1</v>
      </c>
      <c r="E908" s="13">
        <v>2.25</v>
      </c>
      <c r="F908" s="11" t="s">
        <v>23</v>
      </c>
      <c r="G908" s="11" t="s">
        <v>12</v>
      </c>
      <c r="H908" s="11" t="s">
        <v>3297</v>
      </c>
      <c r="I908" s="11" t="s">
        <v>8</v>
      </c>
      <c r="J908" s="11" t="s">
        <v>8</v>
      </c>
      <c r="K908" s="11" t="s">
        <v>9</v>
      </c>
      <c r="L908" s="12">
        <v>18000</v>
      </c>
      <c r="M908" s="11" t="s">
        <v>10</v>
      </c>
      <c r="N908" s="36">
        <v>516257071</v>
      </c>
      <c r="O908" s="11" t="s">
        <v>2908</v>
      </c>
      <c r="P908" s="37">
        <v>62</v>
      </c>
      <c r="Q908" s="37">
        <v>58.5</v>
      </c>
      <c r="R908" s="37">
        <v>34.299999999999997</v>
      </c>
      <c r="S908" s="37">
        <v>14</v>
      </c>
      <c r="T908" s="37">
        <v>40.700000000000003</v>
      </c>
      <c r="U908" s="37">
        <v>43.5</v>
      </c>
      <c r="V908" s="37">
        <v>4.4000000000000004</v>
      </c>
      <c r="W908" s="35" t="s">
        <v>2909</v>
      </c>
      <c r="X908" s="34" t="s">
        <v>2910</v>
      </c>
      <c r="Y908" s="27">
        <v>0.92</v>
      </c>
      <c r="Z908" s="18">
        <f t="shared" si="42"/>
        <v>7.999999999999996E-2</v>
      </c>
      <c r="AA908" s="10">
        <f t="shared" si="43"/>
        <v>1439.9999999999993</v>
      </c>
      <c r="AB908" s="48">
        <f t="shared" si="44"/>
        <v>3239.9999999999986</v>
      </c>
      <c r="AC908" s="55" t="s">
        <v>90</v>
      </c>
      <c r="AE908" s="50" t="s">
        <v>7712</v>
      </c>
    </row>
    <row r="909" spans="1:31" s="50" customFormat="1">
      <c r="A909" s="11">
        <v>1223</v>
      </c>
      <c r="B909" s="11" t="s">
        <v>4811</v>
      </c>
      <c r="C909" s="11" t="s">
        <v>197</v>
      </c>
      <c r="D909" s="12">
        <v>1</v>
      </c>
      <c r="E909" s="13">
        <v>2.41</v>
      </c>
      <c r="F909" s="11" t="s">
        <v>23</v>
      </c>
      <c r="G909" s="11" t="s">
        <v>12</v>
      </c>
      <c r="H909" s="11" t="s">
        <v>3297</v>
      </c>
      <c r="I909" s="11" t="s">
        <v>14</v>
      </c>
      <c r="J909" s="11" t="s">
        <v>14</v>
      </c>
      <c r="K909" s="11" t="s">
        <v>1010</v>
      </c>
      <c r="L909" s="12">
        <v>18000</v>
      </c>
      <c r="M909" s="11" t="s">
        <v>666</v>
      </c>
      <c r="N909" s="36">
        <v>6425867547</v>
      </c>
      <c r="O909" s="11" t="s">
        <v>4812</v>
      </c>
      <c r="P909" s="37">
        <v>63.7</v>
      </c>
      <c r="Q909" s="37">
        <v>59</v>
      </c>
      <c r="R909" s="37">
        <v>0</v>
      </c>
      <c r="S909" s="37">
        <v>0</v>
      </c>
      <c r="T909" s="37">
        <v>0</v>
      </c>
      <c r="U909" s="37">
        <v>0</v>
      </c>
      <c r="V909" s="37">
        <v>0</v>
      </c>
      <c r="W909" s="42" t="s">
        <v>4813</v>
      </c>
      <c r="X909" s="34"/>
      <c r="Y909" s="27">
        <v>0.92</v>
      </c>
      <c r="Z909" s="18">
        <f t="shared" si="42"/>
        <v>7.999999999999996E-2</v>
      </c>
      <c r="AA909" s="10">
        <f t="shared" si="43"/>
        <v>1439.9999999999993</v>
      </c>
      <c r="AB909" s="48">
        <f t="shared" si="44"/>
        <v>3470.3999999999987</v>
      </c>
      <c r="AC909" s="55" t="s">
        <v>90</v>
      </c>
      <c r="AE909" s="50" t="s">
        <v>7712</v>
      </c>
    </row>
    <row r="910" spans="1:31" s="50" customFormat="1">
      <c r="A910" s="11">
        <v>12899</v>
      </c>
      <c r="B910" s="11" t="s">
        <v>5462</v>
      </c>
      <c r="C910" s="11" t="s">
        <v>197</v>
      </c>
      <c r="D910" s="12">
        <v>1</v>
      </c>
      <c r="E910" s="13">
        <v>2.44</v>
      </c>
      <c r="F910" s="11" t="s">
        <v>23</v>
      </c>
      <c r="G910" s="11" t="s">
        <v>12</v>
      </c>
      <c r="H910" s="11" t="s">
        <v>3297</v>
      </c>
      <c r="I910" s="11" t="s">
        <v>8</v>
      </c>
      <c r="J910" s="11" t="s">
        <v>8</v>
      </c>
      <c r="K910" s="11" t="s">
        <v>9</v>
      </c>
      <c r="L910" s="12">
        <v>18000</v>
      </c>
      <c r="M910" s="11" t="s">
        <v>10</v>
      </c>
      <c r="N910" s="36">
        <v>523273109</v>
      </c>
      <c r="O910" s="11" t="s">
        <v>5463</v>
      </c>
      <c r="P910" s="37">
        <v>62.7</v>
      </c>
      <c r="Q910" s="37">
        <v>61</v>
      </c>
      <c r="R910" s="37">
        <v>36.9</v>
      </c>
      <c r="S910" s="37">
        <v>14.5</v>
      </c>
      <c r="T910" s="37">
        <v>40.700000000000003</v>
      </c>
      <c r="U910" s="37">
        <v>44</v>
      </c>
      <c r="V910" s="37">
        <v>4.5</v>
      </c>
      <c r="W910" s="42" t="s">
        <v>5464</v>
      </c>
      <c r="X910" s="34" t="s">
        <v>5465</v>
      </c>
      <c r="Y910" s="27">
        <v>0.92</v>
      </c>
      <c r="Z910" s="18">
        <f t="shared" si="42"/>
        <v>7.999999999999996E-2</v>
      </c>
      <c r="AA910" s="10">
        <f t="shared" si="43"/>
        <v>1439.9999999999993</v>
      </c>
      <c r="AB910" s="48">
        <f t="shared" si="44"/>
        <v>3513.5999999999981</v>
      </c>
      <c r="AC910" s="55" t="s">
        <v>90</v>
      </c>
      <c r="AE910" s="50" t="s">
        <v>7712</v>
      </c>
    </row>
    <row r="911" spans="1:31" s="50" customFormat="1">
      <c r="A911" s="11">
        <v>12092</v>
      </c>
      <c r="B911" s="11" t="s">
        <v>3467</v>
      </c>
      <c r="C911" s="11" t="s">
        <v>197</v>
      </c>
      <c r="D911" s="12">
        <v>1</v>
      </c>
      <c r="E911" s="13">
        <v>2.5099999999999998</v>
      </c>
      <c r="F911" s="11" t="s">
        <v>23</v>
      </c>
      <c r="G911" s="11" t="s">
        <v>12</v>
      </c>
      <c r="H911" s="11" t="s">
        <v>3297</v>
      </c>
      <c r="I911" s="11" t="s">
        <v>8</v>
      </c>
      <c r="J911" s="11" t="s">
        <v>8</v>
      </c>
      <c r="K911" s="11" t="s">
        <v>9</v>
      </c>
      <c r="L911" s="12">
        <v>18000</v>
      </c>
      <c r="M911" s="11" t="s">
        <v>10</v>
      </c>
      <c r="N911" s="36">
        <v>519228752</v>
      </c>
      <c r="O911" s="11" t="s">
        <v>3468</v>
      </c>
      <c r="P911" s="37">
        <v>62.6</v>
      </c>
      <c r="Q911" s="37">
        <v>60</v>
      </c>
      <c r="R911" s="37">
        <v>33.9</v>
      </c>
      <c r="S911" s="37">
        <v>13.5</v>
      </c>
      <c r="T911" s="37">
        <v>41.6</v>
      </c>
      <c r="U911" s="37">
        <v>45.5</v>
      </c>
      <c r="V911" s="37">
        <v>3.7</v>
      </c>
      <c r="W911" s="42" t="s">
        <v>3469</v>
      </c>
      <c r="X911" s="34" t="s">
        <v>3470</v>
      </c>
      <c r="Y911" s="27">
        <v>0.92</v>
      </c>
      <c r="Z911" s="18">
        <f t="shared" si="42"/>
        <v>7.999999999999996E-2</v>
      </c>
      <c r="AA911" s="10">
        <f t="shared" si="43"/>
        <v>1439.9999999999993</v>
      </c>
      <c r="AB911" s="48">
        <f t="shared" si="44"/>
        <v>3614.3999999999978</v>
      </c>
      <c r="AC911" s="55" t="s">
        <v>90</v>
      </c>
      <c r="AE911" s="50" t="s">
        <v>7712</v>
      </c>
    </row>
    <row r="912" spans="1:31" s="50" customFormat="1">
      <c r="A912" s="11">
        <v>13366</v>
      </c>
      <c r="B912" s="11" t="s">
        <v>7040</v>
      </c>
      <c r="C912" s="11" t="s">
        <v>197</v>
      </c>
      <c r="D912" s="12">
        <v>1</v>
      </c>
      <c r="E912" s="13">
        <v>0.7</v>
      </c>
      <c r="F912" s="11" t="s">
        <v>23</v>
      </c>
      <c r="G912" s="11" t="s">
        <v>27</v>
      </c>
      <c r="H912" s="11" t="s">
        <v>3297</v>
      </c>
      <c r="I912" s="11" t="s">
        <v>8</v>
      </c>
      <c r="J912" s="11" t="s">
        <v>14</v>
      </c>
      <c r="K912" s="11" t="s">
        <v>9</v>
      </c>
      <c r="L912" s="12">
        <v>4000</v>
      </c>
      <c r="M912" s="11" t="s">
        <v>10</v>
      </c>
      <c r="N912" s="36">
        <v>526281665</v>
      </c>
      <c r="O912" s="11" t="s">
        <v>7041</v>
      </c>
      <c r="P912" s="37">
        <v>61.6</v>
      </c>
      <c r="Q912" s="37">
        <v>57.5</v>
      </c>
      <c r="R912" s="37">
        <v>32</v>
      </c>
      <c r="S912" s="37">
        <v>13</v>
      </c>
      <c r="T912" s="37">
        <v>40.1</v>
      </c>
      <c r="U912" s="37">
        <v>44</v>
      </c>
      <c r="V912" s="37">
        <v>4.9000000000000004</v>
      </c>
      <c r="W912" s="42" t="s">
        <v>7042</v>
      </c>
      <c r="X912" s="34" t="s">
        <v>7043</v>
      </c>
      <c r="Y912" s="27">
        <v>0.88</v>
      </c>
      <c r="Z912" s="18">
        <f t="shared" si="42"/>
        <v>0.12</v>
      </c>
      <c r="AA912" s="10">
        <f t="shared" si="43"/>
        <v>480</v>
      </c>
      <c r="AB912" s="48">
        <f t="shared" si="44"/>
        <v>336</v>
      </c>
      <c r="AC912" s="55" t="s">
        <v>90</v>
      </c>
      <c r="AE912" s="50" t="s">
        <v>7712</v>
      </c>
    </row>
    <row r="913" spans="1:31" s="50" customFormat="1">
      <c r="A913" s="11">
        <v>13553</v>
      </c>
      <c r="B913" s="11" t="s">
        <v>7044</v>
      </c>
      <c r="C913" s="11" t="s">
        <v>197</v>
      </c>
      <c r="D913" s="12">
        <v>1</v>
      </c>
      <c r="E913" s="13">
        <v>1</v>
      </c>
      <c r="F913" s="11" t="s">
        <v>23</v>
      </c>
      <c r="G913" s="11" t="s">
        <v>27</v>
      </c>
      <c r="H913" s="11" t="s">
        <v>3297</v>
      </c>
      <c r="I913" s="11" t="s">
        <v>8</v>
      </c>
      <c r="J913" s="11" t="s">
        <v>8</v>
      </c>
      <c r="K913" s="11" t="s">
        <v>9</v>
      </c>
      <c r="L913" s="12">
        <v>6200</v>
      </c>
      <c r="M913" s="11" t="s">
        <v>10</v>
      </c>
      <c r="N913" s="36">
        <v>529282260</v>
      </c>
      <c r="O913" s="11" t="s">
        <v>7045</v>
      </c>
      <c r="P913" s="37">
        <v>62.4</v>
      </c>
      <c r="Q913" s="37">
        <v>60</v>
      </c>
      <c r="R913" s="37">
        <v>37.9</v>
      </c>
      <c r="S913" s="37">
        <v>15.5</v>
      </c>
      <c r="T913" s="37">
        <v>39.6</v>
      </c>
      <c r="U913" s="37">
        <v>42</v>
      </c>
      <c r="V913" s="37">
        <v>5.0999999999999996</v>
      </c>
      <c r="W913" s="42" t="s">
        <v>7046</v>
      </c>
      <c r="X913" s="34" t="s">
        <v>7047</v>
      </c>
      <c r="Y913" s="27">
        <v>0.91</v>
      </c>
      <c r="Z913" s="18">
        <f t="shared" si="42"/>
        <v>8.9999999999999969E-2</v>
      </c>
      <c r="AA913" s="10">
        <f t="shared" si="43"/>
        <v>557.99999999999977</v>
      </c>
      <c r="AB913" s="48">
        <f t="shared" si="44"/>
        <v>557.99999999999977</v>
      </c>
      <c r="AC913" s="55" t="s">
        <v>90</v>
      </c>
      <c r="AE913" s="50" t="s">
        <v>7712</v>
      </c>
    </row>
    <row r="914" spans="1:31" s="50" customFormat="1">
      <c r="A914" s="11">
        <v>14039</v>
      </c>
      <c r="B914" s="11" t="s">
        <v>8394</v>
      </c>
      <c r="C914" s="11" t="s">
        <v>197</v>
      </c>
      <c r="D914" s="12">
        <v>1</v>
      </c>
      <c r="E914" s="13">
        <v>1.01</v>
      </c>
      <c r="F914" s="11" t="s">
        <v>23</v>
      </c>
      <c r="G914" s="11" t="s">
        <v>27</v>
      </c>
      <c r="H914" s="11"/>
      <c r="I914" s="11" t="s">
        <v>8</v>
      </c>
      <c r="J914" s="11" t="s">
        <v>8</v>
      </c>
      <c r="K914" s="11" t="s">
        <v>9</v>
      </c>
      <c r="L914" s="12">
        <v>6200</v>
      </c>
      <c r="M914" s="11" t="s">
        <v>10</v>
      </c>
      <c r="N914" s="36">
        <v>533218390</v>
      </c>
      <c r="O914" s="11" t="s">
        <v>8395</v>
      </c>
      <c r="P914" s="37">
        <v>62</v>
      </c>
      <c r="Q914" s="37">
        <v>60.5</v>
      </c>
      <c r="R914" s="37">
        <v>32.6</v>
      </c>
      <c r="S914" s="37">
        <v>12.5</v>
      </c>
      <c r="T914" s="37">
        <v>42.1</v>
      </c>
      <c r="U914" s="37">
        <v>46</v>
      </c>
      <c r="V914" s="37">
        <v>3.9</v>
      </c>
      <c r="W914" s="42" t="s">
        <v>8396</v>
      </c>
      <c r="X914" s="34" t="s">
        <v>8397</v>
      </c>
      <c r="Y914" s="27">
        <v>0.91</v>
      </c>
      <c r="Z914" s="18">
        <f t="shared" si="42"/>
        <v>8.9999999999999969E-2</v>
      </c>
      <c r="AA914" s="10">
        <f t="shared" si="43"/>
        <v>557.99999999999977</v>
      </c>
      <c r="AB914" s="54">
        <f t="shared" si="44"/>
        <v>563.57999999999981</v>
      </c>
      <c r="AC914" s="55" t="s">
        <v>90</v>
      </c>
      <c r="AE914" s="50" t="s">
        <v>7712</v>
      </c>
    </row>
    <row r="915" spans="1:31" s="50" customFormat="1">
      <c r="A915" s="11">
        <v>13152</v>
      </c>
      <c r="B915" s="11" t="s">
        <v>6344</v>
      </c>
      <c r="C915" s="11" t="s">
        <v>197</v>
      </c>
      <c r="D915" s="12">
        <v>1</v>
      </c>
      <c r="E915" s="13">
        <v>0.74</v>
      </c>
      <c r="F915" s="11" t="s">
        <v>16</v>
      </c>
      <c r="G915" s="11" t="s">
        <v>7</v>
      </c>
      <c r="H915" s="11" t="s">
        <v>3297</v>
      </c>
      <c r="I915" s="11" t="s">
        <v>8</v>
      </c>
      <c r="J915" s="11" t="s">
        <v>14</v>
      </c>
      <c r="K915" s="11" t="s">
        <v>9</v>
      </c>
      <c r="L915" s="12">
        <v>4800</v>
      </c>
      <c r="M915" s="11" t="s">
        <v>10</v>
      </c>
      <c r="N915" s="36">
        <v>524239953</v>
      </c>
      <c r="O915" s="11" t="s">
        <v>6345</v>
      </c>
      <c r="P915" s="37">
        <v>62.9</v>
      </c>
      <c r="Q915" s="37">
        <v>63</v>
      </c>
      <c r="R915" s="37">
        <v>33.4</v>
      </c>
      <c r="S915" s="37">
        <v>12</v>
      </c>
      <c r="T915" s="37">
        <v>41.5</v>
      </c>
      <c r="U915" s="37">
        <v>47</v>
      </c>
      <c r="V915" s="37">
        <v>3.5</v>
      </c>
      <c r="W915" s="42" t="s">
        <v>6346</v>
      </c>
      <c r="X915" s="34" t="s">
        <v>6347</v>
      </c>
      <c r="Y915" s="27">
        <v>0.88</v>
      </c>
      <c r="Z915" s="18">
        <f t="shared" si="42"/>
        <v>0.12</v>
      </c>
      <c r="AA915" s="10">
        <f t="shared" si="43"/>
        <v>576</v>
      </c>
      <c r="AB915" s="48">
        <f t="shared" si="44"/>
        <v>426.24</v>
      </c>
      <c r="AC915" s="55" t="s">
        <v>90</v>
      </c>
      <c r="AE915" s="50" t="s">
        <v>7712</v>
      </c>
    </row>
    <row r="916" spans="1:31" s="50" customFormat="1">
      <c r="A916" s="11">
        <v>12195</v>
      </c>
      <c r="B916" s="11" t="s">
        <v>3820</v>
      </c>
      <c r="C916" s="11" t="s">
        <v>197</v>
      </c>
      <c r="D916" s="12">
        <v>1</v>
      </c>
      <c r="E916" s="13">
        <v>0.84</v>
      </c>
      <c r="F916" s="11" t="s">
        <v>16</v>
      </c>
      <c r="G916" s="11" t="s">
        <v>7</v>
      </c>
      <c r="H916" s="11" t="s">
        <v>3297</v>
      </c>
      <c r="I916" s="11" t="s">
        <v>8</v>
      </c>
      <c r="J916" s="11" t="s">
        <v>8</v>
      </c>
      <c r="K916" s="11" t="s">
        <v>9</v>
      </c>
      <c r="L916" s="12">
        <v>4800</v>
      </c>
      <c r="M916" s="11" t="s">
        <v>10</v>
      </c>
      <c r="N916" s="36">
        <v>519230689</v>
      </c>
      <c r="O916" s="11" t="s">
        <v>3821</v>
      </c>
      <c r="P916" s="37">
        <v>63.2</v>
      </c>
      <c r="Q916" s="37">
        <v>57.5</v>
      </c>
      <c r="R916" s="37">
        <v>34.799999999999997</v>
      </c>
      <c r="S916" s="37">
        <v>15</v>
      </c>
      <c r="T916" s="37">
        <v>40.6</v>
      </c>
      <c r="U916" s="37">
        <v>44.5</v>
      </c>
      <c r="V916" s="37">
        <v>3.6</v>
      </c>
      <c r="W916" s="42" t="s">
        <v>3822</v>
      </c>
      <c r="X916" s="34" t="s">
        <v>3823</v>
      </c>
      <c r="Y916" s="27">
        <v>0.88</v>
      </c>
      <c r="Z916" s="18">
        <f t="shared" si="42"/>
        <v>0.12</v>
      </c>
      <c r="AA916" s="10">
        <f t="shared" si="43"/>
        <v>576</v>
      </c>
      <c r="AB916" s="48">
        <f t="shared" si="44"/>
        <v>483.84</v>
      </c>
      <c r="AC916" s="55" t="s">
        <v>160</v>
      </c>
      <c r="AE916" s="50" t="s">
        <v>7712</v>
      </c>
    </row>
    <row r="917" spans="1:31" s="50" customFormat="1">
      <c r="A917" s="11">
        <v>12771</v>
      </c>
      <c r="B917" s="11" t="s">
        <v>5063</v>
      </c>
      <c r="C917" s="11" t="s">
        <v>197</v>
      </c>
      <c r="D917" s="12">
        <v>1</v>
      </c>
      <c r="E917" s="13">
        <v>0.92</v>
      </c>
      <c r="F917" s="11" t="s">
        <v>16</v>
      </c>
      <c r="G917" s="11" t="s">
        <v>7</v>
      </c>
      <c r="H917" s="11" t="s">
        <v>3297</v>
      </c>
      <c r="I917" s="11" t="s">
        <v>8</v>
      </c>
      <c r="J917" s="11" t="s">
        <v>8</v>
      </c>
      <c r="K917" s="11" t="s">
        <v>9</v>
      </c>
      <c r="L917" s="12">
        <v>6000</v>
      </c>
      <c r="M917" s="11" t="s">
        <v>10</v>
      </c>
      <c r="N917" s="36">
        <v>522251891</v>
      </c>
      <c r="O917" s="11" t="s">
        <v>5064</v>
      </c>
      <c r="P917" s="37">
        <v>63.3</v>
      </c>
      <c r="Q917" s="37">
        <v>62</v>
      </c>
      <c r="R917" s="37">
        <v>36.6</v>
      </c>
      <c r="S917" s="37">
        <v>14</v>
      </c>
      <c r="T917" s="37">
        <v>40.4</v>
      </c>
      <c r="U917" s="37">
        <v>45</v>
      </c>
      <c r="V917" s="37">
        <v>4.2</v>
      </c>
      <c r="W917" s="42" t="s">
        <v>5065</v>
      </c>
      <c r="X917" s="34" t="s">
        <v>5066</v>
      </c>
      <c r="Y917" s="27">
        <v>0.88</v>
      </c>
      <c r="Z917" s="18">
        <f t="shared" si="42"/>
        <v>0.12</v>
      </c>
      <c r="AA917" s="10">
        <f t="shared" si="43"/>
        <v>720</v>
      </c>
      <c r="AB917" s="48">
        <f t="shared" si="44"/>
        <v>662.4</v>
      </c>
      <c r="AC917" s="55" t="s">
        <v>90</v>
      </c>
      <c r="AE917" s="50" t="s">
        <v>7712</v>
      </c>
    </row>
    <row r="918" spans="1:31" s="50" customFormat="1">
      <c r="A918" s="11">
        <v>12903</v>
      </c>
      <c r="B918" s="11" t="s">
        <v>5466</v>
      </c>
      <c r="C918" s="11" t="s">
        <v>197</v>
      </c>
      <c r="D918" s="12">
        <v>1</v>
      </c>
      <c r="E918" s="13">
        <v>1</v>
      </c>
      <c r="F918" s="11" t="s">
        <v>16</v>
      </c>
      <c r="G918" s="11" t="s">
        <v>7</v>
      </c>
      <c r="H918" s="11" t="s">
        <v>3297</v>
      </c>
      <c r="I918" s="11" t="s">
        <v>8</v>
      </c>
      <c r="J918" s="11" t="s">
        <v>8</v>
      </c>
      <c r="K918" s="11" t="s">
        <v>9</v>
      </c>
      <c r="L918" s="12">
        <v>8000</v>
      </c>
      <c r="M918" s="11" t="s">
        <v>10</v>
      </c>
      <c r="N918" s="36">
        <v>523277801</v>
      </c>
      <c r="O918" s="11" t="s">
        <v>5467</v>
      </c>
      <c r="P918" s="37">
        <v>59.5</v>
      </c>
      <c r="Q918" s="37">
        <v>62.5</v>
      </c>
      <c r="R918" s="37">
        <v>33.299999999999997</v>
      </c>
      <c r="S918" s="37">
        <v>12.5</v>
      </c>
      <c r="T918" s="37">
        <v>39.700000000000003</v>
      </c>
      <c r="U918" s="37">
        <v>42</v>
      </c>
      <c r="V918" s="37">
        <v>5.2</v>
      </c>
      <c r="W918" s="42" t="s">
        <v>5468</v>
      </c>
      <c r="X918" s="34" t="s">
        <v>5469</v>
      </c>
      <c r="Y918" s="27">
        <v>0.91</v>
      </c>
      <c r="Z918" s="18">
        <f t="shared" si="42"/>
        <v>8.9999999999999969E-2</v>
      </c>
      <c r="AA918" s="10">
        <f t="shared" si="43"/>
        <v>719.99999999999977</v>
      </c>
      <c r="AB918" s="48">
        <f t="shared" si="44"/>
        <v>719.99999999999977</v>
      </c>
      <c r="AC918" s="55" t="s">
        <v>90</v>
      </c>
      <c r="AE918" s="50" t="s">
        <v>7712</v>
      </c>
    </row>
    <row r="919" spans="1:31" s="50" customFormat="1">
      <c r="A919" s="11">
        <v>13212</v>
      </c>
      <c r="B919" s="11" t="s">
        <v>6348</v>
      </c>
      <c r="C919" s="11" t="s">
        <v>197</v>
      </c>
      <c r="D919" s="12">
        <v>1</v>
      </c>
      <c r="E919" s="13">
        <v>1</v>
      </c>
      <c r="F919" s="11" t="s">
        <v>16</v>
      </c>
      <c r="G919" s="11" t="s">
        <v>7</v>
      </c>
      <c r="H919" s="11" t="s">
        <v>3297</v>
      </c>
      <c r="I919" s="11" t="s">
        <v>8</v>
      </c>
      <c r="J919" s="11" t="s">
        <v>14</v>
      </c>
      <c r="K919" s="11" t="s">
        <v>9</v>
      </c>
      <c r="L919" s="12">
        <v>8000</v>
      </c>
      <c r="M919" s="11" t="s">
        <v>10</v>
      </c>
      <c r="N919" s="36">
        <v>524244526</v>
      </c>
      <c r="O919" s="11" t="s">
        <v>6349</v>
      </c>
      <c r="P919" s="37">
        <v>63.1</v>
      </c>
      <c r="Q919" s="37">
        <v>56</v>
      </c>
      <c r="R919" s="37">
        <v>31.6</v>
      </c>
      <c r="S919" s="37">
        <v>13.5</v>
      </c>
      <c r="T919" s="37">
        <v>40.6</v>
      </c>
      <c r="U919" s="37">
        <v>44</v>
      </c>
      <c r="V919" s="37">
        <v>5.5</v>
      </c>
      <c r="W919" s="42" t="s">
        <v>6350</v>
      </c>
      <c r="X919" s="34" t="s">
        <v>6351</v>
      </c>
      <c r="Y919" s="27">
        <v>0.91</v>
      </c>
      <c r="Z919" s="18">
        <f t="shared" si="42"/>
        <v>8.9999999999999969E-2</v>
      </c>
      <c r="AA919" s="10">
        <f t="shared" si="43"/>
        <v>719.99999999999977</v>
      </c>
      <c r="AB919" s="48">
        <f t="shared" si="44"/>
        <v>719.99999999999977</v>
      </c>
      <c r="AC919" s="55" t="s">
        <v>90</v>
      </c>
      <c r="AE919" s="50" t="s">
        <v>7712</v>
      </c>
    </row>
    <row r="920" spans="1:31" s="50" customFormat="1">
      <c r="A920" s="11">
        <v>13566</v>
      </c>
      <c r="B920" s="11" t="s">
        <v>7048</v>
      </c>
      <c r="C920" s="11" t="s">
        <v>197</v>
      </c>
      <c r="D920" s="12">
        <v>1</v>
      </c>
      <c r="E920" s="13">
        <v>1</v>
      </c>
      <c r="F920" s="11" t="s">
        <v>16</v>
      </c>
      <c r="G920" s="11" t="s">
        <v>7</v>
      </c>
      <c r="H920" s="11" t="s">
        <v>3297</v>
      </c>
      <c r="I920" s="11" t="s">
        <v>8</v>
      </c>
      <c r="J920" s="11" t="s">
        <v>8</v>
      </c>
      <c r="K920" s="11" t="s">
        <v>9</v>
      </c>
      <c r="L920" s="12">
        <v>8000</v>
      </c>
      <c r="M920" s="11" t="s">
        <v>10</v>
      </c>
      <c r="N920" s="36">
        <v>529246282</v>
      </c>
      <c r="O920" s="11" t="s">
        <v>7049</v>
      </c>
      <c r="P920" s="37">
        <v>63.7</v>
      </c>
      <c r="Q920" s="37">
        <v>62</v>
      </c>
      <c r="R920" s="37">
        <v>36.299999999999997</v>
      </c>
      <c r="S920" s="37">
        <v>14</v>
      </c>
      <c r="T920" s="37">
        <v>40.799999999999997</v>
      </c>
      <c r="U920" s="37">
        <v>43</v>
      </c>
      <c r="V920" s="37">
        <v>6.8</v>
      </c>
      <c r="W920" s="42" t="s">
        <v>7050</v>
      </c>
      <c r="X920" s="34" t="s">
        <v>7051</v>
      </c>
      <c r="Y920" s="27">
        <v>0.91</v>
      </c>
      <c r="Z920" s="18">
        <f t="shared" si="42"/>
        <v>8.9999999999999969E-2</v>
      </c>
      <c r="AA920" s="10">
        <f t="shared" si="43"/>
        <v>719.99999999999977</v>
      </c>
      <c r="AB920" s="48">
        <f t="shared" si="44"/>
        <v>719.99999999999977</v>
      </c>
      <c r="AC920" s="55" t="s">
        <v>90</v>
      </c>
      <c r="AE920" s="50" t="s">
        <v>7712</v>
      </c>
    </row>
    <row r="921" spans="1:31" s="50" customFormat="1">
      <c r="A921" s="11">
        <v>12199</v>
      </c>
      <c r="B921" s="11" t="s">
        <v>3824</v>
      </c>
      <c r="C921" s="11" t="s">
        <v>197</v>
      </c>
      <c r="D921" s="12">
        <v>1</v>
      </c>
      <c r="E921" s="13">
        <v>1.02</v>
      </c>
      <c r="F921" s="11" t="s">
        <v>16</v>
      </c>
      <c r="G921" s="11" t="s">
        <v>7</v>
      </c>
      <c r="H921" s="11" t="s">
        <v>3297</v>
      </c>
      <c r="I921" s="11" t="s">
        <v>8</v>
      </c>
      <c r="J921" s="11" t="s">
        <v>8</v>
      </c>
      <c r="K921" s="11" t="s">
        <v>9</v>
      </c>
      <c r="L921" s="12">
        <v>8000</v>
      </c>
      <c r="M921" s="11" t="s">
        <v>10</v>
      </c>
      <c r="N921" s="36">
        <v>519237834</v>
      </c>
      <c r="O921" s="11" t="s">
        <v>3825</v>
      </c>
      <c r="P921" s="37">
        <v>62.6</v>
      </c>
      <c r="Q921" s="37">
        <v>58.5</v>
      </c>
      <c r="R921" s="37">
        <v>37.9</v>
      </c>
      <c r="S921" s="37">
        <v>16.5</v>
      </c>
      <c r="T921" s="37">
        <v>40.1</v>
      </c>
      <c r="U921" s="37">
        <v>43</v>
      </c>
      <c r="V921" s="37">
        <v>3.3</v>
      </c>
      <c r="W921" s="42" t="s">
        <v>3826</v>
      </c>
      <c r="X921" s="34" t="s">
        <v>3827</v>
      </c>
      <c r="Y921" s="27">
        <v>0.91</v>
      </c>
      <c r="Z921" s="18">
        <f t="shared" si="42"/>
        <v>8.9999999999999969E-2</v>
      </c>
      <c r="AA921" s="10">
        <f t="shared" si="43"/>
        <v>719.99999999999977</v>
      </c>
      <c r="AB921" s="48">
        <f t="shared" si="44"/>
        <v>734.39999999999975</v>
      </c>
      <c r="AC921" s="55" t="s">
        <v>90</v>
      </c>
      <c r="AE921" s="50" t="s">
        <v>7712</v>
      </c>
    </row>
    <row r="922" spans="1:31" s="50" customFormat="1">
      <c r="A922" s="11">
        <v>13159</v>
      </c>
      <c r="B922" s="11" t="s">
        <v>6352</v>
      </c>
      <c r="C922" s="11" t="s">
        <v>197</v>
      </c>
      <c r="D922" s="12">
        <v>1</v>
      </c>
      <c r="E922" s="13">
        <v>1.03</v>
      </c>
      <c r="F922" s="11" t="s">
        <v>16</v>
      </c>
      <c r="G922" s="11" t="s">
        <v>7</v>
      </c>
      <c r="H922" s="11" t="s">
        <v>3297</v>
      </c>
      <c r="I922" s="11" t="s">
        <v>8</v>
      </c>
      <c r="J922" s="11" t="s">
        <v>8</v>
      </c>
      <c r="K922" s="11" t="s">
        <v>9</v>
      </c>
      <c r="L922" s="12">
        <v>8000</v>
      </c>
      <c r="M922" s="11" t="s">
        <v>10</v>
      </c>
      <c r="N922" s="36">
        <v>524239963</v>
      </c>
      <c r="O922" s="11" t="s">
        <v>6353</v>
      </c>
      <c r="P922" s="37">
        <v>62.2</v>
      </c>
      <c r="Q922" s="37">
        <v>60</v>
      </c>
      <c r="R922" s="37">
        <v>36.700000000000003</v>
      </c>
      <c r="S922" s="37">
        <v>15</v>
      </c>
      <c r="T922" s="37">
        <v>40.1</v>
      </c>
      <c r="U922" s="37">
        <v>43.5</v>
      </c>
      <c r="V922" s="37">
        <v>4</v>
      </c>
      <c r="W922" s="42" t="s">
        <v>6354</v>
      </c>
      <c r="X922" s="34" t="s">
        <v>6355</v>
      </c>
      <c r="Y922" s="27">
        <v>0.91</v>
      </c>
      <c r="Z922" s="18">
        <f t="shared" si="42"/>
        <v>8.9999999999999969E-2</v>
      </c>
      <c r="AA922" s="10">
        <f t="shared" si="43"/>
        <v>719.99999999999977</v>
      </c>
      <c r="AB922" s="48">
        <f t="shared" si="44"/>
        <v>741.5999999999998</v>
      </c>
      <c r="AC922" s="55" t="s">
        <v>90</v>
      </c>
      <c r="AE922" s="50" t="s">
        <v>7712</v>
      </c>
    </row>
    <row r="923" spans="1:31" s="50" customFormat="1">
      <c r="A923" s="11">
        <v>13025</v>
      </c>
      <c r="B923" s="11" t="s">
        <v>5853</v>
      </c>
      <c r="C923" s="11" t="s">
        <v>197</v>
      </c>
      <c r="D923" s="12">
        <v>1</v>
      </c>
      <c r="E923" s="13">
        <v>1.05</v>
      </c>
      <c r="F923" s="11" t="s">
        <v>16</v>
      </c>
      <c r="G923" s="11" t="s">
        <v>7</v>
      </c>
      <c r="H923" s="11" t="s">
        <v>3297</v>
      </c>
      <c r="I923" s="11" t="s">
        <v>8</v>
      </c>
      <c r="J923" s="11" t="s">
        <v>8</v>
      </c>
      <c r="K923" s="11" t="s">
        <v>9</v>
      </c>
      <c r="L923" s="12">
        <v>8000</v>
      </c>
      <c r="M923" s="11" t="s">
        <v>10</v>
      </c>
      <c r="N923" s="36">
        <v>524208886</v>
      </c>
      <c r="O923" s="11" t="s">
        <v>5854</v>
      </c>
      <c r="P923" s="37">
        <v>62.3</v>
      </c>
      <c r="Q923" s="37">
        <v>58.5</v>
      </c>
      <c r="R923" s="37">
        <v>32.6</v>
      </c>
      <c r="S923" s="37">
        <v>13.5</v>
      </c>
      <c r="T923" s="37">
        <v>40.6</v>
      </c>
      <c r="U923" s="37">
        <v>46</v>
      </c>
      <c r="V923" s="37">
        <v>2.9</v>
      </c>
      <c r="W923" s="42" t="s">
        <v>5855</v>
      </c>
      <c r="X923" s="34" t="s">
        <v>5856</v>
      </c>
      <c r="Y923" s="27">
        <v>0.91</v>
      </c>
      <c r="Z923" s="18">
        <f t="shared" si="42"/>
        <v>8.9999999999999969E-2</v>
      </c>
      <c r="AA923" s="10">
        <f t="shared" si="43"/>
        <v>719.99999999999977</v>
      </c>
      <c r="AB923" s="48">
        <f t="shared" si="44"/>
        <v>755.99999999999977</v>
      </c>
      <c r="AC923" s="55" t="s">
        <v>90</v>
      </c>
      <c r="AE923" s="50" t="s">
        <v>7712</v>
      </c>
    </row>
    <row r="924" spans="1:31" s="50" customFormat="1">
      <c r="A924" s="11">
        <v>12377</v>
      </c>
      <c r="B924" s="11" t="s">
        <v>4220</v>
      </c>
      <c r="C924" s="11" t="s">
        <v>197</v>
      </c>
      <c r="D924" s="12">
        <v>1</v>
      </c>
      <c r="E924" s="13">
        <v>1.07</v>
      </c>
      <c r="F924" s="11" t="s">
        <v>16</v>
      </c>
      <c r="G924" s="11" t="s">
        <v>7</v>
      </c>
      <c r="H924" s="11" t="s">
        <v>3297</v>
      </c>
      <c r="I924" s="11" t="s">
        <v>8</v>
      </c>
      <c r="J924" s="11" t="s">
        <v>8</v>
      </c>
      <c r="K924" s="11" t="s">
        <v>9</v>
      </c>
      <c r="L924" s="12">
        <v>8000</v>
      </c>
      <c r="M924" s="11" t="s">
        <v>10</v>
      </c>
      <c r="N924" s="36">
        <v>520283088</v>
      </c>
      <c r="O924" s="11" t="s">
        <v>4221</v>
      </c>
      <c r="P924" s="37">
        <v>63.9</v>
      </c>
      <c r="Q924" s="37">
        <v>56.5</v>
      </c>
      <c r="R924" s="37">
        <v>35.799999999999997</v>
      </c>
      <c r="S924" s="37">
        <v>16</v>
      </c>
      <c r="T924" s="37">
        <v>40.5</v>
      </c>
      <c r="U924" s="37">
        <v>44.5</v>
      </c>
      <c r="V924" s="37">
        <v>3.7</v>
      </c>
      <c r="W924" s="42" t="s">
        <v>4222</v>
      </c>
      <c r="X924" s="34" t="s">
        <v>4223</v>
      </c>
      <c r="Y924" s="27">
        <v>0.91</v>
      </c>
      <c r="Z924" s="18">
        <f t="shared" si="42"/>
        <v>8.9999999999999969E-2</v>
      </c>
      <c r="AA924" s="10">
        <f t="shared" si="43"/>
        <v>719.99999999999977</v>
      </c>
      <c r="AB924" s="48">
        <f t="shared" si="44"/>
        <v>770.39999999999975</v>
      </c>
      <c r="AC924" s="55" t="s">
        <v>90</v>
      </c>
      <c r="AE924" s="50" t="s">
        <v>7712</v>
      </c>
    </row>
    <row r="925" spans="1:31" s="50" customFormat="1">
      <c r="A925" s="11">
        <v>12936</v>
      </c>
      <c r="B925" s="11" t="s">
        <v>5470</v>
      </c>
      <c r="C925" s="11" t="s">
        <v>197</v>
      </c>
      <c r="D925" s="12">
        <v>1</v>
      </c>
      <c r="E925" s="13">
        <v>1.5</v>
      </c>
      <c r="F925" s="11" t="s">
        <v>16</v>
      </c>
      <c r="G925" s="11" t="s">
        <v>7</v>
      </c>
      <c r="H925" s="11" t="s">
        <v>3297</v>
      </c>
      <c r="I925" s="11" t="s">
        <v>8</v>
      </c>
      <c r="J925" s="11" t="s">
        <v>14</v>
      </c>
      <c r="K925" s="11" t="s">
        <v>9</v>
      </c>
      <c r="L925" s="12">
        <v>12700</v>
      </c>
      <c r="M925" s="11" t="s">
        <v>10</v>
      </c>
      <c r="N925" s="36">
        <v>522254030</v>
      </c>
      <c r="O925" s="11" t="s">
        <v>5471</v>
      </c>
      <c r="P925" s="37">
        <v>58.6</v>
      </c>
      <c r="Q925" s="37">
        <v>61</v>
      </c>
      <c r="R925" s="37">
        <v>32.6</v>
      </c>
      <c r="S925" s="37">
        <v>12.5</v>
      </c>
      <c r="T925" s="37">
        <v>39.799999999999997</v>
      </c>
      <c r="U925" s="37">
        <v>43</v>
      </c>
      <c r="V925" s="37">
        <v>3</v>
      </c>
      <c r="W925" s="42" t="s">
        <v>5472</v>
      </c>
      <c r="X925" s="34" t="s">
        <v>5473</v>
      </c>
      <c r="Y925" s="27">
        <v>0.91</v>
      </c>
      <c r="Z925" s="18">
        <f t="shared" si="42"/>
        <v>8.9999999999999969E-2</v>
      </c>
      <c r="AA925" s="10">
        <f t="shared" si="43"/>
        <v>1142.9999999999995</v>
      </c>
      <c r="AB925" s="48">
        <f t="shared" si="44"/>
        <v>1714.4999999999993</v>
      </c>
      <c r="AC925" s="55" t="s">
        <v>90</v>
      </c>
      <c r="AE925" s="50" t="s">
        <v>7712</v>
      </c>
    </row>
    <row r="926" spans="1:31" s="50" customFormat="1">
      <c r="A926" s="11">
        <v>13557</v>
      </c>
      <c r="B926" s="11" t="s">
        <v>7052</v>
      </c>
      <c r="C926" s="11" t="s">
        <v>197</v>
      </c>
      <c r="D926" s="12">
        <v>1</v>
      </c>
      <c r="E926" s="13">
        <v>1.5</v>
      </c>
      <c r="F926" s="11" t="s">
        <v>16</v>
      </c>
      <c r="G926" s="11" t="s">
        <v>7</v>
      </c>
      <c r="H926" s="11" t="s">
        <v>3297</v>
      </c>
      <c r="I926" s="11" t="s">
        <v>8</v>
      </c>
      <c r="J926" s="11" t="s">
        <v>8</v>
      </c>
      <c r="K926" s="11" t="s">
        <v>9</v>
      </c>
      <c r="L926" s="12">
        <v>12700</v>
      </c>
      <c r="M926" s="11" t="s">
        <v>10</v>
      </c>
      <c r="N926" s="36">
        <v>529266703</v>
      </c>
      <c r="O926" s="11" t="s">
        <v>7053</v>
      </c>
      <c r="P926" s="37">
        <v>62.7</v>
      </c>
      <c r="Q926" s="37">
        <v>58</v>
      </c>
      <c r="R926" s="37">
        <v>33.299999999999997</v>
      </c>
      <c r="S926" s="37">
        <v>14</v>
      </c>
      <c r="T926" s="37">
        <v>40.5</v>
      </c>
      <c r="U926" s="37">
        <v>43.5</v>
      </c>
      <c r="V926" s="37">
        <v>5.4</v>
      </c>
      <c r="W926" s="42" t="s">
        <v>7054</v>
      </c>
      <c r="X926" s="34" t="s">
        <v>7055</v>
      </c>
      <c r="Y926" s="27">
        <v>0.91</v>
      </c>
      <c r="Z926" s="18">
        <f t="shared" si="42"/>
        <v>8.9999999999999969E-2</v>
      </c>
      <c r="AA926" s="10">
        <f t="shared" si="43"/>
        <v>1142.9999999999995</v>
      </c>
      <c r="AB926" s="48">
        <f t="shared" si="44"/>
        <v>1714.4999999999993</v>
      </c>
      <c r="AC926" s="55" t="s">
        <v>90</v>
      </c>
      <c r="AE926" s="50" t="s">
        <v>7712</v>
      </c>
    </row>
    <row r="927" spans="1:31" s="50" customFormat="1">
      <c r="A927" s="11">
        <v>13373</v>
      </c>
      <c r="B927" s="11" t="s">
        <v>7056</v>
      </c>
      <c r="C927" s="11" t="s">
        <v>197</v>
      </c>
      <c r="D927" s="12">
        <v>1</v>
      </c>
      <c r="E927" s="13">
        <v>1.53</v>
      </c>
      <c r="F927" s="11" t="s">
        <v>16</v>
      </c>
      <c r="G927" s="11" t="s">
        <v>7</v>
      </c>
      <c r="H927" s="11" t="s">
        <v>3297</v>
      </c>
      <c r="I927" s="11" t="s">
        <v>8</v>
      </c>
      <c r="J927" s="11" t="s">
        <v>8</v>
      </c>
      <c r="K927" s="11" t="s">
        <v>9</v>
      </c>
      <c r="L927" s="12">
        <v>12700</v>
      </c>
      <c r="M927" s="11" t="s">
        <v>10</v>
      </c>
      <c r="N927" s="36">
        <v>528204985</v>
      </c>
      <c r="O927" s="11" t="s">
        <v>7057</v>
      </c>
      <c r="P927" s="37">
        <v>62.6</v>
      </c>
      <c r="Q927" s="37">
        <v>59</v>
      </c>
      <c r="R927" s="37">
        <v>36.6</v>
      </c>
      <c r="S927" s="37">
        <v>15.5</v>
      </c>
      <c r="T927" s="37">
        <v>39.700000000000003</v>
      </c>
      <c r="U927" s="37">
        <v>43.5</v>
      </c>
      <c r="V927" s="37">
        <v>3.5</v>
      </c>
      <c r="W927" s="42" t="s">
        <v>7058</v>
      </c>
      <c r="X927" s="34" t="s">
        <v>7059</v>
      </c>
      <c r="Y927" s="27">
        <v>0.91</v>
      </c>
      <c r="Z927" s="18">
        <f t="shared" si="42"/>
        <v>8.9999999999999969E-2</v>
      </c>
      <c r="AA927" s="10">
        <f t="shared" si="43"/>
        <v>1142.9999999999995</v>
      </c>
      <c r="AB927" s="48">
        <f t="shared" si="44"/>
        <v>1748.7899999999993</v>
      </c>
      <c r="AC927" s="55" t="s">
        <v>90</v>
      </c>
      <c r="AE927" s="50" t="s">
        <v>7712</v>
      </c>
    </row>
    <row r="928" spans="1:31" s="50" customFormat="1">
      <c r="A928" s="11">
        <v>14045</v>
      </c>
      <c r="B928" s="11" t="s">
        <v>8398</v>
      </c>
      <c r="C928" s="11" t="s">
        <v>197</v>
      </c>
      <c r="D928" s="12">
        <v>1</v>
      </c>
      <c r="E928" s="13">
        <v>1.57</v>
      </c>
      <c r="F928" s="11" t="s">
        <v>16</v>
      </c>
      <c r="G928" s="11" t="s">
        <v>7</v>
      </c>
      <c r="H928" s="11"/>
      <c r="I928" s="11" t="s">
        <v>8</v>
      </c>
      <c r="J928" s="11" t="s">
        <v>8</v>
      </c>
      <c r="K928" s="11" t="s">
        <v>9</v>
      </c>
      <c r="L928" s="12">
        <v>12700</v>
      </c>
      <c r="M928" s="11" t="s">
        <v>10</v>
      </c>
      <c r="N928" s="36">
        <v>534225979</v>
      </c>
      <c r="O928" s="11" t="s">
        <v>8399</v>
      </c>
      <c r="P928" s="37">
        <v>63.4</v>
      </c>
      <c r="Q928" s="37">
        <v>60</v>
      </c>
      <c r="R928" s="37">
        <v>35.700000000000003</v>
      </c>
      <c r="S928" s="37">
        <v>15</v>
      </c>
      <c r="T928" s="37">
        <v>41</v>
      </c>
      <c r="U928" s="37">
        <v>45</v>
      </c>
      <c r="V928" s="37">
        <v>3.3</v>
      </c>
      <c r="W928" s="42" t="s">
        <v>8400</v>
      </c>
      <c r="X928" s="34" t="s">
        <v>8401</v>
      </c>
      <c r="Y928" s="27">
        <v>0.91</v>
      </c>
      <c r="Z928" s="18">
        <f t="shared" si="42"/>
        <v>8.9999999999999969E-2</v>
      </c>
      <c r="AA928" s="10">
        <f t="shared" si="43"/>
        <v>1142.9999999999995</v>
      </c>
      <c r="AB928" s="54">
        <f t="shared" si="44"/>
        <v>1794.5099999999993</v>
      </c>
      <c r="AC928" s="55" t="s">
        <v>90</v>
      </c>
      <c r="AE928" s="50" t="s">
        <v>7712</v>
      </c>
    </row>
    <row r="929" spans="1:31" s="50" customFormat="1">
      <c r="A929" s="11">
        <v>12054</v>
      </c>
      <c r="B929" s="11" t="s">
        <v>3302</v>
      </c>
      <c r="C929" s="11" t="s">
        <v>197</v>
      </c>
      <c r="D929" s="12">
        <v>1</v>
      </c>
      <c r="E929" s="13">
        <v>2.02</v>
      </c>
      <c r="F929" s="11" t="s">
        <v>16</v>
      </c>
      <c r="G929" s="11" t="s">
        <v>7</v>
      </c>
      <c r="H929" s="11" t="s">
        <v>3297</v>
      </c>
      <c r="I929" s="11" t="s">
        <v>8</v>
      </c>
      <c r="J929" s="11" t="s">
        <v>8</v>
      </c>
      <c r="K929" s="11" t="s">
        <v>9</v>
      </c>
      <c r="L929" s="12">
        <v>18000</v>
      </c>
      <c r="M929" s="11" t="s">
        <v>10</v>
      </c>
      <c r="N929" s="36">
        <v>517210829</v>
      </c>
      <c r="O929" s="11" t="s">
        <v>3303</v>
      </c>
      <c r="P929" s="37">
        <v>62</v>
      </c>
      <c r="Q929" s="37">
        <v>63</v>
      </c>
      <c r="R929" s="37">
        <v>34.5</v>
      </c>
      <c r="S929" s="37">
        <v>12.5</v>
      </c>
      <c r="T929" s="37">
        <v>42</v>
      </c>
      <c r="U929" s="37">
        <v>45.5</v>
      </c>
      <c r="V929" s="37">
        <v>3.8</v>
      </c>
      <c r="W929" s="42" t="s">
        <v>3304</v>
      </c>
      <c r="X929" s="34" t="s">
        <v>3305</v>
      </c>
      <c r="Y929" s="27">
        <v>0.92</v>
      </c>
      <c r="Z929" s="18">
        <f t="shared" si="42"/>
        <v>7.999999999999996E-2</v>
      </c>
      <c r="AA929" s="10">
        <f t="shared" si="43"/>
        <v>1439.9999999999993</v>
      </c>
      <c r="AB929" s="48">
        <f t="shared" si="44"/>
        <v>2908.7999999999988</v>
      </c>
      <c r="AC929" s="55" t="s">
        <v>90</v>
      </c>
      <c r="AE929" s="50" t="s">
        <v>7712</v>
      </c>
    </row>
    <row r="930" spans="1:31" s="50" customFormat="1">
      <c r="A930" s="11">
        <v>11921</v>
      </c>
      <c r="B930" s="11" t="s">
        <v>2991</v>
      </c>
      <c r="C930" s="11" t="s">
        <v>197</v>
      </c>
      <c r="D930" s="12">
        <v>1</v>
      </c>
      <c r="E930" s="13">
        <v>2.1</v>
      </c>
      <c r="F930" s="11" t="s">
        <v>16</v>
      </c>
      <c r="G930" s="11" t="s">
        <v>7</v>
      </c>
      <c r="H930" s="11" t="s">
        <v>3297</v>
      </c>
      <c r="I930" s="11" t="s">
        <v>8</v>
      </c>
      <c r="J930" s="11" t="s">
        <v>8</v>
      </c>
      <c r="K930" s="11" t="s">
        <v>9</v>
      </c>
      <c r="L930" s="12">
        <v>18000</v>
      </c>
      <c r="M930" s="11" t="s">
        <v>10</v>
      </c>
      <c r="N930" s="36">
        <v>516277210</v>
      </c>
      <c r="O930" s="11" t="s">
        <v>2992</v>
      </c>
      <c r="P930" s="37">
        <v>63</v>
      </c>
      <c r="Q930" s="37">
        <v>62</v>
      </c>
      <c r="R930" s="37">
        <v>35.5</v>
      </c>
      <c r="S930" s="37">
        <v>14</v>
      </c>
      <c r="T930" s="37">
        <v>41.4</v>
      </c>
      <c r="U930" s="37">
        <v>46</v>
      </c>
      <c r="V930" s="37">
        <v>3.1</v>
      </c>
      <c r="W930" s="35" t="s">
        <v>2993</v>
      </c>
      <c r="X930" s="34" t="s">
        <v>2994</v>
      </c>
      <c r="Y930" s="27">
        <v>0.92</v>
      </c>
      <c r="Z930" s="18">
        <f t="shared" si="42"/>
        <v>7.999999999999996E-2</v>
      </c>
      <c r="AA930" s="10">
        <f t="shared" si="43"/>
        <v>1439.9999999999993</v>
      </c>
      <c r="AB930" s="48">
        <f t="shared" si="44"/>
        <v>3023.9999999999986</v>
      </c>
      <c r="AC930" s="55" t="s">
        <v>90</v>
      </c>
      <c r="AE930" s="50" t="s">
        <v>7712</v>
      </c>
    </row>
    <row r="931" spans="1:31" s="50" customFormat="1">
      <c r="A931" s="11">
        <v>13378</v>
      </c>
      <c r="B931" s="11" t="s">
        <v>7060</v>
      </c>
      <c r="C931" s="11" t="s">
        <v>197</v>
      </c>
      <c r="D931" s="12">
        <v>1</v>
      </c>
      <c r="E931" s="13">
        <v>2.11</v>
      </c>
      <c r="F931" s="11" t="s">
        <v>16</v>
      </c>
      <c r="G931" s="11" t="s">
        <v>7</v>
      </c>
      <c r="H931" s="11" t="s">
        <v>3297</v>
      </c>
      <c r="I931" s="11" t="s">
        <v>8</v>
      </c>
      <c r="J931" s="11" t="s">
        <v>8</v>
      </c>
      <c r="K931" s="11" t="s">
        <v>9</v>
      </c>
      <c r="L931" s="12">
        <v>18000</v>
      </c>
      <c r="M931" s="11" t="s">
        <v>10</v>
      </c>
      <c r="N931" s="36">
        <v>528208016</v>
      </c>
      <c r="O931" s="11" t="s">
        <v>7061</v>
      </c>
      <c r="P931" s="37">
        <v>63</v>
      </c>
      <c r="Q931" s="37">
        <v>58</v>
      </c>
      <c r="R931" s="37">
        <v>35.6</v>
      </c>
      <c r="S931" s="37">
        <v>15</v>
      </c>
      <c r="T931" s="37">
        <v>40.299999999999997</v>
      </c>
      <c r="U931" s="37">
        <v>44</v>
      </c>
      <c r="V931" s="37">
        <v>3.9</v>
      </c>
      <c r="W931" s="42" t="s">
        <v>7062</v>
      </c>
      <c r="X931" s="34" t="s">
        <v>7063</v>
      </c>
      <c r="Y931" s="27">
        <v>0.92</v>
      </c>
      <c r="Z931" s="18">
        <f t="shared" si="42"/>
        <v>7.999999999999996E-2</v>
      </c>
      <c r="AA931" s="10">
        <f t="shared" si="43"/>
        <v>1439.9999999999993</v>
      </c>
      <c r="AB931" s="48">
        <f t="shared" si="44"/>
        <v>3038.3999999999983</v>
      </c>
      <c r="AC931" s="55" t="s">
        <v>90</v>
      </c>
      <c r="AE931" s="50" t="s">
        <v>7712</v>
      </c>
    </row>
    <row r="932" spans="1:31" s="50" customFormat="1">
      <c r="A932" s="11">
        <v>11835</v>
      </c>
      <c r="B932" s="11" t="s">
        <v>2899</v>
      </c>
      <c r="C932" s="11" t="s">
        <v>197</v>
      </c>
      <c r="D932" s="12">
        <v>1</v>
      </c>
      <c r="E932" s="13">
        <v>2.12</v>
      </c>
      <c r="F932" s="11" t="s">
        <v>16</v>
      </c>
      <c r="G932" s="11" t="s">
        <v>7</v>
      </c>
      <c r="H932" s="11" t="s">
        <v>3297</v>
      </c>
      <c r="I932" s="11" t="s">
        <v>8</v>
      </c>
      <c r="J932" s="11" t="s">
        <v>8</v>
      </c>
      <c r="K932" s="11" t="s">
        <v>9</v>
      </c>
      <c r="L932" s="12">
        <v>18000</v>
      </c>
      <c r="M932" s="11" t="s">
        <v>10</v>
      </c>
      <c r="N932" s="36">
        <v>516241833</v>
      </c>
      <c r="O932" s="11" t="s">
        <v>2900</v>
      </c>
      <c r="P932" s="37">
        <v>63.4</v>
      </c>
      <c r="Q932" s="37">
        <v>60</v>
      </c>
      <c r="R932" s="37">
        <v>36.700000000000003</v>
      </c>
      <c r="S932" s="37">
        <v>15</v>
      </c>
      <c r="T932" s="37">
        <v>40.200000000000003</v>
      </c>
      <c r="U932" s="37">
        <v>44</v>
      </c>
      <c r="V932" s="37">
        <v>4.5</v>
      </c>
      <c r="W932" s="35" t="s">
        <v>2901</v>
      </c>
      <c r="X932" s="34" t="s">
        <v>2902</v>
      </c>
      <c r="Y932" s="27">
        <v>0.92</v>
      </c>
      <c r="Z932" s="18">
        <f t="shared" si="42"/>
        <v>7.999999999999996E-2</v>
      </c>
      <c r="AA932" s="10">
        <f t="shared" si="43"/>
        <v>1439.9999999999993</v>
      </c>
      <c r="AB932" s="48">
        <f t="shared" si="44"/>
        <v>3052.7999999999988</v>
      </c>
      <c r="AC932" s="55" t="s">
        <v>90</v>
      </c>
      <c r="AE932" s="50" t="s">
        <v>7712</v>
      </c>
    </row>
    <row r="933" spans="1:31" s="50" customFormat="1">
      <c r="A933" s="11">
        <v>12018</v>
      </c>
      <c r="B933" s="11" t="s">
        <v>3306</v>
      </c>
      <c r="C933" s="11" t="s">
        <v>197</v>
      </c>
      <c r="D933" s="12">
        <v>1</v>
      </c>
      <c r="E933" s="13">
        <v>2.17</v>
      </c>
      <c r="F933" s="11" t="s">
        <v>16</v>
      </c>
      <c r="G933" s="11" t="s">
        <v>7</v>
      </c>
      <c r="H933" s="11" t="s">
        <v>3297</v>
      </c>
      <c r="I933" s="11" t="s">
        <v>8</v>
      </c>
      <c r="J933" s="11" t="s">
        <v>8</v>
      </c>
      <c r="K933" s="11" t="s">
        <v>9</v>
      </c>
      <c r="L933" s="12">
        <v>18000</v>
      </c>
      <c r="M933" s="11" t="s">
        <v>10</v>
      </c>
      <c r="N933" s="36">
        <v>516259493</v>
      </c>
      <c r="O933" s="11" t="s">
        <v>3307</v>
      </c>
      <c r="P933" s="37">
        <v>63.8</v>
      </c>
      <c r="Q933" s="37">
        <v>59</v>
      </c>
      <c r="R933" s="37">
        <v>36.4</v>
      </c>
      <c r="S933" s="37">
        <v>15</v>
      </c>
      <c r="T933" s="37">
        <v>40.700000000000003</v>
      </c>
      <c r="U933" s="37">
        <v>43.5</v>
      </c>
      <c r="V933" s="37">
        <v>5.2</v>
      </c>
      <c r="W933" s="42" t="s">
        <v>3308</v>
      </c>
      <c r="X933" s="34" t="s">
        <v>3309</v>
      </c>
      <c r="Y933" s="27">
        <v>0.92</v>
      </c>
      <c r="Z933" s="18">
        <f t="shared" si="42"/>
        <v>7.999999999999996E-2</v>
      </c>
      <c r="AA933" s="10">
        <f t="shared" si="43"/>
        <v>1439.9999999999993</v>
      </c>
      <c r="AB933" s="48">
        <f t="shared" si="44"/>
        <v>3124.7999999999984</v>
      </c>
      <c r="AC933" s="55" t="s">
        <v>90</v>
      </c>
      <c r="AE933" s="50" t="s">
        <v>7712</v>
      </c>
    </row>
    <row r="934" spans="1:31" s="50" customFormat="1">
      <c r="A934" s="11">
        <v>12529</v>
      </c>
      <c r="B934" s="11" t="s">
        <v>4439</v>
      </c>
      <c r="C934" s="11" t="s">
        <v>197</v>
      </c>
      <c r="D934" s="12">
        <v>1</v>
      </c>
      <c r="E934" s="13">
        <v>2.17</v>
      </c>
      <c r="F934" s="11" t="s">
        <v>16</v>
      </c>
      <c r="G934" s="11" t="s">
        <v>7</v>
      </c>
      <c r="H934" s="11" t="s">
        <v>3297</v>
      </c>
      <c r="I934" s="11" t="s">
        <v>8</v>
      </c>
      <c r="J934" s="11" t="s">
        <v>8</v>
      </c>
      <c r="K934" s="11" t="s">
        <v>9</v>
      </c>
      <c r="L934" s="12">
        <v>18000</v>
      </c>
      <c r="M934" s="11" t="s">
        <v>10</v>
      </c>
      <c r="N934" s="36">
        <v>520208785</v>
      </c>
      <c r="O934" s="11" t="s">
        <v>4440</v>
      </c>
      <c r="P934" s="37">
        <v>62.2</v>
      </c>
      <c r="Q934" s="37">
        <v>59.5</v>
      </c>
      <c r="R934" s="37">
        <v>35.299999999999997</v>
      </c>
      <c r="S934" s="37">
        <v>14.5</v>
      </c>
      <c r="T934" s="37">
        <v>40.799999999999997</v>
      </c>
      <c r="U934" s="37">
        <v>44</v>
      </c>
      <c r="V934" s="37">
        <v>4.0999999999999996</v>
      </c>
      <c r="W934" s="42" t="s">
        <v>4441</v>
      </c>
      <c r="X934" s="34" t="s">
        <v>4442</v>
      </c>
      <c r="Y934" s="27">
        <v>0.92</v>
      </c>
      <c r="Z934" s="18">
        <f t="shared" si="42"/>
        <v>7.999999999999996E-2</v>
      </c>
      <c r="AA934" s="10">
        <f t="shared" si="43"/>
        <v>1439.9999999999993</v>
      </c>
      <c r="AB934" s="48">
        <f t="shared" si="44"/>
        <v>3124.7999999999984</v>
      </c>
      <c r="AC934" s="55" t="s">
        <v>90</v>
      </c>
      <c r="AE934" s="50" t="s">
        <v>7712</v>
      </c>
    </row>
    <row r="935" spans="1:31" s="50" customFormat="1">
      <c r="A935" s="11">
        <v>13962</v>
      </c>
      <c r="B935" s="11" t="s">
        <v>8402</v>
      </c>
      <c r="C935" s="11" t="s">
        <v>197</v>
      </c>
      <c r="D935" s="12">
        <v>1</v>
      </c>
      <c r="E935" s="13">
        <v>2.23</v>
      </c>
      <c r="F935" s="11" t="s">
        <v>16</v>
      </c>
      <c r="G935" s="11" t="s">
        <v>7</v>
      </c>
      <c r="H935" s="11"/>
      <c r="I935" s="11" t="s">
        <v>8</v>
      </c>
      <c r="J935" s="11" t="s">
        <v>8</v>
      </c>
      <c r="K935" s="11" t="s">
        <v>9</v>
      </c>
      <c r="L935" s="12">
        <v>18000</v>
      </c>
      <c r="M935" s="11" t="s">
        <v>10</v>
      </c>
      <c r="N935" s="36">
        <v>533218394</v>
      </c>
      <c r="O935" s="11" t="s">
        <v>8403</v>
      </c>
      <c r="P935" s="37">
        <v>61.9</v>
      </c>
      <c r="Q935" s="37">
        <v>59</v>
      </c>
      <c r="R935" s="37">
        <v>37.9</v>
      </c>
      <c r="S935" s="37">
        <v>16</v>
      </c>
      <c r="T935" s="37">
        <v>39.200000000000003</v>
      </c>
      <c r="U935" s="37">
        <v>42</v>
      </c>
      <c r="V935" s="37">
        <v>4.0999999999999996</v>
      </c>
      <c r="W935" s="42" t="s">
        <v>8404</v>
      </c>
      <c r="X935" s="34" t="s">
        <v>8405</v>
      </c>
      <c r="Y935" s="27">
        <v>0.92</v>
      </c>
      <c r="Z935" s="18">
        <f t="shared" si="42"/>
        <v>7.999999999999996E-2</v>
      </c>
      <c r="AA935" s="10">
        <f t="shared" si="43"/>
        <v>1439.9999999999993</v>
      </c>
      <c r="AB935" s="48">
        <f t="shared" si="44"/>
        <v>3211.1999999999985</v>
      </c>
      <c r="AC935" s="55" t="s">
        <v>90</v>
      </c>
      <c r="AE935" s="50" t="s">
        <v>7712</v>
      </c>
    </row>
    <row r="936" spans="1:31" s="50" customFormat="1">
      <c r="A936" s="11">
        <v>11482</v>
      </c>
      <c r="B936" s="11" t="s">
        <v>1902</v>
      </c>
      <c r="C936" s="11" t="s">
        <v>197</v>
      </c>
      <c r="D936" s="12">
        <v>1</v>
      </c>
      <c r="E936" s="13">
        <v>2.3199999999999998</v>
      </c>
      <c r="F936" s="11" t="s">
        <v>16</v>
      </c>
      <c r="G936" s="11" t="s">
        <v>7</v>
      </c>
      <c r="H936" s="11" t="s">
        <v>3297</v>
      </c>
      <c r="I936" s="11" t="s">
        <v>8</v>
      </c>
      <c r="J936" s="11" t="s">
        <v>8</v>
      </c>
      <c r="K936" s="11" t="s">
        <v>9</v>
      </c>
      <c r="L936" s="12">
        <v>18000</v>
      </c>
      <c r="M936" s="11" t="s">
        <v>10</v>
      </c>
      <c r="N936" s="36">
        <v>514263539</v>
      </c>
      <c r="O936" s="11" t="s">
        <v>1903</v>
      </c>
      <c r="P936" s="37">
        <v>63.1</v>
      </c>
      <c r="Q936" s="37">
        <v>60</v>
      </c>
      <c r="R936" s="37">
        <v>37.200000000000003</v>
      </c>
      <c r="S936" s="37">
        <v>15</v>
      </c>
      <c r="T936" s="37">
        <v>41</v>
      </c>
      <c r="U936" s="37">
        <v>44</v>
      </c>
      <c r="V936" s="37">
        <v>3.8</v>
      </c>
      <c r="W936" s="35" t="s">
        <v>1904</v>
      </c>
      <c r="X936" s="34" t="s">
        <v>1905</v>
      </c>
      <c r="Y936" s="27">
        <v>0.92</v>
      </c>
      <c r="Z936" s="18">
        <f t="shared" si="42"/>
        <v>7.999999999999996E-2</v>
      </c>
      <c r="AA936" s="10">
        <f t="shared" si="43"/>
        <v>1439.9999999999993</v>
      </c>
      <c r="AB936" s="48">
        <f t="shared" si="44"/>
        <v>3340.7999999999984</v>
      </c>
      <c r="AC936" s="55" t="s">
        <v>90</v>
      </c>
      <c r="AE936" s="50" t="s">
        <v>7712</v>
      </c>
    </row>
    <row r="937" spans="1:31" s="50" customFormat="1">
      <c r="A937" s="11">
        <v>12536</v>
      </c>
      <c r="B937" s="11" t="s">
        <v>4443</v>
      </c>
      <c r="C937" s="11" t="s">
        <v>197</v>
      </c>
      <c r="D937" s="12">
        <v>1</v>
      </c>
      <c r="E937" s="13">
        <v>2.36</v>
      </c>
      <c r="F937" s="11" t="s">
        <v>16</v>
      </c>
      <c r="G937" s="11" t="s">
        <v>7</v>
      </c>
      <c r="H937" s="11" t="s">
        <v>3297</v>
      </c>
      <c r="I937" s="11" t="s">
        <v>8</v>
      </c>
      <c r="J937" s="11" t="s">
        <v>8</v>
      </c>
      <c r="K937" s="11" t="s">
        <v>9</v>
      </c>
      <c r="L937" s="12">
        <v>18000</v>
      </c>
      <c r="M937" s="11" t="s">
        <v>10</v>
      </c>
      <c r="N937" s="36">
        <v>520208791</v>
      </c>
      <c r="O937" s="11" t="s">
        <v>4444</v>
      </c>
      <c r="P937" s="37">
        <v>61.3</v>
      </c>
      <c r="Q937" s="37">
        <v>59</v>
      </c>
      <c r="R937" s="37">
        <v>32.5</v>
      </c>
      <c r="S937" s="37">
        <v>13</v>
      </c>
      <c r="T937" s="37">
        <v>40.9</v>
      </c>
      <c r="U937" s="37">
        <v>45</v>
      </c>
      <c r="V937" s="37">
        <v>3.1</v>
      </c>
      <c r="W937" s="42" t="s">
        <v>4445</v>
      </c>
      <c r="X937" s="34" t="s">
        <v>4446</v>
      </c>
      <c r="Y937" s="27">
        <v>0.92</v>
      </c>
      <c r="Z937" s="18">
        <f t="shared" si="42"/>
        <v>7.999999999999996E-2</v>
      </c>
      <c r="AA937" s="10">
        <f t="shared" si="43"/>
        <v>1439.9999999999993</v>
      </c>
      <c r="AB937" s="48">
        <f t="shared" si="44"/>
        <v>3398.3999999999983</v>
      </c>
      <c r="AC937" s="55" t="s">
        <v>160</v>
      </c>
      <c r="AE937" s="50" t="s">
        <v>7712</v>
      </c>
    </row>
    <row r="938" spans="1:31" s="50" customFormat="1">
      <c r="A938" s="11">
        <v>12196</v>
      </c>
      <c r="B938" s="11" t="s">
        <v>3828</v>
      </c>
      <c r="C938" s="11" t="s">
        <v>197</v>
      </c>
      <c r="D938" s="12">
        <v>1</v>
      </c>
      <c r="E938" s="13">
        <v>2.38</v>
      </c>
      <c r="F938" s="11" t="s">
        <v>16</v>
      </c>
      <c r="G938" s="11" t="s">
        <v>7</v>
      </c>
      <c r="H938" s="11" t="s">
        <v>3297</v>
      </c>
      <c r="I938" s="11" t="s">
        <v>8</v>
      </c>
      <c r="J938" s="11" t="s">
        <v>8</v>
      </c>
      <c r="K938" s="11" t="s">
        <v>9</v>
      </c>
      <c r="L938" s="12">
        <v>18000</v>
      </c>
      <c r="M938" s="11" t="s">
        <v>10</v>
      </c>
      <c r="N938" s="36">
        <v>519237837</v>
      </c>
      <c r="O938" s="11" t="s">
        <v>3829</v>
      </c>
      <c r="P938" s="37">
        <v>63.3</v>
      </c>
      <c r="Q938" s="37">
        <v>60.5</v>
      </c>
      <c r="R938" s="37">
        <v>36.5</v>
      </c>
      <c r="S938" s="37">
        <v>14.5</v>
      </c>
      <c r="T938" s="37">
        <v>41.2</v>
      </c>
      <c r="U938" s="37">
        <v>44.5</v>
      </c>
      <c r="V938" s="37">
        <v>4.0999999999999996</v>
      </c>
      <c r="W938" s="42" t="s">
        <v>3830</v>
      </c>
      <c r="X938" s="34" t="s">
        <v>3831</v>
      </c>
      <c r="Y938" s="27">
        <v>0.92</v>
      </c>
      <c r="Z938" s="18">
        <f t="shared" si="42"/>
        <v>7.999999999999996E-2</v>
      </c>
      <c r="AA938" s="10">
        <f t="shared" si="43"/>
        <v>1439.9999999999993</v>
      </c>
      <c r="AB938" s="48">
        <f t="shared" si="44"/>
        <v>3427.199999999998</v>
      </c>
      <c r="AC938" s="55" t="s">
        <v>160</v>
      </c>
      <c r="AE938" s="50" t="s">
        <v>7712</v>
      </c>
    </row>
    <row r="939" spans="1:31" s="50" customFormat="1">
      <c r="A939" s="11">
        <v>13571</v>
      </c>
      <c r="B939" s="11" t="s">
        <v>7064</v>
      </c>
      <c r="C939" s="11" t="s">
        <v>197</v>
      </c>
      <c r="D939" s="12">
        <v>1</v>
      </c>
      <c r="E939" s="13">
        <v>3.01</v>
      </c>
      <c r="F939" s="11" t="s">
        <v>16</v>
      </c>
      <c r="G939" s="11" t="s">
        <v>7</v>
      </c>
      <c r="H939" s="11" t="s">
        <v>3297</v>
      </c>
      <c r="I939" s="11" t="s">
        <v>8</v>
      </c>
      <c r="J939" s="11" t="s">
        <v>8</v>
      </c>
      <c r="K939" s="11" t="s">
        <v>9</v>
      </c>
      <c r="L939" s="12">
        <v>28000</v>
      </c>
      <c r="M939" s="11" t="s">
        <v>10</v>
      </c>
      <c r="N939" s="36">
        <v>529282253</v>
      </c>
      <c r="O939" s="11" t="s">
        <v>7065</v>
      </c>
      <c r="P939" s="37">
        <v>63.2</v>
      </c>
      <c r="Q939" s="37">
        <v>59</v>
      </c>
      <c r="R939" s="37">
        <v>36.299999999999997</v>
      </c>
      <c r="S939" s="37">
        <v>15</v>
      </c>
      <c r="T939" s="37">
        <v>40.799999999999997</v>
      </c>
      <c r="U939" s="37">
        <v>43.5</v>
      </c>
      <c r="V939" s="37">
        <v>4.8</v>
      </c>
      <c r="W939" s="42" t="s">
        <v>7066</v>
      </c>
      <c r="X939" s="34" t="s">
        <v>7067</v>
      </c>
      <c r="Y939" s="27">
        <v>0.93</v>
      </c>
      <c r="Z939" s="18">
        <f t="shared" si="42"/>
        <v>6.9999999999999951E-2</v>
      </c>
      <c r="AA939" s="10">
        <f t="shared" si="43"/>
        <v>1959.9999999999986</v>
      </c>
      <c r="AB939" s="48">
        <f t="shared" si="44"/>
        <v>5899.5999999999958</v>
      </c>
      <c r="AC939" s="55" t="s">
        <v>90</v>
      </c>
      <c r="AE939" s="50" t="s">
        <v>7712</v>
      </c>
    </row>
    <row r="940" spans="1:31" s="50" customFormat="1">
      <c r="A940" s="11">
        <v>12932</v>
      </c>
      <c r="B940" s="11" t="s">
        <v>5474</v>
      </c>
      <c r="C940" s="11" t="s">
        <v>197</v>
      </c>
      <c r="D940" s="12">
        <v>1</v>
      </c>
      <c r="E940" s="13">
        <v>1.01</v>
      </c>
      <c r="F940" s="11" t="s">
        <v>16</v>
      </c>
      <c r="G940" s="11" t="s">
        <v>68</v>
      </c>
      <c r="H940" s="11" t="s">
        <v>3297</v>
      </c>
      <c r="I940" s="11" t="s">
        <v>8</v>
      </c>
      <c r="J940" s="11" t="s">
        <v>8</v>
      </c>
      <c r="K940" s="11" t="s">
        <v>9</v>
      </c>
      <c r="L940" s="12">
        <v>8500</v>
      </c>
      <c r="M940" s="11" t="s">
        <v>10</v>
      </c>
      <c r="N940" s="36">
        <v>523295824</v>
      </c>
      <c r="O940" s="11" t="s">
        <v>5475</v>
      </c>
      <c r="P940" s="37">
        <v>62.5</v>
      </c>
      <c r="Q940" s="37">
        <v>59</v>
      </c>
      <c r="R940" s="37">
        <v>36.4</v>
      </c>
      <c r="S940" s="37">
        <v>15</v>
      </c>
      <c r="T940" s="37">
        <v>40.4</v>
      </c>
      <c r="U940" s="37">
        <v>43.5</v>
      </c>
      <c r="V940" s="37">
        <v>4</v>
      </c>
      <c r="W940" s="42" t="s">
        <v>5476</v>
      </c>
      <c r="X940" s="34" t="s">
        <v>5477</v>
      </c>
      <c r="Y940" s="27">
        <v>0.91</v>
      </c>
      <c r="Z940" s="18">
        <f t="shared" si="42"/>
        <v>8.9999999999999969E-2</v>
      </c>
      <c r="AA940" s="10">
        <f t="shared" si="43"/>
        <v>764.99999999999977</v>
      </c>
      <c r="AB940" s="48">
        <f t="shared" si="44"/>
        <v>772.64999999999975</v>
      </c>
      <c r="AC940" s="55" t="s">
        <v>90</v>
      </c>
      <c r="AE940" s="50" t="s">
        <v>7712</v>
      </c>
    </row>
    <row r="941" spans="1:31" s="50" customFormat="1">
      <c r="A941" s="11">
        <v>12938</v>
      </c>
      <c r="B941" s="11" t="s">
        <v>5478</v>
      </c>
      <c r="C941" s="11" t="s">
        <v>197</v>
      </c>
      <c r="D941" s="12">
        <v>1</v>
      </c>
      <c r="E941" s="13">
        <v>2.0299999999999998</v>
      </c>
      <c r="F941" s="11" t="s">
        <v>16</v>
      </c>
      <c r="G941" s="11" t="s">
        <v>68</v>
      </c>
      <c r="H941" s="11" t="s">
        <v>3297</v>
      </c>
      <c r="I941" s="11" t="s">
        <v>8</v>
      </c>
      <c r="J941" s="11" t="s">
        <v>8</v>
      </c>
      <c r="K941" s="11" t="s">
        <v>9</v>
      </c>
      <c r="L941" s="12">
        <v>19000</v>
      </c>
      <c r="M941" s="11" t="s">
        <v>10</v>
      </c>
      <c r="N941" s="36">
        <v>522251915</v>
      </c>
      <c r="O941" s="11" t="s">
        <v>5479</v>
      </c>
      <c r="P941" s="37">
        <v>62.7</v>
      </c>
      <c r="Q941" s="37">
        <v>58</v>
      </c>
      <c r="R941" s="37">
        <v>33.200000000000003</v>
      </c>
      <c r="S941" s="37">
        <v>14</v>
      </c>
      <c r="T941" s="37">
        <v>41.1</v>
      </c>
      <c r="U941" s="37">
        <v>45.5</v>
      </c>
      <c r="V941" s="37">
        <v>3.6</v>
      </c>
      <c r="W941" s="42" t="s">
        <v>5480</v>
      </c>
      <c r="X941" s="34" t="s">
        <v>5481</v>
      </c>
      <c r="Y941" s="27">
        <v>0.92</v>
      </c>
      <c r="Z941" s="18">
        <f t="shared" si="42"/>
        <v>7.999999999999996E-2</v>
      </c>
      <c r="AA941" s="10">
        <f t="shared" si="43"/>
        <v>1519.9999999999993</v>
      </c>
      <c r="AB941" s="48">
        <f t="shared" si="44"/>
        <v>3085.5999999999985</v>
      </c>
      <c r="AC941" s="55" t="s">
        <v>90</v>
      </c>
      <c r="AE941" s="50" t="s">
        <v>7712</v>
      </c>
    </row>
    <row r="942" spans="1:31" s="50" customFormat="1">
      <c r="A942" s="11">
        <v>12840</v>
      </c>
      <c r="B942" s="11" t="s">
        <v>5482</v>
      </c>
      <c r="C942" s="11" t="s">
        <v>197</v>
      </c>
      <c r="D942" s="12">
        <v>1</v>
      </c>
      <c r="E942" s="13">
        <v>0.7</v>
      </c>
      <c r="F942" s="11" t="s">
        <v>16</v>
      </c>
      <c r="G942" s="11" t="s">
        <v>29</v>
      </c>
      <c r="H942" s="11" t="s">
        <v>3297</v>
      </c>
      <c r="I942" s="11" t="s">
        <v>8</v>
      </c>
      <c r="J942" s="11" t="s">
        <v>14</v>
      </c>
      <c r="K942" s="11" t="s">
        <v>9</v>
      </c>
      <c r="L942" s="12">
        <v>4300</v>
      </c>
      <c r="M942" s="11" t="s">
        <v>10</v>
      </c>
      <c r="N942" s="36">
        <v>522254009</v>
      </c>
      <c r="O942" s="11" t="s">
        <v>5483</v>
      </c>
      <c r="P942" s="37">
        <v>56.9</v>
      </c>
      <c r="Q942" s="37">
        <v>62</v>
      </c>
      <c r="R942" s="37">
        <v>29.2</v>
      </c>
      <c r="S942" s="37">
        <v>10.5</v>
      </c>
      <c r="T942" s="37">
        <v>39.799999999999997</v>
      </c>
      <c r="U942" s="37">
        <v>41</v>
      </c>
      <c r="V942" s="37">
        <v>5</v>
      </c>
      <c r="W942" s="42" t="s">
        <v>5484</v>
      </c>
      <c r="X942" s="34" t="s">
        <v>5485</v>
      </c>
      <c r="Y942" s="27">
        <v>0.88</v>
      </c>
      <c r="Z942" s="18">
        <f t="shared" si="42"/>
        <v>0.12</v>
      </c>
      <c r="AA942" s="10">
        <f t="shared" si="43"/>
        <v>516</v>
      </c>
      <c r="AB942" s="48">
        <f t="shared" si="44"/>
        <v>361.2</v>
      </c>
      <c r="AC942" s="55" t="s">
        <v>90</v>
      </c>
      <c r="AE942" s="50" t="s">
        <v>7712</v>
      </c>
    </row>
    <row r="943" spans="1:31" s="50" customFormat="1">
      <c r="A943" s="11">
        <v>13147</v>
      </c>
      <c r="B943" s="11" t="s">
        <v>6356</v>
      </c>
      <c r="C943" s="11" t="s">
        <v>197</v>
      </c>
      <c r="D943" s="12">
        <v>1</v>
      </c>
      <c r="E943" s="13">
        <v>0.73</v>
      </c>
      <c r="F943" s="11" t="s">
        <v>16</v>
      </c>
      <c r="G943" s="11" t="s">
        <v>29</v>
      </c>
      <c r="H943" s="11" t="s">
        <v>3297</v>
      </c>
      <c r="I943" s="11" t="s">
        <v>8</v>
      </c>
      <c r="J943" s="11" t="s">
        <v>8</v>
      </c>
      <c r="K943" s="11" t="s">
        <v>9</v>
      </c>
      <c r="L943" s="12">
        <v>4300</v>
      </c>
      <c r="M943" s="11" t="s">
        <v>10</v>
      </c>
      <c r="N943" s="36">
        <v>524239954</v>
      </c>
      <c r="O943" s="11" t="s">
        <v>6357</v>
      </c>
      <c r="P943" s="37">
        <v>64.2</v>
      </c>
      <c r="Q943" s="37">
        <v>57.5</v>
      </c>
      <c r="R943" s="37">
        <v>37.200000000000003</v>
      </c>
      <c r="S943" s="37">
        <v>16</v>
      </c>
      <c r="T943" s="37">
        <v>40.4</v>
      </c>
      <c r="U943" s="37">
        <v>44</v>
      </c>
      <c r="V943" s="37">
        <v>4.2</v>
      </c>
      <c r="W943" s="42" t="s">
        <v>6358</v>
      </c>
      <c r="X943" s="34" t="s">
        <v>6359</v>
      </c>
      <c r="Y943" s="27">
        <v>0.88</v>
      </c>
      <c r="Z943" s="18">
        <f t="shared" si="42"/>
        <v>0.12</v>
      </c>
      <c r="AA943" s="10">
        <f t="shared" si="43"/>
        <v>516</v>
      </c>
      <c r="AB943" s="48">
        <f t="shared" si="44"/>
        <v>376.68</v>
      </c>
      <c r="AC943" s="55" t="s">
        <v>90</v>
      </c>
      <c r="AE943" s="50" t="s">
        <v>7712</v>
      </c>
    </row>
    <row r="944" spans="1:31" s="50" customFormat="1">
      <c r="A944" s="11">
        <v>13554</v>
      </c>
      <c r="B944" s="11" t="s">
        <v>7068</v>
      </c>
      <c r="C944" s="11" t="s">
        <v>197</v>
      </c>
      <c r="D944" s="12">
        <v>1</v>
      </c>
      <c r="E944" s="13">
        <v>0.75</v>
      </c>
      <c r="F944" s="11" t="s">
        <v>16</v>
      </c>
      <c r="G944" s="11" t="s">
        <v>29</v>
      </c>
      <c r="H944" s="11" t="s">
        <v>3297</v>
      </c>
      <c r="I944" s="11" t="s">
        <v>8</v>
      </c>
      <c r="J944" s="11" t="s">
        <v>8</v>
      </c>
      <c r="K944" s="11" t="s">
        <v>9</v>
      </c>
      <c r="L944" s="12">
        <v>4300</v>
      </c>
      <c r="M944" s="11" t="s">
        <v>10</v>
      </c>
      <c r="N944" s="36">
        <v>529244454</v>
      </c>
      <c r="O944" s="11" t="s">
        <v>7069</v>
      </c>
      <c r="P944" s="37">
        <v>61.8</v>
      </c>
      <c r="Q944" s="37">
        <v>56</v>
      </c>
      <c r="R944" s="37">
        <v>34.299999999999997</v>
      </c>
      <c r="S944" s="37">
        <v>15</v>
      </c>
      <c r="T944" s="37">
        <v>38.6</v>
      </c>
      <c r="U944" s="37">
        <v>41</v>
      </c>
      <c r="V944" s="37">
        <v>5.6</v>
      </c>
      <c r="W944" s="42" t="s">
        <v>7070</v>
      </c>
      <c r="X944" s="34" t="s">
        <v>7071</v>
      </c>
      <c r="Y944" s="27">
        <v>0.88</v>
      </c>
      <c r="Z944" s="18">
        <f t="shared" si="42"/>
        <v>0.12</v>
      </c>
      <c r="AA944" s="10">
        <f t="shared" si="43"/>
        <v>516</v>
      </c>
      <c r="AB944" s="48">
        <f t="shared" si="44"/>
        <v>387</v>
      </c>
      <c r="AC944" s="55" t="s">
        <v>90</v>
      </c>
      <c r="AE944" s="50" t="s">
        <v>7712</v>
      </c>
    </row>
    <row r="945" spans="1:31" s="50" customFormat="1">
      <c r="A945" s="11">
        <v>13662</v>
      </c>
      <c r="B945" s="11" t="s">
        <v>8406</v>
      </c>
      <c r="C945" s="11" t="s">
        <v>197</v>
      </c>
      <c r="D945" s="12">
        <v>1</v>
      </c>
      <c r="E945" s="13">
        <v>0.8</v>
      </c>
      <c r="F945" s="11" t="s">
        <v>16</v>
      </c>
      <c r="G945" s="11" t="s">
        <v>29</v>
      </c>
      <c r="H945" s="11" t="s">
        <v>3297</v>
      </c>
      <c r="I945" s="11" t="s">
        <v>8</v>
      </c>
      <c r="J945" s="11" t="s">
        <v>8</v>
      </c>
      <c r="K945" s="11" t="s">
        <v>9</v>
      </c>
      <c r="L945" s="12">
        <v>4300</v>
      </c>
      <c r="M945" s="11" t="s">
        <v>10</v>
      </c>
      <c r="N945" s="36">
        <v>529246271</v>
      </c>
      <c r="O945" s="11" t="s">
        <v>8407</v>
      </c>
      <c r="P945" s="37">
        <v>61.1</v>
      </c>
      <c r="Q945" s="37">
        <v>60.5</v>
      </c>
      <c r="R945" s="37">
        <v>32.299999999999997</v>
      </c>
      <c r="S945" s="37">
        <v>12</v>
      </c>
      <c r="T945" s="37">
        <v>40.799999999999997</v>
      </c>
      <c r="U945" s="37">
        <v>44</v>
      </c>
      <c r="V945" s="37">
        <v>5</v>
      </c>
      <c r="W945" s="42" t="s">
        <v>8408</v>
      </c>
      <c r="X945" s="34" t="s">
        <v>8409</v>
      </c>
      <c r="Y945" s="27">
        <v>0.88</v>
      </c>
      <c r="Z945" s="18">
        <f t="shared" si="42"/>
        <v>0.12</v>
      </c>
      <c r="AA945" s="10">
        <f t="shared" si="43"/>
        <v>516</v>
      </c>
      <c r="AB945" s="48">
        <f t="shared" si="44"/>
        <v>412.8</v>
      </c>
      <c r="AC945" s="55" t="s">
        <v>90</v>
      </c>
      <c r="AE945" s="50" t="s">
        <v>7712</v>
      </c>
    </row>
    <row r="946" spans="1:31" s="50" customFormat="1">
      <c r="A946" s="11">
        <v>12611</v>
      </c>
      <c r="B946" s="11" t="s">
        <v>4814</v>
      </c>
      <c r="C946" s="11" t="s">
        <v>197</v>
      </c>
      <c r="D946" s="12">
        <v>1</v>
      </c>
      <c r="E946" s="13">
        <v>0.9</v>
      </c>
      <c r="F946" s="11" t="s">
        <v>16</v>
      </c>
      <c r="G946" s="11" t="s">
        <v>29</v>
      </c>
      <c r="H946" s="11" t="s">
        <v>3297</v>
      </c>
      <c r="I946" s="11" t="s">
        <v>8</v>
      </c>
      <c r="J946" s="11" t="s">
        <v>8</v>
      </c>
      <c r="K946" s="11" t="s">
        <v>9</v>
      </c>
      <c r="L946" s="12">
        <v>5500</v>
      </c>
      <c r="M946" s="11" t="s">
        <v>10</v>
      </c>
      <c r="N946" s="36">
        <v>522222669</v>
      </c>
      <c r="O946" s="11" t="s">
        <v>4815</v>
      </c>
      <c r="P946" s="37">
        <v>64.3</v>
      </c>
      <c r="Q946" s="37">
        <v>58</v>
      </c>
      <c r="R946" s="37">
        <v>32.700000000000003</v>
      </c>
      <c r="S946" s="37">
        <v>13.5</v>
      </c>
      <c r="T946" s="37">
        <v>41.2</v>
      </c>
      <c r="U946" s="37">
        <v>47.5</v>
      </c>
      <c r="V946" s="37">
        <v>3.4</v>
      </c>
      <c r="W946" s="42" t="s">
        <v>4816</v>
      </c>
      <c r="X946" s="34" t="s">
        <v>4817</v>
      </c>
      <c r="Y946" s="27">
        <v>0.88</v>
      </c>
      <c r="Z946" s="18">
        <f t="shared" si="42"/>
        <v>0.12</v>
      </c>
      <c r="AA946" s="10">
        <f t="shared" si="43"/>
        <v>660</v>
      </c>
      <c r="AB946" s="48">
        <f t="shared" si="44"/>
        <v>594</v>
      </c>
      <c r="AC946" s="55" t="s">
        <v>90</v>
      </c>
      <c r="AE946" s="50" t="s">
        <v>7712</v>
      </c>
    </row>
    <row r="947" spans="1:31" s="50" customFormat="1">
      <c r="A947" s="11">
        <v>12612</v>
      </c>
      <c r="B947" s="11" t="s">
        <v>4818</v>
      </c>
      <c r="C947" s="11" t="s">
        <v>197</v>
      </c>
      <c r="D947" s="12">
        <v>1</v>
      </c>
      <c r="E947" s="13">
        <v>0.9</v>
      </c>
      <c r="F947" s="11" t="s">
        <v>16</v>
      </c>
      <c r="G947" s="11" t="s">
        <v>29</v>
      </c>
      <c r="H947" s="11" t="s">
        <v>3297</v>
      </c>
      <c r="I947" s="11" t="s">
        <v>8</v>
      </c>
      <c r="J947" s="11" t="s">
        <v>8</v>
      </c>
      <c r="K947" s="11" t="s">
        <v>9</v>
      </c>
      <c r="L947" s="12">
        <v>5500</v>
      </c>
      <c r="M947" s="11" t="s">
        <v>10</v>
      </c>
      <c r="N947" s="36">
        <v>522222672</v>
      </c>
      <c r="O947" s="11" t="s">
        <v>4819</v>
      </c>
      <c r="P947" s="37">
        <v>61.5</v>
      </c>
      <c r="Q947" s="37">
        <v>64</v>
      </c>
      <c r="R947" s="37">
        <v>32.5</v>
      </c>
      <c r="S947" s="37">
        <v>11.5</v>
      </c>
      <c r="T947" s="37">
        <v>41.6</v>
      </c>
      <c r="U947" s="37">
        <v>46.5</v>
      </c>
      <c r="V947" s="37">
        <v>3.1</v>
      </c>
      <c r="W947" s="42" t="s">
        <v>4820</v>
      </c>
      <c r="X947" s="34" t="s">
        <v>4821</v>
      </c>
      <c r="Y947" s="27">
        <v>0.88</v>
      </c>
      <c r="Z947" s="18">
        <f t="shared" si="42"/>
        <v>0.12</v>
      </c>
      <c r="AA947" s="10">
        <f t="shared" si="43"/>
        <v>660</v>
      </c>
      <c r="AB947" s="48">
        <f t="shared" si="44"/>
        <v>594</v>
      </c>
      <c r="AC947" s="55" t="s">
        <v>90</v>
      </c>
      <c r="AE947" s="50" t="s">
        <v>7712</v>
      </c>
    </row>
    <row r="948" spans="1:31" s="50" customFormat="1">
      <c r="A948" s="11">
        <v>12608</v>
      </c>
      <c r="B948" s="11" t="s">
        <v>4822</v>
      </c>
      <c r="C948" s="11" t="s">
        <v>197</v>
      </c>
      <c r="D948" s="12">
        <v>1</v>
      </c>
      <c r="E948" s="13">
        <v>0.94</v>
      </c>
      <c r="F948" s="11" t="s">
        <v>16</v>
      </c>
      <c r="G948" s="11" t="s">
        <v>29</v>
      </c>
      <c r="H948" s="11" t="s">
        <v>3297</v>
      </c>
      <c r="I948" s="11" t="s">
        <v>8</v>
      </c>
      <c r="J948" s="11" t="s">
        <v>8</v>
      </c>
      <c r="K948" s="11" t="s">
        <v>9</v>
      </c>
      <c r="L948" s="12">
        <v>5500</v>
      </c>
      <c r="M948" s="11" t="s">
        <v>10</v>
      </c>
      <c r="N948" s="36">
        <v>520289673</v>
      </c>
      <c r="O948" s="11" t="s">
        <v>4823</v>
      </c>
      <c r="P948" s="37">
        <v>62.9</v>
      </c>
      <c r="Q948" s="37">
        <v>58.5</v>
      </c>
      <c r="R948" s="37">
        <v>35.200000000000003</v>
      </c>
      <c r="S948" s="37">
        <v>14.5</v>
      </c>
      <c r="T948" s="37">
        <v>40.799999999999997</v>
      </c>
      <c r="U948" s="37">
        <v>44</v>
      </c>
      <c r="V948" s="37">
        <v>4.2</v>
      </c>
      <c r="W948" s="42" t="s">
        <v>4824</v>
      </c>
      <c r="X948" s="34" t="s">
        <v>4825</v>
      </c>
      <c r="Y948" s="27">
        <v>0.88</v>
      </c>
      <c r="Z948" s="18">
        <f t="shared" si="42"/>
        <v>0.12</v>
      </c>
      <c r="AA948" s="10">
        <f t="shared" si="43"/>
        <v>660</v>
      </c>
      <c r="AB948" s="48">
        <f t="shared" si="44"/>
        <v>620.4</v>
      </c>
      <c r="AC948" s="55" t="s">
        <v>90</v>
      </c>
      <c r="AE948" s="50" t="s">
        <v>7712</v>
      </c>
    </row>
    <row r="949" spans="1:31" s="50" customFormat="1">
      <c r="A949" s="11">
        <v>13369</v>
      </c>
      <c r="B949" s="11" t="s">
        <v>7072</v>
      </c>
      <c r="C949" s="11" t="s">
        <v>197</v>
      </c>
      <c r="D949" s="12">
        <v>1</v>
      </c>
      <c r="E949" s="13">
        <v>1</v>
      </c>
      <c r="F949" s="11" t="s">
        <v>16</v>
      </c>
      <c r="G949" s="11" t="s">
        <v>29</v>
      </c>
      <c r="H949" s="11" t="s">
        <v>3297</v>
      </c>
      <c r="I949" s="11" t="s">
        <v>8</v>
      </c>
      <c r="J949" s="11" t="s">
        <v>8</v>
      </c>
      <c r="K949" s="11" t="s">
        <v>9</v>
      </c>
      <c r="L949" s="12">
        <v>6900</v>
      </c>
      <c r="M949" s="11" t="s">
        <v>10</v>
      </c>
      <c r="N949" s="36">
        <v>526288168</v>
      </c>
      <c r="O949" s="11" t="s">
        <v>7073</v>
      </c>
      <c r="P949" s="37">
        <v>60.8</v>
      </c>
      <c r="Q949" s="37">
        <v>63</v>
      </c>
      <c r="R949" s="37">
        <v>31.6</v>
      </c>
      <c r="S949" s="37">
        <v>12</v>
      </c>
      <c r="T949" s="37">
        <v>41.5</v>
      </c>
      <c r="U949" s="37">
        <v>45.5</v>
      </c>
      <c r="V949" s="37">
        <v>3.5</v>
      </c>
      <c r="W949" s="42" t="s">
        <v>7074</v>
      </c>
      <c r="X949" s="34" t="s">
        <v>7075</v>
      </c>
      <c r="Y949" s="27">
        <v>0.91</v>
      </c>
      <c r="Z949" s="18">
        <f t="shared" si="42"/>
        <v>8.9999999999999969E-2</v>
      </c>
      <c r="AA949" s="10">
        <f t="shared" si="43"/>
        <v>620.99999999999977</v>
      </c>
      <c r="AB949" s="48">
        <f t="shared" si="44"/>
        <v>620.99999999999977</v>
      </c>
      <c r="AC949" s="55" t="s">
        <v>90</v>
      </c>
      <c r="AE949" s="50" t="s">
        <v>7712</v>
      </c>
    </row>
    <row r="950" spans="1:31" s="50" customFormat="1">
      <c r="A950" s="11">
        <v>13549</v>
      </c>
      <c r="B950" s="11" t="s">
        <v>7076</v>
      </c>
      <c r="C950" s="11" t="s">
        <v>197</v>
      </c>
      <c r="D950" s="12">
        <v>1</v>
      </c>
      <c r="E950" s="13">
        <v>1</v>
      </c>
      <c r="F950" s="11" t="s">
        <v>16</v>
      </c>
      <c r="G950" s="11" t="s">
        <v>29</v>
      </c>
      <c r="H950" s="11" t="s">
        <v>3297</v>
      </c>
      <c r="I950" s="11" t="s">
        <v>14</v>
      </c>
      <c r="J950" s="11" t="s">
        <v>14</v>
      </c>
      <c r="K950" s="11" t="s">
        <v>9</v>
      </c>
      <c r="L950" s="12">
        <v>6900</v>
      </c>
      <c r="M950" s="11" t="s">
        <v>10</v>
      </c>
      <c r="N950" s="36">
        <v>529265082</v>
      </c>
      <c r="O950" s="11" t="s">
        <v>7077</v>
      </c>
      <c r="P950" s="37">
        <v>62.1</v>
      </c>
      <c r="Q950" s="37">
        <v>59</v>
      </c>
      <c r="R950" s="37">
        <v>33.700000000000003</v>
      </c>
      <c r="S950" s="37">
        <v>14</v>
      </c>
      <c r="T950" s="37">
        <v>40.299999999999997</v>
      </c>
      <c r="U950" s="37">
        <v>44.5</v>
      </c>
      <c r="V950" s="37">
        <v>3.7</v>
      </c>
      <c r="W950" s="42" t="s">
        <v>7078</v>
      </c>
      <c r="X950" s="34" t="s">
        <v>7079</v>
      </c>
      <c r="Y950" s="27">
        <v>0.91</v>
      </c>
      <c r="Z950" s="18">
        <f t="shared" si="42"/>
        <v>8.9999999999999969E-2</v>
      </c>
      <c r="AA950" s="10">
        <f t="shared" si="43"/>
        <v>620.99999999999977</v>
      </c>
      <c r="AB950" s="48">
        <f t="shared" si="44"/>
        <v>620.99999999999977</v>
      </c>
      <c r="AC950" s="55" t="s">
        <v>90</v>
      </c>
      <c r="AE950" s="50" t="s">
        <v>7712</v>
      </c>
    </row>
    <row r="951" spans="1:31" s="50" customFormat="1">
      <c r="A951" s="11">
        <v>13567</v>
      </c>
      <c r="B951" s="11" t="s">
        <v>7080</v>
      </c>
      <c r="C951" s="11" t="s">
        <v>197</v>
      </c>
      <c r="D951" s="12">
        <v>1</v>
      </c>
      <c r="E951" s="13">
        <v>1</v>
      </c>
      <c r="F951" s="11" t="s">
        <v>16</v>
      </c>
      <c r="G951" s="11" t="s">
        <v>29</v>
      </c>
      <c r="H951" s="11" t="s">
        <v>3297</v>
      </c>
      <c r="I951" s="11" t="s">
        <v>8</v>
      </c>
      <c r="J951" s="11" t="s">
        <v>8</v>
      </c>
      <c r="K951" s="11" t="s">
        <v>9</v>
      </c>
      <c r="L951" s="12">
        <v>6900</v>
      </c>
      <c r="M951" s="11" t="s">
        <v>10</v>
      </c>
      <c r="N951" s="36">
        <v>529258831</v>
      </c>
      <c r="O951" s="11" t="s">
        <v>7081</v>
      </c>
      <c r="P951" s="37">
        <v>60.4</v>
      </c>
      <c r="Q951" s="37">
        <v>56.5</v>
      </c>
      <c r="R951" s="37">
        <v>34.4</v>
      </c>
      <c r="S951" s="37">
        <v>15</v>
      </c>
      <c r="T951" s="37">
        <v>39.1</v>
      </c>
      <c r="U951" s="37">
        <v>41</v>
      </c>
      <c r="V951" s="37">
        <v>4.0999999999999996</v>
      </c>
      <c r="W951" s="42" t="s">
        <v>7082</v>
      </c>
      <c r="X951" s="34" t="s">
        <v>7083</v>
      </c>
      <c r="Y951" s="27">
        <v>0.91</v>
      </c>
      <c r="Z951" s="18">
        <f t="shared" si="42"/>
        <v>8.9999999999999969E-2</v>
      </c>
      <c r="AA951" s="10">
        <f t="shared" si="43"/>
        <v>620.99999999999977</v>
      </c>
      <c r="AB951" s="48">
        <f t="shared" si="44"/>
        <v>620.99999999999977</v>
      </c>
      <c r="AC951" s="55" t="s">
        <v>90</v>
      </c>
      <c r="AE951" s="50" t="s">
        <v>7712</v>
      </c>
    </row>
    <row r="952" spans="1:31" s="50" customFormat="1">
      <c r="A952" s="11">
        <v>13957</v>
      </c>
      <c r="B952" s="11" t="s">
        <v>8410</v>
      </c>
      <c r="C952" s="11" t="s">
        <v>197</v>
      </c>
      <c r="D952" s="12">
        <v>1</v>
      </c>
      <c r="E952" s="13">
        <v>1</v>
      </c>
      <c r="F952" s="11" t="s">
        <v>16</v>
      </c>
      <c r="G952" s="11" t="s">
        <v>29</v>
      </c>
      <c r="H952" s="11"/>
      <c r="I952" s="11" t="s">
        <v>8</v>
      </c>
      <c r="J952" s="11" t="s">
        <v>8</v>
      </c>
      <c r="K952" s="11" t="s">
        <v>9</v>
      </c>
      <c r="L952" s="12">
        <v>6900</v>
      </c>
      <c r="M952" s="11" t="s">
        <v>10</v>
      </c>
      <c r="N952" s="36">
        <v>533214474</v>
      </c>
      <c r="O952" s="11" t="s">
        <v>8411</v>
      </c>
      <c r="P952" s="37">
        <v>59.9</v>
      </c>
      <c r="Q952" s="37">
        <v>62.5</v>
      </c>
      <c r="R952" s="37">
        <v>33.1</v>
      </c>
      <c r="S952" s="37">
        <v>12</v>
      </c>
      <c r="T952" s="37">
        <v>40.799999999999997</v>
      </c>
      <c r="U952" s="37">
        <v>43</v>
      </c>
      <c r="V952" s="37">
        <v>4.7</v>
      </c>
      <c r="W952" s="42" t="s">
        <v>8412</v>
      </c>
      <c r="X952" s="34" t="s">
        <v>8413</v>
      </c>
      <c r="Y952" s="27">
        <v>0.91</v>
      </c>
      <c r="Z952" s="18">
        <f t="shared" si="42"/>
        <v>8.9999999999999969E-2</v>
      </c>
      <c r="AA952" s="10">
        <f t="shared" si="43"/>
        <v>620.99999999999977</v>
      </c>
      <c r="AB952" s="48">
        <f t="shared" si="44"/>
        <v>620.99999999999977</v>
      </c>
      <c r="AC952" s="55" t="s">
        <v>90</v>
      </c>
      <c r="AE952" s="50" t="s">
        <v>7712</v>
      </c>
    </row>
    <row r="953" spans="1:31" s="50" customFormat="1">
      <c r="A953" s="11">
        <v>13148</v>
      </c>
      <c r="B953" s="11" t="s">
        <v>6360</v>
      </c>
      <c r="C953" s="11" t="s">
        <v>197</v>
      </c>
      <c r="D953" s="12">
        <v>1</v>
      </c>
      <c r="E953" s="13">
        <v>1.02</v>
      </c>
      <c r="F953" s="11" t="s">
        <v>16</v>
      </c>
      <c r="G953" s="11" t="s">
        <v>29</v>
      </c>
      <c r="H953" s="11" t="s">
        <v>3297</v>
      </c>
      <c r="I953" s="11" t="s">
        <v>8</v>
      </c>
      <c r="J953" s="11" t="s">
        <v>14</v>
      </c>
      <c r="K953" s="11" t="s">
        <v>9</v>
      </c>
      <c r="L953" s="12">
        <v>6900</v>
      </c>
      <c r="M953" s="11" t="s">
        <v>10</v>
      </c>
      <c r="N953" s="36">
        <v>524244518</v>
      </c>
      <c r="O953" s="11" t="s">
        <v>6361</v>
      </c>
      <c r="P953" s="37">
        <v>60.9</v>
      </c>
      <c r="Q953" s="37">
        <v>58.5</v>
      </c>
      <c r="R953" s="37">
        <v>37</v>
      </c>
      <c r="S953" s="37">
        <v>15.5</v>
      </c>
      <c r="T953" s="37">
        <v>38.1</v>
      </c>
      <c r="U953" s="37">
        <v>40</v>
      </c>
      <c r="V953" s="37">
        <v>5.2</v>
      </c>
      <c r="W953" s="42" t="s">
        <v>6362</v>
      </c>
      <c r="X953" s="34" t="s">
        <v>6363</v>
      </c>
      <c r="Y953" s="27">
        <v>0.91</v>
      </c>
      <c r="Z953" s="18">
        <f t="shared" si="42"/>
        <v>8.9999999999999969E-2</v>
      </c>
      <c r="AA953" s="10">
        <f t="shared" si="43"/>
        <v>620.99999999999977</v>
      </c>
      <c r="AB953" s="48">
        <f t="shared" si="44"/>
        <v>633.41999999999973</v>
      </c>
      <c r="AC953" s="55" t="s">
        <v>90</v>
      </c>
      <c r="AE953" s="50" t="s">
        <v>7712</v>
      </c>
    </row>
    <row r="954" spans="1:31" s="50" customFormat="1">
      <c r="A954" s="11">
        <v>13209</v>
      </c>
      <c r="B954" s="11" t="s">
        <v>6364</v>
      </c>
      <c r="C954" s="11" t="s">
        <v>197</v>
      </c>
      <c r="D954" s="12">
        <v>1</v>
      </c>
      <c r="E954" s="13">
        <v>1.1200000000000001</v>
      </c>
      <c r="F954" s="11" t="s">
        <v>16</v>
      </c>
      <c r="G954" s="11" t="s">
        <v>29</v>
      </c>
      <c r="H954" s="11" t="s">
        <v>3297</v>
      </c>
      <c r="I954" s="11" t="s">
        <v>8</v>
      </c>
      <c r="J954" s="11" t="s">
        <v>8</v>
      </c>
      <c r="K954" s="11" t="s">
        <v>9</v>
      </c>
      <c r="L954" s="12">
        <v>6900</v>
      </c>
      <c r="M954" s="11" t="s">
        <v>10</v>
      </c>
      <c r="N954" s="36">
        <v>526273666</v>
      </c>
      <c r="O954" s="11" t="s">
        <v>6365</v>
      </c>
      <c r="P954" s="37">
        <v>62.5</v>
      </c>
      <c r="Q954" s="37">
        <v>56</v>
      </c>
      <c r="R954" s="37">
        <v>35.4</v>
      </c>
      <c r="S954" s="37">
        <v>15.5</v>
      </c>
      <c r="T954" s="37">
        <v>40.4</v>
      </c>
      <c r="U954" s="37">
        <v>43.5</v>
      </c>
      <c r="V954" s="37">
        <v>3.8</v>
      </c>
      <c r="W954" s="42" t="s">
        <v>6366</v>
      </c>
      <c r="X954" s="34" t="s">
        <v>6367</v>
      </c>
      <c r="Y954" s="27">
        <v>0.91</v>
      </c>
      <c r="Z954" s="18">
        <f t="shared" si="42"/>
        <v>8.9999999999999969E-2</v>
      </c>
      <c r="AA954" s="10">
        <f t="shared" si="43"/>
        <v>620.99999999999977</v>
      </c>
      <c r="AB954" s="48">
        <f t="shared" si="44"/>
        <v>695.51999999999987</v>
      </c>
      <c r="AC954" s="55" t="s">
        <v>90</v>
      </c>
      <c r="AE954" s="50" t="s">
        <v>7712</v>
      </c>
    </row>
    <row r="955" spans="1:31" s="50" customFormat="1">
      <c r="A955" s="11">
        <v>13084</v>
      </c>
      <c r="B955" s="11" t="s">
        <v>6053</v>
      </c>
      <c r="C955" s="11" t="s">
        <v>197</v>
      </c>
      <c r="D955" s="12">
        <v>1</v>
      </c>
      <c r="E955" s="13">
        <v>1.31</v>
      </c>
      <c r="F955" s="11" t="s">
        <v>16</v>
      </c>
      <c r="G955" s="11" t="s">
        <v>29</v>
      </c>
      <c r="H955" s="11" t="s">
        <v>3297</v>
      </c>
      <c r="I955" s="11" t="s">
        <v>8</v>
      </c>
      <c r="J955" s="11" t="s">
        <v>14</v>
      </c>
      <c r="K955" s="11" t="s">
        <v>9</v>
      </c>
      <c r="L955" s="12">
        <v>6900</v>
      </c>
      <c r="M955" s="11" t="s">
        <v>10</v>
      </c>
      <c r="N955" s="36">
        <v>523279363</v>
      </c>
      <c r="O955" s="11" t="s">
        <v>6054</v>
      </c>
      <c r="P955" s="37">
        <v>62.2</v>
      </c>
      <c r="Q955" s="37">
        <v>59</v>
      </c>
      <c r="R955" s="37">
        <v>37</v>
      </c>
      <c r="S955" s="37">
        <v>15</v>
      </c>
      <c r="T955" s="37">
        <v>40.200000000000003</v>
      </c>
      <c r="U955" s="37">
        <v>43</v>
      </c>
      <c r="V955" s="37">
        <v>4.2</v>
      </c>
      <c r="W955" s="42" t="s">
        <v>6055</v>
      </c>
      <c r="X955" s="34" t="s">
        <v>6056</v>
      </c>
      <c r="Y955" s="27">
        <v>0.91</v>
      </c>
      <c r="Z955" s="18">
        <f t="shared" ref="Z955:Z1007" si="45">100%-Y955</f>
        <v>8.9999999999999969E-2</v>
      </c>
      <c r="AA955" s="10">
        <f t="shared" ref="AA955:AA1007" si="46">L955*Z955</f>
        <v>620.99999999999977</v>
      </c>
      <c r="AB955" s="48">
        <f t="shared" ref="AB955:AB1007" si="47">AA955*E955</f>
        <v>813.50999999999976</v>
      </c>
      <c r="AC955" s="55" t="s">
        <v>90</v>
      </c>
      <c r="AE955" s="50" t="s">
        <v>7712</v>
      </c>
    </row>
    <row r="956" spans="1:31" s="50" customFormat="1">
      <c r="A956" s="11">
        <v>13447</v>
      </c>
      <c r="B956" s="11" t="s">
        <v>7084</v>
      </c>
      <c r="C956" s="11" t="s">
        <v>197</v>
      </c>
      <c r="D956" s="12">
        <v>1</v>
      </c>
      <c r="E956" s="13">
        <v>1.5</v>
      </c>
      <c r="F956" s="11" t="s">
        <v>16</v>
      </c>
      <c r="G956" s="11" t="s">
        <v>29</v>
      </c>
      <c r="H956" s="11" t="s">
        <v>3297</v>
      </c>
      <c r="I956" s="11" t="s">
        <v>8</v>
      </c>
      <c r="J956" s="11" t="s">
        <v>8</v>
      </c>
      <c r="K956" s="11" t="s">
        <v>9</v>
      </c>
      <c r="L956" s="12">
        <v>11200</v>
      </c>
      <c r="M956" s="11" t="s">
        <v>10</v>
      </c>
      <c r="N956" s="36">
        <v>528241650</v>
      </c>
      <c r="O956" s="11" t="s">
        <v>7085</v>
      </c>
      <c r="P956" s="37">
        <v>62.9</v>
      </c>
      <c r="Q956" s="37">
        <v>65</v>
      </c>
      <c r="R956" s="37">
        <v>36</v>
      </c>
      <c r="S956" s="37">
        <v>12.5</v>
      </c>
      <c r="T956" s="37">
        <v>41.6</v>
      </c>
      <c r="U956" s="37">
        <v>45.5</v>
      </c>
      <c r="V956" s="37">
        <v>4.9000000000000004</v>
      </c>
      <c r="W956" s="42" t="s">
        <v>7086</v>
      </c>
      <c r="X956" s="34" t="s">
        <v>7087</v>
      </c>
      <c r="Y956" s="27">
        <v>0.91</v>
      </c>
      <c r="Z956" s="18">
        <f t="shared" si="45"/>
        <v>8.9999999999999969E-2</v>
      </c>
      <c r="AA956" s="10">
        <f t="shared" si="46"/>
        <v>1007.9999999999997</v>
      </c>
      <c r="AB956" s="48">
        <f t="shared" si="47"/>
        <v>1511.9999999999995</v>
      </c>
      <c r="AC956" s="55" t="s">
        <v>90</v>
      </c>
      <c r="AE956" s="50" t="s">
        <v>7712</v>
      </c>
    </row>
    <row r="957" spans="1:31" s="50" customFormat="1">
      <c r="A957" s="11">
        <v>12844</v>
      </c>
      <c r="B957" s="11" t="s">
        <v>5486</v>
      </c>
      <c r="C957" s="11" t="s">
        <v>197</v>
      </c>
      <c r="D957" s="12">
        <v>1</v>
      </c>
      <c r="E957" s="13">
        <v>1.51</v>
      </c>
      <c r="F957" s="11" t="s">
        <v>16</v>
      </c>
      <c r="G957" s="11" t="s">
        <v>29</v>
      </c>
      <c r="H957" s="11" t="s">
        <v>3297</v>
      </c>
      <c r="I957" s="11" t="s">
        <v>8</v>
      </c>
      <c r="J957" s="11" t="s">
        <v>8</v>
      </c>
      <c r="K957" s="11" t="s">
        <v>9</v>
      </c>
      <c r="L957" s="12">
        <v>11200</v>
      </c>
      <c r="M957" s="11" t="s">
        <v>10</v>
      </c>
      <c r="N957" s="36">
        <v>523275857</v>
      </c>
      <c r="O957" s="11" t="s">
        <v>5487</v>
      </c>
      <c r="P957" s="37">
        <v>63.4</v>
      </c>
      <c r="Q957" s="37">
        <v>56</v>
      </c>
      <c r="R957" s="37">
        <v>33.799999999999997</v>
      </c>
      <c r="S957" s="37">
        <v>15</v>
      </c>
      <c r="T957" s="37">
        <v>40.6</v>
      </c>
      <c r="U957" s="37">
        <v>44</v>
      </c>
      <c r="V957" s="37">
        <v>4.3</v>
      </c>
      <c r="W957" s="42" t="s">
        <v>5488</v>
      </c>
      <c r="X957" s="34" t="s">
        <v>5489</v>
      </c>
      <c r="Y957" s="27">
        <v>0.91</v>
      </c>
      <c r="Z957" s="18">
        <f t="shared" si="45"/>
        <v>8.9999999999999969E-2</v>
      </c>
      <c r="AA957" s="10">
        <f t="shared" si="46"/>
        <v>1007.9999999999997</v>
      </c>
      <c r="AB957" s="48">
        <f t="shared" si="47"/>
        <v>1522.0799999999995</v>
      </c>
      <c r="AC957" s="55" t="s">
        <v>90</v>
      </c>
      <c r="AE957" s="50" t="s">
        <v>7712</v>
      </c>
    </row>
    <row r="958" spans="1:31" s="50" customFormat="1">
      <c r="A958" s="11">
        <v>13740</v>
      </c>
      <c r="B958" s="11" t="s">
        <v>8414</v>
      </c>
      <c r="C958" s="11" t="s">
        <v>197</v>
      </c>
      <c r="D958" s="12">
        <v>1</v>
      </c>
      <c r="E958" s="13">
        <v>1.51</v>
      </c>
      <c r="F958" s="11" t="s">
        <v>16</v>
      </c>
      <c r="G958" s="11" t="s">
        <v>29</v>
      </c>
      <c r="H958" s="11" t="s">
        <v>3297</v>
      </c>
      <c r="I958" s="11" t="s">
        <v>8</v>
      </c>
      <c r="J958" s="11" t="s">
        <v>8</v>
      </c>
      <c r="K958" s="11" t="s">
        <v>9</v>
      </c>
      <c r="L958" s="12">
        <v>11200</v>
      </c>
      <c r="M958" s="11" t="s">
        <v>10</v>
      </c>
      <c r="N958" s="36">
        <v>532263653</v>
      </c>
      <c r="O958" s="11" t="s">
        <v>8415</v>
      </c>
      <c r="P958" s="37">
        <v>60.9</v>
      </c>
      <c r="Q958" s="37">
        <v>59.5</v>
      </c>
      <c r="R958" s="37">
        <v>34.700000000000003</v>
      </c>
      <c r="S958" s="37">
        <v>14</v>
      </c>
      <c r="T958" s="37">
        <v>39.9</v>
      </c>
      <c r="U958" s="37">
        <v>42.5</v>
      </c>
      <c r="V958" s="37">
        <v>4.5</v>
      </c>
      <c r="W958" s="42" t="s">
        <v>8416</v>
      </c>
      <c r="X958" s="34" t="s">
        <v>8417</v>
      </c>
      <c r="Y958" s="27">
        <v>0.91</v>
      </c>
      <c r="Z958" s="18">
        <f t="shared" si="45"/>
        <v>8.9999999999999969E-2</v>
      </c>
      <c r="AA958" s="10">
        <f t="shared" si="46"/>
        <v>1007.9999999999997</v>
      </c>
      <c r="AB958" s="48">
        <f t="shared" si="47"/>
        <v>1522.0799999999995</v>
      </c>
      <c r="AC958" s="55" t="s">
        <v>90</v>
      </c>
      <c r="AE958" s="50" t="s">
        <v>7712</v>
      </c>
    </row>
    <row r="959" spans="1:31" s="50" customFormat="1">
      <c r="A959" s="11">
        <v>12514</v>
      </c>
      <c r="B959" s="11" t="s">
        <v>4447</v>
      </c>
      <c r="C959" s="11" t="s">
        <v>197</v>
      </c>
      <c r="D959" s="12">
        <v>1</v>
      </c>
      <c r="E959" s="13">
        <v>1.6</v>
      </c>
      <c r="F959" s="11" t="s">
        <v>16</v>
      </c>
      <c r="G959" s="11" t="s">
        <v>29</v>
      </c>
      <c r="H959" s="11" t="s">
        <v>3297</v>
      </c>
      <c r="I959" s="11" t="s">
        <v>8</v>
      </c>
      <c r="J959" s="11" t="s">
        <v>8</v>
      </c>
      <c r="K959" s="11" t="s">
        <v>9</v>
      </c>
      <c r="L959" s="12">
        <v>11200</v>
      </c>
      <c r="M959" s="11" t="s">
        <v>10</v>
      </c>
      <c r="N959" s="36">
        <v>520208784</v>
      </c>
      <c r="O959" s="11" t="s">
        <v>4448</v>
      </c>
      <c r="P959" s="37">
        <v>63.1</v>
      </c>
      <c r="Q959" s="37">
        <v>60.5</v>
      </c>
      <c r="R959" s="37">
        <v>32.5</v>
      </c>
      <c r="S959" s="37">
        <v>12.5</v>
      </c>
      <c r="T959" s="37">
        <v>41.7</v>
      </c>
      <c r="U959" s="37">
        <v>46</v>
      </c>
      <c r="V959" s="37">
        <v>4.5999999999999996</v>
      </c>
      <c r="W959" s="42" t="s">
        <v>4449</v>
      </c>
      <c r="X959" s="34" t="s">
        <v>4450</v>
      </c>
      <c r="Y959" s="27">
        <v>0.91</v>
      </c>
      <c r="Z959" s="18">
        <f t="shared" si="45"/>
        <v>8.9999999999999969E-2</v>
      </c>
      <c r="AA959" s="10">
        <f t="shared" si="46"/>
        <v>1007.9999999999997</v>
      </c>
      <c r="AB959" s="48">
        <f t="shared" si="47"/>
        <v>1612.7999999999995</v>
      </c>
      <c r="AC959" s="55" t="s">
        <v>90</v>
      </c>
      <c r="AE959" s="50" t="s">
        <v>7712</v>
      </c>
    </row>
    <row r="960" spans="1:31" s="50" customFormat="1">
      <c r="A960" s="11">
        <v>12524</v>
      </c>
      <c r="B960" s="11" t="s">
        <v>4451</v>
      </c>
      <c r="C960" s="11" t="s">
        <v>197</v>
      </c>
      <c r="D960" s="12">
        <v>1</v>
      </c>
      <c r="E960" s="13">
        <v>2</v>
      </c>
      <c r="F960" s="11" t="s">
        <v>16</v>
      </c>
      <c r="G960" s="11" t="s">
        <v>29</v>
      </c>
      <c r="H960" s="11" t="s">
        <v>3297</v>
      </c>
      <c r="I960" s="11" t="s">
        <v>8</v>
      </c>
      <c r="J960" s="11" t="s">
        <v>8</v>
      </c>
      <c r="K960" s="11" t="s">
        <v>9</v>
      </c>
      <c r="L960" s="12">
        <v>15500</v>
      </c>
      <c r="M960" s="11" t="s">
        <v>10</v>
      </c>
      <c r="N960" s="36">
        <v>520206390</v>
      </c>
      <c r="O960" s="11" t="s">
        <v>4452</v>
      </c>
      <c r="P960" s="37">
        <v>62.8</v>
      </c>
      <c r="Q960" s="37">
        <v>59.5</v>
      </c>
      <c r="R960" s="37">
        <v>37</v>
      </c>
      <c r="S960" s="37">
        <v>15.5</v>
      </c>
      <c r="T960" s="37">
        <v>40.4</v>
      </c>
      <c r="U960" s="37">
        <v>43.5</v>
      </c>
      <c r="V960" s="37">
        <v>4.2</v>
      </c>
      <c r="W960" s="42" t="s">
        <v>4453</v>
      </c>
      <c r="X960" s="34" t="s">
        <v>4454</v>
      </c>
      <c r="Y960" s="27">
        <v>0.92</v>
      </c>
      <c r="Z960" s="18">
        <f t="shared" si="45"/>
        <v>7.999999999999996E-2</v>
      </c>
      <c r="AA960" s="10">
        <f t="shared" si="46"/>
        <v>1239.9999999999993</v>
      </c>
      <c r="AB960" s="48">
        <f t="shared" si="47"/>
        <v>2479.9999999999986</v>
      </c>
      <c r="AC960" s="55" t="s">
        <v>90</v>
      </c>
      <c r="AE960" s="50" t="s">
        <v>7712</v>
      </c>
    </row>
    <row r="961" spans="1:31" s="50" customFormat="1">
      <c r="A961" s="11">
        <v>13289</v>
      </c>
      <c r="B961" s="11" t="s">
        <v>6368</v>
      </c>
      <c r="C961" s="11" t="s">
        <v>197</v>
      </c>
      <c r="D961" s="12">
        <v>1</v>
      </c>
      <c r="E961" s="13">
        <v>2.02</v>
      </c>
      <c r="F961" s="11" t="s">
        <v>16</v>
      </c>
      <c r="G961" s="11" t="s">
        <v>29</v>
      </c>
      <c r="H961" s="11" t="s">
        <v>3297</v>
      </c>
      <c r="I961" s="11" t="s">
        <v>8</v>
      </c>
      <c r="J961" s="11" t="s">
        <v>8</v>
      </c>
      <c r="K961" s="11" t="s">
        <v>9</v>
      </c>
      <c r="L961" s="12">
        <v>15500</v>
      </c>
      <c r="M961" s="11" t="s">
        <v>10</v>
      </c>
      <c r="N961" s="36">
        <v>526271360</v>
      </c>
      <c r="O961" s="11" t="s">
        <v>6369</v>
      </c>
      <c r="P961" s="37">
        <v>62.1</v>
      </c>
      <c r="Q961" s="37">
        <v>60</v>
      </c>
      <c r="R961" s="37">
        <v>37.200000000000003</v>
      </c>
      <c r="S961" s="37">
        <v>15</v>
      </c>
      <c r="T961" s="37">
        <v>40.6</v>
      </c>
      <c r="U961" s="37">
        <v>44</v>
      </c>
      <c r="V961" s="37">
        <v>3.1</v>
      </c>
      <c r="W961" s="42" t="s">
        <v>8418</v>
      </c>
      <c r="X961" s="34" t="s">
        <v>6370</v>
      </c>
      <c r="Y961" s="27">
        <v>0.92</v>
      </c>
      <c r="Z961" s="18">
        <f t="shared" si="45"/>
        <v>7.999999999999996E-2</v>
      </c>
      <c r="AA961" s="10">
        <f t="shared" si="46"/>
        <v>1239.9999999999993</v>
      </c>
      <c r="AB961" s="48">
        <f t="shared" si="47"/>
        <v>2504.7999999999988</v>
      </c>
      <c r="AC961" s="55" t="s">
        <v>90</v>
      </c>
      <c r="AE961" s="50" t="s">
        <v>7712</v>
      </c>
    </row>
    <row r="962" spans="1:31" s="50" customFormat="1">
      <c r="A962" s="11">
        <v>12763</v>
      </c>
      <c r="B962" s="11" t="s">
        <v>5067</v>
      </c>
      <c r="C962" s="11" t="s">
        <v>197</v>
      </c>
      <c r="D962" s="12">
        <v>1</v>
      </c>
      <c r="E962" s="13">
        <v>2.04</v>
      </c>
      <c r="F962" s="11" t="s">
        <v>16</v>
      </c>
      <c r="G962" s="11" t="s">
        <v>29</v>
      </c>
      <c r="H962" s="11" t="s">
        <v>3297</v>
      </c>
      <c r="I962" s="11" t="s">
        <v>8</v>
      </c>
      <c r="J962" s="11" t="s">
        <v>8</v>
      </c>
      <c r="K962" s="11" t="s">
        <v>9</v>
      </c>
      <c r="L962" s="12">
        <v>15500</v>
      </c>
      <c r="M962" s="11" t="s">
        <v>10</v>
      </c>
      <c r="N962" s="36">
        <v>522251902</v>
      </c>
      <c r="O962" s="11" t="s">
        <v>5068</v>
      </c>
      <c r="P962" s="37">
        <v>62.3</v>
      </c>
      <c r="Q962" s="37">
        <v>63</v>
      </c>
      <c r="R962" s="37">
        <v>32.1</v>
      </c>
      <c r="S962" s="37">
        <v>12</v>
      </c>
      <c r="T962" s="37">
        <v>42.9</v>
      </c>
      <c r="U962" s="37">
        <v>47</v>
      </c>
      <c r="V962" s="37">
        <v>3.2</v>
      </c>
      <c r="W962" s="42" t="s">
        <v>5069</v>
      </c>
      <c r="X962" s="34" t="s">
        <v>5070</v>
      </c>
      <c r="Y962" s="27">
        <v>0.92</v>
      </c>
      <c r="Z962" s="18">
        <f t="shared" si="45"/>
        <v>7.999999999999996E-2</v>
      </c>
      <c r="AA962" s="10">
        <f t="shared" si="46"/>
        <v>1239.9999999999993</v>
      </c>
      <c r="AB962" s="48">
        <f t="shared" si="47"/>
        <v>2529.5999999999985</v>
      </c>
      <c r="AC962" s="55" t="s">
        <v>90</v>
      </c>
      <c r="AE962" s="50" t="s">
        <v>7712</v>
      </c>
    </row>
    <row r="963" spans="1:31" s="50" customFormat="1">
      <c r="A963" s="11">
        <v>12817</v>
      </c>
      <c r="B963" s="11" t="s">
        <v>5071</v>
      </c>
      <c r="C963" s="11" t="s">
        <v>197</v>
      </c>
      <c r="D963" s="12">
        <v>1</v>
      </c>
      <c r="E963" s="13">
        <v>2.0499999999999998</v>
      </c>
      <c r="F963" s="11" t="s">
        <v>16</v>
      </c>
      <c r="G963" s="11" t="s">
        <v>29</v>
      </c>
      <c r="H963" s="11" t="s">
        <v>3297</v>
      </c>
      <c r="I963" s="11" t="s">
        <v>8</v>
      </c>
      <c r="J963" s="11" t="s">
        <v>8</v>
      </c>
      <c r="K963" s="11" t="s">
        <v>9</v>
      </c>
      <c r="L963" s="12">
        <v>15500</v>
      </c>
      <c r="M963" s="11" t="s">
        <v>10</v>
      </c>
      <c r="N963" s="36">
        <v>523271650</v>
      </c>
      <c r="O963" s="11" t="s">
        <v>5072</v>
      </c>
      <c r="P963" s="37">
        <v>62.7</v>
      </c>
      <c r="Q963" s="37">
        <v>61</v>
      </c>
      <c r="R963" s="37">
        <v>33.6</v>
      </c>
      <c r="S963" s="37">
        <v>13</v>
      </c>
      <c r="T963" s="37">
        <v>41.1</v>
      </c>
      <c r="U963" s="37">
        <v>45</v>
      </c>
      <c r="V963" s="37">
        <v>4.5999999999999996</v>
      </c>
      <c r="W963" s="42" t="s">
        <v>5073</v>
      </c>
      <c r="X963" s="34" t="s">
        <v>5074</v>
      </c>
      <c r="Y963" s="27">
        <v>0.92</v>
      </c>
      <c r="Z963" s="18">
        <f t="shared" si="45"/>
        <v>7.999999999999996E-2</v>
      </c>
      <c r="AA963" s="10">
        <f t="shared" si="46"/>
        <v>1239.9999999999993</v>
      </c>
      <c r="AB963" s="48">
        <f t="shared" si="47"/>
        <v>2541.9999999999982</v>
      </c>
      <c r="AC963" s="55" t="s">
        <v>90</v>
      </c>
      <c r="AE963" s="50" t="s">
        <v>7712</v>
      </c>
    </row>
    <row r="964" spans="1:31" s="50" customFormat="1">
      <c r="A964" s="11">
        <v>12333</v>
      </c>
      <c r="B964" s="11" t="s">
        <v>3832</v>
      </c>
      <c r="C964" s="11" t="s">
        <v>197</v>
      </c>
      <c r="D964" s="12">
        <v>1</v>
      </c>
      <c r="E964" s="13">
        <v>2.1</v>
      </c>
      <c r="F964" s="11" t="s">
        <v>16</v>
      </c>
      <c r="G964" s="11" t="s">
        <v>29</v>
      </c>
      <c r="H964" s="11" t="s">
        <v>3297</v>
      </c>
      <c r="I964" s="11" t="s">
        <v>8</v>
      </c>
      <c r="J964" s="11" t="s">
        <v>8</v>
      </c>
      <c r="K964" s="11" t="s">
        <v>9</v>
      </c>
      <c r="L964" s="12">
        <v>15500</v>
      </c>
      <c r="M964" s="11" t="s">
        <v>10</v>
      </c>
      <c r="N964" s="36">
        <v>519268796</v>
      </c>
      <c r="O964" s="11" t="s">
        <v>3833</v>
      </c>
      <c r="P964" s="37">
        <v>62.6</v>
      </c>
      <c r="Q964" s="37">
        <v>60</v>
      </c>
      <c r="R964" s="37">
        <v>37</v>
      </c>
      <c r="S964" s="37">
        <v>15</v>
      </c>
      <c r="T964" s="37">
        <v>40.1</v>
      </c>
      <c r="U964" s="37">
        <v>43.5</v>
      </c>
      <c r="V964" s="37">
        <v>3.8</v>
      </c>
      <c r="W964" s="42" t="s">
        <v>3834</v>
      </c>
      <c r="X964" s="34" t="s">
        <v>3835</v>
      </c>
      <c r="Y964" s="27">
        <v>0.92</v>
      </c>
      <c r="Z964" s="18">
        <f t="shared" si="45"/>
        <v>7.999999999999996E-2</v>
      </c>
      <c r="AA964" s="10">
        <f t="shared" si="46"/>
        <v>1239.9999999999993</v>
      </c>
      <c r="AB964" s="48">
        <f t="shared" si="47"/>
        <v>2603.9999999999986</v>
      </c>
      <c r="AC964" s="55" t="s">
        <v>90</v>
      </c>
      <c r="AE964" s="50" t="s">
        <v>7712</v>
      </c>
    </row>
    <row r="965" spans="1:31" s="50" customFormat="1">
      <c r="A965" s="11">
        <v>12900</v>
      </c>
      <c r="B965" s="11" t="s">
        <v>5490</v>
      </c>
      <c r="C965" s="11" t="s">
        <v>197</v>
      </c>
      <c r="D965" s="12">
        <v>1</v>
      </c>
      <c r="E965" s="13">
        <v>2.1</v>
      </c>
      <c r="F965" s="11" t="s">
        <v>16</v>
      </c>
      <c r="G965" s="11" t="s">
        <v>29</v>
      </c>
      <c r="H965" s="11" t="s">
        <v>3297</v>
      </c>
      <c r="I965" s="11" t="s">
        <v>8</v>
      </c>
      <c r="J965" s="11" t="s">
        <v>8</v>
      </c>
      <c r="K965" s="11" t="s">
        <v>9</v>
      </c>
      <c r="L965" s="12">
        <v>15500</v>
      </c>
      <c r="M965" s="11" t="s">
        <v>10</v>
      </c>
      <c r="N965" s="36">
        <v>523273106</v>
      </c>
      <c r="O965" s="11" t="s">
        <v>5491</v>
      </c>
      <c r="P965" s="37">
        <v>63.4</v>
      </c>
      <c r="Q965" s="37">
        <v>61.5</v>
      </c>
      <c r="R965" s="37">
        <v>36.6</v>
      </c>
      <c r="S965" s="37">
        <v>14.5</v>
      </c>
      <c r="T965" s="37">
        <v>40.9</v>
      </c>
      <c r="U965" s="37">
        <v>45</v>
      </c>
      <c r="V965" s="37">
        <v>4.3</v>
      </c>
      <c r="W965" s="42" t="s">
        <v>5492</v>
      </c>
      <c r="X965" s="34" t="s">
        <v>5493</v>
      </c>
      <c r="Y965" s="27">
        <v>0.92</v>
      </c>
      <c r="Z965" s="18">
        <f t="shared" si="45"/>
        <v>7.999999999999996E-2</v>
      </c>
      <c r="AA965" s="10">
        <f t="shared" si="46"/>
        <v>1239.9999999999993</v>
      </c>
      <c r="AB965" s="48">
        <f t="shared" si="47"/>
        <v>2603.9999999999986</v>
      </c>
      <c r="AC965" s="55" t="s">
        <v>90</v>
      </c>
      <c r="AE965" s="50" t="s">
        <v>7712</v>
      </c>
    </row>
    <row r="966" spans="1:31" s="50" customFormat="1">
      <c r="A966" s="11">
        <v>13573</v>
      </c>
      <c r="B966" s="11" t="s">
        <v>7088</v>
      </c>
      <c r="C966" s="11" t="s">
        <v>197</v>
      </c>
      <c r="D966" s="12">
        <v>1</v>
      </c>
      <c r="E966" s="13">
        <v>2.1</v>
      </c>
      <c r="F966" s="11" t="s">
        <v>16</v>
      </c>
      <c r="G966" s="11" t="s">
        <v>29</v>
      </c>
      <c r="H966" s="11" t="s">
        <v>3297</v>
      </c>
      <c r="I966" s="11" t="s">
        <v>8</v>
      </c>
      <c r="J966" s="11" t="s">
        <v>8</v>
      </c>
      <c r="K966" s="11" t="s">
        <v>9</v>
      </c>
      <c r="L966" s="12">
        <v>15500</v>
      </c>
      <c r="M966" s="11" t="s">
        <v>10</v>
      </c>
      <c r="N966" s="36">
        <v>529265088</v>
      </c>
      <c r="O966" s="11" t="s">
        <v>7089</v>
      </c>
      <c r="P966" s="37">
        <v>62.3</v>
      </c>
      <c r="Q966" s="37">
        <v>60.5</v>
      </c>
      <c r="R966" s="37">
        <v>33.299999999999997</v>
      </c>
      <c r="S966" s="37">
        <v>13</v>
      </c>
      <c r="T966" s="37">
        <v>41.5</v>
      </c>
      <c r="U966" s="37">
        <v>45.5</v>
      </c>
      <c r="V966" s="37">
        <v>3.8</v>
      </c>
      <c r="W966" s="42" t="s">
        <v>7090</v>
      </c>
      <c r="X966" s="34" t="s">
        <v>7091</v>
      </c>
      <c r="Y966" s="27">
        <v>0.92</v>
      </c>
      <c r="Z966" s="18">
        <f t="shared" si="45"/>
        <v>7.999999999999996E-2</v>
      </c>
      <c r="AA966" s="10">
        <f t="shared" si="46"/>
        <v>1239.9999999999993</v>
      </c>
      <c r="AB966" s="48">
        <f t="shared" si="47"/>
        <v>2603.9999999999986</v>
      </c>
      <c r="AC966" s="55" t="s">
        <v>90</v>
      </c>
      <c r="AE966" s="50" t="s">
        <v>7712</v>
      </c>
    </row>
    <row r="967" spans="1:31" s="50" customFormat="1">
      <c r="A967" s="11">
        <v>13661</v>
      </c>
      <c r="B967" s="11" t="s">
        <v>8419</v>
      </c>
      <c r="C967" s="11" t="s">
        <v>197</v>
      </c>
      <c r="D967" s="12">
        <v>1</v>
      </c>
      <c r="E967" s="13">
        <v>2.27</v>
      </c>
      <c r="F967" s="11" t="s">
        <v>16</v>
      </c>
      <c r="G967" s="11" t="s">
        <v>29</v>
      </c>
      <c r="H967" s="11" t="s">
        <v>3297</v>
      </c>
      <c r="I967" s="11" t="s">
        <v>8</v>
      </c>
      <c r="J967" s="11" t="s">
        <v>8</v>
      </c>
      <c r="K967" s="11" t="s">
        <v>9</v>
      </c>
      <c r="L967" s="12">
        <v>15500</v>
      </c>
      <c r="M967" s="11" t="s">
        <v>10</v>
      </c>
      <c r="N967" s="36">
        <v>529282268</v>
      </c>
      <c r="O967" s="11" t="s">
        <v>8420</v>
      </c>
      <c r="P967" s="37">
        <v>61.2</v>
      </c>
      <c r="Q967" s="37">
        <v>58.5</v>
      </c>
      <c r="R967" s="37">
        <v>35.4</v>
      </c>
      <c r="S967" s="37">
        <v>15</v>
      </c>
      <c r="T967" s="37">
        <v>38.9</v>
      </c>
      <c r="U967" s="37">
        <v>41.5</v>
      </c>
      <c r="V967" s="37">
        <v>5</v>
      </c>
      <c r="W967" s="42" t="s">
        <v>8421</v>
      </c>
      <c r="X967" s="34" t="s">
        <v>8422</v>
      </c>
      <c r="Y967" s="27">
        <v>0.92</v>
      </c>
      <c r="Z967" s="18">
        <f t="shared" si="45"/>
        <v>7.999999999999996E-2</v>
      </c>
      <c r="AA967" s="10">
        <f t="shared" si="46"/>
        <v>1239.9999999999993</v>
      </c>
      <c r="AB967" s="48">
        <f t="shared" si="47"/>
        <v>2814.7999999999984</v>
      </c>
      <c r="AC967" s="55" t="s">
        <v>90</v>
      </c>
      <c r="AE967" s="50" t="s">
        <v>7712</v>
      </c>
    </row>
    <row r="968" spans="1:31" s="50" customFormat="1">
      <c r="A968" s="11">
        <v>12094</v>
      </c>
      <c r="B968" s="11" t="s">
        <v>3471</v>
      </c>
      <c r="C968" s="11" t="s">
        <v>197</v>
      </c>
      <c r="D968" s="12">
        <v>1</v>
      </c>
      <c r="E968" s="13">
        <v>2.2799999999999998</v>
      </c>
      <c r="F968" s="11" t="s">
        <v>16</v>
      </c>
      <c r="G968" s="11" t="s">
        <v>29</v>
      </c>
      <c r="H968" s="11" t="s">
        <v>3297</v>
      </c>
      <c r="I968" s="11" t="s">
        <v>8</v>
      </c>
      <c r="J968" s="11" t="s">
        <v>8</v>
      </c>
      <c r="K968" s="11" t="s">
        <v>9</v>
      </c>
      <c r="L968" s="12">
        <v>15500</v>
      </c>
      <c r="M968" s="11" t="s">
        <v>10</v>
      </c>
      <c r="N968" s="36">
        <v>519228761</v>
      </c>
      <c r="O968" s="11" t="s">
        <v>3472</v>
      </c>
      <c r="P968" s="37">
        <v>63.7</v>
      </c>
      <c r="Q968" s="37">
        <v>61.5</v>
      </c>
      <c r="R968" s="37">
        <v>35.4</v>
      </c>
      <c r="S968" s="37">
        <v>13.5</v>
      </c>
      <c r="T968" s="37">
        <v>42.2</v>
      </c>
      <c r="U968" s="37">
        <v>46.5</v>
      </c>
      <c r="V968" s="37">
        <v>3.9</v>
      </c>
      <c r="W968" s="42" t="s">
        <v>3473</v>
      </c>
      <c r="X968" s="34" t="s">
        <v>3474</v>
      </c>
      <c r="Y968" s="27">
        <v>0.92</v>
      </c>
      <c r="Z968" s="18">
        <f t="shared" si="45"/>
        <v>7.999999999999996E-2</v>
      </c>
      <c r="AA968" s="10">
        <f t="shared" si="46"/>
        <v>1239.9999999999993</v>
      </c>
      <c r="AB968" s="48">
        <f t="shared" si="47"/>
        <v>2827.199999999998</v>
      </c>
      <c r="AC968" s="55" t="s">
        <v>90</v>
      </c>
      <c r="AE968" s="50" t="s">
        <v>7712</v>
      </c>
    </row>
    <row r="969" spans="1:31" s="50" customFormat="1">
      <c r="A969" s="11">
        <v>1140</v>
      </c>
      <c r="B969" s="11" t="s">
        <v>3836</v>
      </c>
      <c r="C969" s="11" t="s">
        <v>197</v>
      </c>
      <c r="D969" s="12">
        <v>1</v>
      </c>
      <c r="E969" s="13">
        <v>2.4</v>
      </c>
      <c r="F969" s="11" t="s">
        <v>16</v>
      </c>
      <c r="G969" s="11" t="s">
        <v>29</v>
      </c>
      <c r="H969" s="11" t="s">
        <v>3297</v>
      </c>
      <c r="I969" s="11" t="s">
        <v>602</v>
      </c>
      <c r="J969" s="11" t="s">
        <v>14</v>
      </c>
      <c r="K969" s="11" t="s">
        <v>1010</v>
      </c>
      <c r="L969" s="12">
        <v>15500</v>
      </c>
      <c r="M969" s="11" t="s">
        <v>666</v>
      </c>
      <c r="N969" s="36">
        <v>7421595969</v>
      </c>
      <c r="O969" s="11" t="s">
        <v>3837</v>
      </c>
      <c r="P969" s="37">
        <v>63.1</v>
      </c>
      <c r="Q969" s="37">
        <v>59</v>
      </c>
      <c r="R969" s="37">
        <v>0</v>
      </c>
      <c r="S969" s="37">
        <v>0</v>
      </c>
      <c r="T969" s="37">
        <v>0</v>
      </c>
      <c r="U969" s="37">
        <v>0</v>
      </c>
      <c r="V969" s="37">
        <v>0</v>
      </c>
      <c r="W969" s="42" t="s">
        <v>4224</v>
      </c>
      <c r="X969" s="34"/>
      <c r="Y969" s="27">
        <v>0.92</v>
      </c>
      <c r="Z969" s="18">
        <f t="shared" si="45"/>
        <v>7.999999999999996E-2</v>
      </c>
      <c r="AA969" s="10">
        <f t="shared" si="46"/>
        <v>1239.9999999999993</v>
      </c>
      <c r="AB969" s="48">
        <f t="shared" si="47"/>
        <v>2975.9999999999982</v>
      </c>
      <c r="AC969" s="55" t="s">
        <v>90</v>
      </c>
      <c r="AE969" s="50" t="s">
        <v>7712</v>
      </c>
    </row>
    <row r="970" spans="1:31" s="50" customFormat="1">
      <c r="A970" s="11">
        <v>12093</v>
      </c>
      <c r="B970" s="11" t="s">
        <v>3475</v>
      </c>
      <c r="C970" s="11" t="s">
        <v>197</v>
      </c>
      <c r="D970" s="12">
        <v>1</v>
      </c>
      <c r="E970" s="13">
        <v>2.5</v>
      </c>
      <c r="F970" s="11" t="s">
        <v>16</v>
      </c>
      <c r="G970" s="11" t="s">
        <v>29</v>
      </c>
      <c r="H970" s="11" t="s">
        <v>3297</v>
      </c>
      <c r="I970" s="11" t="s">
        <v>8</v>
      </c>
      <c r="J970" s="11" t="s">
        <v>8</v>
      </c>
      <c r="K970" s="11" t="s">
        <v>9</v>
      </c>
      <c r="L970" s="12">
        <v>15500</v>
      </c>
      <c r="M970" s="11" t="s">
        <v>10</v>
      </c>
      <c r="N970" s="36">
        <v>519228765</v>
      </c>
      <c r="O970" s="11" t="s">
        <v>3476</v>
      </c>
      <c r="P970" s="37">
        <v>62.6</v>
      </c>
      <c r="Q970" s="37">
        <v>60</v>
      </c>
      <c r="R970" s="37">
        <v>34.799999999999997</v>
      </c>
      <c r="S970" s="37">
        <v>14</v>
      </c>
      <c r="T970" s="37">
        <v>41.1</v>
      </c>
      <c r="U970" s="37">
        <v>44</v>
      </c>
      <c r="V970" s="37">
        <v>4.8</v>
      </c>
      <c r="W970" s="42" t="s">
        <v>3477</v>
      </c>
      <c r="X970" s="34" t="s">
        <v>3478</v>
      </c>
      <c r="Y970" s="27">
        <v>0.92</v>
      </c>
      <c r="Z970" s="18">
        <f t="shared" si="45"/>
        <v>7.999999999999996E-2</v>
      </c>
      <c r="AA970" s="10">
        <f t="shared" si="46"/>
        <v>1239.9999999999993</v>
      </c>
      <c r="AB970" s="48">
        <f t="shared" si="47"/>
        <v>3099.9999999999982</v>
      </c>
      <c r="AC970" s="55" t="s">
        <v>90</v>
      </c>
      <c r="AE970" s="50" t="s">
        <v>7712</v>
      </c>
    </row>
    <row r="971" spans="1:31" s="50" customFormat="1">
      <c r="A971" s="11">
        <v>12527</v>
      </c>
      <c r="B971" s="11" t="s">
        <v>4455</v>
      </c>
      <c r="C971" s="11" t="s">
        <v>197</v>
      </c>
      <c r="D971" s="12">
        <v>1</v>
      </c>
      <c r="E971" s="13">
        <v>2.5</v>
      </c>
      <c r="F971" s="11" t="s">
        <v>16</v>
      </c>
      <c r="G971" s="11" t="s">
        <v>29</v>
      </c>
      <c r="H971" s="11" t="s">
        <v>3297</v>
      </c>
      <c r="I971" s="11" t="s">
        <v>8</v>
      </c>
      <c r="J971" s="11" t="s">
        <v>8</v>
      </c>
      <c r="K971" s="11" t="s">
        <v>9</v>
      </c>
      <c r="L971" s="12">
        <v>15500</v>
      </c>
      <c r="M971" s="11" t="s">
        <v>10</v>
      </c>
      <c r="N971" s="36">
        <v>520289697</v>
      </c>
      <c r="O971" s="11" t="s">
        <v>4456</v>
      </c>
      <c r="P971" s="37">
        <v>60.9</v>
      </c>
      <c r="Q971" s="37">
        <v>58</v>
      </c>
      <c r="R971" s="37">
        <v>33.9</v>
      </c>
      <c r="S971" s="37">
        <v>14</v>
      </c>
      <c r="T971" s="37">
        <v>39.700000000000003</v>
      </c>
      <c r="U971" s="37">
        <v>41.5</v>
      </c>
      <c r="V971" s="37">
        <v>5.0999999999999996</v>
      </c>
      <c r="W971" s="42" t="s">
        <v>4457</v>
      </c>
      <c r="X971" s="34" t="s">
        <v>4458</v>
      </c>
      <c r="Y971" s="27">
        <v>0.92</v>
      </c>
      <c r="Z971" s="18">
        <f t="shared" si="45"/>
        <v>7.999999999999996E-2</v>
      </c>
      <c r="AA971" s="10">
        <f t="shared" si="46"/>
        <v>1239.9999999999993</v>
      </c>
      <c r="AB971" s="48">
        <f t="shared" si="47"/>
        <v>3099.9999999999982</v>
      </c>
      <c r="AC971" s="55" t="s">
        <v>90</v>
      </c>
      <c r="AE971" s="50" t="s">
        <v>7712</v>
      </c>
    </row>
    <row r="972" spans="1:31" s="50" customFormat="1">
      <c r="A972" s="11">
        <v>12939</v>
      </c>
      <c r="B972" s="11" t="s">
        <v>5494</v>
      </c>
      <c r="C972" s="11" t="s">
        <v>197</v>
      </c>
      <c r="D972" s="12">
        <v>1</v>
      </c>
      <c r="E972" s="13">
        <v>2.5</v>
      </c>
      <c r="F972" s="11" t="s">
        <v>16</v>
      </c>
      <c r="G972" s="11" t="s">
        <v>29</v>
      </c>
      <c r="H972" s="11" t="s">
        <v>3297</v>
      </c>
      <c r="I972" s="11" t="s">
        <v>8</v>
      </c>
      <c r="J972" s="11" t="s">
        <v>8</v>
      </c>
      <c r="K972" s="11" t="s">
        <v>9</v>
      </c>
      <c r="L972" s="12">
        <v>15500</v>
      </c>
      <c r="M972" s="11" t="s">
        <v>10</v>
      </c>
      <c r="N972" s="36">
        <v>522254027</v>
      </c>
      <c r="O972" s="11" t="s">
        <v>5495</v>
      </c>
      <c r="P972" s="37">
        <v>63.9</v>
      </c>
      <c r="Q972" s="37">
        <v>62.5</v>
      </c>
      <c r="R972" s="37">
        <v>34</v>
      </c>
      <c r="S972" s="37">
        <v>13</v>
      </c>
      <c r="T972" s="37">
        <v>42.6</v>
      </c>
      <c r="U972" s="37">
        <v>47</v>
      </c>
      <c r="V972" s="37">
        <v>3.9</v>
      </c>
      <c r="W972" s="42" t="s">
        <v>5496</v>
      </c>
      <c r="X972" s="34" t="s">
        <v>5497</v>
      </c>
      <c r="Y972" s="27">
        <v>0.92</v>
      </c>
      <c r="Z972" s="18">
        <f t="shared" si="45"/>
        <v>7.999999999999996E-2</v>
      </c>
      <c r="AA972" s="10">
        <f t="shared" si="46"/>
        <v>1239.9999999999993</v>
      </c>
      <c r="AB972" s="48">
        <f t="shared" si="47"/>
        <v>3099.9999999999982</v>
      </c>
      <c r="AC972" s="55" t="s">
        <v>90</v>
      </c>
      <c r="AE972" s="50" t="s">
        <v>7712</v>
      </c>
    </row>
    <row r="973" spans="1:31" s="50" customFormat="1">
      <c r="A973" s="11">
        <v>12940</v>
      </c>
      <c r="B973" s="11" t="s">
        <v>5498</v>
      </c>
      <c r="C973" s="11" t="s">
        <v>197</v>
      </c>
      <c r="D973" s="12">
        <v>1</v>
      </c>
      <c r="E973" s="13">
        <v>2.5</v>
      </c>
      <c r="F973" s="11" t="s">
        <v>16</v>
      </c>
      <c r="G973" s="11" t="s">
        <v>29</v>
      </c>
      <c r="H973" s="11" t="s">
        <v>3297</v>
      </c>
      <c r="I973" s="11" t="s">
        <v>8</v>
      </c>
      <c r="J973" s="11" t="s">
        <v>8</v>
      </c>
      <c r="K973" s="11" t="s">
        <v>9</v>
      </c>
      <c r="L973" s="12">
        <v>15500</v>
      </c>
      <c r="M973" s="11" t="s">
        <v>10</v>
      </c>
      <c r="N973" s="36">
        <v>523295816</v>
      </c>
      <c r="O973" s="11" t="s">
        <v>5499</v>
      </c>
      <c r="P973" s="37">
        <v>62.8</v>
      </c>
      <c r="Q973" s="37">
        <v>57</v>
      </c>
      <c r="R973" s="37">
        <v>35</v>
      </c>
      <c r="S973" s="37">
        <v>15</v>
      </c>
      <c r="T973" s="37">
        <v>40.1</v>
      </c>
      <c r="U973" s="37">
        <v>43.5</v>
      </c>
      <c r="V973" s="37">
        <v>4.2</v>
      </c>
      <c r="W973" s="42" t="s">
        <v>5500</v>
      </c>
      <c r="X973" s="34" t="s">
        <v>5501</v>
      </c>
      <c r="Y973" s="27">
        <v>0.92</v>
      </c>
      <c r="Z973" s="18">
        <f t="shared" si="45"/>
        <v>7.999999999999996E-2</v>
      </c>
      <c r="AA973" s="10">
        <f t="shared" si="46"/>
        <v>1239.9999999999993</v>
      </c>
      <c r="AB973" s="48">
        <f t="shared" si="47"/>
        <v>3099.9999999999982</v>
      </c>
      <c r="AC973" s="55" t="s">
        <v>90</v>
      </c>
      <c r="AE973" s="50" t="s">
        <v>7712</v>
      </c>
    </row>
    <row r="974" spans="1:31" s="50" customFormat="1">
      <c r="A974" s="11">
        <v>12960</v>
      </c>
      <c r="B974" s="11" t="s">
        <v>5857</v>
      </c>
      <c r="C974" s="11" t="s">
        <v>197</v>
      </c>
      <c r="D974" s="12">
        <v>1</v>
      </c>
      <c r="E974" s="13">
        <v>2.5</v>
      </c>
      <c r="F974" s="11" t="s">
        <v>16</v>
      </c>
      <c r="G974" s="11" t="s">
        <v>29</v>
      </c>
      <c r="H974" s="11" t="s">
        <v>3297</v>
      </c>
      <c r="I974" s="11" t="s">
        <v>8</v>
      </c>
      <c r="J974" s="11" t="s">
        <v>8</v>
      </c>
      <c r="K974" s="11" t="s">
        <v>9</v>
      </c>
      <c r="L974" s="12">
        <v>15500</v>
      </c>
      <c r="M974" s="11" t="s">
        <v>10</v>
      </c>
      <c r="N974" s="36">
        <v>523279365</v>
      </c>
      <c r="O974" s="11" t="s">
        <v>5858</v>
      </c>
      <c r="P974" s="37">
        <v>62.8</v>
      </c>
      <c r="Q974" s="37">
        <v>61</v>
      </c>
      <c r="R974" s="37">
        <v>35.700000000000003</v>
      </c>
      <c r="S974" s="37">
        <v>14.5</v>
      </c>
      <c r="T974" s="37">
        <v>40.1</v>
      </c>
      <c r="U974" s="37">
        <v>44.5</v>
      </c>
      <c r="V974" s="37">
        <v>3.7</v>
      </c>
      <c r="W974" s="42" t="s">
        <v>5859</v>
      </c>
      <c r="X974" s="34" t="s">
        <v>5860</v>
      </c>
      <c r="Y974" s="27">
        <v>0.92</v>
      </c>
      <c r="Z974" s="18">
        <f t="shared" si="45"/>
        <v>7.999999999999996E-2</v>
      </c>
      <c r="AA974" s="10">
        <f t="shared" si="46"/>
        <v>1239.9999999999993</v>
      </c>
      <c r="AB974" s="48">
        <f t="shared" si="47"/>
        <v>3099.9999999999982</v>
      </c>
      <c r="AC974" s="55" t="s">
        <v>90</v>
      </c>
      <c r="AE974" s="50" t="s">
        <v>7712</v>
      </c>
    </row>
    <row r="975" spans="1:31" s="50" customFormat="1">
      <c r="A975" s="11">
        <v>12659</v>
      </c>
      <c r="B975" s="11" t="s">
        <v>4723</v>
      </c>
      <c r="C975" s="11" t="s">
        <v>197</v>
      </c>
      <c r="D975" s="12">
        <v>1</v>
      </c>
      <c r="E975" s="13">
        <v>2.59</v>
      </c>
      <c r="F975" s="11" t="s">
        <v>16</v>
      </c>
      <c r="G975" s="11" t="s">
        <v>29</v>
      </c>
      <c r="H975" s="11" t="s">
        <v>3297</v>
      </c>
      <c r="I975" s="11" t="s">
        <v>8</v>
      </c>
      <c r="J975" s="11" t="s">
        <v>8</v>
      </c>
      <c r="K975" s="11" t="s">
        <v>9</v>
      </c>
      <c r="L975" s="12">
        <v>15500</v>
      </c>
      <c r="M975" s="11" t="s">
        <v>10</v>
      </c>
      <c r="N975" s="36">
        <v>520285080</v>
      </c>
      <c r="O975" s="11" t="s">
        <v>4724</v>
      </c>
      <c r="P975" s="37">
        <v>62</v>
      </c>
      <c r="Q975" s="37">
        <v>60</v>
      </c>
      <c r="R975" s="37">
        <v>36.9</v>
      </c>
      <c r="S975" s="37">
        <v>14.5</v>
      </c>
      <c r="T975" s="37">
        <v>40</v>
      </c>
      <c r="U975" s="37">
        <v>43</v>
      </c>
      <c r="V975" s="37">
        <v>4.3</v>
      </c>
      <c r="W975" s="42" t="s">
        <v>4725</v>
      </c>
      <c r="X975" s="34" t="s">
        <v>4726</v>
      </c>
      <c r="Y975" s="27">
        <v>0.92</v>
      </c>
      <c r="Z975" s="18">
        <f t="shared" si="45"/>
        <v>7.999999999999996E-2</v>
      </c>
      <c r="AA975" s="10">
        <f t="shared" si="46"/>
        <v>1239.9999999999993</v>
      </c>
      <c r="AB975" s="48">
        <f t="shared" si="47"/>
        <v>3211.5999999999981</v>
      </c>
      <c r="AC975" s="55" t="s">
        <v>90</v>
      </c>
      <c r="AE975" s="50" t="s">
        <v>7712</v>
      </c>
    </row>
    <row r="976" spans="1:31" s="50" customFormat="1">
      <c r="A976" s="11">
        <v>13252</v>
      </c>
      <c r="B976" s="11" t="s">
        <v>6371</v>
      </c>
      <c r="C976" s="11" t="s">
        <v>197</v>
      </c>
      <c r="D976" s="12">
        <v>1</v>
      </c>
      <c r="E976" s="13">
        <v>2.68</v>
      </c>
      <c r="F976" s="11" t="s">
        <v>16</v>
      </c>
      <c r="G976" s="11" t="s">
        <v>29</v>
      </c>
      <c r="H976" s="11" t="s">
        <v>3297</v>
      </c>
      <c r="I976" s="11" t="s">
        <v>8</v>
      </c>
      <c r="J976" s="11" t="s">
        <v>8</v>
      </c>
      <c r="K976" s="11" t="s">
        <v>9</v>
      </c>
      <c r="L976" s="12">
        <v>15500</v>
      </c>
      <c r="M976" s="11" t="s">
        <v>10</v>
      </c>
      <c r="N976" s="36">
        <v>526276190</v>
      </c>
      <c r="O976" s="11" t="s">
        <v>6372</v>
      </c>
      <c r="P976" s="37">
        <v>62</v>
      </c>
      <c r="Q976" s="37">
        <v>61</v>
      </c>
      <c r="R976" s="37">
        <v>34.6</v>
      </c>
      <c r="S976" s="37">
        <v>13.5</v>
      </c>
      <c r="T976" s="37">
        <v>40.6</v>
      </c>
      <c r="U976" s="37">
        <v>44</v>
      </c>
      <c r="V976" s="37">
        <v>4.3</v>
      </c>
      <c r="W976" s="42" t="s">
        <v>6373</v>
      </c>
      <c r="X976" s="34" t="s">
        <v>6374</v>
      </c>
      <c r="Y976" s="27">
        <v>0.92</v>
      </c>
      <c r="Z976" s="18">
        <f t="shared" si="45"/>
        <v>7.999999999999996E-2</v>
      </c>
      <c r="AA976" s="10">
        <f t="shared" si="46"/>
        <v>1239.9999999999993</v>
      </c>
      <c r="AB976" s="48">
        <f t="shared" si="47"/>
        <v>3323.1999999999985</v>
      </c>
      <c r="AC976" s="55" t="s">
        <v>90</v>
      </c>
      <c r="AE976" s="50" t="s">
        <v>7712</v>
      </c>
    </row>
    <row r="977" spans="1:31" s="50" customFormat="1">
      <c r="A977" s="11">
        <v>12201</v>
      </c>
      <c r="B977" s="11" t="s">
        <v>3838</v>
      </c>
      <c r="C977" s="11" t="s">
        <v>197</v>
      </c>
      <c r="D977" s="12">
        <v>1</v>
      </c>
      <c r="E977" s="13">
        <v>2.7</v>
      </c>
      <c r="F977" s="11" t="s">
        <v>16</v>
      </c>
      <c r="G977" s="11" t="s">
        <v>29</v>
      </c>
      <c r="H977" s="11" t="s">
        <v>3297</v>
      </c>
      <c r="I977" s="11" t="s">
        <v>8</v>
      </c>
      <c r="J977" s="11" t="s">
        <v>8</v>
      </c>
      <c r="K977" s="11" t="s">
        <v>9</v>
      </c>
      <c r="L977" s="12">
        <v>15500</v>
      </c>
      <c r="M977" s="11" t="s">
        <v>10</v>
      </c>
      <c r="N977" s="36">
        <v>519237821</v>
      </c>
      <c r="O977" s="11" t="s">
        <v>3839</v>
      </c>
      <c r="P977" s="37">
        <v>63.1</v>
      </c>
      <c r="Q977" s="37">
        <v>60.5</v>
      </c>
      <c r="R977" s="37">
        <v>35.5</v>
      </c>
      <c r="S977" s="37">
        <v>14</v>
      </c>
      <c r="T977" s="37">
        <v>41</v>
      </c>
      <c r="U977" s="37">
        <v>45</v>
      </c>
      <c r="V977" s="37">
        <v>4.2</v>
      </c>
      <c r="W977" s="42" t="s">
        <v>3840</v>
      </c>
      <c r="X977" s="34" t="s">
        <v>3841</v>
      </c>
      <c r="Y977" s="27">
        <v>0.92</v>
      </c>
      <c r="Z977" s="18">
        <f t="shared" si="45"/>
        <v>7.999999999999996E-2</v>
      </c>
      <c r="AA977" s="10">
        <f t="shared" si="46"/>
        <v>1239.9999999999993</v>
      </c>
      <c r="AB977" s="48">
        <f t="shared" si="47"/>
        <v>3347.9999999999982</v>
      </c>
      <c r="AC977" s="55" t="s">
        <v>90</v>
      </c>
      <c r="AE977" s="50" t="s">
        <v>7712</v>
      </c>
    </row>
    <row r="978" spans="1:31" s="50" customFormat="1">
      <c r="A978" s="11">
        <v>13381</v>
      </c>
      <c r="B978" s="11" t="s">
        <v>7092</v>
      </c>
      <c r="C978" s="11" t="s">
        <v>197</v>
      </c>
      <c r="D978" s="12">
        <v>1</v>
      </c>
      <c r="E978" s="13">
        <v>3</v>
      </c>
      <c r="F978" s="11" t="s">
        <v>16</v>
      </c>
      <c r="G978" s="11" t="s">
        <v>29</v>
      </c>
      <c r="H978" s="11" t="s">
        <v>3297</v>
      </c>
      <c r="I978" s="11" t="s">
        <v>8</v>
      </c>
      <c r="J978" s="11" t="s">
        <v>8</v>
      </c>
      <c r="K978" s="11" t="s">
        <v>9</v>
      </c>
      <c r="L978" s="12">
        <v>22500</v>
      </c>
      <c r="M978" s="11" t="s">
        <v>10</v>
      </c>
      <c r="N978" s="36">
        <v>526266613</v>
      </c>
      <c r="O978" s="11" t="s">
        <v>7093</v>
      </c>
      <c r="P978" s="37">
        <v>63.7</v>
      </c>
      <c r="Q978" s="37">
        <v>57.5</v>
      </c>
      <c r="R978" s="37">
        <v>34.6</v>
      </c>
      <c r="S978" s="37">
        <v>15</v>
      </c>
      <c r="T978" s="37">
        <v>41</v>
      </c>
      <c r="U978" s="37">
        <v>45</v>
      </c>
      <c r="V978" s="37">
        <v>3.4</v>
      </c>
      <c r="W978" s="42" t="s">
        <v>7094</v>
      </c>
      <c r="X978" s="34" t="s">
        <v>7095</v>
      </c>
      <c r="Y978" s="27">
        <v>0.93</v>
      </c>
      <c r="Z978" s="18">
        <f t="shared" si="45"/>
        <v>6.9999999999999951E-2</v>
      </c>
      <c r="AA978" s="10">
        <f t="shared" si="46"/>
        <v>1574.9999999999989</v>
      </c>
      <c r="AB978" s="48">
        <f t="shared" si="47"/>
        <v>4724.9999999999964</v>
      </c>
      <c r="AC978" s="55" t="s">
        <v>90</v>
      </c>
      <c r="AE978" s="50" t="s">
        <v>7712</v>
      </c>
    </row>
    <row r="979" spans="1:31" s="50" customFormat="1">
      <c r="A979" s="11">
        <v>13733</v>
      </c>
      <c r="B979" s="11" t="s">
        <v>8423</v>
      </c>
      <c r="C979" s="11" t="s">
        <v>197</v>
      </c>
      <c r="D979" s="12">
        <v>1</v>
      </c>
      <c r="E979" s="13">
        <v>3.22</v>
      </c>
      <c r="F979" s="11" t="s">
        <v>16</v>
      </c>
      <c r="G979" s="11" t="s">
        <v>29</v>
      </c>
      <c r="H979" s="11" t="s">
        <v>3297</v>
      </c>
      <c r="I979" s="11" t="s">
        <v>8</v>
      </c>
      <c r="J979" s="11" t="s">
        <v>8</v>
      </c>
      <c r="K979" s="11" t="s">
        <v>9</v>
      </c>
      <c r="L979" s="12">
        <v>22500</v>
      </c>
      <c r="M979" s="11" t="s">
        <v>10</v>
      </c>
      <c r="N979" s="36">
        <v>532263634</v>
      </c>
      <c r="O979" s="11" t="s">
        <v>8424</v>
      </c>
      <c r="P979" s="37">
        <v>60</v>
      </c>
      <c r="Q979" s="37">
        <v>56</v>
      </c>
      <c r="R979" s="37">
        <v>33.700000000000003</v>
      </c>
      <c r="S979" s="37">
        <v>15</v>
      </c>
      <c r="T979" s="37">
        <v>39.1</v>
      </c>
      <c r="U979" s="37">
        <v>42</v>
      </c>
      <c r="V979" s="37">
        <v>3.4</v>
      </c>
      <c r="W979" s="42" t="s">
        <v>8425</v>
      </c>
      <c r="X979" s="34" t="s">
        <v>8426</v>
      </c>
      <c r="Y979" s="27">
        <v>0.93</v>
      </c>
      <c r="Z979" s="18">
        <f t="shared" si="45"/>
        <v>6.9999999999999951E-2</v>
      </c>
      <c r="AA979" s="10">
        <f t="shared" si="46"/>
        <v>1574.9999999999989</v>
      </c>
      <c r="AB979" s="48">
        <f t="shared" si="47"/>
        <v>5071.4999999999964</v>
      </c>
      <c r="AC979" s="55" t="s">
        <v>90</v>
      </c>
      <c r="AE979" s="50" t="s">
        <v>7712</v>
      </c>
    </row>
    <row r="980" spans="1:31" s="50" customFormat="1">
      <c r="A980" s="11">
        <v>12927</v>
      </c>
      <c r="B980" s="11" t="s">
        <v>5502</v>
      </c>
      <c r="C980" s="11" t="s">
        <v>197</v>
      </c>
      <c r="D980" s="12">
        <v>1</v>
      </c>
      <c r="E980" s="13">
        <v>0.7</v>
      </c>
      <c r="F980" s="11" t="s">
        <v>16</v>
      </c>
      <c r="G980" s="11" t="s">
        <v>12</v>
      </c>
      <c r="H980" s="11" t="s">
        <v>3297</v>
      </c>
      <c r="I980" s="11" t="s">
        <v>8</v>
      </c>
      <c r="J980" s="11" t="s">
        <v>8</v>
      </c>
      <c r="K980" s="11" t="s">
        <v>9</v>
      </c>
      <c r="L980" s="12">
        <v>4600</v>
      </c>
      <c r="M980" s="11" t="s">
        <v>10</v>
      </c>
      <c r="N980" s="36">
        <v>523275845</v>
      </c>
      <c r="O980" s="11" t="s">
        <v>5503</v>
      </c>
      <c r="P980" s="37">
        <v>61.3</v>
      </c>
      <c r="Q980" s="37">
        <v>58.5</v>
      </c>
      <c r="R980" s="37">
        <v>33.200000000000003</v>
      </c>
      <c r="S980" s="37">
        <v>13</v>
      </c>
      <c r="T980" s="37">
        <v>41.5</v>
      </c>
      <c r="U980" s="37">
        <v>44</v>
      </c>
      <c r="V980" s="37">
        <v>4.2</v>
      </c>
      <c r="W980" s="42" t="s">
        <v>5504</v>
      </c>
      <c r="X980" s="34" t="s">
        <v>5505</v>
      </c>
      <c r="Y980" s="27">
        <v>0.88</v>
      </c>
      <c r="Z980" s="18">
        <f t="shared" si="45"/>
        <v>0.12</v>
      </c>
      <c r="AA980" s="10">
        <f t="shared" si="46"/>
        <v>552</v>
      </c>
      <c r="AB980" s="48">
        <f t="shared" si="47"/>
        <v>386.4</v>
      </c>
      <c r="AC980" s="55" t="s">
        <v>90</v>
      </c>
      <c r="AE980" s="50" t="s">
        <v>7712</v>
      </c>
    </row>
    <row r="981" spans="1:31" s="50" customFormat="1">
      <c r="A981" s="11">
        <v>13450</v>
      </c>
      <c r="B981" s="11" t="s">
        <v>7096</v>
      </c>
      <c r="C981" s="11" t="s">
        <v>197</v>
      </c>
      <c r="D981" s="12">
        <v>1</v>
      </c>
      <c r="E981" s="13">
        <v>0.7</v>
      </c>
      <c r="F981" s="11" t="s">
        <v>16</v>
      </c>
      <c r="G981" s="11" t="s">
        <v>12</v>
      </c>
      <c r="H981" s="11" t="s">
        <v>3297</v>
      </c>
      <c r="I981" s="11" t="s">
        <v>8</v>
      </c>
      <c r="J981" s="11" t="s">
        <v>8</v>
      </c>
      <c r="K981" s="11" t="s">
        <v>9</v>
      </c>
      <c r="L981" s="12">
        <v>4600</v>
      </c>
      <c r="M981" s="11" t="s">
        <v>10</v>
      </c>
      <c r="N981" s="36">
        <v>529244453</v>
      </c>
      <c r="O981" s="11" t="s">
        <v>7097</v>
      </c>
      <c r="P981" s="37">
        <v>64</v>
      </c>
      <c r="Q981" s="37">
        <v>62</v>
      </c>
      <c r="R981" s="37">
        <v>37.299999999999997</v>
      </c>
      <c r="S981" s="37">
        <v>14</v>
      </c>
      <c r="T981" s="37">
        <v>40</v>
      </c>
      <c r="U981" s="37">
        <v>44</v>
      </c>
      <c r="V981" s="37">
        <v>5.9</v>
      </c>
      <c r="W981" s="42" t="s">
        <v>7098</v>
      </c>
      <c r="X981" s="34" t="s">
        <v>7099</v>
      </c>
      <c r="Y981" s="27">
        <v>0.88</v>
      </c>
      <c r="Z981" s="18">
        <f t="shared" si="45"/>
        <v>0.12</v>
      </c>
      <c r="AA981" s="10">
        <f t="shared" si="46"/>
        <v>552</v>
      </c>
      <c r="AB981" s="48">
        <f t="shared" si="47"/>
        <v>386.4</v>
      </c>
      <c r="AC981" s="55" t="s">
        <v>90</v>
      </c>
      <c r="AE981" s="50" t="s">
        <v>7712</v>
      </c>
    </row>
    <row r="982" spans="1:31" s="50" customFormat="1">
      <c r="A982" s="11">
        <v>12525</v>
      </c>
      <c r="B982" s="11" t="s">
        <v>4459</v>
      </c>
      <c r="C982" s="11" t="s">
        <v>197</v>
      </c>
      <c r="D982" s="12">
        <v>1</v>
      </c>
      <c r="E982" s="13">
        <v>0.73</v>
      </c>
      <c r="F982" s="11" t="s">
        <v>16</v>
      </c>
      <c r="G982" s="11" t="s">
        <v>12</v>
      </c>
      <c r="H982" s="11" t="s">
        <v>3297</v>
      </c>
      <c r="I982" s="11" t="s">
        <v>8</v>
      </c>
      <c r="J982" s="11" t="s">
        <v>14</v>
      </c>
      <c r="K982" s="11" t="s">
        <v>9</v>
      </c>
      <c r="L982" s="12">
        <v>4600</v>
      </c>
      <c r="M982" s="11" t="s">
        <v>10</v>
      </c>
      <c r="N982" s="36">
        <v>520291814</v>
      </c>
      <c r="O982" s="11" t="s">
        <v>4460</v>
      </c>
      <c r="P982" s="37">
        <v>63.1</v>
      </c>
      <c r="Q982" s="37">
        <v>56.5</v>
      </c>
      <c r="R982" s="37">
        <v>32.4</v>
      </c>
      <c r="S982" s="37">
        <v>13.5</v>
      </c>
      <c r="T982" s="37">
        <v>41.5</v>
      </c>
      <c r="U982" s="37">
        <v>45.5</v>
      </c>
      <c r="V982" s="37">
        <v>4.0999999999999996</v>
      </c>
      <c r="W982" s="42" t="s">
        <v>4461</v>
      </c>
      <c r="X982" s="34" t="s">
        <v>4462</v>
      </c>
      <c r="Y982" s="27">
        <v>0.88</v>
      </c>
      <c r="Z982" s="18">
        <f t="shared" si="45"/>
        <v>0.12</v>
      </c>
      <c r="AA982" s="10">
        <f t="shared" si="46"/>
        <v>552</v>
      </c>
      <c r="AB982" s="48">
        <f t="shared" si="47"/>
        <v>402.96</v>
      </c>
      <c r="AC982" s="55" t="s">
        <v>90</v>
      </c>
      <c r="AE982" s="50" t="s">
        <v>7712</v>
      </c>
    </row>
    <row r="983" spans="1:31" s="50" customFormat="1">
      <c r="A983" s="11">
        <v>13548</v>
      </c>
      <c r="B983" s="11" t="s">
        <v>7100</v>
      </c>
      <c r="C983" s="11" t="s">
        <v>197</v>
      </c>
      <c r="D983" s="12">
        <v>1</v>
      </c>
      <c r="E983" s="13">
        <v>0.75</v>
      </c>
      <c r="F983" s="11" t="s">
        <v>16</v>
      </c>
      <c r="G983" s="11" t="s">
        <v>12</v>
      </c>
      <c r="H983" s="11" t="s">
        <v>3297</v>
      </c>
      <c r="I983" s="11" t="s">
        <v>8</v>
      </c>
      <c r="J983" s="11" t="s">
        <v>14</v>
      </c>
      <c r="K983" s="11" t="s">
        <v>9</v>
      </c>
      <c r="L983" s="12">
        <v>4600</v>
      </c>
      <c r="M983" s="11" t="s">
        <v>10</v>
      </c>
      <c r="N983" s="36">
        <v>529266696</v>
      </c>
      <c r="O983" s="11" t="s">
        <v>7101</v>
      </c>
      <c r="P983" s="37">
        <v>63.3</v>
      </c>
      <c r="Q983" s="37">
        <v>58</v>
      </c>
      <c r="R983" s="37">
        <v>34.299999999999997</v>
      </c>
      <c r="S983" s="37">
        <v>14</v>
      </c>
      <c r="T983" s="37">
        <v>41.1</v>
      </c>
      <c r="U983" s="37">
        <v>45</v>
      </c>
      <c r="V983" s="37">
        <v>4.0999999999999996</v>
      </c>
      <c r="W983" s="42" t="s">
        <v>7102</v>
      </c>
      <c r="X983" s="34" t="s">
        <v>7103</v>
      </c>
      <c r="Y983" s="27">
        <v>0.88</v>
      </c>
      <c r="Z983" s="18">
        <f t="shared" si="45"/>
        <v>0.12</v>
      </c>
      <c r="AA983" s="10">
        <f t="shared" si="46"/>
        <v>552</v>
      </c>
      <c r="AB983" s="48">
        <f t="shared" si="47"/>
        <v>414</v>
      </c>
      <c r="AC983" s="55" t="s">
        <v>90</v>
      </c>
      <c r="AE983" s="50" t="s">
        <v>7712</v>
      </c>
    </row>
    <row r="984" spans="1:31" s="50" customFormat="1">
      <c r="A984" s="11">
        <v>12772</v>
      </c>
      <c r="B984" s="11" t="s">
        <v>5075</v>
      </c>
      <c r="C984" s="11" t="s">
        <v>197</v>
      </c>
      <c r="D984" s="12">
        <v>1</v>
      </c>
      <c r="E984" s="13">
        <v>0.85</v>
      </c>
      <c r="F984" s="11" t="s">
        <v>16</v>
      </c>
      <c r="G984" s="11" t="s">
        <v>12</v>
      </c>
      <c r="H984" s="11" t="s">
        <v>3297</v>
      </c>
      <c r="I984" s="11" t="s">
        <v>8</v>
      </c>
      <c r="J984" s="11" t="s">
        <v>8</v>
      </c>
      <c r="K984" s="11" t="s">
        <v>9</v>
      </c>
      <c r="L984" s="12">
        <v>4600</v>
      </c>
      <c r="M984" s="11" t="s">
        <v>10</v>
      </c>
      <c r="N984" s="36">
        <v>522251889</v>
      </c>
      <c r="O984" s="11" t="s">
        <v>5076</v>
      </c>
      <c r="P984" s="37">
        <v>62.3</v>
      </c>
      <c r="Q984" s="37">
        <v>59.5</v>
      </c>
      <c r="R984" s="37">
        <v>31.4</v>
      </c>
      <c r="S984" s="37">
        <v>13</v>
      </c>
      <c r="T984" s="37">
        <v>41.5</v>
      </c>
      <c r="U984" s="37">
        <v>45.5</v>
      </c>
      <c r="V984" s="37">
        <v>4.0999999999999996</v>
      </c>
      <c r="W984" s="42" t="s">
        <v>5077</v>
      </c>
      <c r="X984" s="34" t="s">
        <v>5078</v>
      </c>
      <c r="Y984" s="27">
        <v>0.88</v>
      </c>
      <c r="Z984" s="18">
        <f t="shared" si="45"/>
        <v>0.12</v>
      </c>
      <c r="AA984" s="10">
        <f t="shared" si="46"/>
        <v>552</v>
      </c>
      <c r="AB984" s="48">
        <f t="shared" si="47"/>
        <v>469.2</v>
      </c>
      <c r="AC984" s="55" t="s">
        <v>90</v>
      </c>
      <c r="AE984" s="50" t="s">
        <v>7712</v>
      </c>
    </row>
    <row r="985" spans="1:31" s="50" customFormat="1">
      <c r="A985" s="11">
        <v>13287</v>
      </c>
      <c r="B985" s="11" t="s">
        <v>6375</v>
      </c>
      <c r="C985" s="11" t="s">
        <v>197</v>
      </c>
      <c r="D985" s="12">
        <v>1</v>
      </c>
      <c r="E985" s="13">
        <v>0.9</v>
      </c>
      <c r="F985" s="11" t="s">
        <v>16</v>
      </c>
      <c r="G985" s="11" t="s">
        <v>12</v>
      </c>
      <c r="H985" s="11" t="s">
        <v>3297</v>
      </c>
      <c r="I985" s="11" t="s">
        <v>8</v>
      </c>
      <c r="J985" s="11" t="s">
        <v>8</v>
      </c>
      <c r="K985" s="11" t="s">
        <v>9</v>
      </c>
      <c r="L985" s="12">
        <v>5700</v>
      </c>
      <c r="M985" s="11" t="s">
        <v>10</v>
      </c>
      <c r="N985" s="36">
        <v>526271328</v>
      </c>
      <c r="O985" s="11" t="s">
        <v>6376</v>
      </c>
      <c r="P985" s="37">
        <v>61.1</v>
      </c>
      <c r="Q985" s="37">
        <v>58</v>
      </c>
      <c r="R985" s="37">
        <v>32.200000000000003</v>
      </c>
      <c r="S985" s="37">
        <v>12.5</v>
      </c>
      <c r="T985" s="37">
        <v>40.9</v>
      </c>
      <c r="U985" s="37">
        <v>44.5</v>
      </c>
      <c r="V985" s="37">
        <v>3.9</v>
      </c>
      <c r="W985" s="42" t="s">
        <v>8427</v>
      </c>
      <c r="X985" s="34" t="s">
        <v>6377</v>
      </c>
      <c r="Y985" s="27">
        <v>0.88</v>
      </c>
      <c r="Z985" s="18">
        <f t="shared" si="45"/>
        <v>0.12</v>
      </c>
      <c r="AA985" s="10">
        <f t="shared" si="46"/>
        <v>684</v>
      </c>
      <c r="AB985" s="48">
        <f t="shared" si="47"/>
        <v>615.6</v>
      </c>
      <c r="AC985" s="55" t="s">
        <v>90</v>
      </c>
      <c r="AE985" s="50" t="s">
        <v>7712</v>
      </c>
    </row>
    <row r="986" spans="1:31" s="50" customFormat="1">
      <c r="A986" s="11">
        <v>8687</v>
      </c>
      <c r="B986" s="11" t="s">
        <v>3842</v>
      </c>
      <c r="C986" s="11" t="s">
        <v>197</v>
      </c>
      <c r="D986" s="12">
        <v>1</v>
      </c>
      <c r="E986" s="13">
        <v>0.91</v>
      </c>
      <c r="F986" s="11" t="s">
        <v>16</v>
      </c>
      <c r="G986" s="11" t="s">
        <v>12</v>
      </c>
      <c r="H986" s="11" t="s">
        <v>3297</v>
      </c>
      <c r="I986" s="11" t="s">
        <v>8</v>
      </c>
      <c r="J986" s="11" t="s">
        <v>14</v>
      </c>
      <c r="K986" s="11" t="s">
        <v>9</v>
      </c>
      <c r="L986" s="12">
        <v>5700</v>
      </c>
      <c r="M986" s="11" t="s">
        <v>10</v>
      </c>
      <c r="N986" s="36">
        <v>492123549</v>
      </c>
      <c r="O986" s="11" t="s">
        <v>3843</v>
      </c>
      <c r="P986" s="37">
        <v>59.3</v>
      </c>
      <c r="Q986" s="37">
        <v>62</v>
      </c>
      <c r="R986" s="37">
        <v>35.9</v>
      </c>
      <c r="S986" s="37">
        <v>14</v>
      </c>
      <c r="T986" s="37">
        <v>38.1</v>
      </c>
      <c r="U986" s="37">
        <v>39.5</v>
      </c>
      <c r="V986" s="37">
        <v>6.1</v>
      </c>
      <c r="W986" s="42" t="s">
        <v>3844</v>
      </c>
      <c r="X986" s="34" t="s">
        <v>3845</v>
      </c>
      <c r="Y986" s="27">
        <v>0.88</v>
      </c>
      <c r="Z986" s="18">
        <f t="shared" si="45"/>
        <v>0.12</v>
      </c>
      <c r="AA986" s="10">
        <f t="shared" si="46"/>
        <v>684</v>
      </c>
      <c r="AB986" s="48">
        <f t="shared" si="47"/>
        <v>622.44000000000005</v>
      </c>
      <c r="AC986" s="55" t="s">
        <v>90</v>
      </c>
      <c r="AE986" s="50" t="s">
        <v>7712</v>
      </c>
    </row>
    <row r="987" spans="1:31" s="50" customFormat="1">
      <c r="A987" s="11">
        <v>13958</v>
      </c>
      <c r="B987" s="11" t="s">
        <v>8428</v>
      </c>
      <c r="C987" s="11" t="s">
        <v>197</v>
      </c>
      <c r="D987" s="12">
        <v>1</v>
      </c>
      <c r="E987" s="13">
        <v>0.91</v>
      </c>
      <c r="F987" s="11" t="s">
        <v>16</v>
      </c>
      <c r="G987" s="11" t="s">
        <v>12</v>
      </c>
      <c r="H987" s="11"/>
      <c r="I987" s="11" t="s">
        <v>8</v>
      </c>
      <c r="J987" s="11" t="s">
        <v>14</v>
      </c>
      <c r="K987" s="11" t="s">
        <v>9</v>
      </c>
      <c r="L987" s="12">
        <v>5700</v>
      </c>
      <c r="M987" s="11" t="s">
        <v>10</v>
      </c>
      <c r="N987" s="36">
        <v>533297734</v>
      </c>
      <c r="O987" s="11" t="s">
        <v>8429</v>
      </c>
      <c r="P987" s="37">
        <v>60.4</v>
      </c>
      <c r="Q987" s="37">
        <v>57.5</v>
      </c>
      <c r="R987" s="37">
        <v>30.9</v>
      </c>
      <c r="S987" s="37">
        <v>12.5</v>
      </c>
      <c r="T987" s="37">
        <v>40.200000000000003</v>
      </c>
      <c r="U987" s="37">
        <v>43.5</v>
      </c>
      <c r="V987" s="37">
        <v>4.3</v>
      </c>
      <c r="W987" s="42" t="s">
        <v>8430</v>
      </c>
      <c r="X987" s="34" t="s">
        <v>8431</v>
      </c>
      <c r="Y987" s="27">
        <v>0.88</v>
      </c>
      <c r="Z987" s="18">
        <f t="shared" si="45"/>
        <v>0.12</v>
      </c>
      <c r="AA987" s="10">
        <f t="shared" si="46"/>
        <v>684</v>
      </c>
      <c r="AB987" s="48">
        <f t="shared" si="47"/>
        <v>622.44000000000005</v>
      </c>
      <c r="AC987" s="55" t="s">
        <v>90</v>
      </c>
      <c r="AE987" s="50" t="s">
        <v>7712</v>
      </c>
    </row>
    <row r="988" spans="1:31" s="50" customFormat="1">
      <c r="A988" s="11">
        <v>10704</v>
      </c>
      <c r="B988" s="11" t="s">
        <v>1349</v>
      </c>
      <c r="C988" s="11" t="s">
        <v>197</v>
      </c>
      <c r="D988" s="12">
        <v>1</v>
      </c>
      <c r="E988" s="13">
        <v>0.92</v>
      </c>
      <c r="F988" s="11" t="s">
        <v>16</v>
      </c>
      <c r="G988" s="11" t="s">
        <v>12</v>
      </c>
      <c r="H988" s="11" t="s">
        <v>3297</v>
      </c>
      <c r="I988" s="11" t="s">
        <v>8</v>
      </c>
      <c r="J988" s="11" t="s">
        <v>8</v>
      </c>
      <c r="K988" s="11" t="s">
        <v>9</v>
      </c>
      <c r="L988" s="12">
        <v>5700</v>
      </c>
      <c r="M988" s="11" t="s">
        <v>10</v>
      </c>
      <c r="N988" s="36">
        <v>508123310</v>
      </c>
      <c r="O988" s="11" t="s">
        <v>1350</v>
      </c>
      <c r="P988" s="37">
        <v>62.6</v>
      </c>
      <c r="Q988" s="37">
        <v>57.5</v>
      </c>
      <c r="R988" s="37">
        <v>34.9</v>
      </c>
      <c r="S988" s="37">
        <v>15</v>
      </c>
      <c r="T988" s="37">
        <v>39.799999999999997</v>
      </c>
      <c r="U988" s="37">
        <v>43.5</v>
      </c>
      <c r="V988" s="37">
        <v>4.0999999999999996</v>
      </c>
      <c r="W988" s="35" t="s">
        <v>1403</v>
      </c>
      <c r="X988" s="34" t="s">
        <v>1351</v>
      </c>
      <c r="Y988" s="27">
        <v>0.88</v>
      </c>
      <c r="Z988" s="18">
        <f t="shared" si="45"/>
        <v>0.12</v>
      </c>
      <c r="AA988" s="10">
        <f t="shared" si="46"/>
        <v>684</v>
      </c>
      <c r="AB988" s="48">
        <f t="shared" si="47"/>
        <v>629.28</v>
      </c>
      <c r="AC988" s="55" t="s">
        <v>90</v>
      </c>
      <c r="AE988" s="50" t="s">
        <v>7712</v>
      </c>
    </row>
    <row r="989" spans="1:31" s="50" customFormat="1">
      <c r="A989" s="11">
        <v>12609</v>
      </c>
      <c r="B989" s="11" t="s">
        <v>4826</v>
      </c>
      <c r="C989" s="11" t="s">
        <v>197</v>
      </c>
      <c r="D989" s="12">
        <v>1</v>
      </c>
      <c r="E989" s="13">
        <v>0.92</v>
      </c>
      <c r="F989" s="11" t="s">
        <v>16</v>
      </c>
      <c r="G989" s="11" t="s">
        <v>12</v>
      </c>
      <c r="H989" s="11" t="s">
        <v>3297</v>
      </c>
      <c r="I989" s="11" t="s">
        <v>8</v>
      </c>
      <c r="J989" s="11" t="s">
        <v>8</v>
      </c>
      <c r="K989" s="11" t="s">
        <v>9</v>
      </c>
      <c r="L989" s="12">
        <v>5700</v>
      </c>
      <c r="M989" s="11" t="s">
        <v>10</v>
      </c>
      <c r="N989" s="36">
        <v>522224184</v>
      </c>
      <c r="O989" s="11" t="s">
        <v>4827</v>
      </c>
      <c r="P989" s="37">
        <v>59.3</v>
      </c>
      <c r="Q989" s="37">
        <v>59.5</v>
      </c>
      <c r="R989" s="37">
        <v>35.6</v>
      </c>
      <c r="S989" s="37">
        <v>14.5</v>
      </c>
      <c r="T989" s="37">
        <v>38</v>
      </c>
      <c r="U989" s="37">
        <v>40</v>
      </c>
      <c r="V989" s="37">
        <v>4.9000000000000004</v>
      </c>
      <c r="W989" s="42" t="s">
        <v>4828</v>
      </c>
      <c r="X989" s="34" t="s">
        <v>4829</v>
      </c>
      <c r="Y989" s="27">
        <v>0.88</v>
      </c>
      <c r="Z989" s="18">
        <f t="shared" si="45"/>
        <v>0.12</v>
      </c>
      <c r="AA989" s="10">
        <f t="shared" si="46"/>
        <v>684</v>
      </c>
      <c r="AB989" s="48">
        <f t="shared" si="47"/>
        <v>629.28</v>
      </c>
      <c r="AC989" s="55" t="s">
        <v>90</v>
      </c>
      <c r="AE989" s="50" t="s">
        <v>7712</v>
      </c>
    </row>
    <row r="990" spans="1:31" s="50" customFormat="1">
      <c r="A990" s="11">
        <v>13213</v>
      </c>
      <c r="B990" s="11" t="s">
        <v>6378</v>
      </c>
      <c r="C990" s="11" t="s">
        <v>197</v>
      </c>
      <c r="D990" s="12">
        <v>1</v>
      </c>
      <c r="E990" s="13">
        <v>1</v>
      </c>
      <c r="F990" s="11" t="s">
        <v>16</v>
      </c>
      <c r="G990" s="11" t="s">
        <v>12</v>
      </c>
      <c r="H990" s="11" t="s">
        <v>3297</v>
      </c>
      <c r="I990" s="11" t="s">
        <v>8</v>
      </c>
      <c r="J990" s="11" t="s">
        <v>8</v>
      </c>
      <c r="K990" s="11" t="s">
        <v>9</v>
      </c>
      <c r="L990" s="12">
        <v>7500</v>
      </c>
      <c r="M990" s="11" t="s">
        <v>10</v>
      </c>
      <c r="N990" s="36">
        <v>526273665</v>
      </c>
      <c r="O990" s="11" t="s">
        <v>6379</v>
      </c>
      <c r="P990" s="37">
        <v>59.3</v>
      </c>
      <c r="Q990" s="37">
        <v>65</v>
      </c>
      <c r="R990" s="37">
        <v>32</v>
      </c>
      <c r="S990" s="37">
        <v>11</v>
      </c>
      <c r="T990" s="37">
        <v>42.3</v>
      </c>
      <c r="U990" s="37">
        <v>45.5</v>
      </c>
      <c r="V990" s="37">
        <v>2.8</v>
      </c>
      <c r="W990" s="42" t="s">
        <v>6380</v>
      </c>
      <c r="X990" s="34" t="s">
        <v>6381</v>
      </c>
      <c r="Y990" s="27">
        <v>0.91</v>
      </c>
      <c r="Z990" s="18">
        <f t="shared" si="45"/>
        <v>8.9999999999999969E-2</v>
      </c>
      <c r="AA990" s="10">
        <f t="shared" si="46"/>
        <v>674.99999999999977</v>
      </c>
      <c r="AB990" s="48">
        <f t="shared" si="47"/>
        <v>674.99999999999977</v>
      </c>
      <c r="AC990" s="55" t="s">
        <v>90</v>
      </c>
      <c r="AE990" s="50" t="s">
        <v>7712</v>
      </c>
    </row>
    <row r="991" spans="1:31" s="50" customFormat="1">
      <c r="A991" s="11">
        <v>13746</v>
      </c>
      <c r="B991" s="11" t="s">
        <v>8432</v>
      </c>
      <c r="C991" s="11" t="s">
        <v>197</v>
      </c>
      <c r="D991" s="12">
        <v>1</v>
      </c>
      <c r="E991" s="13">
        <v>1.01</v>
      </c>
      <c r="F991" s="11" t="s">
        <v>16</v>
      </c>
      <c r="G991" s="11" t="s">
        <v>12</v>
      </c>
      <c r="H991" s="11" t="s">
        <v>3297</v>
      </c>
      <c r="I991" s="11" t="s">
        <v>8</v>
      </c>
      <c r="J991" s="11" t="s">
        <v>8</v>
      </c>
      <c r="K991" s="11" t="s">
        <v>9</v>
      </c>
      <c r="L991" s="12">
        <v>7500</v>
      </c>
      <c r="M991" s="11" t="s">
        <v>10</v>
      </c>
      <c r="N991" s="36">
        <v>532250794</v>
      </c>
      <c r="O991" s="11" t="s">
        <v>8433</v>
      </c>
      <c r="P991" s="37">
        <v>62.5</v>
      </c>
      <c r="Q991" s="37">
        <v>59</v>
      </c>
      <c r="R991" s="37">
        <v>33.6</v>
      </c>
      <c r="S991" s="37">
        <v>14</v>
      </c>
      <c r="T991" s="37">
        <v>40.6</v>
      </c>
      <c r="U991" s="37">
        <v>44</v>
      </c>
      <c r="V991" s="37">
        <v>4.5999999999999996</v>
      </c>
      <c r="W991" s="42" t="s">
        <v>8434</v>
      </c>
      <c r="X991" s="34" t="s">
        <v>8435</v>
      </c>
      <c r="Y991" s="27">
        <v>0.91</v>
      </c>
      <c r="Z991" s="18">
        <f t="shared" si="45"/>
        <v>8.9999999999999969E-2</v>
      </c>
      <c r="AA991" s="10">
        <f t="shared" si="46"/>
        <v>674.99999999999977</v>
      </c>
      <c r="AB991" s="48">
        <f t="shared" si="47"/>
        <v>681.74999999999977</v>
      </c>
      <c r="AC991" s="55" t="s">
        <v>90</v>
      </c>
      <c r="AE991" s="50" t="s">
        <v>7712</v>
      </c>
    </row>
    <row r="992" spans="1:31" s="50" customFormat="1">
      <c r="A992" s="11">
        <v>13953</v>
      </c>
      <c r="B992" s="11" t="s">
        <v>8436</v>
      </c>
      <c r="C992" s="11" t="s">
        <v>197</v>
      </c>
      <c r="D992" s="12">
        <v>1</v>
      </c>
      <c r="E992" s="13">
        <v>1.01</v>
      </c>
      <c r="F992" s="11" t="s">
        <v>16</v>
      </c>
      <c r="G992" s="11" t="s">
        <v>12</v>
      </c>
      <c r="H992" s="11"/>
      <c r="I992" s="11" t="s">
        <v>8</v>
      </c>
      <c r="J992" s="11" t="s">
        <v>8</v>
      </c>
      <c r="K992" s="11" t="s">
        <v>9</v>
      </c>
      <c r="L992" s="12">
        <v>7500</v>
      </c>
      <c r="M992" s="11" t="s">
        <v>10</v>
      </c>
      <c r="N992" s="36">
        <v>533297751</v>
      </c>
      <c r="O992" s="11" t="s">
        <v>8437</v>
      </c>
      <c r="P992" s="37">
        <v>63.1</v>
      </c>
      <c r="Q992" s="37">
        <v>58.5</v>
      </c>
      <c r="R992" s="37">
        <v>36.6</v>
      </c>
      <c r="S992" s="37">
        <v>15.5</v>
      </c>
      <c r="T992" s="37">
        <v>40.299999999999997</v>
      </c>
      <c r="U992" s="37">
        <v>44</v>
      </c>
      <c r="V992" s="37">
        <v>3.8</v>
      </c>
      <c r="W992" s="42" t="s">
        <v>8438</v>
      </c>
      <c r="X992" s="34" t="s">
        <v>8439</v>
      </c>
      <c r="Y992" s="27">
        <v>0.91</v>
      </c>
      <c r="Z992" s="18">
        <f t="shared" si="45"/>
        <v>8.9999999999999969E-2</v>
      </c>
      <c r="AA992" s="10">
        <f t="shared" si="46"/>
        <v>674.99999999999977</v>
      </c>
      <c r="AB992" s="48">
        <f t="shared" si="47"/>
        <v>681.74999999999977</v>
      </c>
      <c r="AC992" s="55" t="s">
        <v>90</v>
      </c>
      <c r="AE992" s="50" t="s">
        <v>7712</v>
      </c>
    </row>
    <row r="993" spans="1:31" s="50" customFormat="1">
      <c r="A993" s="11">
        <v>13260</v>
      </c>
      <c r="B993" s="11" t="s">
        <v>6382</v>
      </c>
      <c r="C993" s="11" t="s">
        <v>197</v>
      </c>
      <c r="D993" s="12">
        <v>1</v>
      </c>
      <c r="E993" s="13">
        <v>1.06</v>
      </c>
      <c r="F993" s="11" t="s">
        <v>16</v>
      </c>
      <c r="G993" s="11" t="s">
        <v>12</v>
      </c>
      <c r="H993" s="11" t="s">
        <v>3297</v>
      </c>
      <c r="I993" s="11" t="s">
        <v>8</v>
      </c>
      <c r="J993" s="11" t="s">
        <v>8</v>
      </c>
      <c r="K993" s="11" t="s">
        <v>9</v>
      </c>
      <c r="L993" s="12">
        <v>7500</v>
      </c>
      <c r="M993" s="11" t="s">
        <v>10</v>
      </c>
      <c r="N993" s="36">
        <v>526271351</v>
      </c>
      <c r="O993" s="11" t="s">
        <v>6383</v>
      </c>
      <c r="P993" s="37">
        <v>66.099999999999994</v>
      </c>
      <c r="Q993" s="37">
        <v>56</v>
      </c>
      <c r="R993" s="37">
        <v>35.299999999999997</v>
      </c>
      <c r="S993" s="37">
        <v>16</v>
      </c>
      <c r="T993" s="37">
        <v>41.6</v>
      </c>
      <c r="U993" s="37">
        <v>46.5</v>
      </c>
      <c r="V993" s="37">
        <v>3.6</v>
      </c>
      <c r="W993" s="42" t="s">
        <v>6384</v>
      </c>
      <c r="X993" s="34" t="s">
        <v>6385</v>
      </c>
      <c r="Y993" s="27">
        <v>0.91</v>
      </c>
      <c r="Z993" s="18">
        <f t="shared" si="45"/>
        <v>8.9999999999999969E-2</v>
      </c>
      <c r="AA993" s="10">
        <f t="shared" si="46"/>
        <v>674.99999999999977</v>
      </c>
      <c r="AB993" s="48">
        <f t="shared" si="47"/>
        <v>715.49999999999977</v>
      </c>
      <c r="AC993" s="55" t="s">
        <v>90</v>
      </c>
      <c r="AE993" s="50" t="s">
        <v>7712</v>
      </c>
    </row>
    <row r="994" spans="1:31" s="50" customFormat="1">
      <c r="A994" s="11">
        <v>13210</v>
      </c>
      <c r="B994" s="11" t="s">
        <v>6386</v>
      </c>
      <c r="C994" s="11" t="s">
        <v>197</v>
      </c>
      <c r="D994" s="12">
        <v>1</v>
      </c>
      <c r="E994" s="13">
        <v>1.07</v>
      </c>
      <c r="F994" s="11" t="s">
        <v>16</v>
      </c>
      <c r="G994" s="11" t="s">
        <v>12</v>
      </c>
      <c r="H994" s="11" t="s">
        <v>3297</v>
      </c>
      <c r="I994" s="11" t="s">
        <v>8</v>
      </c>
      <c r="J994" s="11" t="s">
        <v>8</v>
      </c>
      <c r="K994" s="11" t="s">
        <v>9</v>
      </c>
      <c r="L994" s="12">
        <v>7500</v>
      </c>
      <c r="M994" s="11" t="s">
        <v>10</v>
      </c>
      <c r="N994" s="36">
        <v>524250160</v>
      </c>
      <c r="O994" s="11" t="s">
        <v>6387</v>
      </c>
      <c r="P994" s="37">
        <v>62.7</v>
      </c>
      <c r="Q994" s="37">
        <v>61</v>
      </c>
      <c r="R994" s="37">
        <v>33.4</v>
      </c>
      <c r="S994" s="37">
        <v>12.5</v>
      </c>
      <c r="T994" s="37">
        <v>42.2</v>
      </c>
      <c r="U994" s="37">
        <v>46.5</v>
      </c>
      <c r="V994" s="37">
        <v>3.3</v>
      </c>
      <c r="W994" s="42" t="s">
        <v>6388</v>
      </c>
      <c r="X994" s="34" t="s">
        <v>6389</v>
      </c>
      <c r="Y994" s="27">
        <v>0.91</v>
      </c>
      <c r="Z994" s="18">
        <f t="shared" si="45"/>
        <v>8.9999999999999969E-2</v>
      </c>
      <c r="AA994" s="10">
        <f t="shared" si="46"/>
        <v>674.99999999999977</v>
      </c>
      <c r="AB994" s="48">
        <f t="shared" si="47"/>
        <v>722.24999999999977</v>
      </c>
      <c r="AC994" s="55" t="s">
        <v>90</v>
      </c>
      <c r="AE994" s="50" t="s">
        <v>7712</v>
      </c>
    </row>
    <row r="995" spans="1:31" s="50" customFormat="1">
      <c r="A995" s="11">
        <v>13372</v>
      </c>
      <c r="B995" s="11" t="s">
        <v>7104</v>
      </c>
      <c r="C995" s="11" t="s">
        <v>197</v>
      </c>
      <c r="D995" s="12">
        <v>1</v>
      </c>
      <c r="E995" s="13">
        <v>1.07</v>
      </c>
      <c r="F995" s="11" t="s">
        <v>16</v>
      </c>
      <c r="G995" s="11" t="s">
        <v>12</v>
      </c>
      <c r="H995" s="11" t="s">
        <v>3297</v>
      </c>
      <c r="I995" s="11" t="s">
        <v>8</v>
      </c>
      <c r="J995" s="11" t="s">
        <v>8</v>
      </c>
      <c r="K995" s="11" t="s">
        <v>9</v>
      </c>
      <c r="L995" s="12">
        <v>7500</v>
      </c>
      <c r="M995" s="11" t="s">
        <v>10</v>
      </c>
      <c r="N995" s="36">
        <v>526288167</v>
      </c>
      <c r="O995" s="11" t="s">
        <v>7105</v>
      </c>
      <c r="P995" s="37">
        <v>62.3</v>
      </c>
      <c r="Q995" s="37">
        <v>57.5</v>
      </c>
      <c r="R995" s="37">
        <v>32.799999999999997</v>
      </c>
      <c r="S995" s="37">
        <v>14</v>
      </c>
      <c r="T995" s="37">
        <v>41.3</v>
      </c>
      <c r="U995" s="37">
        <v>45</v>
      </c>
      <c r="V995" s="37">
        <v>3.3</v>
      </c>
      <c r="W995" s="42" t="s">
        <v>7106</v>
      </c>
      <c r="X995" s="34" t="s">
        <v>7107</v>
      </c>
      <c r="Y995" s="27">
        <v>0.91</v>
      </c>
      <c r="Z995" s="18">
        <f t="shared" si="45"/>
        <v>8.9999999999999969E-2</v>
      </c>
      <c r="AA995" s="10">
        <f t="shared" si="46"/>
        <v>674.99999999999977</v>
      </c>
      <c r="AB995" s="48">
        <f t="shared" si="47"/>
        <v>722.24999999999977</v>
      </c>
      <c r="AC995" s="55" t="s">
        <v>90</v>
      </c>
      <c r="AE995" s="50" t="s">
        <v>7712</v>
      </c>
    </row>
    <row r="996" spans="1:31" s="50" customFormat="1">
      <c r="A996" s="11">
        <v>13750</v>
      </c>
      <c r="B996" s="11" t="s">
        <v>8440</v>
      </c>
      <c r="C996" s="11" t="s">
        <v>197</v>
      </c>
      <c r="D996" s="12">
        <v>1</v>
      </c>
      <c r="E996" s="13">
        <v>1.07</v>
      </c>
      <c r="F996" s="11" t="s">
        <v>16</v>
      </c>
      <c r="G996" s="11" t="s">
        <v>12</v>
      </c>
      <c r="H996" s="11" t="s">
        <v>3297</v>
      </c>
      <c r="I996" s="11" t="s">
        <v>8</v>
      </c>
      <c r="J996" s="11" t="s">
        <v>8</v>
      </c>
      <c r="K996" s="11" t="s">
        <v>9</v>
      </c>
      <c r="L996" s="12">
        <v>7500</v>
      </c>
      <c r="M996" s="11" t="s">
        <v>10</v>
      </c>
      <c r="N996" s="36">
        <v>532263652</v>
      </c>
      <c r="O996" s="11" t="s">
        <v>8441</v>
      </c>
      <c r="P996" s="37">
        <v>60.7</v>
      </c>
      <c r="Q996" s="37">
        <v>59</v>
      </c>
      <c r="R996" s="37">
        <v>34.4</v>
      </c>
      <c r="S996" s="37">
        <v>14</v>
      </c>
      <c r="T996" s="37">
        <v>40.9</v>
      </c>
      <c r="U996" s="37">
        <v>43.5</v>
      </c>
      <c r="V996" s="37">
        <v>3.2</v>
      </c>
      <c r="W996" s="42" t="s">
        <v>8442</v>
      </c>
      <c r="X996" s="34" t="s">
        <v>8443</v>
      </c>
      <c r="Y996" s="27">
        <v>0.91</v>
      </c>
      <c r="Z996" s="18">
        <f t="shared" si="45"/>
        <v>8.9999999999999969E-2</v>
      </c>
      <c r="AA996" s="10">
        <f t="shared" si="46"/>
        <v>674.99999999999977</v>
      </c>
      <c r="AB996" s="48">
        <f t="shared" si="47"/>
        <v>722.24999999999977</v>
      </c>
      <c r="AC996" s="55" t="s">
        <v>90</v>
      </c>
      <c r="AE996" s="50" t="s">
        <v>7712</v>
      </c>
    </row>
    <row r="997" spans="1:31" s="50" customFormat="1">
      <c r="A997" s="11">
        <v>13558</v>
      </c>
      <c r="B997" s="11" t="s">
        <v>7108</v>
      </c>
      <c r="C997" s="11" t="s">
        <v>197</v>
      </c>
      <c r="D997" s="12">
        <v>1</v>
      </c>
      <c r="E997" s="13">
        <v>1.1299999999999999</v>
      </c>
      <c r="F997" s="11" t="s">
        <v>16</v>
      </c>
      <c r="G997" s="11" t="s">
        <v>12</v>
      </c>
      <c r="H997" s="11" t="s">
        <v>3297</v>
      </c>
      <c r="I997" s="11" t="s">
        <v>8</v>
      </c>
      <c r="J997" s="11" t="s">
        <v>8</v>
      </c>
      <c r="K997" s="11" t="s">
        <v>9</v>
      </c>
      <c r="L997" s="12">
        <v>7500</v>
      </c>
      <c r="M997" s="11" t="s">
        <v>10</v>
      </c>
      <c r="N997" s="36">
        <v>528241644</v>
      </c>
      <c r="O997" s="11" t="s">
        <v>7109</v>
      </c>
      <c r="P997" s="37">
        <v>61.1</v>
      </c>
      <c r="Q997" s="37">
        <v>61</v>
      </c>
      <c r="R997" s="37">
        <v>34.5</v>
      </c>
      <c r="S997" s="37">
        <v>13.5</v>
      </c>
      <c r="T997" s="37">
        <v>40.200000000000003</v>
      </c>
      <c r="U997" s="37">
        <v>44</v>
      </c>
      <c r="V997" s="37">
        <v>4</v>
      </c>
      <c r="W997" s="42" t="s">
        <v>7110</v>
      </c>
      <c r="X997" s="34" t="s">
        <v>7111</v>
      </c>
      <c r="Y997" s="27">
        <v>0.91</v>
      </c>
      <c r="Z997" s="18">
        <f t="shared" si="45"/>
        <v>8.9999999999999969E-2</v>
      </c>
      <c r="AA997" s="10">
        <f t="shared" si="46"/>
        <v>674.99999999999977</v>
      </c>
      <c r="AB997" s="48">
        <f t="shared" si="47"/>
        <v>762.74999999999966</v>
      </c>
      <c r="AC997" s="55" t="s">
        <v>90</v>
      </c>
      <c r="AE997" s="50" t="s">
        <v>7712</v>
      </c>
    </row>
    <row r="998" spans="1:31" s="50" customFormat="1">
      <c r="A998" s="11">
        <v>13259</v>
      </c>
      <c r="B998" s="11" t="s">
        <v>6390</v>
      </c>
      <c r="C998" s="11" t="s">
        <v>197</v>
      </c>
      <c r="D998" s="12">
        <v>1</v>
      </c>
      <c r="E998" s="13">
        <v>1.48</v>
      </c>
      <c r="F998" s="11" t="s">
        <v>16</v>
      </c>
      <c r="G998" s="11" t="s">
        <v>12</v>
      </c>
      <c r="H998" s="11" t="s">
        <v>3297</v>
      </c>
      <c r="I998" s="11" t="s">
        <v>8</v>
      </c>
      <c r="J998" s="11" t="s">
        <v>14</v>
      </c>
      <c r="K998" s="11" t="s">
        <v>9</v>
      </c>
      <c r="L998" s="12">
        <v>7500</v>
      </c>
      <c r="M998" s="11" t="s">
        <v>10</v>
      </c>
      <c r="N998" s="36">
        <v>526276199</v>
      </c>
      <c r="O998" s="11" t="s">
        <v>6391</v>
      </c>
      <c r="P998" s="37">
        <v>62.6</v>
      </c>
      <c r="Q998" s="37">
        <v>59</v>
      </c>
      <c r="R998" s="37">
        <v>35.200000000000003</v>
      </c>
      <c r="S998" s="37">
        <v>14.5</v>
      </c>
      <c r="T998" s="37">
        <v>40.6</v>
      </c>
      <c r="U998" s="37">
        <v>44.5</v>
      </c>
      <c r="V998" s="37">
        <v>3.4</v>
      </c>
      <c r="W998" s="42" t="s">
        <v>6392</v>
      </c>
      <c r="X998" s="34" t="s">
        <v>6393</v>
      </c>
      <c r="Y998" s="27">
        <v>0.91</v>
      </c>
      <c r="Z998" s="18">
        <f t="shared" si="45"/>
        <v>8.9999999999999969E-2</v>
      </c>
      <c r="AA998" s="10">
        <f t="shared" si="46"/>
        <v>674.99999999999977</v>
      </c>
      <c r="AB998" s="48">
        <f t="shared" si="47"/>
        <v>998.99999999999966</v>
      </c>
      <c r="AC998" s="55" t="s">
        <v>90</v>
      </c>
      <c r="AE998" s="50" t="s">
        <v>7712</v>
      </c>
    </row>
    <row r="999" spans="1:31" s="50" customFormat="1">
      <c r="A999" s="11">
        <v>12845</v>
      </c>
      <c r="B999" s="11" t="s">
        <v>5506</v>
      </c>
      <c r="C999" s="11" t="s">
        <v>197</v>
      </c>
      <c r="D999" s="12">
        <v>1</v>
      </c>
      <c r="E999" s="13">
        <v>1.51</v>
      </c>
      <c r="F999" s="11" t="s">
        <v>16</v>
      </c>
      <c r="G999" s="11" t="s">
        <v>12</v>
      </c>
      <c r="H999" s="11" t="s">
        <v>3297</v>
      </c>
      <c r="I999" s="11" t="s">
        <v>8</v>
      </c>
      <c r="J999" s="11" t="s">
        <v>8</v>
      </c>
      <c r="K999" s="11" t="s">
        <v>9</v>
      </c>
      <c r="L999" s="12">
        <v>12200</v>
      </c>
      <c r="M999" s="11" t="s">
        <v>10</v>
      </c>
      <c r="N999" s="36">
        <v>523275863</v>
      </c>
      <c r="O999" s="11" t="s">
        <v>5507</v>
      </c>
      <c r="P999" s="37">
        <v>60.9</v>
      </c>
      <c r="Q999" s="37">
        <v>62</v>
      </c>
      <c r="R999" s="37">
        <v>33.200000000000003</v>
      </c>
      <c r="S999" s="37">
        <v>12.5</v>
      </c>
      <c r="T999" s="37">
        <v>41.1</v>
      </c>
      <c r="U999" s="37">
        <v>45</v>
      </c>
      <c r="V999" s="37">
        <v>3.6</v>
      </c>
      <c r="W999" s="42" t="s">
        <v>5508</v>
      </c>
      <c r="X999" s="34" t="s">
        <v>5509</v>
      </c>
      <c r="Y999" s="27">
        <v>0.91</v>
      </c>
      <c r="Z999" s="18">
        <f t="shared" si="45"/>
        <v>8.9999999999999969E-2</v>
      </c>
      <c r="AA999" s="10">
        <f t="shared" si="46"/>
        <v>1097.9999999999995</v>
      </c>
      <c r="AB999" s="48">
        <f t="shared" si="47"/>
        <v>1657.9799999999993</v>
      </c>
      <c r="AC999" s="55" t="s">
        <v>90</v>
      </c>
      <c r="AE999" s="50" t="s">
        <v>7712</v>
      </c>
    </row>
    <row r="1000" spans="1:31" s="50" customFormat="1">
      <c r="A1000" s="11">
        <v>13207</v>
      </c>
      <c r="B1000" s="11" t="s">
        <v>6394</v>
      </c>
      <c r="C1000" s="11" t="s">
        <v>197</v>
      </c>
      <c r="D1000" s="12">
        <v>1</v>
      </c>
      <c r="E1000" s="13">
        <v>1.55</v>
      </c>
      <c r="F1000" s="11" t="s">
        <v>16</v>
      </c>
      <c r="G1000" s="11" t="s">
        <v>12</v>
      </c>
      <c r="H1000" s="11" t="s">
        <v>3297</v>
      </c>
      <c r="I1000" s="11" t="s">
        <v>8</v>
      </c>
      <c r="J1000" s="11" t="s">
        <v>8</v>
      </c>
      <c r="K1000" s="11" t="s">
        <v>9</v>
      </c>
      <c r="L1000" s="12">
        <v>12200</v>
      </c>
      <c r="M1000" s="11" t="s">
        <v>10</v>
      </c>
      <c r="N1000" s="36">
        <v>524244527</v>
      </c>
      <c r="O1000" s="11" t="s">
        <v>6395</v>
      </c>
      <c r="P1000" s="37">
        <v>61.9</v>
      </c>
      <c r="Q1000" s="37">
        <v>61.5</v>
      </c>
      <c r="R1000" s="37">
        <v>32.9</v>
      </c>
      <c r="S1000" s="37">
        <v>12.5</v>
      </c>
      <c r="T1000" s="37">
        <v>41.9</v>
      </c>
      <c r="U1000" s="37">
        <v>46</v>
      </c>
      <c r="V1000" s="37">
        <v>3.6</v>
      </c>
      <c r="W1000" s="42" t="s">
        <v>6396</v>
      </c>
      <c r="X1000" s="34" t="s">
        <v>6397</v>
      </c>
      <c r="Y1000" s="27">
        <v>0.91</v>
      </c>
      <c r="Z1000" s="18">
        <f t="shared" si="45"/>
        <v>8.9999999999999969E-2</v>
      </c>
      <c r="AA1000" s="10">
        <f t="shared" si="46"/>
        <v>1097.9999999999995</v>
      </c>
      <c r="AB1000" s="48">
        <f t="shared" si="47"/>
        <v>1701.8999999999994</v>
      </c>
      <c r="AC1000" s="55" t="s">
        <v>90</v>
      </c>
      <c r="AE1000" s="50" t="s">
        <v>7712</v>
      </c>
    </row>
    <row r="1001" spans="1:31" s="50" customFormat="1">
      <c r="A1001" s="11">
        <v>12604</v>
      </c>
      <c r="B1001" s="11" t="s">
        <v>4830</v>
      </c>
      <c r="C1001" s="11" t="s">
        <v>197</v>
      </c>
      <c r="D1001" s="12">
        <v>1</v>
      </c>
      <c r="E1001" s="13">
        <v>1.56</v>
      </c>
      <c r="F1001" s="11" t="s">
        <v>16</v>
      </c>
      <c r="G1001" s="11" t="s">
        <v>12</v>
      </c>
      <c r="H1001" s="11" t="s">
        <v>3297</v>
      </c>
      <c r="I1001" s="11" t="s">
        <v>8</v>
      </c>
      <c r="J1001" s="11" t="s">
        <v>8</v>
      </c>
      <c r="K1001" s="11" t="s">
        <v>9</v>
      </c>
      <c r="L1001" s="12">
        <v>12200</v>
      </c>
      <c r="M1001" s="11" t="s">
        <v>10</v>
      </c>
      <c r="N1001" s="36">
        <v>522222698</v>
      </c>
      <c r="O1001" s="11" t="s">
        <v>4831</v>
      </c>
      <c r="P1001" s="37">
        <v>63.1</v>
      </c>
      <c r="Q1001" s="37">
        <v>61</v>
      </c>
      <c r="R1001" s="37">
        <v>32.9</v>
      </c>
      <c r="S1001" s="37">
        <v>13</v>
      </c>
      <c r="T1001" s="37">
        <v>41.6</v>
      </c>
      <c r="U1001" s="37">
        <v>46.5</v>
      </c>
      <c r="V1001" s="37">
        <v>3.7</v>
      </c>
      <c r="W1001" s="42" t="s">
        <v>4832</v>
      </c>
      <c r="X1001" s="34" t="s">
        <v>4833</v>
      </c>
      <c r="Y1001" s="27">
        <v>0.91</v>
      </c>
      <c r="Z1001" s="18">
        <f t="shared" si="45"/>
        <v>8.9999999999999969E-2</v>
      </c>
      <c r="AA1001" s="10">
        <f t="shared" si="46"/>
        <v>1097.9999999999995</v>
      </c>
      <c r="AB1001" s="48">
        <f t="shared" si="47"/>
        <v>1712.8799999999994</v>
      </c>
      <c r="AC1001" s="55" t="s">
        <v>90</v>
      </c>
      <c r="AE1001" s="50" t="s">
        <v>7712</v>
      </c>
    </row>
    <row r="1002" spans="1:31" s="50" customFormat="1">
      <c r="A1002" s="11">
        <v>14044</v>
      </c>
      <c r="B1002" s="11" t="s">
        <v>8444</v>
      </c>
      <c r="C1002" s="11" t="s">
        <v>197</v>
      </c>
      <c r="D1002" s="12">
        <v>1</v>
      </c>
      <c r="E1002" s="13">
        <v>1.57</v>
      </c>
      <c r="F1002" s="11" t="s">
        <v>16</v>
      </c>
      <c r="G1002" s="11" t="s">
        <v>12</v>
      </c>
      <c r="H1002" s="11"/>
      <c r="I1002" s="11" t="s">
        <v>8</v>
      </c>
      <c r="J1002" s="11" t="s">
        <v>8</v>
      </c>
      <c r="K1002" s="11" t="s">
        <v>9</v>
      </c>
      <c r="L1002" s="12">
        <v>12200</v>
      </c>
      <c r="M1002" s="11" t="s">
        <v>10</v>
      </c>
      <c r="N1002" s="36">
        <v>534225990</v>
      </c>
      <c r="O1002" s="11" t="s">
        <v>8445</v>
      </c>
      <c r="P1002" s="37">
        <v>63.4</v>
      </c>
      <c r="Q1002" s="37">
        <v>57.5</v>
      </c>
      <c r="R1002" s="37">
        <v>34.4</v>
      </c>
      <c r="S1002" s="37">
        <v>15</v>
      </c>
      <c r="T1002" s="37">
        <v>40.5</v>
      </c>
      <c r="U1002" s="37">
        <v>44.5</v>
      </c>
      <c r="V1002" s="37">
        <v>4.0999999999999996</v>
      </c>
      <c r="W1002" s="42" t="s">
        <v>8446</v>
      </c>
      <c r="X1002" s="34" t="s">
        <v>8447</v>
      </c>
      <c r="Y1002" s="27">
        <v>0.91</v>
      </c>
      <c r="Z1002" s="18">
        <f t="shared" si="45"/>
        <v>8.9999999999999969E-2</v>
      </c>
      <c r="AA1002" s="10">
        <f t="shared" si="46"/>
        <v>1097.9999999999995</v>
      </c>
      <c r="AB1002" s="54">
        <f t="shared" si="47"/>
        <v>1723.8599999999994</v>
      </c>
      <c r="AC1002" s="55" t="s">
        <v>90</v>
      </c>
      <c r="AE1002" s="50" t="s">
        <v>7712</v>
      </c>
    </row>
    <row r="1003" spans="1:31" s="50" customFormat="1">
      <c r="A1003" s="11">
        <v>11477</v>
      </c>
      <c r="B1003" s="11" t="s">
        <v>1906</v>
      </c>
      <c r="C1003" s="11" t="s">
        <v>197</v>
      </c>
      <c r="D1003" s="12">
        <v>1</v>
      </c>
      <c r="E1003" s="13">
        <v>2</v>
      </c>
      <c r="F1003" s="11" t="s">
        <v>16</v>
      </c>
      <c r="G1003" s="11" t="s">
        <v>12</v>
      </c>
      <c r="H1003" s="11" t="s">
        <v>3297</v>
      </c>
      <c r="I1003" s="11" t="s">
        <v>8</v>
      </c>
      <c r="J1003" s="11" t="s">
        <v>8</v>
      </c>
      <c r="K1003" s="11" t="s">
        <v>9</v>
      </c>
      <c r="L1003" s="12">
        <v>17000</v>
      </c>
      <c r="M1003" s="11" t="s">
        <v>10</v>
      </c>
      <c r="N1003" s="36">
        <v>512231186</v>
      </c>
      <c r="O1003" s="11" t="s">
        <v>1907</v>
      </c>
      <c r="P1003" s="37">
        <v>63.2</v>
      </c>
      <c r="Q1003" s="37">
        <v>57</v>
      </c>
      <c r="R1003" s="37">
        <v>37</v>
      </c>
      <c r="S1003" s="37">
        <v>16</v>
      </c>
      <c r="T1003" s="37">
        <v>40.1</v>
      </c>
      <c r="U1003" s="37">
        <v>42.5</v>
      </c>
      <c r="V1003" s="37">
        <v>4.3</v>
      </c>
      <c r="W1003" s="35" t="s">
        <v>1908</v>
      </c>
      <c r="X1003" s="34" t="s">
        <v>1909</v>
      </c>
      <c r="Y1003" s="27">
        <v>0.92</v>
      </c>
      <c r="Z1003" s="18">
        <f t="shared" si="45"/>
        <v>7.999999999999996E-2</v>
      </c>
      <c r="AA1003" s="10">
        <f t="shared" si="46"/>
        <v>1359.9999999999993</v>
      </c>
      <c r="AB1003" s="48">
        <f t="shared" si="47"/>
        <v>2719.9999999999986</v>
      </c>
      <c r="AC1003" s="55" t="s">
        <v>90</v>
      </c>
      <c r="AE1003" s="50" t="s">
        <v>7712</v>
      </c>
    </row>
    <row r="1004" spans="1:31" s="50" customFormat="1">
      <c r="A1004" s="11">
        <v>12532</v>
      </c>
      <c r="B1004" s="11" t="s">
        <v>4463</v>
      </c>
      <c r="C1004" s="11" t="s">
        <v>197</v>
      </c>
      <c r="D1004" s="12">
        <v>1</v>
      </c>
      <c r="E1004" s="13">
        <v>2</v>
      </c>
      <c r="F1004" s="11" t="s">
        <v>16</v>
      </c>
      <c r="G1004" s="11" t="s">
        <v>12</v>
      </c>
      <c r="H1004" s="11" t="s">
        <v>3297</v>
      </c>
      <c r="I1004" s="11" t="s">
        <v>8</v>
      </c>
      <c r="J1004" s="11" t="s">
        <v>8</v>
      </c>
      <c r="K1004" s="11" t="s">
        <v>9</v>
      </c>
      <c r="L1004" s="12">
        <v>17000</v>
      </c>
      <c r="M1004" s="11" t="s">
        <v>10</v>
      </c>
      <c r="N1004" s="36">
        <v>520208787</v>
      </c>
      <c r="O1004" s="11" t="s">
        <v>4464</v>
      </c>
      <c r="P1004" s="37">
        <v>61.6</v>
      </c>
      <c r="Q1004" s="37">
        <v>61.5</v>
      </c>
      <c r="R1004" s="37">
        <v>37.5</v>
      </c>
      <c r="S1004" s="37">
        <v>15</v>
      </c>
      <c r="T1004" s="37">
        <v>39.6</v>
      </c>
      <c r="U1004" s="37">
        <v>42</v>
      </c>
      <c r="V1004" s="37">
        <v>4.8</v>
      </c>
      <c r="W1004" s="42" t="s">
        <v>4465</v>
      </c>
      <c r="X1004" s="34" t="s">
        <v>4466</v>
      </c>
      <c r="Y1004" s="27">
        <v>0.92</v>
      </c>
      <c r="Z1004" s="18">
        <f t="shared" si="45"/>
        <v>7.999999999999996E-2</v>
      </c>
      <c r="AA1004" s="10">
        <f t="shared" si="46"/>
        <v>1359.9999999999993</v>
      </c>
      <c r="AB1004" s="48">
        <f t="shared" si="47"/>
        <v>2719.9999999999986</v>
      </c>
      <c r="AC1004" s="55" t="s">
        <v>90</v>
      </c>
      <c r="AE1004" s="50" t="s">
        <v>7712</v>
      </c>
    </row>
    <row r="1005" spans="1:31" s="50" customFormat="1">
      <c r="A1005" s="11">
        <v>12533</v>
      </c>
      <c r="B1005" s="11" t="s">
        <v>4467</v>
      </c>
      <c r="C1005" s="11" t="s">
        <v>197</v>
      </c>
      <c r="D1005" s="12">
        <v>1</v>
      </c>
      <c r="E1005" s="13">
        <v>2</v>
      </c>
      <c r="F1005" s="11" t="s">
        <v>16</v>
      </c>
      <c r="G1005" s="11" t="s">
        <v>12</v>
      </c>
      <c r="H1005" s="11" t="s">
        <v>3297</v>
      </c>
      <c r="I1005" s="11" t="s">
        <v>8</v>
      </c>
      <c r="J1005" s="11" t="s">
        <v>8</v>
      </c>
      <c r="K1005" s="11" t="s">
        <v>9</v>
      </c>
      <c r="L1005" s="12">
        <v>17000</v>
      </c>
      <c r="M1005" s="11" t="s">
        <v>10</v>
      </c>
      <c r="N1005" s="36">
        <v>520208789</v>
      </c>
      <c r="O1005" s="11" t="s">
        <v>4468</v>
      </c>
      <c r="P1005" s="37">
        <v>61.9</v>
      </c>
      <c r="Q1005" s="37">
        <v>62</v>
      </c>
      <c r="R1005" s="37">
        <v>37.1</v>
      </c>
      <c r="S1005" s="37">
        <v>14.5</v>
      </c>
      <c r="T1005" s="37">
        <v>40.700000000000003</v>
      </c>
      <c r="U1005" s="37">
        <v>44.5</v>
      </c>
      <c r="V1005" s="37">
        <v>3.2</v>
      </c>
      <c r="W1005" s="42" t="s">
        <v>4469</v>
      </c>
      <c r="X1005" s="34" t="s">
        <v>4470</v>
      </c>
      <c r="Y1005" s="27">
        <v>0.92</v>
      </c>
      <c r="Z1005" s="18">
        <f t="shared" si="45"/>
        <v>7.999999999999996E-2</v>
      </c>
      <c r="AA1005" s="10">
        <f t="shared" si="46"/>
        <v>1359.9999999999993</v>
      </c>
      <c r="AB1005" s="48">
        <f t="shared" si="47"/>
        <v>2719.9999999999986</v>
      </c>
      <c r="AC1005" s="55" t="s">
        <v>90</v>
      </c>
      <c r="AE1005" s="50" t="s">
        <v>7712</v>
      </c>
    </row>
    <row r="1006" spans="1:31" s="50" customFormat="1">
      <c r="A1006" s="11">
        <v>12696</v>
      </c>
      <c r="B1006" s="11" t="s">
        <v>5079</v>
      </c>
      <c r="C1006" s="11" t="s">
        <v>197</v>
      </c>
      <c r="D1006" s="12">
        <v>1</v>
      </c>
      <c r="E1006" s="13">
        <v>2</v>
      </c>
      <c r="F1006" s="11" t="s">
        <v>16</v>
      </c>
      <c r="G1006" s="11" t="s">
        <v>12</v>
      </c>
      <c r="H1006" s="11" t="s">
        <v>3297</v>
      </c>
      <c r="I1006" s="11" t="s">
        <v>8</v>
      </c>
      <c r="J1006" s="11" t="s">
        <v>8</v>
      </c>
      <c r="K1006" s="11" t="s">
        <v>9</v>
      </c>
      <c r="L1006" s="12">
        <v>17000</v>
      </c>
      <c r="M1006" s="11" t="s">
        <v>10</v>
      </c>
      <c r="N1006" s="36">
        <v>522233455</v>
      </c>
      <c r="O1006" s="11" t="s">
        <v>5080</v>
      </c>
      <c r="P1006" s="37">
        <v>61.9</v>
      </c>
      <c r="Q1006" s="37">
        <v>60.5</v>
      </c>
      <c r="R1006" s="37">
        <v>36.299999999999997</v>
      </c>
      <c r="S1006" s="37">
        <v>14.5</v>
      </c>
      <c r="T1006" s="37">
        <v>39.9</v>
      </c>
      <c r="U1006" s="37">
        <v>43.5</v>
      </c>
      <c r="V1006" s="37">
        <v>3.9</v>
      </c>
      <c r="W1006" s="42" t="s">
        <v>5081</v>
      </c>
      <c r="X1006" s="34" t="s">
        <v>5082</v>
      </c>
      <c r="Y1006" s="27">
        <v>0.92</v>
      </c>
      <c r="Z1006" s="18">
        <f t="shared" si="45"/>
        <v>7.999999999999996E-2</v>
      </c>
      <c r="AA1006" s="10">
        <f t="shared" si="46"/>
        <v>1359.9999999999993</v>
      </c>
      <c r="AB1006" s="48">
        <f t="shared" si="47"/>
        <v>2719.9999999999986</v>
      </c>
      <c r="AC1006" s="55" t="s">
        <v>90</v>
      </c>
      <c r="AE1006" s="50" t="s">
        <v>7712</v>
      </c>
    </row>
    <row r="1007" spans="1:31" s="50" customFormat="1">
      <c r="A1007" s="11">
        <v>12963</v>
      </c>
      <c r="B1007" s="11" t="s">
        <v>5861</v>
      </c>
      <c r="C1007" s="11" t="s">
        <v>197</v>
      </c>
      <c r="D1007" s="12">
        <v>1</v>
      </c>
      <c r="E1007" s="13">
        <v>2</v>
      </c>
      <c r="F1007" s="11" t="s">
        <v>16</v>
      </c>
      <c r="G1007" s="11" t="s">
        <v>12</v>
      </c>
      <c r="H1007" s="11" t="s">
        <v>3297</v>
      </c>
      <c r="I1007" s="11" t="s">
        <v>8</v>
      </c>
      <c r="J1007" s="11" t="s">
        <v>8</v>
      </c>
      <c r="K1007" s="11" t="s">
        <v>9</v>
      </c>
      <c r="L1007" s="12">
        <v>17000</v>
      </c>
      <c r="M1007" s="11" t="s">
        <v>10</v>
      </c>
      <c r="N1007" s="36">
        <v>523295836</v>
      </c>
      <c r="O1007" s="11" t="s">
        <v>5862</v>
      </c>
      <c r="P1007" s="37">
        <v>64.099999999999994</v>
      </c>
      <c r="Q1007" s="37">
        <v>60</v>
      </c>
      <c r="R1007" s="37">
        <v>33.4</v>
      </c>
      <c r="S1007" s="37">
        <v>13.5</v>
      </c>
      <c r="T1007" s="37">
        <v>41.9</v>
      </c>
      <c r="U1007" s="37">
        <v>46.5</v>
      </c>
      <c r="V1007" s="37">
        <v>4.3</v>
      </c>
      <c r="W1007" s="42" t="s">
        <v>5863</v>
      </c>
      <c r="X1007" s="34" t="s">
        <v>5864</v>
      </c>
      <c r="Y1007" s="27">
        <v>0.92</v>
      </c>
      <c r="Z1007" s="18">
        <f t="shared" si="45"/>
        <v>7.999999999999996E-2</v>
      </c>
      <c r="AA1007" s="10">
        <f t="shared" si="46"/>
        <v>1359.9999999999993</v>
      </c>
      <c r="AB1007" s="48">
        <f t="shared" si="47"/>
        <v>2719.9999999999986</v>
      </c>
      <c r="AC1007" s="55" t="s">
        <v>90</v>
      </c>
      <c r="AE1007" s="50" t="s">
        <v>7712</v>
      </c>
    </row>
    <row r="1008" spans="1:31" s="50" customFormat="1">
      <c r="A1008" s="11">
        <v>13205</v>
      </c>
      <c r="B1008" s="11" t="s">
        <v>6402</v>
      </c>
      <c r="C1008" s="11" t="s">
        <v>197</v>
      </c>
      <c r="D1008" s="12">
        <v>1</v>
      </c>
      <c r="E1008" s="13">
        <v>2</v>
      </c>
      <c r="F1008" s="11" t="s">
        <v>16</v>
      </c>
      <c r="G1008" s="11" t="s">
        <v>12</v>
      </c>
      <c r="H1008" s="11" t="s">
        <v>3297</v>
      </c>
      <c r="I1008" s="11" t="s">
        <v>8</v>
      </c>
      <c r="J1008" s="11" t="s">
        <v>8</v>
      </c>
      <c r="K1008" s="11" t="s">
        <v>9</v>
      </c>
      <c r="L1008" s="12">
        <v>17000</v>
      </c>
      <c r="M1008" s="11" t="s">
        <v>10</v>
      </c>
      <c r="N1008" s="36">
        <v>524250161</v>
      </c>
      <c r="O1008" s="11" t="s">
        <v>6403</v>
      </c>
      <c r="P1008" s="37">
        <v>60.3</v>
      </c>
      <c r="Q1008" s="37">
        <v>61</v>
      </c>
      <c r="R1008" s="37">
        <v>34.200000000000003</v>
      </c>
      <c r="S1008" s="37">
        <v>13.5</v>
      </c>
      <c r="T1008" s="37">
        <v>39</v>
      </c>
      <c r="U1008" s="37">
        <v>42.5</v>
      </c>
      <c r="V1008" s="37">
        <v>4.0999999999999996</v>
      </c>
      <c r="W1008" s="42" t="s">
        <v>6404</v>
      </c>
      <c r="X1008" s="34" t="s">
        <v>6405</v>
      </c>
      <c r="Y1008" s="27">
        <v>0.92</v>
      </c>
      <c r="Z1008" s="18">
        <f t="shared" ref="Z1008:Z1069" si="48">100%-Y1008</f>
        <v>7.999999999999996E-2</v>
      </c>
      <c r="AA1008" s="10">
        <f t="shared" ref="AA1008:AA1069" si="49">L1008*Z1008</f>
        <v>1359.9999999999993</v>
      </c>
      <c r="AB1008" s="48">
        <f t="shared" ref="AB1008:AB1069" si="50">AA1008*E1008</f>
        <v>2719.9999999999986</v>
      </c>
      <c r="AC1008" s="55" t="s">
        <v>90</v>
      </c>
      <c r="AE1008" s="50" t="s">
        <v>7712</v>
      </c>
    </row>
    <row r="1009" spans="1:31" s="50" customFormat="1">
      <c r="A1009" s="11">
        <v>13255</v>
      </c>
      <c r="B1009" s="11" t="s">
        <v>6398</v>
      </c>
      <c r="C1009" s="11" t="s">
        <v>197</v>
      </c>
      <c r="D1009" s="12">
        <v>1</v>
      </c>
      <c r="E1009" s="13">
        <v>2</v>
      </c>
      <c r="F1009" s="11" t="s">
        <v>16</v>
      </c>
      <c r="G1009" s="11" t="s">
        <v>12</v>
      </c>
      <c r="H1009" s="11" t="s">
        <v>3297</v>
      </c>
      <c r="I1009" s="11" t="s">
        <v>8</v>
      </c>
      <c r="J1009" s="11" t="s">
        <v>8</v>
      </c>
      <c r="K1009" s="11" t="s">
        <v>9</v>
      </c>
      <c r="L1009" s="12">
        <v>17000</v>
      </c>
      <c r="M1009" s="11" t="s">
        <v>10</v>
      </c>
      <c r="N1009" s="36">
        <v>526276193</v>
      </c>
      <c r="O1009" s="11" t="s">
        <v>6399</v>
      </c>
      <c r="P1009" s="37">
        <v>61.2</v>
      </c>
      <c r="Q1009" s="37">
        <v>58</v>
      </c>
      <c r="R1009" s="37">
        <v>35.1</v>
      </c>
      <c r="S1009" s="37">
        <v>15</v>
      </c>
      <c r="T1009" s="37">
        <v>39.1</v>
      </c>
      <c r="U1009" s="37">
        <v>42</v>
      </c>
      <c r="V1009" s="37">
        <v>3.8</v>
      </c>
      <c r="W1009" s="42" t="s">
        <v>6400</v>
      </c>
      <c r="X1009" s="34" t="s">
        <v>6401</v>
      </c>
      <c r="Y1009" s="27">
        <v>0.92</v>
      </c>
      <c r="Z1009" s="18">
        <f t="shared" si="48"/>
        <v>7.999999999999996E-2</v>
      </c>
      <c r="AA1009" s="10">
        <f t="shared" si="49"/>
        <v>1359.9999999999993</v>
      </c>
      <c r="AB1009" s="48">
        <f t="shared" si="50"/>
        <v>2719.9999999999986</v>
      </c>
      <c r="AC1009" s="55" t="s">
        <v>90</v>
      </c>
      <c r="AE1009" s="50" t="s">
        <v>7712</v>
      </c>
    </row>
    <row r="1010" spans="1:31" s="50" customFormat="1">
      <c r="A1010" s="11">
        <v>13748</v>
      </c>
      <c r="B1010" s="11" t="s">
        <v>8448</v>
      </c>
      <c r="C1010" s="11" t="s">
        <v>197</v>
      </c>
      <c r="D1010" s="12">
        <v>1</v>
      </c>
      <c r="E1010" s="13">
        <v>2</v>
      </c>
      <c r="F1010" s="11" t="s">
        <v>16</v>
      </c>
      <c r="G1010" s="11" t="s">
        <v>12</v>
      </c>
      <c r="H1010" s="11" t="s">
        <v>3297</v>
      </c>
      <c r="I1010" s="11" t="s">
        <v>8</v>
      </c>
      <c r="J1010" s="11" t="s">
        <v>8</v>
      </c>
      <c r="K1010" s="11" t="s">
        <v>9</v>
      </c>
      <c r="L1010" s="12">
        <v>17000</v>
      </c>
      <c r="M1010" s="11" t="s">
        <v>10</v>
      </c>
      <c r="N1010" s="36">
        <v>532250796</v>
      </c>
      <c r="O1010" s="11" t="s">
        <v>8449</v>
      </c>
      <c r="P1010" s="37">
        <v>62.7</v>
      </c>
      <c r="Q1010" s="37">
        <v>59.5</v>
      </c>
      <c r="R1010" s="37">
        <v>35.1</v>
      </c>
      <c r="S1010" s="37">
        <v>14.5</v>
      </c>
      <c r="T1010" s="37">
        <v>40.799999999999997</v>
      </c>
      <c r="U1010" s="37">
        <v>44.5</v>
      </c>
      <c r="V1010" s="37">
        <v>3.9</v>
      </c>
      <c r="W1010" s="42" t="s">
        <v>8450</v>
      </c>
      <c r="X1010" s="34" t="s">
        <v>8451</v>
      </c>
      <c r="Y1010" s="27">
        <v>0.92</v>
      </c>
      <c r="Z1010" s="18">
        <f t="shared" si="48"/>
        <v>7.999999999999996E-2</v>
      </c>
      <c r="AA1010" s="10">
        <f t="shared" si="49"/>
        <v>1359.9999999999993</v>
      </c>
      <c r="AB1010" s="48">
        <f t="shared" si="50"/>
        <v>2719.9999999999986</v>
      </c>
      <c r="AC1010" s="55" t="s">
        <v>90</v>
      </c>
      <c r="AE1010" s="50" t="s">
        <v>7712</v>
      </c>
    </row>
    <row r="1011" spans="1:31" s="50" customFormat="1">
      <c r="A1011" s="11">
        <v>11967</v>
      </c>
      <c r="B1011" s="11" t="s">
        <v>3099</v>
      </c>
      <c r="C1011" s="11" t="s">
        <v>197</v>
      </c>
      <c r="D1011" s="12">
        <v>1</v>
      </c>
      <c r="E1011" s="13">
        <v>2.0099999999999998</v>
      </c>
      <c r="F1011" s="11" t="s">
        <v>16</v>
      </c>
      <c r="G1011" s="11" t="s">
        <v>12</v>
      </c>
      <c r="H1011" s="11" t="s">
        <v>3297</v>
      </c>
      <c r="I1011" s="11" t="s">
        <v>8</v>
      </c>
      <c r="J1011" s="11" t="s">
        <v>8</v>
      </c>
      <c r="K1011" s="11" t="s">
        <v>9</v>
      </c>
      <c r="L1011" s="12">
        <v>17000</v>
      </c>
      <c r="M1011" s="11" t="s">
        <v>10</v>
      </c>
      <c r="N1011" s="36">
        <v>516257063</v>
      </c>
      <c r="O1011" s="11" t="s">
        <v>3100</v>
      </c>
      <c r="P1011" s="37">
        <v>61.2</v>
      </c>
      <c r="Q1011" s="37">
        <v>56</v>
      </c>
      <c r="R1011" s="37">
        <v>35.200000000000003</v>
      </c>
      <c r="S1011" s="37">
        <v>15.5</v>
      </c>
      <c r="T1011" s="37">
        <v>39.299999999999997</v>
      </c>
      <c r="U1011" s="37">
        <v>42.5</v>
      </c>
      <c r="V1011" s="37">
        <v>3.1</v>
      </c>
      <c r="W1011" s="35" t="s">
        <v>3101</v>
      </c>
      <c r="X1011" s="34" t="s">
        <v>3102</v>
      </c>
      <c r="Y1011" s="27">
        <v>0.92</v>
      </c>
      <c r="Z1011" s="18">
        <f t="shared" si="48"/>
        <v>7.999999999999996E-2</v>
      </c>
      <c r="AA1011" s="10">
        <f t="shared" si="49"/>
        <v>1359.9999999999993</v>
      </c>
      <c r="AB1011" s="48">
        <f t="shared" si="50"/>
        <v>2733.5999999999985</v>
      </c>
      <c r="AC1011" s="55" t="s">
        <v>90</v>
      </c>
      <c r="AE1011" s="50" t="s">
        <v>7712</v>
      </c>
    </row>
    <row r="1012" spans="1:31" s="50" customFormat="1">
      <c r="A1012" s="11">
        <v>12097</v>
      </c>
      <c r="B1012" s="11" t="s">
        <v>3479</v>
      </c>
      <c r="C1012" s="11" t="s">
        <v>197</v>
      </c>
      <c r="D1012" s="12">
        <v>1</v>
      </c>
      <c r="E1012" s="13">
        <v>2.0099999999999998</v>
      </c>
      <c r="F1012" s="11" t="s">
        <v>16</v>
      </c>
      <c r="G1012" s="11" t="s">
        <v>12</v>
      </c>
      <c r="H1012" s="11" t="s">
        <v>3297</v>
      </c>
      <c r="I1012" s="11" t="s">
        <v>8</v>
      </c>
      <c r="J1012" s="11" t="s">
        <v>8</v>
      </c>
      <c r="K1012" s="11" t="s">
        <v>9</v>
      </c>
      <c r="L1012" s="12">
        <v>17000</v>
      </c>
      <c r="M1012" s="11" t="s">
        <v>10</v>
      </c>
      <c r="N1012" s="36">
        <v>517202729</v>
      </c>
      <c r="O1012" s="11" t="s">
        <v>3480</v>
      </c>
      <c r="P1012" s="37">
        <v>61.4</v>
      </c>
      <c r="Q1012" s="37">
        <v>60.5</v>
      </c>
      <c r="R1012" s="37">
        <v>33</v>
      </c>
      <c r="S1012" s="37">
        <v>13</v>
      </c>
      <c r="T1012" s="37">
        <v>40.9</v>
      </c>
      <c r="U1012" s="37">
        <v>45</v>
      </c>
      <c r="V1012" s="37">
        <v>3.8</v>
      </c>
      <c r="W1012" s="42" t="s">
        <v>3481</v>
      </c>
      <c r="X1012" s="34" t="s">
        <v>3482</v>
      </c>
      <c r="Y1012" s="27">
        <v>0.92</v>
      </c>
      <c r="Z1012" s="18">
        <f t="shared" si="48"/>
        <v>7.999999999999996E-2</v>
      </c>
      <c r="AA1012" s="10">
        <f t="shared" si="49"/>
        <v>1359.9999999999993</v>
      </c>
      <c r="AB1012" s="48">
        <f t="shared" si="50"/>
        <v>2733.5999999999985</v>
      </c>
      <c r="AC1012" s="55" t="s">
        <v>90</v>
      </c>
      <c r="AE1012" s="50" t="s">
        <v>7712</v>
      </c>
    </row>
    <row r="1013" spans="1:31" s="50" customFormat="1">
      <c r="A1013" s="11">
        <v>12411</v>
      </c>
      <c r="B1013" s="11" t="s">
        <v>4225</v>
      </c>
      <c r="C1013" s="11" t="s">
        <v>197</v>
      </c>
      <c r="D1013" s="12">
        <v>1</v>
      </c>
      <c r="E1013" s="13">
        <v>2.02</v>
      </c>
      <c r="F1013" s="11" t="s">
        <v>16</v>
      </c>
      <c r="G1013" s="11" t="s">
        <v>12</v>
      </c>
      <c r="H1013" s="11" t="s">
        <v>3297</v>
      </c>
      <c r="I1013" s="11" t="s">
        <v>8</v>
      </c>
      <c r="J1013" s="11" t="s">
        <v>8</v>
      </c>
      <c r="K1013" s="11" t="s">
        <v>9</v>
      </c>
      <c r="L1013" s="12">
        <v>17000</v>
      </c>
      <c r="M1013" s="11" t="s">
        <v>10</v>
      </c>
      <c r="N1013" s="36">
        <v>519242458</v>
      </c>
      <c r="O1013" s="11" t="s">
        <v>4226</v>
      </c>
      <c r="P1013" s="37">
        <v>63.1</v>
      </c>
      <c r="Q1013" s="37">
        <v>59</v>
      </c>
      <c r="R1013" s="37">
        <v>36.700000000000003</v>
      </c>
      <c r="S1013" s="37">
        <v>15.5</v>
      </c>
      <c r="T1013" s="37">
        <v>41.1</v>
      </c>
      <c r="U1013" s="37">
        <v>44.5</v>
      </c>
      <c r="V1013" s="37">
        <v>3.2</v>
      </c>
      <c r="W1013" s="42" t="s">
        <v>4227</v>
      </c>
      <c r="X1013" s="34" t="s">
        <v>4228</v>
      </c>
      <c r="Y1013" s="27">
        <v>0.92</v>
      </c>
      <c r="Z1013" s="18">
        <f t="shared" si="48"/>
        <v>7.999999999999996E-2</v>
      </c>
      <c r="AA1013" s="10">
        <f t="shared" si="49"/>
        <v>1359.9999999999993</v>
      </c>
      <c r="AB1013" s="48">
        <f t="shared" si="50"/>
        <v>2747.1999999999985</v>
      </c>
      <c r="AC1013" s="55" t="s">
        <v>90</v>
      </c>
      <c r="AE1013" s="50" t="s">
        <v>7712</v>
      </c>
    </row>
    <row r="1014" spans="1:31" s="50" customFormat="1">
      <c r="A1014" s="11">
        <v>12764</v>
      </c>
      <c r="B1014" s="11" t="s">
        <v>5083</v>
      </c>
      <c r="C1014" s="11" t="s">
        <v>197</v>
      </c>
      <c r="D1014" s="12">
        <v>1</v>
      </c>
      <c r="E1014" s="13">
        <v>2.02</v>
      </c>
      <c r="F1014" s="11" t="s">
        <v>16</v>
      </c>
      <c r="G1014" s="11" t="s">
        <v>12</v>
      </c>
      <c r="H1014" s="11" t="s">
        <v>3297</v>
      </c>
      <c r="I1014" s="11" t="s">
        <v>8</v>
      </c>
      <c r="J1014" s="11" t="s">
        <v>8</v>
      </c>
      <c r="K1014" s="11" t="s">
        <v>9</v>
      </c>
      <c r="L1014" s="12">
        <v>17000</v>
      </c>
      <c r="M1014" s="11" t="s">
        <v>10</v>
      </c>
      <c r="N1014" s="36">
        <v>522251913</v>
      </c>
      <c r="O1014" s="11" t="s">
        <v>5084</v>
      </c>
      <c r="P1014" s="37">
        <v>61.6</v>
      </c>
      <c r="Q1014" s="37">
        <v>58.5</v>
      </c>
      <c r="R1014" s="37">
        <v>37.6</v>
      </c>
      <c r="S1014" s="37">
        <v>16</v>
      </c>
      <c r="T1014" s="37">
        <v>39.1</v>
      </c>
      <c r="U1014" s="37">
        <v>41</v>
      </c>
      <c r="V1014" s="37">
        <v>4.2</v>
      </c>
      <c r="W1014" s="42" t="s">
        <v>5085</v>
      </c>
      <c r="X1014" s="34" t="s">
        <v>5086</v>
      </c>
      <c r="Y1014" s="27">
        <v>0.92</v>
      </c>
      <c r="Z1014" s="18">
        <f t="shared" si="48"/>
        <v>7.999999999999996E-2</v>
      </c>
      <c r="AA1014" s="10">
        <f t="shared" si="49"/>
        <v>1359.9999999999993</v>
      </c>
      <c r="AB1014" s="48">
        <f t="shared" si="50"/>
        <v>2747.1999999999985</v>
      </c>
      <c r="AC1014" s="55" t="s">
        <v>90</v>
      </c>
      <c r="AE1014" s="50" t="s">
        <v>7712</v>
      </c>
    </row>
    <row r="1015" spans="1:31" s="50" customFormat="1">
      <c r="A1015" s="11">
        <v>13286</v>
      </c>
      <c r="B1015" s="11" t="s">
        <v>6406</v>
      </c>
      <c r="C1015" s="11" t="s">
        <v>197</v>
      </c>
      <c r="D1015" s="12">
        <v>1</v>
      </c>
      <c r="E1015" s="13">
        <v>2.02</v>
      </c>
      <c r="F1015" s="11" t="s">
        <v>16</v>
      </c>
      <c r="G1015" s="11" t="s">
        <v>12</v>
      </c>
      <c r="H1015" s="11" t="s">
        <v>3297</v>
      </c>
      <c r="I1015" s="11" t="s">
        <v>8</v>
      </c>
      <c r="J1015" s="11" t="s">
        <v>8</v>
      </c>
      <c r="K1015" s="11" t="s">
        <v>9</v>
      </c>
      <c r="L1015" s="12">
        <v>17000</v>
      </c>
      <c r="M1015" s="11" t="s">
        <v>10</v>
      </c>
      <c r="N1015" s="36">
        <v>526271358</v>
      </c>
      <c r="O1015" s="11" t="s">
        <v>6407</v>
      </c>
      <c r="P1015" s="37">
        <v>61.3</v>
      </c>
      <c r="Q1015" s="37">
        <v>61</v>
      </c>
      <c r="R1015" s="37">
        <v>34.1</v>
      </c>
      <c r="S1015" s="37">
        <v>13</v>
      </c>
      <c r="T1015" s="37">
        <v>40.700000000000003</v>
      </c>
      <c r="U1015" s="37">
        <v>43.5</v>
      </c>
      <c r="V1015" s="37">
        <v>4.5</v>
      </c>
      <c r="W1015" s="42" t="s">
        <v>8452</v>
      </c>
      <c r="X1015" s="34" t="s">
        <v>6408</v>
      </c>
      <c r="Y1015" s="27">
        <v>0.92</v>
      </c>
      <c r="Z1015" s="18">
        <f t="shared" si="48"/>
        <v>7.999999999999996E-2</v>
      </c>
      <c r="AA1015" s="10">
        <f t="shared" si="49"/>
        <v>1359.9999999999993</v>
      </c>
      <c r="AB1015" s="48">
        <f t="shared" si="50"/>
        <v>2747.1999999999985</v>
      </c>
      <c r="AC1015" s="55" t="s">
        <v>90</v>
      </c>
      <c r="AE1015" s="50" t="s">
        <v>7712</v>
      </c>
    </row>
    <row r="1016" spans="1:31" s="50" customFormat="1">
      <c r="A1016" s="11">
        <v>13727</v>
      </c>
      <c r="B1016" s="11" t="s">
        <v>8453</v>
      </c>
      <c r="C1016" s="11" t="s">
        <v>197</v>
      </c>
      <c r="D1016" s="12">
        <v>1</v>
      </c>
      <c r="E1016" s="13">
        <v>2.02</v>
      </c>
      <c r="F1016" s="11" t="s">
        <v>16</v>
      </c>
      <c r="G1016" s="11" t="s">
        <v>12</v>
      </c>
      <c r="H1016" s="11" t="s">
        <v>3297</v>
      </c>
      <c r="I1016" s="11" t="s">
        <v>8</v>
      </c>
      <c r="J1016" s="11" t="s">
        <v>8</v>
      </c>
      <c r="K1016" s="11" t="s">
        <v>9</v>
      </c>
      <c r="L1016" s="12">
        <v>17000</v>
      </c>
      <c r="M1016" s="11" t="s">
        <v>10</v>
      </c>
      <c r="N1016" s="36">
        <v>532250799</v>
      </c>
      <c r="O1016" s="11" t="s">
        <v>8454</v>
      </c>
      <c r="P1016" s="37">
        <v>62.8</v>
      </c>
      <c r="Q1016" s="37">
        <v>61.5</v>
      </c>
      <c r="R1016" s="37">
        <v>36</v>
      </c>
      <c r="S1016" s="37">
        <v>14</v>
      </c>
      <c r="T1016" s="37">
        <v>41.3</v>
      </c>
      <c r="U1016" s="37">
        <v>45.5</v>
      </c>
      <c r="V1016" s="37">
        <v>3.2</v>
      </c>
      <c r="W1016" s="42" t="s">
        <v>8455</v>
      </c>
      <c r="X1016" s="34" t="s">
        <v>8456</v>
      </c>
      <c r="Y1016" s="27">
        <v>0.92</v>
      </c>
      <c r="Z1016" s="18">
        <f t="shared" si="48"/>
        <v>7.999999999999996E-2</v>
      </c>
      <c r="AA1016" s="10">
        <f t="shared" si="49"/>
        <v>1359.9999999999993</v>
      </c>
      <c r="AB1016" s="48">
        <f t="shared" si="50"/>
        <v>2747.1999999999985</v>
      </c>
      <c r="AC1016" s="55" t="s">
        <v>90</v>
      </c>
      <c r="AE1016" s="50" t="s">
        <v>7712</v>
      </c>
    </row>
    <row r="1017" spans="1:31" s="50" customFormat="1">
      <c r="A1017" s="11">
        <v>14046</v>
      </c>
      <c r="B1017" s="11" t="s">
        <v>8457</v>
      </c>
      <c r="C1017" s="11" t="s">
        <v>197</v>
      </c>
      <c r="D1017" s="12">
        <v>1</v>
      </c>
      <c r="E1017" s="13">
        <v>2.02</v>
      </c>
      <c r="F1017" s="11" t="s">
        <v>16</v>
      </c>
      <c r="G1017" s="11" t="s">
        <v>12</v>
      </c>
      <c r="H1017" s="11"/>
      <c r="I1017" s="11" t="s">
        <v>8</v>
      </c>
      <c r="J1017" s="11" t="s">
        <v>8</v>
      </c>
      <c r="K1017" s="11" t="s">
        <v>9</v>
      </c>
      <c r="L1017" s="12">
        <v>17000</v>
      </c>
      <c r="M1017" s="11" t="s">
        <v>10</v>
      </c>
      <c r="N1017" s="36">
        <v>534225988</v>
      </c>
      <c r="O1017" s="11" t="s">
        <v>8458</v>
      </c>
      <c r="P1017" s="37">
        <v>62.9</v>
      </c>
      <c r="Q1017" s="37">
        <v>59</v>
      </c>
      <c r="R1017" s="37">
        <v>36.299999999999997</v>
      </c>
      <c r="S1017" s="37">
        <v>15</v>
      </c>
      <c r="T1017" s="37">
        <v>39.799999999999997</v>
      </c>
      <c r="U1017" s="37">
        <v>43</v>
      </c>
      <c r="V1017" s="37">
        <v>4.7</v>
      </c>
      <c r="W1017" s="42" t="s">
        <v>8459</v>
      </c>
      <c r="X1017" s="34" t="s">
        <v>8460</v>
      </c>
      <c r="Y1017" s="27">
        <v>0.92</v>
      </c>
      <c r="Z1017" s="18">
        <f t="shared" si="48"/>
        <v>7.999999999999996E-2</v>
      </c>
      <c r="AA1017" s="10">
        <f t="shared" si="49"/>
        <v>1359.9999999999993</v>
      </c>
      <c r="AB1017" s="54">
        <f t="shared" si="50"/>
        <v>2747.1999999999985</v>
      </c>
      <c r="AC1017" s="55" t="s">
        <v>90</v>
      </c>
      <c r="AE1017" s="50" t="s">
        <v>7712</v>
      </c>
    </row>
    <row r="1018" spans="1:31" s="50" customFormat="1">
      <c r="A1018" s="11">
        <v>11918</v>
      </c>
      <c r="B1018" s="11" t="s">
        <v>2995</v>
      </c>
      <c r="C1018" s="11" t="s">
        <v>197</v>
      </c>
      <c r="D1018" s="12">
        <v>1</v>
      </c>
      <c r="E1018" s="13">
        <v>2.04</v>
      </c>
      <c r="F1018" s="11" t="s">
        <v>16</v>
      </c>
      <c r="G1018" s="11" t="s">
        <v>12</v>
      </c>
      <c r="H1018" s="11" t="s">
        <v>3297</v>
      </c>
      <c r="I1018" s="11" t="s">
        <v>8</v>
      </c>
      <c r="J1018" s="11" t="s">
        <v>8</v>
      </c>
      <c r="K1018" s="11" t="s">
        <v>9</v>
      </c>
      <c r="L1018" s="12">
        <v>17000</v>
      </c>
      <c r="M1018" s="11" t="s">
        <v>10</v>
      </c>
      <c r="N1018" s="36">
        <v>516259494</v>
      </c>
      <c r="O1018" s="11" t="s">
        <v>2996</v>
      </c>
      <c r="P1018" s="37">
        <v>60.3</v>
      </c>
      <c r="Q1018" s="37">
        <v>56.5</v>
      </c>
      <c r="R1018" s="37">
        <v>33.299999999999997</v>
      </c>
      <c r="S1018" s="37">
        <v>14</v>
      </c>
      <c r="T1018" s="37">
        <v>39.4</v>
      </c>
      <c r="U1018" s="37">
        <v>41.5</v>
      </c>
      <c r="V1018" s="37">
        <v>4.7</v>
      </c>
      <c r="W1018" s="35" t="s">
        <v>2997</v>
      </c>
      <c r="X1018" s="34" t="s">
        <v>2998</v>
      </c>
      <c r="Y1018" s="27">
        <v>0.92</v>
      </c>
      <c r="Z1018" s="18">
        <f t="shared" si="48"/>
        <v>7.999999999999996E-2</v>
      </c>
      <c r="AA1018" s="10">
        <f t="shared" si="49"/>
        <v>1359.9999999999993</v>
      </c>
      <c r="AB1018" s="48">
        <f t="shared" si="50"/>
        <v>2774.3999999999987</v>
      </c>
      <c r="AC1018" s="55" t="s">
        <v>90</v>
      </c>
      <c r="AE1018" s="50" t="s">
        <v>7712</v>
      </c>
    </row>
    <row r="1019" spans="1:31" s="50" customFormat="1">
      <c r="A1019" s="11">
        <v>12373</v>
      </c>
      <c r="B1019" s="11" t="s">
        <v>4229</v>
      </c>
      <c r="C1019" s="11" t="s">
        <v>197</v>
      </c>
      <c r="D1019" s="12">
        <v>1</v>
      </c>
      <c r="E1019" s="13">
        <v>2.04</v>
      </c>
      <c r="F1019" s="11" t="s">
        <v>16</v>
      </c>
      <c r="G1019" s="11" t="s">
        <v>12</v>
      </c>
      <c r="H1019" s="11" t="s">
        <v>3297</v>
      </c>
      <c r="I1019" s="11" t="s">
        <v>8</v>
      </c>
      <c r="J1019" s="11" t="s">
        <v>8</v>
      </c>
      <c r="K1019" s="11" t="s">
        <v>9</v>
      </c>
      <c r="L1019" s="12">
        <v>17000</v>
      </c>
      <c r="M1019" s="11" t="s">
        <v>10</v>
      </c>
      <c r="N1019" s="36">
        <v>520283083</v>
      </c>
      <c r="O1019" s="11" t="s">
        <v>4230</v>
      </c>
      <c r="P1019" s="37">
        <v>61.1</v>
      </c>
      <c r="Q1019" s="37">
        <v>60.5</v>
      </c>
      <c r="R1019" s="37">
        <v>33.700000000000003</v>
      </c>
      <c r="S1019" s="37">
        <v>13</v>
      </c>
      <c r="T1019" s="37">
        <v>40.700000000000003</v>
      </c>
      <c r="U1019" s="37">
        <v>44</v>
      </c>
      <c r="V1019" s="37">
        <v>3.6</v>
      </c>
      <c r="W1019" s="42" t="s">
        <v>4231</v>
      </c>
      <c r="X1019" s="34" t="s">
        <v>4232</v>
      </c>
      <c r="Y1019" s="27">
        <v>0.92</v>
      </c>
      <c r="Z1019" s="18">
        <f t="shared" si="48"/>
        <v>7.999999999999996E-2</v>
      </c>
      <c r="AA1019" s="10">
        <f t="shared" si="49"/>
        <v>1359.9999999999993</v>
      </c>
      <c r="AB1019" s="48">
        <f t="shared" si="50"/>
        <v>2774.3999999999987</v>
      </c>
      <c r="AC1019" s="55" t="s">
        <v>90</v>
      </c>
      <c r="AE1019" s="50" t="s">
        <v>7712</v>
      </c>
    </row>
    <row r="1020" spans="1:31" s="50" customFormat="1">
      <c r="A1020" s="11">
        <v>12197</v>
      </c>
      <c r="B1020" s="11" t="s">
        <v>3846</v>
      </c>
      <c r="C1020" s="11" t="s">
        <v>197</v>
      </c>
      <c r="D1020" s="12">
        <v>1</v>
      </c>
      <c r="E1020" s="13">
        <v>2.0699999999999998</v>
      </c>
      <c r="F1020" s="11" t="s">
        <v>16</v>
      </c>
      <c r="G1020" s="11" t="s">
        <v>12</v>
      </c>
      <c r="H1020" s="11" t="s">
        <v>3297</v>
      </c>
      <c r="I1020" s="11" t="s">
        <v>8</v>
      </c>
      <c r="J1020" s="11" t="s">
        <v>8</v>
      </c>
      <c r="K1020" s="11" t="s">
        <v>9</v>
      </c>
      <c r="L1020" s="12">
        <v>17000</v>
      </c>
      <c r="M1020" s="11" t="s">
        <v>10</v>
      </c>
      <c r="N1020" s="36">
        <v>519230708</v>
      </c>
      <c r="O1020" s="11" t="s">
        <v>3847</v>
      </c>
      <c r="P1020" s="37">
        <v>60.5</v>
      </c>
      <c r="Q1020" s="37">
        <v>58.5</v>
      </c>
      <c r="R1020" s="37">
        <v>35.6</v>
      </c>
      <c r="S1020" s="37">
        <v>14.5</v>
      </c>
      <c r="T1020" s="37">
        <v>39.700000000000003</v>
      </c>
      <c r="U1020" s="37">
        <v>41.5</v>
      </c>
      <c r="V1020" s="37">
        <v>4.3</v>
      </c>
      <c r="W1020" s="42" t="s">
        <v>3848</v>
      </c>
      <c r="X1020" s="34" t="s">
        <v>3849</v>
      </c>
      <c r="Y1020" s="27">
        <v>0.92</v>
      </c>
      <c r="Z1020" s="18">
        <f t="shared" si="48"/>
        <v>7.999999999999996E-2</v>
      </c>
      <c r="AA1020" s="10">
        <f t="shared" si="49"/>
        <v>1359.9999999999993</v>
      </c>
      <c r="AB1020" s="48">
        <f t="shared" si="50"/>
        <v>2815.1999999999985</v>
      </c>
      <c r="AC1020" s="55" t="s">
        <v>90</v>
      </c>
      <c r="AE1020" s="50" t="s">
        <v>7712</v>
      </c>
    </row>
    <row r="1021" spans="1:31" s="50" customFormat="1">
      <c r="A1021" s="11">
        <v>12267</v>
      </c>
      <c r="B1021" s="11" t="s">
        <v>3850</v>
      </c>
      <c r="C1021" s="11" t="s">
        <v>197</v>
      </c>
      <c r="D1021" s="12">
        <v>1</v>
      </c>
      <c r="E1021" s="13">
        <v>2.0699999999999998</v>
      </c>
      <c r="F1021" s="11" t="s">
        <v>16</v>
      </c>
      <c r="G1021" s="11" t="s">
        <v>12</v>
      </c>
      <c r="H1021" s="11" t="s">
        <v>3297</v>
      </c>
      <c r="I1021" s="11" t="s">
        <v>8</v>
      </c>
      <c r="J1021" s="11" t="s">
        <v>8</v>
      </c>
      <c r="K1021" s="11" t="s">
        <v>9</v>
      </c>
      <c r="L1021" s="12">
        <v>17000</v>
      </c>
      <c r="M1021" s="11" t="s">
        <v>10</v>
      </c>
      <c r="N1021" s="36">
        <v>517227357</v>
      </c>
      <c r="O1021" s="11" t="s">
        <v>3851</v>
      </c>
      <c r="P1021" s="37">
        <v>59.9</v>
      </c>
      <c r="Q1021" s="37">
        <v>62</v>
      </c>
      <c r="R1021" s="37">
        <v>36</v>
      </c>
      <c r="S1021" s="37">
        <v>13.5</v>
      </c>
      <c r="T1021" s="37">
        <v>39.4</v>
      </c>
      <c r="U1021" s="37">
        <v>43</v>
      </c>
      <c r="V1021" s="37">
        <v>3.3</v>
      </c>
      <c r="W1021" s="42" t="s">
        <v>3852</v>
      </c>
      <c r="X1021" s="34" t="s">
        <v>3853</v>
      </c>
      <c r="Y1021" s="27">
        <v>0.92</v>
      </c>
      <c r="Z1021" s="18">
        <f t="shared" si="48"/>
        <v>7.999999999999996E-2</v>
      </c>
      <c r="AA1021" s="10">
        <f t="shared" si="49"/>
        <v>1359.9999999999993</v>
      </c>
      <c r="AB1021" s="48">
        <f t="shared" si="50"/>
        <v>2815.1999999999985</v>
      </c>
      <c r="AC1021" s="55" t="s">
        <v>90</v>
      </c>
      <c r="AE1021" s="50" t="s">
        <v>7712</v>
      </c>
    </row>
    <row r="1022" spans="1:31" s="50" customFormat="1">
      <c r="A1022" s="11">
        <v>13574</v>
      </c>
      <c r="B1022" s="11" t="s">
        <v>7112</v>
      </c>
      <c r="C1022" s="11" t="s">
        <v>197</v>
      </c>
      <c r="D1022" s="12">
        <v>1</v>
      </c>
      <c r="E1022" s="13">
        <v>2.0699999999999998</v>
      </c>
      <c r="F1022" s="11" t="s">
        <v>16</v>
      </c>
      <c r="G1022" s="11" t="s">
        <v>12</v>
      </c>
      <c r="H1022" s="11" t="s">
        <v>3297</v>
      </c>
      <c r="I1022" s="11" t="s">
        <v>8</v>
      </c>
      <c r="J1022" s="11" t="s">
        <v>8</v>
      </c>
      <c r="K1022" s="11" t="s">
        <v>9</v>
      </c>
      <c r="L1022" s="12">
        <v>17000</v>
      </c>
      <c r="M1022" s="11" t="s">
        <v>10</v>
      </c>
      <c r="N1022" s="36">
        <v>529282263</v>
      </c>
      <c r="O1022" s="11" t="s">
        <v>7113</v>
      </c>
      <c r="P1022" s="37">
        <v>63.3</v>
      </c>
      <c r="Q1022" s="37">
        <v>61.5</v>
      </c>
      <c r="R1022" s="37">
        <v>34.9</v>
      </c>
      <c r="S1022" s="37">
        <v>14</v>
      </c>
      <c r="T1022" s="37">
        <v>41.6</v>
      </c>
      <c r="U1022" s="37">
        <v>46</v>
      </c>
      <c r="V1022" s="37">
        <v>3.6</v>
      </c>
      <c r="W1022" s="42" t="s">
        <v>7114</v>
      </c>
      <c r="X1022" s="34" t="s">
        <v>7115</v>
      </c>
      <c r="Y1022" s="27">
        <v>0.92</v>
      </c>
      <c r="Z1022" s="18">
        <f t="shared" si="48"/>
        <v>7.999999999999996E-2</v>
      </c>
      <c r="AA1022" s="10">
        <f t="shared" si="49"/>
        <v>1359.9999999999993</v>
      </c>
      <c r="AB1022" s="48">
        <f t="shared" si="50"/>
        <v>2815.1999999999985</v>
      </c>
      <c r="AC1022" s="55" t="s">
        <v>90</v>
      </c>
      <c r="AE1022" s="50" t="s">
        <v>7712</v>
      </c>
    </row>
    <row r="1023" spans="1:31" s="50" customFormat="1">
      <c r="A1023" s="11">
        <v>12602</v>
      </c>
      <c r="B1023" s="11" t="s">
        <v>4834</v>
      </c>
      <c r="C1023" s="11" t="s">
        <v>197</v>
      </c>
      <c r="D1023" s="12">
        <v>1</v>
      </c>
      <c r="E1023" s="13">
        <v>2.08</v>
      </c>
      <c r="F1023" s="11" t="s">
        <v>16</v>
      </c>
      <c r="G1023" s="11" t="s">
        <v>12</v>
      </c>
      <c r="H1023" s="11" t="s">
        <v>3297</v>
      </c>
      <c r="I1023" s="11" t="s">
        <v>8</v>
      </c>
      <c r="J1023" s="11" t="s">
        <v>8</v>
      </c>
      <c r="K1023" s="11" t="s">
        <v>9</v>
      </c>
      <c r="L1023" s="12">
        <v>17000</v>
      </c>
      <c r="M1023" s="11" t="s">
        <v>10</v>
      </c>
      <c r="N1023" s="36">
        <v>522222684</v>
      </c>
      <c r="O1023" s="11" t="s">
        <v>4835</v>
      </c>
      <c r="P1023" s="37">
        <v>63.1</v>
      </c>
      <c r="Q1023" s="37">
        <v>60.5</v>
      </c>
      <c r="R1023" s="37">
        <v>36.200000000000003</v>
      </c>
      <c r="S1023" s="37">
        <v>14.5</v>
      </c>
      <c r="T1023" s="37">
        <v>40.9</v>
      </c>
      <c r="U1023" s="37">
        <v>44</v>
      </c>
      <c r="V1023" s="37">
        <v>4.5999999999999996</v>
      </c>
      <c r="W1023" s="42" t="s">
        <v>4836</v>
      </c>
      <c r="X1023" s="34" t="s">
        <v>4837</v>
      </c>
      <c r="Y1023" s="27">
        <v>0.92</v>
      </c>
      <c r="Z1023" s="18">
        <f t="shared" si="48"/>
        <v>7.999999999999996E-2</v>
      </c>
      <c r="AA1023" s="10">
        <f t="shared" si="49"/>
        <v>1359.9999999999993</v>
      </c>
      <c r="AB1023" s="48">
        <f t="shared" si="50"/>
        <v>2828.7999999999988</v>
      </c>
      <c r="AC1023" s="55" t="s">
        <v>90</v>
      </c>
      <c r="AE1023" s="50" t="s">
        <v>7712</v>
      </c>
    </row>
    <row r="1024" spans="1:31" s="50" customFormat="1">
      <c r="A1024" s="11">
        <v>12202</v>
      </c>
      <c r="B1024" s="11" t="s">
        <v>3854</v>
      </c>
      <c r="C1024" s="11" t="s">
        <v>197</v>
      </c>
      <c r="D1024" s="12">
        <v>1</v>
      </c>
      <c r="E1024" s="13">
        <v>2.1</v>
      </c>
      <c r="F1024" s="11" t="s">
        <v>16</v>
      </c>
      <c r="G1024" s="11" t="s">
        <v>12</v>
      </c>
      <c r="H1024" s="11" t="s">
        <v>3297</v>
      </c>
      <c r="I1024" s="11" t="s">
        <v>8</v>
      </c>
      <c r="J1024" s="11" t="s">
        <v>8</v>
      </c>
      <c r="K1024" s="11" t="s">
        <v>9</v>
      </c>
      <c r="L1024" s="12">
        <v>17000</v>
      </c>
      <c r="M1024" s="11" t="s">
        <v>10</v>
      </c>
      <c r="N1024" s="36">
        <v>519237819</v>
      </c>
      <c r="O1024" s="11" t="s">
        <v>3855</v>
      </c>
      <c r="P1024" s="37">
        <v>63</v>
      </c>
      <c r="Q1024" s="37">
        <v>58</v>
      </c>
      <c r="R1024" s="37">
        <v>34.1</v>
      </c>
      <c r="S1024" s="37">
        <v>14</v>
      </c>
      <c r="T1024" s="37">
        <v>40.9</v>
      </c>
      <c r="U1024" s="37">
        <v>45</v>
      </c>
      <c r="V1024" s="37">
        <v>3.7</v>
      </c>
      <c r="W1024" s="42" t="s">
        <v>3856</v>
      </c>
      <c r="X1024" s="34" t="s">
        <v>3857</v>
      </c>
      <c r="Y1024" s="27">
        <v>0.92</v>
      </c>
      <c r="Z1024" s="18">
        <f t="shared" si="48"/>
        <v>7.999999999999996E-2</v>
      </c>
      <c r="AA1024" s="10">
        <f t="shared" si="49"/>
        <v>1359.9999999999993</v>
      </c>
      <c r="AB1024" s="48">
        <f t="shared" si="50"/>
        <v>2855.9999999999986</v>
      </c>
      <c r="AC1024" s="55" t="s">
        <v>90</v>
      </c>
      <c r="AE1024" s="50" t="s">
        <v>7712</v>
      </c>
    </row>
    <row r="1025" spans="1:31" s="50" customFormat="1">
      <c r="A1025" s="11">
        <v>12096</v>
      </c>
      <c r="B1025" s="11" t="s">
        <v>3483</v>
      </c>
      <c r="C1025" s="11" t="s">
        <v>197</v>
      </c>
      <c r="D1025" s="12">
        <v>1</v>
      </c>
      <c r="E1025" s="13">
        <v>2.11</v>
      </c>
      <c r="F1025" s="11" t="s">
        <v>16</v>
      </c>
      <c r="G1025" s="11" t="s">
        <v>12</v>
      </c>
      <c r="H1025" s="11" t="s">
        <v>3297</v>
      </c>
      <c r="I1025" s="11" t="s">
        <v>8</v>
      </c>
      <c r="J1025" s="11" t="s">
        <v>8</v>
      </c>
      <c r="K1025" s="11" t="s">
        <v>9</v>
      </c>
      <c r="L1025" s="12">
        <v>17000</v>
      </c>
      <c r="M1025" s="11" t="s">
        <v>10</v>
      </c>
      <c r="N1025" s="36">
        <v>519228751</v>
      </c>
      <c r="O1025" s="11" t="s">
        <v>3484</v>
      </c>
      <c r="P1025" s="37">
        <v>60.9</v>
      </c>
      <c r="Q1025" s="37">
        <v>60</v>
      </c>
      <c r="R1025" s="37">
        <v>35</v>
      </c>
      <c r="S1025" s="37">
        <v>14</v>
      </c>
      <c r="T1025" s="37">
        <v>39.799999999999997</v>
      </c>
      <c r="U1025" s="37">
        <v>42.5</v>
      </c>
      <c r="V1025" s="37">
        <v>4.4000000000000004</v>
      </c>
      <c r="W1025" s="42" t="s">
        <v>3485</v>
      </c>
      <c r="X1025" s="34" t="s">
        <v>3486</v>
      </c>
      <c r="Y1025" s="27">
        <v>0.92</v>
      </c>
      <c r="Z1025" s="18">
        <f t="shared" si="48"/>
        <v>7.999999999999996E-2</v>
      </c>
      <c r="AA1025" s="10">
        <f t="shared" si="49"/>
        <v>1359.9999999999993</v>
      </c>
      <c r="AB1025" s="48">
        <f t="shared" si="50"/>
        <v>2869.5999999999985</v>
      </c>
      <c r="AC1025" s="55" t="s">
        <v>90</v>
      </c>
      <c r="AE1025" s="50" t="s">
        <v>7712</v>
      </c>
    </row>
    <row r="1026" spans="1:31" s="50" customFormat="1">
      <c r="A1026" s="11">
        <v>12850</v>
      </c>
      <c r="B1026" s="11" t="s">
        <v>5510</v>
      </c>
      <c r="C1026" s="11" t="s">
        <v>197</v>
      </c>
      <c r="D1026" s="12">
        <v>1</v>
      </c>
      <c r="E1026" s="13">
        <v>2.12</v>
      </c>
      <c r="F1026" s="11" t="s">
        <v>16</v>
      </c>
      <c r="G1026" s="11" t="s">
        <v>12</v>
      </c>
      <c r="H1026" s="11" t="s">
        <v>3297</v>
      </c>
      <c r="I1026" s="11" t="s">
        <v>8</v>
      </c>
      <c r="J1026" s="11" t="s">
        <v>8</v>
      </c>
      <c r="K1026" s="11" t="s">
        <v>9</v>
      </c>
      <c r="L1026" s="12">
        <v>17000</v>
      </c>
      <c r="M1026" s="11" t="s">
        <v>10</v>
      </c>
      <c r="N1026" s="36">
        <v>523275861</v>
      </c>
      <c r="O1026" s="11" t="s">
        <v>5511</v>
      </c>
      <c r="P1026" s="37">
        <v>63.6</v>
      </c>
      <c r="Q1026" s="37">
        <v>61.5</v>
      </c>
      <c r="R1026" s="37">
        <v>35.799999999999997</v>
      </c>
      <c r="S1026" s="37">
        <v>14</v>
      </c>
      <c r="T1026" s="37">
        <v>41.7</v>
      </c>
      <c r="U1026" s="37">
        <v>46</v>
      </c>
      <c r="V1026" s="37">
        <v>3.7</v>
      </c>
      <c r="W1026" s="42" t="s">
        <v>5512</v>
      </c>
      <c r="X1026" s="34" t="s">
        <v>5513</v>
      </c>
      <c r="Y1026" s="27">
        <v>0.92</v>
      </c>
      <c r="Z1026" s="18">
        <f t="shared" si="48"/>
        <v>7.999999999999996E-2</v>
      </c>
      <c r="AA1026" s="10">
        <f t="shared" si="49"/>
        <v>1359.9999999999993</v>
      </c>
      <c r="AB1026" s="48">
        <f t="shared" si="50"/>
        <v>2883.1999999999989</v>
      </c>
      <c r="AC1026" s="55" t="s">
        <v>90</v>
      </c>
      <c r="AE1026" s="50" t="s">
        <v>7712</v>
      </c>
    </row>
    <row r="1027" spans="1:31" s="50" customFormat="1">
      <c r="A1027" s="11">
        <v>12372</v>
      </c>
      <c r="B1027" s="11" t="s">
        <v>4233</v>
      </c>
      <c r="C1027" s="11" t="s">
        <v>197</v>
      </c>
      <c r="D1027" s="12">
        <v>1</v>
      </c>
      <c r="E1027" s="13">
        <v>2.14</v>
      </c>
      <c r="F1027" s="11" t="s">
        <v>16</v>
      </c>
      <c r="G1027" s="11" t="s">
        <v>12</v>
      </c>
      <c r="H1027" s="11" t="s">
        <v>3297</v>
      </c>
      <c r="I1027" s="11" t="s">
        <v>8</v>
      </c>
      <c r="J1027" s="11" t="s">
        <v>8</v>
      </c>
      <c r="K1027" s="11" t="s">
        <v>9</v>
      </c>
      <c r="L1027" s="12">
        <v>17000</v>
      </c>
      <c r="M1027" s="11" t="s">
        <v>10</v>
      </c>
      <c r="N1027" s="36">
        <v>520283085</v>
      </c>
      <c r="O1027" s="11" t="s">
        <v>4234</v>
      </c>
      <c r="P1027" s="37">
        <v>63.6</v>
      </c>
      <c r="Q1027" s="37">
        <v>59</v>
      </c>
      <c r="R1027" s="37">
        <v>36.799999999999997</v>
      </c>
      <c r="S1027" s="37">
        <v>15.5</v>
      </c>
      <c r="T1027" s="37">
        <v>41.2</v>
      </c>
      <c r="U1027" s="37">
        <v>45</v>
      </c>
      <c r="V1027" s="37">
        <v>3</v>
      </c>
      <c r="W1027" s="42" t="s">
        <v>4235</v>
      </c>
      <c r="X1027" s="34" t="s">
        <v>4236</v>
      </c>
      <c r="Y1027" s="27">
        <v>0.92</v>
      </c>
      <c r="Z1027" s="18">
        <f t="shared" si="48"/>
        <v>7.999999999999996E-2</v>
      </c>
      <c r="AA1027" s="10">
        <f t="shared" si="49"/>
        <v>1359.9999999999993</v>
      </c>
      <c r="AB1027" s="48">
        <f t="shared" si="50"/>
        <v>2910.3999999999987</v>
      </c>
      <c r="AC1027" s="55" t="s">
        <v>90</v>
      </c>
      <c r="AE1027" s="50" t="s">
        <v>7712</v>
      </c>
    </row>
    <row r="1028" spans="1:31" s="50" customFormat="1">
      <c r="A1028" s="11">
        <v>13874</v>
      </c>
      <c r="B1028" s="11" t="s">
        <v>8461</v>
      </c>
      <c r="C1028" s="11" t="s">
        <v>197</v>
      </c>
      <c r="D1028" s="12">
        <v>1</v>
      </c>
      <c r="E1028" s="13">
        <v>2.14</v>
      </c>
      <c r="F1028" s="11" t="s">
        <v>16</v>
      </c>
      <c r="G1028" s="11" t="s">
        <v>12</v>
      </c>
      <c r="H1028" s="11" t="s">
        <v>3297</v>
      </c>
      <c r="I1028" s="11" t="s">
        <v>8</v>
      </c>
      <c r="J1028" s="11" t="s">
        <v>8</v>
      </c>
      <c r="K1028" s="11" t="s">
        <v>9</v>
      </c>
      <c r="L1028" s="12">
        <v>17000</v>
      </c>
      <c r="M1028" s="11" t="s">
        <v>10</v>
      </c>
      <c r="N1028" s="36">
        <v>532239354</v>
      </c>
      <c r="O1028" s="11" t="s">
        <v>8462</v>
      </c>
      <c r="P1028" s="37">
        <v>63.6</v>
      </c>
      <c r="Q1028" s="37">
        <v>62.5</v>
      </c>
      <c r="R1028" s="37">
        <v>35.700000000000003</v>
      </c>
      <c r="S1028" s="37">
        <v>13.5</v>
      </c>
      <c r="T1028" s="37">
        <v>41.4</v>
      </c>
      <c r="U1028" s="37">
        <v>45.5</v>
      </c>
      <c r="V1028" s="37">
        <v>4</v>
      </c>
      <c r="W1028" s="42" t="s">
        <v>8463</v>
      </c>
      <c r="X1028" s="34" t="s">
        <v>8464</v>
      </c>
      <c r="Y1028" s="27">
        <v>0.92</v>
      </c>
      <c r="Z1028" s="18">
        <f t="shared" si="48"/>
        <v>7.999999999999996E-2</v>
      </c>
      <c r="AA1028" s="10">
        <f t="shared" si="49"/>
        <v>1359.9999999999993</v>
      </c>
      <c r="AB1028" s="48">
        <f t="shared" si="50"/>
        <v>2910.3999999999987</v>
      </c>
      <c r="AC1028" s="55" t="s">
        <v>90</v>
      </c>
      <c r="AE1028" s="50" t="s">
        <v>7712</v>
      </c>
    </row>
    <row r="1029" spans="1:31" s="50" customFormat="1">
      <c r="A1029" s="11">
        <v>1263</v>
      </c>
      <c r="B1029" s="11" t="s">
        <v>8465</v>
      </c>
      <c r="C1029" s="11" t="s">
        <v>197</v>
      </c>
      <c r="D1029" s="12">
        <v>1</v>
      </c>
      <c r="E1029" s="13">
        <v>2.17</v>
      </c>
      <c r="F1029" s="11" t="s">
        <v>16</v>
      </c>
      <c r="G1029" s="11" t="s">
        <v>12</v>
      </c>
      <c r="H1029" s="11"/>
      <c r="I1029" s="11" t="s">
        <v>602</v>
      </c>
      <c r="J1029" s="11" t="s">
        <v>14</v>
      </c>
      <c r="K1029" s="11" t="s">
        <v>1010</v>
      </c>
      <c r="L1029" s="12">
        <v>17000</v>
      </c>
      <c r="M1029" s="11" t="s">
        <v>666</v>
      </c>
      <c r="N1029" s="36">
        <v>5436106092</v>
      </c>
      <c r="O1029" s="11" t="s">
        <v>8466</v>
      </c>
      <c r="P1029" s="37">
        <v>61.6</v>
      </c>
      <c r="Q1029" s="37">
        <v>58</v>
      </c>
      <c r="R1029" s="37">
        <v>0</v>
      </c>
      <c r="S1029" s="37">
        <v>0</v>
      </c>
      <c r="T1029" s="37">
        <v>0</v>
      </c>
      <c r="U1029" s="37">
        <v>0</v>
      </c>
      <c r="V1029" s="37">
        <v>0</v>
      </c>
      <c r="W1029" s="42" t="s">
        <v>8467</v>
      </c>
      <c r="X1029" s="34"/>
      <c r="Y1029" s="27">
        <v>0.92</v>
      </c>
      <c r="Z1029" s="18">
        <f t="shared" si="48"/>
        <v>7.999999999999996E-2</v>
      </c>
      <c r="AA1029" s="10">
        <f t="shared" si="49"/>
        <v>1359.9999999999993</v>
      </c>
      <c r="AB1029" s="48">
        <f t="shared" si="50"/>
        <v>2951.1999999999985</v>
      </c>
      <c r="AC1029" s="55" t="s">
        <v>90</v>
      </c>
      <c r="AE1029" s="50" t="s">
        <v>7712</v>
      </c>
    </row>
    <row r="1030" spans="1:31" s="50" customFormat="1">
      <c r="A1030" s="11">
        <v>12518</v>
      </c>
      <c r="B1030" s="11" t="s">
        <v>4471</v>
      </c>
      <c r="C1030" s="11" t="s">
        <v>197</v>
      </c>
      <c r="D1030" s="12">
        <v>1</v>
      </c>
      <c r="E1030" s="13">
        <v>2.1800000000000002</v>
      </c>
      <c r="F1030" s="11" t="s">
        <v>16</v>
      </c>
      <c r="G1030" s="11" t="s">
        <v>12</v>
      </c>
      <c r="H1030" s="11" t="s">
        <v>3297</v>
      </c>
      <c r="I1030" s="11" t="s">
        <v>8</v>
      </c>
      <c r="J1030" s="11" t="s">
        <v>8</v>
      </c>
      <c r="K1030" s="11" t="s">
        <v>9</v>
      </c>
      <c r="L1030" s="12">
        <v>17000</v>
      </c>
      <c r="M1030" s="11" t="s">
        <v>10</v>
      </c>
      <c r="N1030" s="36">
        <v>520289687</v>
      </c>
      <c r="O1030" s="11" t="s">
        <v>4472</v>
      </c>
      <c r="P1030" s="37">
        <v>63.1</v>
      </c>
      <c r="Q1030" s="37">
        <v>58</v>
      </c>
      <c r="R1030" s="37">
        <v>37.200000000000003</v>
      </c>
      <c r="S1030" s="37">
        <v>16</v>
      </c>
      <c r="T1030" s="37">
        <v>40</v>
      </c>
      <c r="U1030" s="37">
        <v>43.5</v>
      </c>
      <c r="V1030" s="37">
        <v>3.5</v>
      </c>
      <c r="W1030" s="42" t="s">
        <v>4473</v>
      </c>
      <c r="X1030" s="34" t="s">
        <v>4474</v>
      </c>
      <c r="Y1030" s="27">
        <v>0.92</v>
      </c>
      <c r="Z1030" s="18">
        <f t="shared" si="48"/>
        <v>7.999999999999996E-2</v>
      </c>
      <c r="AA1030" s="10">
        <f t="shared" si="49"/>
        <v>1359.9999999999993</v>
      </c>
      <c r="AB1030" s="48">
        <f t="shared" si="50"/>
        <v>2964.7999999999988</v>
      </c>
      <c r="AC1030" s="55" t="s">
        <v>90</v>
      </c>
      <c r="AE1030" s="50" t="s">
        <v>7712</v>
      </c>
    </row>
    <row r="1031" spans="1:31" s="50" customFormat="1">
      <c r="A1031" s="11">
        <v>12456</v>
      </c>
      <c r="B1031" s="11" t="s">
        <v>4475</v>
      </c>
      <c r="C1031" s="11" t="s">
        <v>197</v>
      </c>
      <c r="D1031" s="12">
        <v>1</v>
      </c>
      <c r="E1031" s="13">
        <v>2.2000000000000002</v>
      </c>
      <c r="F1031" s="11" t="s">
        <v>16</v>
      </c>
      <c r="G1031" s="11" t="s">
        <v>12</v>
      </c>
      <c r="H1031" s="11" t="s">
        <v>3297</v>
      </c>
      <c r="I1031" s="11" t="s">
        <v>8</v>
      </c>
      <c r="J1031" s="11" t="s">
        <v>8</v>
      </c>
      <c r="K1031" s="11" t="s">
        <v>9</v>
      </c>
      <c r="L1031" s="12">
        <v>17000</v>
      </c>
      <c r="M1031" s="11" t="s">
        <v>10</v>
      </c>
      <c r="N1031" s="36">
        <v>519242468</v>
      </c>
      <c r="O1031" s="11" t="s">
        <v>4476</v>
      </c>
      <c r="P1031" s="37">
        <v>61.3</v>
      </c>
      <c r="Q1031" s="37">
        <v>56.5</v>
      </c>
      <c r="R1031" s="37">
        <v>34.9</v>
      </c>
      <c r="S1031" s="37">
        <v>15</v>
      </c>
      <c r="T1031" s="37">
        <v>39.6</v>
      </c>
      <c r="U1031" s="37">
        <v>42</v>
      </c>
      <c r="V1031" s="37">
        <v>4.5</v>
      </c>
      <c r="W1031" s="42" t="s">
        <v>4477</v>
      </c>
      <c r="X1031" s="34" t="s">
        <v>4478</v>
      </c>
      <c r="Y1031" s="27">
        <v>0.92</v>
      </c>
      <c r="Z1031" s="18">
        <f t="shared" si="48"/>
        <v>7.999999999999996E-2</v>
      </c>
      <c r="AA1031" s="10">
        <f t="shared" si="49"/>
        <v>1359.9999999999993</v>
      </c>
      <c r="AB1031" s="48">
        <f t="shared" si="50"/>
        <v>2991.9999999999986</v>
      </c>
      <c r="AC1031" s="55" t="s">
        <v>90</v>
      </c>
      <c r="AE1031" s="50" t="s">
        <v>7712</v>
      </c>
    </row>
    <row r="1032" spans="1:31" s="50" customFormat="1">
      <c r="A1032" s="11">
        <v>13201</v>
      </c>
      <c r="B1032" s="11" t="s">
        <v>6412</v>
      </c>
      <c r="C1032" s="11" t="s">
        <v>197</v>
      </c>
      <c r="D1032" s="12">
        <v>1</v>
      </c>
      <c r="E1032" s="13">
        <v>2.2000000000000002</v>
      </c>
      <c r="F1032" s="11" t="s">
        <v>16</v>
      </c>
      <c r="G1032" s="11" t="s">
        <v>12</v>
      </c>
      <c r="H1032" s="11" t="s">
        <v>3297</v>
      </c>
      <c r="I1032" s="11" t="s">
        <v>8</v>
      </c>
      <c r="J1032" s="11" t="s">
        <v>8</v>
      </c>
      <c r="K1032" s="11" t="s">
        <v>9</v>
      </c>
      <c r="L1032" s="12">
        <v>17000</v>
      </c>
      <c r="M1032" s="11" t="s">
        <v>10</v>
      </c>
      <c r="N1032" s="36">
        <v>526266625</v>
      </c>
      <c r="O1032" s="11" t="s">
        <v>6413</v>
      </c>
      <c r="P1032" s="37">
        <v>61.8</v>
      </c>
      <c r="Q1032" s="37">
        <v>59</v>
      </c>
      <c r="R1032" s="37">
        <v>37.299999999999997</v>
      </c>
      <c r="S1032" s="37">
        <v>15.5</v>
      </c>
      <c r="T1032" s="37">
        <v>40</v>
      </c>
      <c r="U1032" s="37">
        <v>43.5</v>
      </c>
      <c r="V1032" s="37">
        <v>3</v>
      </c>
      <c r="W1032" s="42" t="s">
        <v>6414</v>
      </c>
      <c r="X1032" s="34" t="s">
        <v>6415</v>
      </c>
      <c r="Y1032" s="27">
        <v>0.92</v>
      </c>
      <c r="Z1032" s="18">
        <f t="shared" si="48"/>
        <v>7.999999999999996E-2</v>
      </c>
      <c r="AA1032" s="10">
        <f t="shared" si="49"/>
        <v>1359.9999999999993</v>
      </c>
      <c r="AB1032" s="48">
        <f t="shared" si="50"/>
        <v>2991.9999999999986</v>
      </c>
      <c r="AC1032" s="55" t="s">
        <v>90</v>
      </c>
      <c r="AE1032" s="50" t="s">
        <v>7712</v>
      </c>
    </row>
    <row r="1033" spans="1:31" s="50" customFormat="1">
      <c r="A1033" s="11">
        <v>13288</v>
      </c>
      <c r="B1033" s="11" t="s">
        <v>6409</v>
      </c>
      <c r="C1033" s="11" t="s">
        <v>197</v>
      </c>
      <c r="D1033" s="12">
        <v>1</v>
      </c>
      <c r="E1033" s="13">
        <v>2.2000000000000002</v>
      </c>
      <c r="F1033" s="11" t="s">
        <v>16</v>
      </c>
      <c r="G1033" s="11" t="s">
        <v>12</v>
      </c>
      <c r="H1033" s="11" t="s">
        <v>3297</v>
      </c>
      <c r="I1033" s="11" t="s">
        <v>8</v>
      </c>
      <c r="J1033" s="11" t="s">
        <v>8</v>
      </c>
      <c r="K1033" s="11" t="s">
        <v>9</v>
      </c>
      <c r="L1033" s="12">
        <v>17000</v>
      </c>
      <c r="M1033" s="11" t="s">
        <v>10</v>
      </c>
      <c r="N1033" s="36">
        <v>526279126</v>
      </c>
      <c r="O1033" s="11" t="s">
        <v>6410</v>
      </c>
      <c r="P1033" s="37">
        <v>62.8</v>
      </c>
      <c r="Q1033" s="37">
        <v>60.5</v>
      </c>
      <c r="R1033" s="37">
        <v>34.6</v>
      </c>
      <c r="S1033" s="37">
        <v>13.5</v>
      </c>
      <c r="T1033" s="37">
        <v>42</v>
      </c>
      <c r="U1033" s="37">
        <v>45</v>
      </c>
      <c r="V1033" s="37">
        <v>4.2</v>
      </c>
      <c r="W1033" s="42" t="s">
        <v>8468</v>
      </c>
      <c r="X1033" s="34" t="s">
        <v>6411</v>
      </c>
      <c r="Y1033" s="27">
        <v>0.92</v>
      </c>
      <c r="Z1033" s="18">
        <f t="shared" si="48"/>
        <v>7.999999999999996E-2</v>
      </c>
      <c r="AA1033" s="10">
        <f t="shared" si="49"/>
        <v>1359.9999999999993</v>
      </c>
      <c r="AB1033" s="48">
        <f t="shared" si="50"/>
        <v>2991.9999999999986</v>
      </c>
      <c r="AC1033" s="55" t="s">
        <v>90</v>
      </c>
      <c r="AE1033" s="50" t="s">
        <v>7712</v>
      </c>
    </row>
    <row r="1034" spans="1:31" s="50" customFormat="1">
      <c r="A1034" s="11">
        <v>1225</v>
      </c>
      <c r="B1034" s="11" t="s">
        <v>4838</v>
      </c>
      <c r="C1034" s="11" t="s">
        <v>197</v>
      </c>
      <c r="D1034" s="12">
        <v>1</v>
      </c>
      <c r="E1034" s="13">
        <v>2.23</v>
      </c>
      <c r="F1034" s="11" t="s">
        <v>16</v>
      </c>
      <c r="G1034" s="11" t="s">
        <v>12</v>
      </c>
      <c r="H1034" s="11" t="s">
        <v>3297</v>
      </c>
      <c r="I1034" s="11" t="s">
        <v>602</v>
      </c>
      <c r="J1034" s="11" t="s">
        <v>14</v>
      </c>
      <c r="K1034" s="11" t="s">
        <v>1010</v>
      </c>
      <c r="L1034" s="12">
        <v>17000</v>
      </c>
      <c r="M1034" s="11" t="s">
        <v>666</v>
      </c>
      <c r="N1034" s="36">
        <v>2424867138</v>
      </c>
      <c r="O1034" s="11" t="s">
        <v>4839</v>
      </c>
      <c r="P1034" s="37">
        <v>61.6</v>
      </c>
      <c r="Q1034" s="37">
        <v>60</v>
      </c>
      <c r="R1034" s="37">
        <v>0</v>
      </c>
      <c r="S1034" s="37">
        <v>0</v>
      </c>
      <c r="T1034" s="37">
        <v>0</v>
      </c>
      <c r="U1034" s="37">
        <v>0</v>
      </c>
      <c r="V1034" s="37">
        <v>0</v>
      </c>
      <c r="W1034" s="42" t="s">
        <v>4840</v>
      </c>
      <c r="X1034" s="34"/>
      <c r="Y1034" s="27">
        <v>0.92</v>
      </c>
      <c r="Z1034" s="18">
        <f t="shared" si="48"/>
        <v>7.999999999999996E-2</v>
      </c>
      <c r="AA1034" s="10">
        <f t="shared" si="49"/>
        <v>1359.9999999999993</v>
      </c>
      <c r="AB1034" s="48">
        <f t="shared" si="50"/>
        <v>3032.7999999999984</v>
      </c>
      <c r="AC1034" s="55" t="s">
        <v>90</v>
      </c>
      <c r="AE1034" s="50" t="s">
        <v>7712</v>
      </c>
    </row>
    <row r="1035" spans="1:31" s="50" customFormat="1">
      <c r="A1035" s="11">
        <v>11405</v>
      </c>
      <c r="B1035" s="11" t="s">
        <v>1866</v>
      </c>
      <c r="C1035" s="11" t="s">
        <v>197</v>
      </c>
      <c r="D1035" s="12">
        <v>1</v>
      </c>
      <c r="E1035" s="13">
        <v>2.23</v>
      </c>
      <c r="F1035" s="11" t="s">
        <v>16</v>
      </c>
      <c r="G1035" s="11" t="s">
        <v>12</v>
      </c>
      <c r="H1035" s="11" t="s">
        <v>3297</v>
      </c>
      <c r="I1035" s="11" t="s">
        <v>8</v>
      </c>
      <c r="J1035" s="11" t="s">
        <v>8</v>
      </c>
      <c r="K1035" s="11" t="s">
        <v>9</v>
      </c>
      <c r="L1035" s="12">
        <v>17000</v>
      </c>
      <c r="M1035" s="11" t="s">
        <v>10</v>
      </c>
      <c r="N1035" s="36">
        <v>512223450</v>
      </c>
      <c r="O1035" s="11" t="s">
        <v>1867</v>
      </c>
      <c r="P1035" s="37">
        <v>63.1</v>
      </c>
      <c r="Q1035" s="37">
        <v>56</v>
      </c>
      <c r="R1035" s="37">
        <v>36.299999999999997</v>
      </c>
      <c r="S1035" s="37">
        <v>16</v>
      </c>
      <c r="T1035" s="37">
        <v>40.5</v>
      </c>
      <c r="U1035" s="37">
        <v>43.5</v>
      </c>
      <c r="V1035" s="37">
        <v>3.5</v>
      </c>
      <c r="W1035" s="35" t="s">
        <v>1868</v>
      </c>
      <c r="X1035" s="34" t="s">
        <v>1869</v>
      </c>
      <c r="Y1035" s="27">
        <v>0.92</v>
      </c>
      <c r="Z1035" s="18">
        <f t="shared" si="48"/>
        <v>7.999999999999996E-2</v>
      </c>
      <c r="AA1035" s="10">
        <f t="shared" si="49"/>
        <v>1359.9999999999993</v>
      </c>
      <c r="AB1035" s="48">
        <f t="shared" si="50"/>
        <v>3032.7999999999984</v>
      </c>
      <c r="AC1035" s="55" t="s">
        <v>90</v>
      </c>
      <c r="AE1035" s="50" t="s">
        <v>7712</v>
      </c>
    </row>
    <row r="1036" spans="1:31" s="50" customFormat="1">
      <c r="A1036" s="11">
        <v>12095</v>
      </c>
      <c r="B1036" s="11" t="s">
        <v>3487</v>
      </c>
      <c r="C1036" s="11" t="s">
        <v>197</v>
      </c>
      <c r="D1036" s="12">
        <v>1</v>
      </c>
      <c r="E1036" s="13">
        <v>2.25</v>
      </c>
      <c r="F1036" s="11" t="s">
        <v>16</v>
      </c>
      <c r="G1036" s="11" t="s">
        <v>12</v>
      </c>
      <c r="H1036" s="11" t="s">
        <v>3297</v>
      </c>
      <c r="I1036" s="11" t="s">
        <v>8</v>
      </c>
      <c r="J1036" s="11" t="s">
        <v>8</v>
      </c>
      <c r="K1036" s="11" t="s">
        <v>9</v>
      </c>
      <c r="L1036" s="12">
        <v>17000</v>
      </c>
      <c r="M1036" s="11" t="s">
        <v>10</v>
      </c>
      <c r="N1036" s="36">
        <v>517202732</v>
      </c>
      <c r="O1036" s="11" t="s">
        <v>3488</v>
      </c>
      <c r="P1036" s="37">
        <v>62.1</v>
      </c>
      <c r="Q1036" s="37">
        <v>61.5</v>
      </c>
      <c r="R1036" s="37">
        <v>36.1</v>
      </c>
      <c r="S1036" s="37">
        <v>14</v>
      </c>
      <c r="T1036" s="37">
        <v>40.200000000000003</v>
      </c>
      <c r="U1036" s="37">
        <v>43.5</v>
      </c>
      <c r="V1036" s="37">
        <v>4.3</v>
      </c>
      <c r="W1036" s="42" t="s">
        <v>3489</v>
      </c>
      <c r="X1036" s="34" t="s">
        <v>3490</v>
      </c>
      <c r="Y1036" s="27">
        <v>0.92</v>
      </c>
      <c r="Z1036" s="18">
        <f t="shared" si="48"/>
        <v>7.999999999999996E-2</v>
      </c>
      <c r="AA1036" s="10">
        <f t="shared" si="49"/>
        <v>1359.9999999999993</v>
      </c>
      <c r="AB1036" s="48">
        <f t="shared" si="50"/>
        <v>3059.9999999999986</v>
      </c>
      <c r="AC1036" s="55" t="s">
        <v>90</v>
      </c>
      <c r="AE1036" s="50" t="s">
        <v>7712</v>
      </c>
    </row>
    <row r="1037" spans="1:31" s="50" customFormat="1">
      <c r="A1037" s="11">
        <v>11754</v>
      </c>
      <c r="B1037" s="11" t="s">
        <v>2783</v>
      </c>
      <c r="C1037" s="11" t="s">
        <v>197</v>
      </c>
      <c r="D1037" s="12">
        <v>1</v>
      </c>
      <c r="E1037" s="13">
        <v>2.2799999999999998</v>
      </c>
      <c r="F1037" s="11" t="s">
        <v>16</v>
      </c>
      <c r="G1037" s="11" t="s">
        <v>12</v>
      </c>
      <c r="H1037" s="11" t="s">
        <v>3297</v>
      </c>
      <c r="I1037" s="11" t="s">
        <v>8</v>
      </c>
      <c r="J1037" s="11" t="s">
        <v>8</v>
      </c>
      <c r="K1037" s="11" t="s">
        <v>9</v>
      </c>
      <c r="L1037" s="12">
        <v>17000</v>
      </c>
      <c r="M1037" s="11" t="s">
        <v>10</v>
      </c>
      <c r="N1037" s="36">
        <v>516239199</v>
      </c>
      <c r="O1037" s="11" t="s">
        <v>2784</v>
      </c>
      <c r="P1037" s="37">
        <v>61.3</v>
      </c>
      <c r="Q1037" s="37">
        <v>60</v>
      </c>
      <c r="R1037" s="37">
        <v>32.1</v>
      </c>
      <c r="S1037" s="37">
        <v>12.5</v>
      </c>
      <c r="T1037" s="37">
        <v>41.3</v>
      </c>
      <c r="U1037" s="37">
        <v>45</v>
      </c>
      <c r="V1037" s="37">
        <v>4.0999999999999996</v>
      </c>
      <c r="W1037" s="35" t="s">
        <v>2785</v>
      </c>
      <c r="X1037" s="34" t="s">
        <v>2786</v>
      </c>
      <c r="Y1037" s="27">
        <v>0.92</v>
      </c>
      <c r="Z1037" s="18">
        <f t="shared" si="48"/>
        <v>7.999999999999996E-2</v>
      </c>
      <c r="AA1037" s="10">
        <f t="shared" si="49"/>
        <v>1359.9999999999993</v>
      </c>
      <c r="AB1037" s="48">
        <f t="shared" si="50"/>
        <v>3100.7999999999984</v>
      </c>
      <c r="AC1037" s="55" t="s">
        <v>90</v>
      </c>
      <c r="AE1037" s="50" t="s">
        <v>7712</v>
      </c>
    </row>
    <row r="1038" spans="1:31" s="50" customFormat="1">
      <c r="A1038" s="11">
        <v>13555</v>
      </c>
      <c r="B1038" s="11" t="s">
        <v>7116</v>
      </c>
      <c r="C1038" s="11" t="s">
        <v>197</v>
      </c>
      <c r="D1038" s="12">
        <v>1</v>
      </c>
      <c r="E1038" s="13">
        <v>2.2799999999999998</v>
      </c>
      <c r="F1038" s="11" t="s">
        <v>16</v>
      </c>
      <c r="G1038" s="11" t="s">
        <v>12</v>
      </c>
      <c r="H1038" s="11" t="s">
        <v>3297</v>
      </c>
      <c r="I1038" s="11" t="s">
        <v>8</v>
      </c>
      <c r="J1038" s="11" t="s">
        <v>8</v>
      </c>
      <c r="K1038" s="11" t="s">
        <v>9</v>
      </c>
      <c r="L1038" s="12">
        <v>17000</v>
      </c>
      <c r="M1038" s="11" t="s">
        <v>10</v>
      </c>
      <c r="N1038" s="36">
        <v>529282262</v>
      </c>
      <c r="O1038" s="11" t="s">
        <v>7117</v>
      </c>
      <c r="P1038" s="37">
        <v>62.2</v>
      </c>
      <c r="Q1038" s="37">
        <v>62.5</v>
      </c>
      <c r="R1038" s="37">
        <v>36.200000000000003</v>
      </c>
      <c r="S1038" s="37">
        <v>14</v>
      </c>
      <c r="T1038" s="37">
        <v>40.4</v>
      </c>
      <c r="U1038" s="37">
        <v>44</v>
      </c>
      <c r="V1038" s="37">
        <v>4.4000000000000004</v>
      </c>
      <c r="W1038" s="42" t="s">
        <v>7118</v>
      </c>
      <c r="X1038" s="34" t="s">
        <v>7119</v>
      </c>
      <c r="Y1038" s="27">
        <v>0.92</v>
      </c>
      <c r="Z1038" s="18">
        <f t="shared" si="48"/>
        <v>7.999999999999996E-2</v>
      </c>
      <c r="AA1038" s="10">
        <f t="shared" si="49"/>
        <v>1359.9999999999993</v>
      </c>
      <c r="AB1038" s="48">
        <f t="shared" si="50"/>
        <v>3100.7999999999984</v>
      </c>
      <c r="AC1038" s="55" t="s">
        <v>90</v>
      </c>
      <c r="AE1038" s="50" t="s">
        <v>7712</v>
      </c>
    </row>
    <row r="1039" spans="1:31" s="50" customFormat="1">
      <c r="A1039" s="11">
        <v>13200</v>
      </c>
      <c r="B1039" s="11" t="s">
        <v>6416</v>
      </c>
      <c r="C1039" s="11" t="s">
        <v>197</v>
      </c>
      <c r="D1039" s="12">
        <v>1</v>
      </c>
      <c r="E1039" s="13">
        <v>2.31</v>
      </c>
      <c r="F1039" s="11" t="s">
        <v>16</v>
      </c>
      <c r="G1039" s="11" t="s">
        <v>12</v>
      </c>
      <c r="H1039" s="11" t="s">
        <v>3297</v>
      </c>
      <c r="I1039" s="11" t="s">
        <v>8</v>
      </c>
      <c r="J1039" s="11" t="s">
        <v>8</v>
      </c>
      <c r="K1039" s="11" t="s">
        <v>9</v>
      </c>
      <c r="L1039" s="12">
        <v>17000</v>
      </c>
      <c r="M1039" s="11" t="s">
        <v>10</v>
      </c>
      <c r="N1039" s="36">
        <v>526266621</v>
      </c>
      <c r="O1039" s="11" t="s">
        <v>6417</v>
      </c>
      <c r="P1039" s="37">
        <v>62.9</v>
      </c>
      <c r="Q1039" s="37">
        <v>57</v>
      </c>
      <c r="R1039" s="37">
        <v>34.700000000000003</v>
      </c>
      <c r="S1039" s="37">
        <v>15</v>
      </c>
      <c r="T1039" s="37">
        <v>41</v>
      </c>
      <c r="U1039" s="37">
        <v>44.5</v>
      </c>
      <c r="V1039" s="37">
        <v>3.2</v>
      </c>
      <c r="W1039" s="42" t="s">
        <v>6418</v>
      </c>
      <c r="X1039" s="34" t="s">
        <v>6419</v>
      </c>
      <c r="Y1039" s="27">
        <v>0.92</v>
      </c>
      <c r="Z1039" s="18">
        <f t="shared" si="48"/>
        <v>7.999999999999996E-2</v>
      </c>
      <c r="AA1039" s="10">
        <f t="shared" si="49"/>
        <v>1359.9999999999993</v>
      </c>
      <c r="AB1039" s="48">
        <f t="shared" si="50"/>
        <v>3141.5999999999985</v>
      </c>
      <c r="AC1039" s="55" t="s">
        <v>90</v>
      </c>
      <c r="AE1039" s="50" t="s">
        <v>7712</v>
      </c>
    </row>
    <row r="1040" spans="1:31" s="50" customFormat="1">
      <c r="A1040" s="11">
        <v>13956</v>
      </c>
      <c r="B1040" s="11" t="s">
        <v>8469</v>
      </c>
      <c r="C1040" s="11" t="s">
        <v>197</v>
      </c>
      <c r="D1040" s="12">
        <v>1</v>
      </c>
      <c r="E1040" s="13">
        <v>2.36</v>
      </c>
      <c r="F1040" s="11" t="s">
        <v>16</v>
      </c>
      <c r="G1040" s="11" t="s">
        <v>12</v>
      </c>
      <c r="H1040" s="11"/>
      <c r="I1040" s="11" t="s">
        <v>8</v>
      </c>
      <c r="J1040" s="11" t="s">
        <v>8</v>
      </c>
      <c r="K1040" s="11" t="s">
        <v>9</v>
      </c>
      <c r="L1040" s="12">
        <v>17000</v>
      </c>
      <c r="M1040" s="11" t="s">
        <v>10</v>
      </c>
      <c r="N1040" s="36">
        <v>533220704</v>
      </c>
      <c r="O1040" s="11" t="s">
        <v>8470</v>
      </c>
      <c r="P1040" s="37">
        <v>63.3</v>
      </c>
      <c r="Q1040" s="37">
        <v>59.5</v>
      </c>
      <c r="R1040" s="37">
        <v>33.5</v>
      </c>
      <c r="S1040" s="37">
        <v>13.5</v>
      </c>
      <c r="T1040" s="37">
        <v>41.8</v>
      </c>
      <c r="U1040" s="37">
        <v>46.5</v>
      </c>
      <c r="V1040" s="37">
        <v>3.3</v>
      </c>
      <c r="W1040" s="42" t="s">
        <v>8471</v>
      </c>
      <c r="X1040" s="34" t="s">
        <v>8472</v>
      </c>
      <c r="Y1040" s="27">
        <v>0.92</v>
      </c>
      <c r="Z1040" s="18">
        <f t="shared" si="48"/>
        <v>7.999999999999996E-2</v>
      </c>
      <c r="AA1040" s="10">
        <f t="shared" si="49"/>
        <v>1359.9999999999993</v>
      </c>
      <c r="AB1040" s="48">
        <f t="shared" si="50"/>
        <v>3209.5999999999981</v>
      </c>
      <c r="AC1040" s="55" t="s">
        <v>90</v>
      </c>
      <c r="AE1040" s="50" t="s">
        <v>7712</v>
      </c>
    </row>
    <row r="1041" spans="1:31" s="50" customFormat="1">
      <c r="A1041" s="11">
        <v>11875</v>
      </c>
      <c r="B1041" s="11" t="s">
        <v>2999</v>
      </c>
      <c r="C1041" s="11" t="s">
        <v>197</v>
      </c>
      <c r="D1041" s="12">
        <v>1</v>
      </c>
      <c r="E1041" s="13">
        <v>2.37</v>
      </c>
      <c r="F1041" s="11" t="s">
        <v>16</v>
      </c>
      <c r="G1041" s="11" t="s">
        <v>12</v>
      </c>
      <c r="H1041" s="11" t="s">
        <v>3297</v>
      </c>
      <c r="I1041" s="11" t="s">
        <v>8</v>
      </c>
      <c r="J1041" s="11" t="s">
        <v>8</v>
      </c>
      <c r="K1041" s="11" t="s">
        <v>9</v>
      </c>
      <c r="L1041" s="12">
        <v>17000</v>
      </c>
      <c r="M1041" s="11" t="s">
        <v>10</v>
      </c>
      <c r="N1041" s="36">
        <v>516275479</v>
      </c>
      <c r="O1041" s="11" t="s">
        <v>3000</v>
      </c>
      <c r="P1041" s="37">
        <v>62.4</v>
      </c>
      <c r="Q1041" s="37">
        <v>60.5</v>
      </c>
      <c r="R1041" s="37">
        <v>36.700000000000003</v>
      </c>
      <c r="S1041" s="37">
        <v>14.5</v>
      </c>
      <c r="T1041" s="37">
        <v>40.4</v>
      </c>
      <c r="U1041" s="37">
        <v>44</v>
      </c>
      <c r="V1041" s="37">
        <v>3.8</v>
      </c>
      <c r="W1041" s="35" t="s">
        <v>3001</v>
      </c>
      <c r="X1041" s="34" t="s">
        <v>3002</v>
      </c>
      <c r="Y1041" s="27">
        <v>0.92</v>
      </c>
      <c r="Z1041" s="18">
        <f t="shared" si="48"/>
        <v>7.999999999999996E-2</v>
      </c>
      <c r="AA1041" s="10">
        <f t="shared" si="49"/>
        <v>1359.9999999999993</v>
      </c>
      <c r="AB1041" s="48">
        <f t="shared" si="50"/>
        <v>3223.1999999999985</v>
      </c>
      <c r="AC1041" s="55" t="s">
        <v>90</v>
      </c>
      <c r="AE1041" s="50" t="s">
        <v>7712</v>
      </c>
    </row>
    <row r="1042" spans="1:31" s="50" customFormat="1">
      <c r="A1042" s="11">
        <v>12600</v>
      </c>
      <c r="B1042" s="11" t="s">
        <v>4841</v>
      </c>
      <c r="C1042" s="11" t="s">
        <v>197</v>
      </c>
      <c r="D1042" s="12">
        <v>1</v>
      </c>
      <c r="E1042" s="13">
        <v>2.4</v>
      </c>
      <c r="F1042" s="11" t="s">
        <v>16</v>
      </c>
      <c r="G1042" s="11" t="s">
        <v>12</v>
      </c>
      <c r="H1042" s="11" t="s">
        <v>3297</v>
      </c>
      <c r="I1042" s="11" t="s">
        <v>8</v>
      </c>
      <c r="J1042" s="11" t="s">
        <v>8</v>
      </c>
      <c r="K1042" s="11" t="s">
        <v>9</v>
      </c>
      <c r="L1042" s="12">
        <v>17000</v>
      </c>
      <c r="M1042" s="11" t="s">
        <v>10</v>
      </c>
      <c r="N1042" s="36">
        <v>520210840</v>
      </c>
      <c r="O1042" s="11" t="s">
        <v>4842</v>
      </c>
      <c r="P1042" s="37">
        <v>63</v>
      </c>
      <c r="Q1042" s="37">
        <v>60.5</v>
      </c>
      <c r="R1042" s="37">
        <v>37.4</v>
      </c>
      <c r="S1042" s="37">
        <v>15</v>
      </c>
      <c r="T1042" s="37">
        <v>40.9</v>
      </c>
      <c r="U1042" s="37">
        <v>43.5</v>
      </c>
      <c r="V1042" s="37">
        <v>4.4000000000000004</v>
      </c>
      <c r="W1042" s="42" t="s">
        <v>4843</v>
      </c>
      <c r="X1042" s="34" t="s">
        <v>4844</v>
      </c>
      <c r="Y1042" s="27">
        <v>0.92</v>
      </c>
      <c r="Z1042" s="18">
        <f t="shared" si="48"/>
        <v>7.999999999999996E-2</v>
      </c>
      <c r="AA1042" s="10">
        <f t="shared" si="49"/>
        <v>1359.9999999999993</v>
      </c>
      <c r="AB1042" s="48">
        <f t="shared" si="50"/>
        <v>3263.9999999999982</v>
      </c>
      <c r="AC1042" s="55" t="s">
        <v>90</v>
      </c>
      <c r="AE1042" s="50" t="s">
        <v>7712</v>
      </c>
    </row>
    <row r="1043" spans="1:31" s="50" customFormat="1">
      <c r="A1043" s="11">
        <v>13253</v>
      </c>
      <c r="B1043" s="11" t="s">
        <v>6420</v>
      </c>
      <c r="C1043" s="11" t="s">
        <v>197</v>
      </c>
      <c r="D1043" s="12">
        <v>1</v>
      </c>
      <c r="E1043" s="13">
        <v>2.41</v>
      </c>
      <c r="F1043" s="11" t="s">
        <v>16</v>
      </c>
      <c r="G1043" s="11" t="s">
        <v>12</v>
      </c>
      <c r="H1043" s="11" t="s">
        <v>3297</v>
      </c>
      <c r="I1043" s="11" t="s">
        <v>8</v>
      </c>
      <c r="J1043" s="11" t="s">
        <v>8</v>
      </c>
      <c r="K1043" s="11" t="s">
        <v>9</v>
      </c>
      <c r="L1043" s="12">
        <v>17000</v>
      </c>
      <c r="M1043" s="11" t="s">
        <v>10</v>
      </c>
      <c r="N1043" s="36">
        <v>524244508</v>
      </c>
      <c r="O1043" s="11" t="s">
        <v>6421</v>
      </c>
      <c r="P1043" s="37">
        <v>63.8</v>
      </c>
      <c r="Q1043" s="37">
        <v>59</v>
      </c>
      <c r="R1043" s="37">
        <v>35.799999999999997</v>
      </c>
      <c r="S1043" s="37">
        <v>14.5</v>
      </c>
      <c r="T1043" s="37">
        <v>40.299999999999997</v>
      </c>
      <c r="U1043" s="37">
        <v>43.5</v>
      </c>
      <c r="V1043" s="37">
        <v>5.9</v>
      </c>
      <c r="W1043" s="42" t="s">
        <v>6422</v>
      </c>
      <c r="X1043" s="34" t="s">
        <v>6423</v>
      </c>
      <c r="Y1043" s="27">
        <v>0.92</v>
      </c>
      <c r="Z1043" s="18">
        <f t="shared" si="48"/>
        <v>7.999999999999996E-2</v>
      </c>
      <c r="AA1043" s="10">
        <f t="shared" si="49"/>
        <v>1359.9999999999993</v>
      </c>
      <c r="AB1043" s="48">
        <f t="shared" si="50"/>
        <v>3277.5999999999985</v>
      </c>
      <c r="AC1043" s="55" t="s">
        <v>90</v>
      </c>
      <c r="AE1043" s="50" t="s">
        <v>7712</v>
      </c>
    </row>
    <row r="1044" spans="1:31" s="50" customFormat="1">
      <c r="A1044" s="11">
        <v>12205</v>
      </c>
      <c r="B1044" s="11" t="s">
        <v>3858</v>
      </c>
      <c r="C1044" s="11" t="s">
        <v>197</v>
      </c>
      <c r="D1044" s="12">
        <v>1</v>
      </c>
      <c r="E1044" s="13">
        <v>2.5</v>
      </c>
      <c r="F1044" s="11" t="s">
        <v>16</v>
      </c>
      <c r="G1044" s="11" t="s">
        <v>12</v>
      </c>
      <c r="H1044" s="11" t="s">
        <v>3297</v>
      </c>
      <c r="I1044" s="11" t="s">
        <v>8</v>
      </c>
      <c r="J1044" s="11" t="s">
        <v>8</v>
      </c>
      <c r="K1044" s="11" t="s">
        <v>9</v>
      </c>
      <c r="L1044" s="12">
        <v>17000</v>
      </c>
      <c r="M1044" s="11" t="s">
        <v>10</v>
      </c>
      <c r="N1044" s="36">
        <v>519230705</v>
      </c>
      <c r="O1044" s="11" t="s">
        <v>3859</v>
      </c>
      <c r="P1044" s="37">
        <v>64</v>
      </c>
      <c r="Q1044" s="37">
        <v>60</v>
      </c>
      <c r="R1044" s="37">
        <v>36</v>
      </c>
      <c r="S1044" s="37">
        <v>15</v>
      </c>
      <c r="T1044" s="37">
        <v>40.799999999999997</v>
      </c>
      <c r="U1044" s="37">
        <v>45</v>
      </c>
      <c r="V1044" s="37">
        <v>3.9</v>
      </c>
      <c r="W1044" s="42" t="s">
        <v>3860</v>
      </c>
      <c r="X1044" s="34" t="s">
        <v>3861</v>
      </c>
      <c r="Y1044" s="27">
        <v>0.92</v>
      </c>
      <c r="Z1044" s="18">
        <f t="shared" si="48"/>
        <v>7.999999999999996E-2</v>
      </c>
      <c r="AA1044" s="10">
        <f t="shared" si="49"/>
        <v>1359.9999999999993</v>
      </c>
      <c r="AB1044" s="48">
        <f t="shared" si="50"/>
        <v>3399.9999999999982</v>
      </c>
      <c r="AC1044" s="55" t="s">
        <v>90</v>
      </c>
      <c r="AE1044" s="50" t="s">
        <v>7712</v>
      </c>
    </row>
    <row r="1045" spans="1:31" s="50" customFormat="1">
      <c r="A1045" s="11">
        <v>12381</v>
      </c>
      <c r="B1045" s="11" t="s">
        <v>4237</v>
      </c>
      <c r="C1045" s="11" t="s">
        <v>197</v>
      </c>
      <c r="D1045" s="12">
        <v>1</v>
      </c>
      <c r="E1045" s="13">
        <v>2.5</v>
      </c>
      <c r="F1045" s="11" t="s">
        <v>16</v>
      </c>
      <c r="G1045" s="11" t="s">
        <v>12</v>
      </c>
      <c r="H1045" s="11" t="s">
        <v>3297</v>
      </c>
      <c r="I1045" s="11" t="s">
        <v>8</v>
      </c>
      <c r="J1045" s="11" t="s">
        <v>8</v>
      </c>
      <c r="K1045" s="11" t="s">
        <v>9</v>
      </c>
      <c r="L1045" s="12">
        <v>17000</v>
      </c>
      <c r="M1045" s="11" t="s">
        <v>10</v>
      </c>
      <c r="N1045" s="36">
        <v>520283082</v>
      </c>
      <c r="O1045" s="11" t="s">
        <v>4238</v>
      </c>
      <c r="P1045" s="37">
        <v>60.9</v>
      </c>
      <c r="Q1045" s="37">
        <v>60</v>
      </c>
      <c r="R1045" s="37">
        <v>35</v>
      </c>
      <c r="S1045" s="37">
        <v>14</v>
      </c>
      <c r="T1045" s="37">
        <v>39.799999999999997</v>
      </c>
      <c r="U1045" s="37">
        <v>43.5</v>
      </c>
      <c r="V1045" s="37">
        <v>3.3</v>
      </c>
      <c r="W1045" s="42" t="s">
        <v>4239</v>
      </c>
      <c r="X1045" s="34" t="s">
        <v>4240</v>
      </c>
      <c r="Y1045" s="27">
        <v>0.92</v>
      </c>
      <c r="Z1045" s="18">
        <f t="shared" si="48"/>
        <v>7.999999999999996E-2</v>
      </c>
      <c r="AA1045" s="10">
        <f t="shared" si="49"/>
        <v>1359.9999999999993</v>
      </c>
      <c r="AB1045" s="48">
        <f t="shared" si="50"/>
        <v>3399.9999999999982</v>
      </c>
      <c r="AC1045" s="55" t="s">
        <v>90</v>
      </c>
      <c r="AE1045" s="50" t="s">
        <v>7712</v>
      </c>
    </row>
    <row r="1046" spans="1:31" s="50" customFormat="1">
      <c r="A1046" s="11">
        <v>12987</v>
      </c>
      <c r="B1046" s="11" t="s">
        <v>5865</v>
      </c>
      <c r="C1046" s="11" t="s">
        <v>197</v>
      </c>
      <c r="D1046" s="12">
        <v>1</v>
      </c>
      <c r="E1046" s="13">
        <v>2.5</v>
      </c>
      <c r="F1046" s="11" t="s">
        <v>16</v>
      </c>
      <c r="G1046" s="11" t="s">
        <v>12</v>
      </c>
      <c r="H1046" s="11" t="s">
        <v>3297</v>
      </c>
      <c r="I1046" s="11" t="s">
        <v>8</v>
      </c>
      <c r="J1046" s="11" t="s">
        <v>8</v>
      </c>
      <c r="K1046" s="11" t="s">
        <v>9</v>
      </c>
      <c r="L1046" s="12">
        <v>17000</v>
      </c>
      <c r="M1046" s="11" t="s">
        <v>10</v>
      </c>
      <c r="N1046" s="36">
        <v>523295833</v>
      </c>
      <c r="O1046" s="11" t="s">
        <v>5866</v>
      </c>
      <c r="P1046" s="37">
        <v>63.2</v>
      </c>
      <c r="Q1046" s="37">
        <v>59.5</v>
      </c>
      <c r="R1046" s="37">
        <v>37.299999999999997</v>
      </c>
      <c r="S1046" s="37">
        <v>15.5</v>
      </c>
      <c r="T1046" s="37">
        <v>40.9</v>
      </c>
      <c r="U1046" s="37">
        <v>43.5</v>
      </c>
      <c r="V1046" s="37">
        <v>4</v>
      </c>
      <c r="W1046" s="42" t="s">
        <v>5867</v>
      </c>
      <c r="X1046" s="34" t="s">
        <v>5868</v>
      </c>
      <c r="Y1046" s="27">
        <v>0.92</v>
      </c>
      <c r="Z1046" s="18">
        <f t="shared" si="48"/>
        <v>7.999999999999996E-2</v>
      </c>
      <c r="AA1046" s="10">
        <f t="shared" si="49"/>
        <v>1359.9999999999993</v>
      </c>
      <c r="AB1046" s="48">
        <f t="shared" si="50"/>
        <v>3399.9999999999982</v>
      </c>
      <c r="AC1046" s="55" t="s">
        <v>90</v>
      </c>
      <c r="AE1046" s="50" t="s">
        <v>7712</v>
      </c>
    </row>
    <row r="1047" spans="1:31" s="50" customFormat="1">
      <c r="A1047" s="11">
        <v>13199</v>
      </c>
      <c r="B1047" s="11" t="s">
        <v>6424</v>
      </c>
      <c r="C1047" s="11" t="s">
        <v>197</v>
      </c>
      <c r="D1047" s="12">
        <v>1</v>
      </c>
      <c r="E1047" s="13">
        <v>2.5099999999999998</v>
      </c>
      <c r="F1047" s="11" t="s">
        <v>16</v>
      </c>
      <c r="G1047" s="11" t="s">
        <v>12</v>
      </c>
      <c r="H1047" s="11" t="s">
        <v>3297</v>
      </c>
      <c r="I1047" s="11" t="s">
        <v>8</v>
      </c>
      <c r="J1047" s="11" t="s">
        <v>8</v>
      </c>
      <c r="K1047" s="11" t="s">
        <v>9</v>
      </c>
      <c r="L1047" s="12">
        <v>17000</v>
      </c>
      <c r="M1047" s="11" t="s">
        <v>10</v>
      </c>
      <c r="N1047" s="36">
        <v>524244528</v>
      </c>
      <c r="O1047" s="11" t="s">
        <v>6425</v>
      </c>
      <c r="P1047" s="37">
        <v>61.3</v>
      </c>
      <c r="Q1047" s="37">
        <v>59</v>
      </c>
      <c r="R1047" s="37">
        <v>33.700000000000003</v>
      </c>
      <c r="S1047" s="37">
        <v>13.5</v>
      </c>
      <c r="T1047" s="37">
        <v>41</v>
      </c>
      <c r="U1047" s="37">
        <v>44</v>
      </c>
      <c r="V1047" s="37">
        <v>3.4</v>
      </c>
      <c r="W1047" s="42" t="s">
        <v>6426</v>
      </c>
      <c r="X1047" s="34" t="s">
        <v>6427</v>
      </c>
      <c r="Y1047" s="27">
        <v>0.92</v>
      </c>
      <c r="Z1047" s="18">
        <f t="shared" si="48"/>
        <v>7.999999999999996E-2</v>
      </c>
      <c r="AA1047" s="10">
        <f t="shared" si="49"/>
        <v>1359.9999999999993</v>
      </c>
      <c r="AB1047" s="48">
        <f t="shared" si="50"/>
        <v>3413.5999999999981</v>
      </c>
      <c r="AC1047" s="55" t="s">
        <v>90</v>
      </c>
      <c r="AE1047" s="50" t="s">
        <v>7712</v>
      </c>
    </row>
    <row r="1048" spans="1:31" s="50" customFormat="1">
      <c r="A1048" s="11">
        <v>13198</v>
      </c>
      <c r="B1048" s="11" t="s">
        <v>6428</v>
      </c>
      <c r="C1048" s="11" t="s">
        <v>197</v>
      </c>
      <c r="D1048" s="12">
        <v>1</v>
      </c>
      <c r="E1048" s="13">
        <v>2.52</v>
      </c>
      <c r="F1048" s="11" t="s">
        <v>16</v>
      </c>
      <c r="G1048" s="11" t="s">
        <v>12</v>
      </c>
      <c r="H1048" s="11" t="s">
        <v>3297</v>
      </c>
      <c r="I1048" s="11" t="s">
        <v>8</v>
      </c>
      <c r="J1048" s="11" t="s">
        <v>8</v>
      </c>
      <c r="K1048" s="11" t="s">
        <v>9</v>
      </c>
      <c r="L1048" s="12">
        <v>17000</v>
      </c>
      <c r="M1048" s="11" t="s">
        <v>10</v>
      </c>
      <c r="N1048" s="36">
        <v>524228360</v>
      </c>
      <c r="O1048" s="11" t="s">
        <v>6429</v>
      </c>
      <c r="P1048" s="37">
        <v>62.1</v>
      </c>
      <c r="Q1048" s="37">
        <v>60.5</v>
      </c>
      <c r="R1048" s="37">
        <v>35</v>
      </c>
      <c r="S1048" s="37">
        <v>14</v>
      </c>
      <c r="T1048" s="37">
        <v>41.2</v>
      </c>
      <c r="U1048" s="37">
        <v>45.5</v>
      </c>
      <c r="V1048" s="37">
        <v>2.8</v>
      </c>
      <c r="W1048" s="42" t="s">
        <v>6430</v>
      </c>
      <c r="X1048" s="34" t="s">
        <v>6431</v>
      </c>
      <c r="Y1048" s="27">
        <v>0.92</v>
      </c>
      <c r="Z1048" s="18">
        <f t="shared" si="48"/>
        <v>7.999999999999996E-2</v>
      </c>
      <c r="AA1048" s="10">
        <f t="shared" si="49"/>
        <v>1359.9999999999993</v>
      </c>
      <c r="AB1048" s="48">
        <f t="shared" si="50"/>
        <v>3427.1999999999985</v>
      </c>
      <c r="AC1048" s="55" t="s">
        <v>90</v>
      </c>
      <c r="AE1048" s="50" t="s">
        <v>7712</v>
      </c>
    </row>
    <row r="1049" spans="1:31" s="50" customFormat="1">
      <c r="A1049" s="11">
        <v>11732</v>
      </c>
      <c r="B1049" s="11" t="s">
        <v>2759</v>
      </c>
      <c r="C1049" s="11" t="s">
        <v>197</v>
      </c>
      <c r="D1049" s="12">
        <v>1</v>
      </c>
      <c r="E1049" s="13">
        <v>2.5299999999999998</v>
      </c>
      <c r="F1049" s="11" t="s">
        <v>16</v>
      </c>
      <c r="G1049" s="11" t="s">
        <v>12</v>
      </c>
      <c r="H1049" s="11" t="s">
        <v>3297</v>
      </c>
      <c r="I1049" s="11" t="s">
        <v>8</v>
      </c>
      <c r="J1049" s="11" t="s">
        <v>8</v>
      </c>
      <c r="K1049" s="11" t="s">
        <v>9</v>
      </c>
      <c r="L1049" s="12">
        <v>17000</v>
      </c>
      <c r="M1049" s="11" t="s">
        <v>10</v>
      </c>
      <c r="N1049" s="36">
        <v>514269116</v>
      </c>
      <c r="O1049" s="11" t="s">
        <v>2760</v>
      </c>
      <c r="P1049" s="37">
        <v>62.4</v>
      </c>
      <c r="Q1049" s="37">
        <v>58.5</v>
      </c>
      <c r="R1049" s="37">
        <v>38.4</v>
      </c>
      <c r="S1049" s="37">
        <v>16.5</v>
      </c>
      <c r="T1049" s="37">
        <v>39.4</v>
      </c>
      <c r="U1049" s="37">
        <v>42</v>
      </c>
      <c r="V1049" s="37">
        <v>4</v>
      </c>
      <c r="W1049" s="35" t="s">
        <v>2761</v>
      </c>
      <c r="X1049" s="34" t="s">
        <v>2762</v>
      </c>
      <c r="Y1049" s="27">
        <v>0.92</v>
      </c>
      <c r="Z1049" s="18">
        <f t="shared" si="48"/>
        <v>7.999999999999996E-2</v>
      </c>
      <c r="AA1049" s="10">
        <f t="shared" si="49"/>
        <v>1359.9999999999993</v>
      </c>
      <c r="AB1049" s="48">
        <f t="shared" si="50"/>
        <v>3440.7999999999979</v>
      </c>
      <c r="AC1049" s="55" t="s">
        <v>90</v>
      </c>
      <c r="AE1049" s="50" t="s">
        <v>7712</v>
      </c>
    </row>
    <row r="1050" spans="1:31" s="50" customFormat="1">
      <c r="A1050" s="11">
        <v>12761</v>
      </c>
      <c r="B1050" s="11" t="s">
        <v>5087</v>
      </c>
      <c r="C1050" s="11" t="s">
        <v>197</v>
      </c>
      <c r="D1050" s="12">
        <v>1</v>
      </c>
      <c r="E1050" s="13">
        <v>2.5299999999999998</v>
      </c>
      <c r="F1050" s="11" t="s">
        <v>16</v>
      </c>
      <c r="G1050" s="11" t="s">
        <v>12</v>
      </c>
      <c r="H1050" s="11" t="s">
        <v>3297</v>
      </c>
      <c r="I1050" s="11" t="s">
        <v>8</v>
      </c>
      <c r="J1050" s="11" t="s">
        <v>8</v>
      </c>
      <c r="K1050" s="11" t="s">
        <v>9</v>
      </c>
      <c r="L1050" s="12">
        <v>17000</v>
      </c>
      <c r="M1050" s="11" t="s">
        <v>10</v>
      </c>
      <c r="N1050" s="36">
        <v>522251907</v>
      </c>
      <c r="O1050" s="11" t="s">
        <v>5088</v>
      </c>
      <c r="P1050" s="37">
        <v>62.6</v>
      </c>
      <c r="Q1050" s="37">
        <v>60.5</v>
      </c>
      <c r="R1050" s="37">
        <v>37.700000000000003</v>
      </c>
      <c r="S1050" s="37">
        <v>15.5</v>
      </c>
      <c r="T1050" s="37">
        <v>40.1</v>
      </c>
      <c r="U1050" s="37">
        <v>44</v>
      </c>
      <c r="V1050" s="37">
        <v>2.9</v>
      </c>
      <c r="W1050" s="42" t="s">
        <v>5089</v>
      </c>
      <c r="X1050" s="34" t="s">
        <v>5090</v>
      </c>
      <c r="Y1050" s="27">
        <v>0.92</v>
      </c>
      <c r="Z1050" s="18">
        <f t="shared" si="48"/>
        <v>7.999999999999996E-2</v>
      </c>
      <c r="AA1050" s="10">
        <f t="shared" si="49"/>
        <v>1359.9999999999993</v>
      </c>
      <c r="AB1050" s="48">
        <f t="shared" si="50"/>
        <v>3440.7999999999979</v>
      </c>
      <c r="AC1050" s="55" t="s">
        <v>90</v>
      </c>
      <c r="AE1050" s="50" t="s">
        <v>7712</v>
      </c>
    </row>
    <row r="1051" spans="1:31" s="50" customFormat="1">
      <c r="A1051" s="11">
        <v>11902</v>
      </c>
      <c r="B1051" s="11" t="s">
        <v>3003</v>
      </c>
      <c r="C1051" s="11" t="s">
        <v>197</v>
      </c>
      <c r="D1051" s="12">
        <v>1</v>
      </c>
      <c r="E1051" s="13">
        <v>2.5499999999999998</v>
      </c>
      <c r="F1051" s="11" t="s">
        <v>16</v>
      </c>
      <c r="G1051" s="11" t="s">
        <v>12</v>
      </c>
      <c r="H1051" s="11" t="s">
        <v>3297</v>
      </c>
      <c r="I1051" s="11" t="s">
        <v>8</v>
      </c>
      <c r="J1051" s="11" t="s">
        <v>8</v>
      </c>
      <c r="K1051" s="11" t="s">
        <v>9</v>
      </c>
      <c r="L1051" s="12">
        <v>17000</v>
      </c>
      <c r="M1051" s="11" t="s">
        <v>10</v>
      </c>
      <c r="N1051" s="36">
        <v>512203914</v>
      </c>
      <c r="O1051" s="11" t="s">
        <v>3004</v>
      </c>
      <c r="P1051" s="37">
        <v>61.6</v>
      </c>
      <c r="Q1051" s="37">
        <v>59</v>
      </c>
      <c r="R1051" s="37">
        <v>36.6</v>
      </c>
      <c r="S1051" s="37">
        <v>15</v>
      </c>
      <c r="T1051" s="37">
        <v>39.700000000000003</v>
      </c>
      <c r="U1051" s="37">
        <v>43</v>
      </c>
      <c r="V1051" s="37">
        <v>3.4</v>
      </c>
      <c r="W1051" s="35" t="s">
        <v>3005</v>
      </c>
      <c r="X1051" s="34" t="s">
        <v>3006</v>
      </c>
      <c r="Y1051" s="27">
        <v>0.92</v>
      </c>
      <c r="Z1051" s="18">
        <f t="shared" si="48"/>
        <v>7.999999999999996E-2</v>
      </c>
      <c r="AA1051" s="10">
        <f t="shared" si="49"/>
        <v>1359.9999999999993</v>
      </c>
      <c r="AB1051" s="48">
        <f t="shared" si="50"/>
        <v>3467.9999999999982</v>
      </c>
      <c r="AC1051" s="55" t="s">
        <v>90</v>
      </c>
      <c r="AE1051" s="50" t="s">
        <v>7712</v>
      </c>
    </row>
    <row r="1052" spans="1:31" s="50" customFormat="1">
      <c r="A1052" s="11">
        <v>12331</v>
      </c>
      <c r="B1052" s="11" t="s">
        <v>3862</v>
      </c>
      <c r="C1052" s="11" t="s">
        <v>197</v>
      </c>
      <c r="D1052" s="12">
        <v>1</v>
      </c>
      <c r="E1052" s="13">
        <v>2.56</v>
      </c>
      <c r="F1052" s="11" t="s">
        <v>16</v>
      </c>
      <c r="G1052" s="11" t="s">
        <v>12</v>
      </c>
      <c r="H1052" s="11" t="s">
        <v>3297</v>
      </c>
      <c r="I1052" s="11" t="s">
        <v>8</v>
      </c>
      <c r="J1052" s="11" t="s">
        <v>8</v>
      </c>
      <c r="K1052" s="11" t="s">
        <v>9</v>
      </c>
      <c r="L1052" s="12">
        <v>17000</v>
      </c>
      <c r="M1052" s="11" t="s">
        <v>10</v>
      </c>
      <c r="N1052" s="36">
        <v>519256789</v>
      </c>
      <c r="O1052" s="11" t="s">
        <v>3863</v>
      </c>
      <c r="P1052" s="37">
        <v>63.8</v>
      </c>
      <c r="Q1052" s="37">
        <v>58</v>
      </c>
      <c r="R1052" s="37">
        <v>37.700000000000003</v>
      </c>
      <c r="S1052" s="37">
        <v>16.5</v>
      </c>
      <c r="T1052" s="37">
        <v>39.6</v>
      </c>
      <c r="U1052" s="37">
        <v>42.5</v>
      </c>
      <c r="V1052" s="37">
        <v>4.9000000000000004</v>
      </c>
      <c r="W1052" s="42" t="s">
        <v>3864</v>
      </c>
      <c r="X1052" s="34" t="s">
        <v>3865</v>
      </c>
      <c r="Y1052" s="27">
        <v>0.92</v>
      </c>
      <c r="Z1052" s="18">
        <f t="shared" si="48"/>
        <v>7.999999999999996E-2</v>
      </c>
      <c r="AA1052" s="10">
        <f t="shared" si="49"/>
        <v>1359.9999999999993</v>
      </c>
      <c r="AB1052" s="48">
        <f t="shared" si="50"/>
        <v>3481.5999999999985</v>
      </c>
      <c r="AC1052" s="55" t="s">
        <v>90</v>
      </c>
      <c r="AE1052" s="50" t="s">
        <v>7712</v>
      </c>
    </row>
    <row r="1053" spans="1:31" s="50" customFormat="1">
      <c r="A1053" s="11">
        <v>13251</v>
      </c>
      <c r="B1053" s="11" t="s">
        <v>6432</v>
      </c>
      <c r="C1053" s="11" t="s">
        <v>197</v>
      </c>
      <c r="D1053" s="12">
        <v>1</v>
      </c>
      <c r="E1053" s="13">
        <v>2.79</v>
      </c>
      <c r="F1053" s="11" t="s">
        <v>16</v>
      </c>
      <c r="G1053" s="11" t="s">
        <v>12</v>
      </c>
      <c r="H1053" s="11" t="s">
        <v>3297</v>
      </c>
      <c r="I1053" s="11" t="s">
        <v>8</v>
      </c>
      <c r="J1053" s="11" t="s">
        <v>8</v>
      </c>
      <c r="K1053" s="11" t="s">
        <v>9</v>
      </c>
      <c r="L1053" s="12">
        <v>17000</v>
      </c>
      <c r="M1053" s="11" t="s">
        <v>10</v>
      </c>
      <c r="N1053" s="36">
        <v>524244509</v>
      </c>
      <c r="O1053" s="11" t="s">
        <v>6433</v>
      </c>
      <c r="P1053" s="37">
        <v>63.3</v>
      </c>
      <c r="Q1053" s="37">
        <v>57</v>
      </c>
      <c r="R1053" s="37">
        <v>35.5</v>
      </c>
      <c r="S1053" s="37">
        <v>15.5</v>
      </c>
      <c r="T1053" s="37">
        <v>39.5</v>
      </c>
      <c r="U1053" s="37">
        <v>42.5</v>
      </c>
      <c r="V1053" s="37">
        <v>5.5</v>
      </c>
      <c r="W1053" s="42" t="s">
        <v>6434</v>
      </c>
      <c r="X1053" s="34" t="s">
        <v>6435</v>
      </c>
      <c r="Y1053" s="27">
        <v>0.92</v>
      </c>
      <c r="Z1053" s="18">
        <f t="shared" si="48"/>
        <v>7.999999999999996E-2</v>
      </c>
      <c r="AA1053" s="10">
        <f t="shared" si="49"/>
        <v>1359.9999999999993</v>
      </c>
      <c r="AB1053" s="48">
        <f t="shared" si="50"/>
        <v>3794.3999999999983</v>
      </c>
      <c r="AC1053" s="55" t="s">
        <v>90</v>
      </c>
      <c r="AE1053" s="50" t="s">
        <v>7712</v>
      </c>
    </row>
    <row r="1054" spans="1:31" s="50" customFormat="1">
      <c r="A1054" s="11">
        <v>13250</v>
      </c>
      <c r="B1054" s="11" t="s">
        <v>6436</v>
      </c>
      <c r="C1054" s="11" t="s">
        <v>197</v>
      </c>
      <c r="D1054" s="12">
        <v>1</v>
      </c>
      <c r="E1054" s="13">
        <v>2.82</v>
      </c>
      <c r="F1054" s="11" t="s">
        <v>16</v>
      </c>
      <c r="G1054" s="11" t="s">
        <v>12</v>
      </c>
      <c r="H1054" s="11" t="s">
        <v>3297</v>
      </c>
      <c r="I1054" s="11" t="s">
        <v>8</v>
      </c>
      <c r="J1054" s="11" t="s">
        <v>8</v>
      </c>
      <c r="K1054" s="11" t="s">
        <v>9</v>
      </c>
      <c r="L1054" s="12">
        <v>17000</v>
      </c>
      <c r="M1054" s="11" t="s">
        <v>10</v>
      </c>
      <c r="N1054" s="36">
        <v>526271338</v>
      </c>
      <c r="O1054" s="11" t="s">
        <v>6437</v>
      </c>
      <c r="P1054" s="37">
        <v>63.6</v>
      </c>
      <c r="Q1054" s="37">
        <v>60</v>
      </c>
      <c r="R1054" s="37">
        <v>35.200000000000003</v>
      </c>
      <c r="S1054" s="37">
        <v>14.5</v>
      </c>
      <c r="T1054" s="37">
        <v>41.1</v>
      </c>
      <c r="U1054" s="37">
        <v>45</v>
      </c>
      <c r="V1054" s="37">
        <v>4</v>
      </c>
      <c r="W1054" s="42" t="s">
        <v>6438</v>
      </c>
      <c r="X1054" s="34" t="s">
        <v>6439</v>
      </c>
      <c r="Y1054" s="27">
        <v>0.92</v>
      </c>
      <c r="Z1054" s="18">
        <f t="shared" si="48"/>
        <v>7.999999999999996E-2</v>
      </c>
      <c r="AA1054" s="10">
        <f t="shared" si="49"/>
        <v>1359.9999999999993</v>
      </c>
      <c r="AB1054" s="48">
        <f t="shared" si="50"/>
        <v>3835.199999999998</v>
      </c>
      <c r="AC1054" s="55" t="s">
        <v>90</v>
      </c>
      <c r="AE1054" s="50" t="s">
        <v>7712</v>
      </c>
    </row>
    <row r="1055" spans="1:31" s="50" customFormat="1">
      <c r="A1055" s="11">
        <v>13564</v>
      </c>
      <c r="B1055" s="11" t="s">
        <v>7120</v>
      </c>
      <c r="C1055" s="11" t="s">
        <v>197</v>
      </c>
      <c r="D1055" s="12">
        <v>1</v>
      </c>
      <c r="E1055" s="13">
        <v>3.02</v>
      </c>
      <c r="F1055" s="11" t="s">
        <v>16</v>
      </c>
      <c r="G1055" s="11" t="s">
        <v>12</v>
      </c>
      <c r="H1055" s="11" t="s">
        <v>3297</v>
      </c>
      <c r="I1055" s="11" t="s">
        <v>8</v>
      </c>
      <c r="J1055" s="11" t="s">
        <v>8</v>
      </c>
      <c r="K1055" s="11" t="s">
        <v>9</v>
      </c>
      <c r="L1055" s="12">
        <v>25000</v>
      </c>
      <c r="M1055" s="11" t="s">
        <v>10</v>
      </c>
      <c r="N1055" s="36">
        <v>529265060</v>
      </c>
      <c r="O1055" s="11" t="s">
        <v>7121</v>
      </c>
      <c r="P1055" s="37">
        <v>62.1</v>
      </c>
      <c r="Q1055" s="37">
        <v>59</v>
      </c>
      <c r="R1055" s="37">
        <v>38</v>
      </c>
      <c r="S1055" s="37">
        <v>16</v>
      </c>
      <c r="T1055" s="37">
        <v>39.700000000000003</v>
      </c>
      <c r="U1055" s="37">
        <v>42.5</v>
      </c>
      <c r="V1055" s="37">
        <v>3.9</v>
      </c>
      <c r="W1055" s="42" t="s">
        <v>7122</v>
      </c>
      <c r="X1055" s="34" t="s">
        <v>7123</v>
      </c>
      <c r="Y1055" s="27">
        <v>0.93</v>
      </c>
      <c r="Z1055" s="18">
        <f t="shared" si="48"/>
        <v>6.9999999999999951E-2</v>
      </c>
      <c r="AA1055" s="10">
        <f t="shared" si="49"/>
        <v>1749.9999999999989</v>
      </c>
      <c r="AB1055" s="48">
        <f t="shared" si="50"/>
        <v>5284.9999999999964</v>
      </c>
      <c r="AC1055" s="55" t="s">
        <v>90</v>
      </c>
      <c r="AE1055" s="50" t="s">
        <v>7712</v>
      </c>
    </row>
    <row r="1056" spans="1:31" s="50" customFormat="1">
      <c r="A1056" s="11">
        <v>13732</v>
      </c>
      <c r="B1056" s="11" t="s">
        <v>8473</v>
      </c>
      <c r="C1056" s="11" t="s">
        <v>197</v>
      </c>
      <c r="D1056" s="12">
        <v>1</v>
      </c>
      <c r="E1056" s="13">
        <v>3.25</v>
      </c>
      <c r="F1056" s="11" t="s">
        <v>16</v>
      </c>
      <c r="G1056" s="11" t="s">
        <v>12</v>
      </c>
      <c r="H1056" s="11" t="s">
        <v>3297</v>
      </c>
      <c r="I1056" s="11" t="s">
        <v>8</v>
      </c>
      <c r="J1056" s="11" t="s">
        <v>8</v>
      </c>
      <c r="K1056" s="11" t="s">
        <v>9</v>
      </c>
      <c r="L1056" s="12">
        <v>25000</v>
      </c>
      <c r="M1056" s="11" t="s">
        <v>10</v>
      </c>
      <c r="N1056" s="36">
        <v>532239350</v>
      </c>
      <c r="O1056" s="11" t="s">
        <v>8474</v>
      </c>
      <c r="P1056" s="37">
        <v>62.5</v>
      </c>
      <c r="Q1056" s="37">
        <v>60.5</v>
      </c>
      <c r="R1056" s="37">
        <v>34.5</v>
      </c>
      <c r="S1056" s="37">
        <v>14</v>
      </c>
      <c r="T1056" s="37">
        <v>40.700000000000003</v>
      </c>
      <c r="U1056" s="37">
        <v>45.5</v>
      </c>
      <c r="V1056" s="37">
        <v>3</v>
      </c>
      <c r="W1056" s="42" t="s">
        <v>8475</v>
      </c>
      <c r="X1056" s="34" t="s">
        <v>8476</v>
      </c>
      <c r="Y1056" s="27">
        <v>0.93</v>
      </c>
      <c r="Z1056" s="18">
        <f t="shared" si="48"/>
        <v>6.9999999999999951E-2</v>
      </c>
      <c r="AA1056" s="10">
        <f t="shared" si="49"/>
        <v>1749.9999999999989</v>
      </c>
      <c r="AB1056" s="48">
        <f t="shared" si="50"/>
        <v>5687.4999999999964</v>
      </c>
      <c r="AC1056" s="55" t="s">
        <v>90</v>
      </c>
      <c r="AE1056" s="50" t="s">
        <v>7712</v>
      </c>
    </row>
    <row r="1057" spans="1:31" s="50" customFormat="1">
      <c r="A1057" s="11">
        <v>7798</v>
      </c>
      <c r="B1057" s="11" t="s">
        <v>806</v>
      </c>
      <c r="C1057" s="11" t="s">
        <v>197</v>
      </c>
      <c r="D1057" s="12">
        <v>1</v>
      </c>
      <c r="E1057" s="13">
        <v>0.7</v>
      </c>
      <c r="F1057" s="11" t="s">
        <v>16</v>
      </c>
      <c r="G1057" s="11" t="s">
        <v>50</v>
      </c>
      <c r="H1057" s="11" t="s">
        <v>3297</v>
      </c>
      <c r="I1057" s="11" t="s">
        <v>8</v>
      </c>
      <c r="J1057" s="11" t="s">
        <v>8</v>
      </c>
      <c r="K1057" s="11" t="s">
        <v>9</v>
      </c>
      <c r="L1057" s="12">
        <v>3200</v>
      </c>
      <c r="M1057" s="11" t="s">
        <v>10</v>
      </c>
      <c r="N1057" s="36">
        <v>488132198</v>
      </c>
      <c r="O1057" s="11" t="s">
        <v>807</v>
      </c>
      <c r="P1057" s="37">
        <v>62.8</v>
      </c>
      <c r="Q1057" s="37">
        <v>68.5</v>
      </c>
      <c r="R1057" s="37">
        <v>39.4</v>
      </c>
      <c r="S1057" s="37">
        <v>13</v>
      </c>
      <c r="T1057" s="37">
        <v>40.6</v>
      </c>
      <c r="U1057" s="37">
        <v>45</v>
      </c>
      <c r="V1057" s="37">
        <v>4.7</v>
      </c>
      <c r="W1057" s="34" t="s">
        <v>808</v>
      </c>
      <c r="X1057" s="34" t="s">
        <v>809</v>
      </c>
      <c r="Y1057" s="27">
        <v>0.88</v>
      </c>
      <c r="Z1057" s="18">
        <f t="shared" si="48"/>
        <v>0.12</v>
      </c>
      <c r="AA1057" s="10">
        <f t="shared" si="49"/>
        <v>384</v>
      </c>
      <c r="AB1057" s="48">
        <f t="shared" si="50"/>
        <v>268.79999999999995</v>
      </c>
      <c r="AC1057" s="63" t="s">
        <v>160</v>
      </c>
      <c r="AE1057" s="50" t="s">
        <v>7712</v>
      </c>
    </row>
    <row r="1058" spans="1:31" s="50" customFormat="1">
      <c r="A1058" s="11">
        <v>7092</v>
      </c>
      <c r="B1058" s="11" t="s">
        <v>2043</v>
      </c>
      <c r="C1058" s="11" t="s">
        <v>197</v>
      </c>
      <c r="D1058" s="12">
        <v>1</v>
      </c>
      <c r="E1058" s="13">
        <v>0.9</v>
      </c>
      <c r="F1058" s="11" t="s">
        <v>16</v>
      </c>
      <c r="G1058" s="11" t="s">
        <v>50</v>
      </c>
      <c r="H1058" s="11" t="s">
        <v>3297</v>
      </c>
      <c r="I1058" s="11" t="s">
        <v>14</v>
      </c>
      <c r="J1058" s="11" t="s">
        <v>14</v>
      </c>
      <c r="K1058" s="11" t="s">
        <v>9</v>
      </c>
      <c r="L1058" s="12">
        <v>4200</v>
      </c>
      <c r="M1058" s="11" t="s">
        <v>10</v>
      </c>
      <c r="N1058" s="36">
        <v>476154971</v>
      </c>
      <c r="O1058" s="11" t="s">
        <v>2044</v>
      </c>
      <c r="P1058" s="37">
        <v>57.8</v>
      </c>
      <c r="Q1058" s="37">
        <v>60</v>
      </c>
      <c r="R1058" s="37">
        <v>35.5</v>
      </c>
      <c r="S1058" s="37">
        <v>14</v>
      </c>
      <c r="T1058" s="37">
        <v>37.6</v>
      </c>
      <c r="U1058" s="37">
        <v>39.5</v>
      </c>
      <c r="V1058" s="37">
        <v>4.5</v>
      </c>
      <c r="W1058" s="35" t="s">
        <v>2045</v>
      </c>
      <c r="X1058" s="34" t="s">
        <v>2046</v>
      </c>
      <c r="Y1058" s="27">
        <v>0.88</v>
      </c>
      <c r="Z1058" s="18">
        <f t="shared" si="48"/>
        <v>0.12</v>
      </c>
      <c r="AA1058" s="10">
        <f t="shared" si="49"/>
        <v>504</v>
      </c>
      <c r="AB1058" s="48">
        <f t="shared" si="50"/>
        <v>453.6</v>
      </c>
      <c r="AC1058" s="55" t="s">
        <v>90</v>
      </c>
      <c r="AE1058" s="50" t="s">
        <v>7712</v>
      </c>
    </row>
    <row r="1059" spans="1:31" s="50" customFormat="1">
      <c r="A1059" s="11">
        <v>12613</v>
      </c>
      <c r="B1059" s="11" t="s">
        <v>4845</v>
      </c>
      <c r="C1059" s="11" t="s">
        <v>197</v>
      </c>
      <c r="D1059" s="12">
        <v>1</v>
      </c>
      <c r="E1059" s="13">
        <v>0.8</v>
      </c>
      <c r="F1059" s="11" t="s">
        <v>16</v>
      </c>
      <c r="G1059" s="11" t="s">
        <v>27</v>
      </c>
      <c r="H1059" s="11" t="s">
        <v>3297</v>
      </c>
      <c r="I1059" s="11" t="s">
        <v>8</v>
      </c>
      <c r="J1059" s="11" t="s">
        <v>14</v>
      </c>
      <c r="K1059" s="11" t="s">
        <v>9</v>
      </c>
      <c r="L1059" s="12">
        <v>3800</v>
      </c>
      <c r="M1059" s="11" t="s">
        <v>10</v>
      </c>
      <c r="N1059" s="36">
        <v>520208774</v>
      </c>
      <c r="O1059" s="11" t="s">
        <v>4846</v>
      </c>
      <c r="P1059" s="37">
        <v>59.2</v>
      </c>
      <c r="Q1059" s="37">
        <v>60.5</v>
      </c>
      <c r="R1059" s="37">
        <v>35.700000000000003</v>
      </c>
      <c r="S1059" s="37">
        <v>14</v>
      </c>
      <c r="T1059" s="37">
        <v>38</v>
      </c>
      <c r="U1059" s="37">
        <v>40.5</v>
      </c>
      <c r="V1059" s="37">
        <v>4.7</v>
      </c>
      <c r="W1059" s="42" t="s">
        <v>4847</v>
      </c>
      <c r="X1059" s="34" t="s">
        <v>4848</v>
      </c>
      <c r="Y1059" s="27">
        <v>0.88</v>
      </c>
      <c r="Z1059" s="18">
        <f t="shared" si="48"/>
        <v>0.12</v>
      </c>
      <c r="AA1059" s="10">
        <f t="shared" si="49"/>
        <v>456</v>
      </c>
      <c r="AB1059" s="48">
        <f t="shared" si="50"/>
        <v>364.8</v>
      </c>
      <c r="AC1059" s="55" t="s">
        <v>90</v>
      </c>
      <c r="AE1059" s="50" t="s">
        <v>7712</v>
      </c>
    </row>
    <row r="1060" spans="1:31" s="50" customFormat="1">
      <c r="A1060" s="11">
        <v>12841</v>
      </c>
      <c r="B1060" s="11" t="s">
        <v>5514</v>
      </c>
      <c r="C1060" s="11" t="s">
        <v>197</v>
      </c>
      <c r="D1060" s="12">
        <v>1</v>
      </c>
      <c r="E1060" s="13">
        <v>0.8</v>
      </c>
      <c r="F1060" s="11" t="s">
        <v>16</v>
      </c>
      <c r="G1060" s="11" t="s">
        <v>27</v>
      </c>
      <c r="H1060" s="11" t="s">
        <v>3297</v>
      </c>
      <c r="I1060" s="11" t="s">
        <v>8</v>
      </c>
      <c r="J1060" s="11" t="s">
        <v>8</v>
      </c>
      <c r="K1060" s="11" t="s">
        <v>9</v>
      </c>
      <c r="L1060" s="12">
        <v>3800</v>
      </c>
      <c r="M1060" s="11" t="s">
        <v>10</v>
      </c>
      <c r="N1060" s="36">
        <v>523271626</v>
      </c>
      <c r="O1060" s="11" t="s">
        <v>5515</v>
      </c>
      <c r="P1060" s="37">
        <v>62.5</v>
      </c>
      <c r="Q1060" s="37">
        <v>60.5</v>
      </c>
      <c r="R1060" s="37">
        <v>32.9</v>
      </c>
      <c r="S1060" s="37">
        <v>13</v>
      </c>
      <c r="T1060" s="37">
        <v>42.3</v>
      </c>
      <c r="U1060" s="37">
        <v>46.5</v>
      </c>
      <c r="V1060" s="37">
        <v>3.1</v>
      </c>
      <c r="W1060" s="42" t="s">
        <v>5516</v>
      </c>
      <c r="X1060" s="34" t="s">
        <v>5517</v>
      </c>
      <c r="Y1060" s="27">
        <v>0.88</v>
      </c>
      <c r="Z1060" s="18">
        <f t="shared" si="48"/>
        <v>0.12</v>
      </c>
      <c r="AA1060" s="10">
        <f t="shared" si="49"/>
        <v>456</v>
      </c>
      <c r="AB1060" s="48">
        <f t="shared" si="50"/>
        <v>364.8</v>
      </c>
      <c r="AC1060" s="55" t="s">
        <v>90</v>
      </c>
      <c r="AE1060" s="50" t="s">
        <v>7712</v>
      </c>
    </row>
    <row r="1061" spans="1:31" s="50" customFormat="1">
      <c r="A1061" s="11">
        <v>8475</v>
      </c>
      <c r="B1061" s="11" t="s">
        <v>580</v>
      </c>
      <c r="C1061" s="11" t="s">
        <v>197</v>
      </c>
      <c r="D1061" s="12">
        <v>1</v>
      </c>
      <c r="E1061" s="13">
        <v>0.87</v>
      </c>
      <c r="F1061" s="11" t="s">
        <v>16</v>
      </c>
      <c r="G1061" s="11" t="s">
        <v>27</v>
      </c>
      <c r="H1061" s="11" t="s">
        <v>3297</v>
      </c>
      <c r="I1061" s="11" t="s">
        <v>8</v>
      </c>
      <c r="J1061" s="11" t="s">
        <v>14</v>
      </c>
      <c r="K1061" s="11" t="s">
        <v>9</v>
      </c>
      <c r="L1061" s="12">
        <v>3800</v>
      </c>
      <c r="M1061" s="11" t="s">
        <v>10</v>
      </c>
      <c r="N1061" s="36">
        <v>492122241</v>
      </c>
      <c r="O1061" s="11" t="s">
        <v>581</v>
      </c>
      <c r="P1061" s="37">
        <v>59.5</v>
      </c>
      <c r="Q1061" s="37">
        <v>58.5</v>
      </c>
      <c r="R1061" s="37">
        <v>36</v>
      </c>
      <c r="S1061" s="37">
        <v>15.5</v>
      </c>
      <c r="T1061" s="37">
        <v>36.5</v>
      </c>
      <c r="U1061" s="37">
        <v>38</v>
      </c>
      <c r="V1061" s="37">
        <v>6.1</v>
      </c>
      <c r="W1061" s="34" t="s">
        <v>627</v>
      </c>
      <c r="X1061" s="34" t="s">
        <v>582</v>
      </c>
      <c r="Y1061" s="27">
        <v>0.88</v>
      </c>
      <c r="Z1061" s="18">
        <f t="shared" si="48"/>
        <v>0.12</v>
      </c>
      <c r="AA1061" s="10">
        <f t="shared" si="49"/>
        <v>456</v>
      </c>
      <c r="AB1061" s="48">
        <f t="shared" si="50"/>
        <v>396.71999999999997</v>
      </c>
      <c r="AC1061" s="55" t="s">
        <v>160</v>
      </c>
      <c r="AE1061" s="50" t="s">
        <v>7712</v>
      </c>
    </row>
    <row r="1062" spans="1:31" s="50" customFormat="1">
      <c r="A1062" s="11">
        <v>13023</v>
      </c>
      <c r="B1062" s="11" t="s">
        <v>5869</v>
      </c>
      <c r="C1062" s="11" t="s">
        <v>197</v>
      </c>
      <c r="D1062" s="12">
        <v>1</v>
      </c>
      <c r="E1062" s="13">
        <v>1.86</v>
      </c>
      <c r="F1062" s="11" t="s">
        <v>16</v>
      </c>
      <c r="G1062" s="11" t="s">
        <v>27</v>
      </c>
      <c r="H1062" s="11" t="s">
        <v>3297</v>
      </c>
      <c r="I1062" s="11" t="s">
        <v>8</v>
      </c>
      <c r="J1062" s="11" t="s">
        <v>8</v>
      </c>
      <c r="K1062" s="11" t="s">
        <v>9</v>
      </c>
      <c r="L1062" s="12">
        <v>9900</v>
      </c>
      <c r="M1062" s="11" t="s">
        <v>10</v>
      </c>
      <c r="N1062" s="36">
        <v>523207259</v>
      </c>
      <c r="O1062" s="11" t="s">
        <v>5870</v>
      </c>
      <c r="P1062" s="37">
        <v>60.7</v>
      </c>
      <c r="Q1062" s="37">
        <v>58.5</v>
      </c>
      <c r="R1062" s="37">
        <v>33.6</v>
      </c>
      <c r="S1062" s="37">
        <v>14</v>
      </c>
      <c r="T1062" s="37">
        <v>39.6</v>
      </c>
      <c r="U1062" s="37">
        <v>42</v>
      </c>
      <c r="V1062" s="37">
        <v>4.3</v>
      </c>
      <c r="W1062" s="42" t="s">
        <v>5871</v>
      </c>
      <c r="X1062" s="34" t="s">
        <v>5872</v>
      </c>
      <c r="Y1062" s="27">
        <v>0.91</v>
      </c>
      <c r="Z1062" s="18">
        <f t="shared" si="48"/>
        <v>8.9999999999999969E-2</v>
      </c>
      <c r="AA1062" s="10">
        <f t="shared" si="49"/>
        <v>890.99999999999966</v>
      </c>
      <c r="AB1062" s="48">
        <f t="shared" si="50"/>
        <v>1657.2599999999995</v>
      </c>
      <c r="AC1062" s="55" t="s">
        <v>90</v>
      </c>
      <c r="AE1062" s="50" t="s">
        <v>7712</v>
      </c>
    </row>
    <row r="1063" spans="1:31" s="50" customFormat="1">
      <c r="A1063" s="11">
        <v>12534</v>
      </c>
      <c r="B1063" s="11" t="s">
        <v>4479</v>
      </c>
      <c r="C1063" s="11" t="s">
        <v>197</v>
      </c>
      <c r="D1063" s="12">
        <v>1</v>
      </c>
      <c r="E1063" s="13">
        <v>2</v>
      </c>
      <c r="F1063" s="11" t="s">
        <v>16</v>
      </c>
      <c r="G1063" s="11" t="s">
        <v>27</v>
      </c>
      <c r="H1063" s="11" t="s">
        <v>3297</v>
      </c>
      <c r="I1063" s="11" t="s">
        <v>8</v>
      </c>
      <c r="J1063" s="11" t="s">
        <v>8</v>
      </c>
      <c r="K1063" s="11" t="s">
        <v>9</v>
      </c>
      <c r="L1063" s="12">
        <v>13200</v>
      </c>
      <c r="M1063" s="11" t="s">
        <v>10</v>
      </c>
      <c r="N1063" s="36">
        <v>520208799</v>
      </c>
      <c r="O1063" s="11" t="s">
        <v>4480</v>
      </c>
      <c r="P1063" s="37">
        <v>61.4</v>
      </c>
      <c r="Q1063" s="37">
        <v>63.5</v>
      </c>
      <c r="R1063" s="37">
        <v>32.299999999999997</v>
      </c>
      <c r="S1063" s="37">
        <v>11.5</v>
      </c>
      <c r="T1063" s="37">
        <v>42.6</v>
      </c>
      <c r="U1063" s="37">
        <v>46.5</v>
      </c>
      <c r="V1063" s="37">
        <v>3.7</v>
      </c>
      <c r="W1063" s="42" t="s">
        <v>4481</v>
      </c>
      <c r="X1063" s="34" t="s">
        <v>4482</v>
      </c>
      <c r="Y1063" s="27">
        <v>0.92</v>
      </c>
      <c r="Z1063" s="18">
        <f t="shared" si="48"/>
        <v>7.999999999999996E-2</v>
      </c>
      <c r="AA1063" s="10">
        <f t="shared" si="49"/>
        <v>1055.9999999999995</v>
      </c>
      <c r="AB1063" s="48">
        <f t="shared" si="50"/>
        <v>2111.9999999999991</v>
      </c>
      <c r="AC1063" s="55" t="s">
        <v>90</v>
      </c>
      <c r="AE1063" s="50" t="s">
        <v>7712</v>
      </c>
    </row>
    <row r="1064" spans="1:31" s="50" customFormat="1">
      <c r="A1064" s="11">
        <v>12660</v>
      </c>
      <c r="B1064" s="11" t="s">
        <v>4727</v>
      </c>
      <c r="C1064" s="11" t="s">
        <v>197</v>
      </c>
      <c r="D1064" s="12">
        <v>1</v>
      </c>
      <c r="E1064" s="13">
        <v>2.5</v>
      </c>
      <c r="F1064" s="11" t="s">
        <v>16</v>
      </c>
      <c r="G1064" s="11" t="s">
        <v>27</v>
      </c>
      <c r="H1064" s="11" t="s">
        <v>3297</v>
      </c>
      <c r="I1064" s="11" t="s">
        <v>8</v>
      </c>
      <c r="J1064" s="11" t="s">
        <v>14</v>
      </c>
      <c r="K1064" s="11" t="s">
        <v>9</v>
      </c>
      <c r="L1064" s="12">
        <v>13200</v>
      </c>
      <c r="M1064" s="11" t="s">
        <v>10</v>
      </c>
      <c r="N1064" s="36">
        <v>520208800</v>
      </c>
      <c r="O1064" s="11" t="s">
        <v>4728</v>
      </c>
      <c r="P1064" s="37">
        <v>63.9</v>
      </c>
      <c r="Q1064" s="37">
        <v>57.5</v>
      </c>
      <c r="R1064" s="37">
        <v>36.9</v>
      </c>
      <c r="S1064" s="37">
        <v>16</v>
      </c>
      <c r="T1064" s="37">
        <v>40.700000000000003</v>
      </c>
      <c r="U1064" s="37">
        <v>43</v>
      </c>
      <c r="V1064" s="37">
        <v>4.5999999999999996</v>
      </c>
      <c r="W1064" s="42" t="s">
        <v>4729</v>
      </c>
      <c r="X1064" s="34" t="s">
        <v>4730</v>
      </c>
      <c r="Y1064" s="27">
        <v>0.92</v>
      </c>
      <c r="Z1064" s="18">
        <f t="shared" si="48"/>
        <v>7.999999999999996E-2</v>
      </c>
      <c r="AA1064" s="10">
        <f t="shared" si="49"/>
        <v>1055.9999999999995</v>
      </c>
      <c r="AB1064" s="48">
        <f t="shared" si="50"/>
        <v>2639.9999999999991</v>
      </c>
      <c r="AC1064" s="55" t="s">
        <v>90</v>
      </c>
      <c r="AE1064" s="50" t="s">
        <v>7712</v>
      </c>
    </row>
    <row r="1065" spans="1:31" s="50" customFormat="1">
      <c r="A1065" s="11">
        <v>13655</v>
      </c>
      <c r="B1065" s="11" t="s">
        <v>8477</v>
      </c>
      <c r="C1065" s="11" t="s">
        <v>197</v>
      </c>
      <c r="D1065" s="12">
        <v>1</v>
      </c>
      <c r="E1065" s="13">
        <v>1.1299999999999999</v>
      </c>
      <c r="F1065" s="11" t="s">
        <v>13</v>
      </c>
      <c r="G1065" s="11" t="s">
        <v>7</v>
      </c>
      <c r="H1065" s="11" t="s">
        <v>3297</v>
      </c>
      <c r="I1065" s="11" t="s">
        <v>8</v>
      </c>
      <c r="J1065" s="11" t="s">
        <v>8</v>
      </c>
      <c r="K1065" s="11" t="s">
        <v>9</v>
      </c>
      <c r="L1065" s="12">
        <v>7300</v>
      </c>
      <c r="M1065" s="11" t="s">
        <v>10</v>
      </c>
      <c r="N1065" s="36">
        <v>529265069</v>
      </c>
      <c r="O1065" s="11" t="s">
        <v>8478</v>
      </c>
      <c r="P1065" s="37">
        <v>62.3</v>
      </c>
      <c r="Q1065" s="37">
        <v>60</v>
      </c>
      <c r="R1065" s="37">
        <v>34.6</v>
      </c>
      <c r="S1065" s="37">
        <v>14</v>
      </c>
      <c r="T1065" s="37">
        <v>41.3</v>
      </c>
      <c r="U1065" s="37">
        <v>45</v>
      </c>
      <c r="V1065" s="37">
        <v>3.6</v>
      </c>
      <c r="W1065" s="42" t="s">
        <v>8479</v>
      </c>
      <c r="X1065" s="34" t="s">
        <v>8480</v>
      </c>
      <c r="Y1065" s="27">
        <v>0.91</v>
      </c>
      <c r="Z1065" s="18">
        <f t="shared" si="48"/>
        <v>8.9999999999999969E-2</v>
      </c>
      <c r="AA1065" s="10">
        <f t="shared" si="49"/>
        <v>656.99999999999977</v>
      </c>
      <c r="AB1065" s="48">
        <f t="shared" si="50"/>
        <v>742.40999999999963</v>
      </c>
      <c r="AC1065" s="55" t="s">
        <v>90</v>
      </c>
      <c r="AE1065" s="50" t="s">
        <v>7712</v>
      </c>
    </row>
    <row r="1066" spans="1:31" s="50" customFormat="1">
      <c r="A1066" s="11">
        <v>12531</v>
      </c>
      <c r="B1066" s="11" t="s">
        <v>4483</v>
      </c>
      <c r="C1066" s="11" t="s">
        <v>197</v>
      </c>
      <c r="D1066" s="12">
        <v>1</v>
      </c>
      <c r="E1066" s="13">
        <v>2.0099999999999998</v>
      </c>
      <c r="F1066" s="11" t="s">
        <v>13</v>
      </c>
      <c r="G1066" s="11" t="s">
        <v>7</v>
      </c>
      <c r="H1066" s="11" t="s">
        <v>3297</v>
      </c>
      <c r="I1066" s="11" t="s">
        <v>8</v>
      </c>
      <c r="J1066" s="11" t="s">
        <v>8</v>
      </c>
      <c r="K1066" s="11" t="s">
        <v>9</v>
      </c>
      <c r="L1066" s="12">
        <v>16500</v>
      </c>
      <c r="M1066" s="11" t="s">
        <v>10</v>
      </c>
      <c r="N1066" s="36">
        <v>520206401</v>
      </c>
      <c r="O1066" s="11" t="s">
        <v>4484</v>
      </c>
      <c r="P1066" s="37">
        <v>64.2</v>
      </c>
      <c r="Q1066" s="37">
        <v>58.5</v>
      </c>
      <c r="R1066" s="37">
        <v>37.700000000000003</v>
      </c>
      <c r="S1066" s="37">
        <v>16.5</v>
      </c>
      <c r="T1066" s="37">
        <v>40</v>
      </c>
      <c r="U1066" s="37">
        <v>44</v>
      </c>
      <c r="V1066" s="37">
        <v>3.4</v>
      </c>
      <c r="W1066" s="42" t="s">
        <v>4485</v>
      </c>
      <c r="X1066" s="34" t="s">
        <v>4486</v>
      </c>
      <c r="Y1066" s="27">
        <v>0.92</v>
      </c>
      <c r="Z1066" s="18">
        <f t="shared" si="48"/>
        <v>7.999999999999996E-2</v>
      </c>
      <c r="AA1066" s="10">
        <f t="shared" si="49"/>
        <v>1319.9999999999993</v>
      </c>
      <c r="AB1066" s="48">
        <f t="shared" si="50"/>
        <v>2653.1999999999985</v>
      </c>
      <c r="AC1066" s="55" t="s">
        <v>90</v>
      </c>
      <c r="AE1066" s="50" t="s">
        <v>7712</v>
      </c>
    </row>
    <row r="1067" spans="1:31" s="50" customFormat="1">
      <c r="A1067" s="11">
        <v>13028</v>
      </c>
      <c r="B1067" s="11" t="s">
        <v>5873</v>
      </c>
      <c r="C1067" s="11" t="s">
        <v>197</v>
      </c>
      <c r="D1067" s="12">
        <v>1</v>
      </c>
      <c r="E1067" s="13">
        <v>2.09</v>
      </c>
      <c r="F1067" s="11" t="s">
        <v>13</v>
      </c>
      <c r="G1067" s="11" t="s">
        <v>7</v>
      </c>
      <c r="H1067" s="11" t="s">
        <v>3297</v>
      </c>
      <c r="I1067" s="11" t="s">
        <v>8</v>
      </c>
      <c r="J1067" s="11" t="s">
        <v>8</v>
      </c>
      <c r="K1067" s="11" t="s">
        <v>9</v>
      </c>
      <c r="L1067" s="12">
        <v>16500</v>
      </c>
      <c r="M1067" s="11" t="s">
        <v>10</v>
      </c>
      <c r="N1067" s="36">
        <v>524211625</v>
      </c>
      <c r="O1067" s="11" t="s">
        <v>5874</v>
      </c>
      <c r="P1067" s="37">
        <v>62.9</v>
      </c>
      <c r="Q1067" s="37">
        <v>61.5</v>
      </c>
      <c r="R1067" s="37">
        <v>36.1</v>
      </c>
      <c r="S1067" s="37">
        <v>14.5</v>
      </c>
      <c r="T1067" s="37">
        <v>41.1</v>
      </c>
      <c r="U1067" s="37">
        <v>45</v>
      </c>
      <c r="V1067" s="37">
        <v>3.4</v>
      </c>
      <c r="W1067" s="42" t="s">
        <v>5875</v>
      </c>
      <c r="X1067" s="34" t="s">
        <v>5876</v>
      </c>
      <c r="Y1067" s="27">
        <v>0.92</v>
      </c>
      <c r="Z1067" s="18">
        <f t="shared" si="48"/>
        <v>7.999999999999996E-2</v>
      </c>
      <c r="AA1067" s="10">
        <f t="shared" si="49"/>
        <v>1319.9999999999993</v>
      </c>
      <c r="AB1067" s="48">
        <f t="shared" si="50"/>
        <v>2758.7999999999984</v>
      </c>
      <c r="AC1067" s="55" t="s">
        <v>90</v>
      </c>
      <c r="AE1067" s="50" t="s">
        <v>7712</v>
      </c>
    </row>
    <row r="1068" spans="1:31" s="50" customFormat="1">
      <c r="A1068" s="11">
        <v>13150</v>
      </c>
      <c r="B1068" s="11" t="s">
        <v>6440</v>
      </c>
      <c r="C1068" s="11" t="s">
        <v>197</v>
      </c>
      <c r="D1068" s="12">
        <v>1</v>
      </c>
      <c r="E1068" s="13">
        <v>2.11</v>
      </c>
      <c r="F1068" s="11" t="s">
        <v>13</v>
      </c>
      <c r="G1068" s="11" t="s">
        <v>7</v>
      </c>
      <c r="H1068" s="11" t="s">
        <v>3297</v>
      </c>
      <c r="I1068" s="11" t="s">
        <v>8</v>
      </c>
      <c r="J1068" s="11" t="s">
        <v>8</v>
      </c>
      <c r="K1068" s="11" t="s">
        <v>9</v>
      </c>
      <c r="L1068" s="12">
        <v>16500</v>
      </c>
      <c r="M1068" s="11" t="s">
        <v>10</v>
      </c>
      <c r="N1068" s="36">
        <v>524250162</v>
      </c>
      <c r="O1068" s="11" t="s">
        <v>6441</v>
      </c>
      <c r="P1068" s="37">
        <v>61.3</v>
      </c>
      <c r="Q1068" s="37">
        <v>59</v>
      </c>
      <c r="R1068" s="37">
        <v>35.5</v>
      </c>
      <c r="S1068" s="37">
        <v>15</v>
      </c>
      <c r="T1068" s="37">
        <v>39.4</v>
      </c>
      <c r="U1068" s="37">
        <v>42.5</v>
      </c>
      <c r="V1068" s="37">
        <v>4</v>
      </c>
      <c r="W1068" s="42" t="s">
        <v>6442</v>
      </c>
      <c r="X1068" s="34" t="s">
        <v>6443</v>
      </c>
      <c r="Y1068" s="27">
        <v>0.92</v>
      </c>
      <c r="Z1068" s="18">
        <f t="shared" si="48"/>
        <v>7.999999999999996E-2</v>
      </c>
      <c r="AA1068" s="10">
        <f t="shared" si="49"/>
        <v>1319.9999999999993</v>
      </c>
      <c r="AB1068" s="48">
        <f t="shared" si="50"/>
        <v>2785.1999999999985</v>
      </c>
      <c r="AC1068" s="55" t="s">
        <v>90</v>
      </c>
      <c r="AE1068" s="50" t="s">
        <v>7712</v>
      </c>
    </row>
    <row r="1069" spans="1:31" s="50" customFormat="1">
      <c r="A1069" s="11">
        <v>14049</v>
      </c>
      <c r="B1069" s="11" t="s">
        <v>8481</v>
      </c>
      <c r="C1069" s="11" t="s">
        <v>197</v>
      </c>
      <c r="D1069" s="12">
        <v>1</v>
      </c>
      <c r="E1069" s="13">
        <v>2.33</v>
      </c>
      <c r="F1069" s="11" t="s">
        <v>13</v>
      </c>
      <c r="G1069" s="11" t="s">
        <v>7</v>
      </c>
      <c r="H1069" s="11"/>
      <c r="I1069" s="11" t="s">
        <v>8</v>
      </c>
      <c r="J1069" s="11" t="s">
        <v>8</v>
      </c>
      <c r="K1069" s="11" t="s">
        <v>9</v>
      </c>
      <c r="L1069" s="12">
        <v>16500</v>
      </c>
      <c r="M1069" s="11" t="s">
        <v>10</v>
      </c>
      <c r="N1069" s="36">
        <v>534225987</v>
      </c>
      <c r="O1069" s="11" t="s">
        <v>8482</v>
      </c>
      <c r="P1069" s="37">
        <v>63.9</v>
      </c>
      <c r="Q1069" s="37">
        <v>60.5</v>
      </c>
      <c r="R1069" s="37">
        <v>37</v>
      </c>
      <c r="S1069" s="37">
        <v>15.5</v>
      </c>
      <c r="T1069" s="37">
        <v>40.799999999999997</v>
      </c>
      <c r="U1069" s="37">
        <v>45</v>
      </c>
      <c r="V1069" s="37">
        <v>3.3</v>
      </c>
      <c r="W1069" s="42" t="s">
        <v>8483</v>
      </c>
      <c r="X1069" s="34" t="s">
        <v>8484</v>
      </c>
      <c r="Y1069" s="27">
        <v>0.92</v>
      </c>
      <c r="Z1069" s="18">
        <f t="shared" si="48"/>
        <v>7.999999999999996E-2</v>
      </c>
      <c r="AA1069" s="10">
        <f t="shared" si="49"/>
        <v>1319.9999999999993</v>
      </c>
      <c r="AB1069" s="54">
        <f t="shared" si="50"/>
        <v>3075.5999999999985</v>
      </c>
      <c r="AC1069" s="55" t="s">
        <v>90</v>
      </c>
      <c r="AE1069" s="50" t="s">
        <v>7712</v>
      </c>
    </row>
    <row r="1070" spans="1:31" s="50" customFormat="1">
      <c r="A1070" s="11">
        <v>11916</v>
      </c>
      <c r="B1070" s="11" t="s">
        <v>3007</v>
      </c>
      <c r="C1070" s="11" t="s">
        <v>197</v>
      </c>
      <c r="D1070" s="12">
        <v>1</v>
      </c>
      <c r="E1070" s="13">
        <v>2.5</v>
      </c>
      <c r="F1070" s="11" t="s">
        <v>13</v>
      </c>
      <c r="G1070" s="11" t="s">
        <v>7</v>
      </c>
      <c r="H1070" s="11" t="s">
        <v>3297</v>
      </c>
      <c r="I1070" s="11" t="s">
        <v>8</v>
      </c>
      <c r="J1070" s="11" t="s">
        <v>8</v>
      </c>
      <c r="K1070" s="11" t="s">
        <v>9</v>
      </c>
      <c r="L1070" s="12">
        <v>16500</v>
      </c>
      <c r="M1070" s="11" t="s">
        <v>10</v>
      </c>
      <c r="N1070" s="36">
        <v>516277199</v>
      </c>
      <c r="O1070" s="11" t="s">
        <v>3008</v>
      </c>
      <c r="P1070" s="37">
        <v>63.7</v>
      </c>
      <c r="Q1070" s="37">
        <v>61</v>
      </c>
      <c r="R1070" s="37">
        <v>33.4</v>
      </c>
      <c r="S1070" s="37">
        <v>13.5</v>
      </c>
      <c r="T1070" s="37">
        <v>41.6</v>
      </c>
      <c r="U1070" s="37">
        <v>47</v>
      </c>
      <c r="V1070" s="37">
        <v>3.4</v>
      </c>
      <c r="W1070" s="35" t="s">
        <v>3009</v>
      </c>
      <c r="X1070" s="34" t="s">
        <v>3010</v>
      </c>
      <c r="Y1070" s="27">
        <v>0.92</v>
      </c>
      <c r="Z1070" s="18">
        <f t="shared" ref="Z1070:Z1130" si="51">100%-Y1070</f>
        <v>7.999999999999996E-2</v>
      </c>
      <c r="AA1070" s="10">
        <f t="shared" ref="AA1070:AA1130" si="52">L1070*Z1070</f>
        <v>1319.9999999999993</v>
      </c>
      <c r="AB1070" s="48">
        <f t="shared" ref="AB1070:AB1130" si="53">AA1070*E1070</f>
        <v>3299.9999999999982</v>
      </c>
      <c r="AC1070" s="55" t="s">
        <v>90</v>
      </c>
      <c r="AE1070" s="50" t="s">
        <v>7712</v>
      </c>
    </row>
    <row r="1071" spans="1:31" s="50" customFormat="1">
      <c r="A1071" s="11">
        <v>12599</v>
      </c>
      <c r="B1071" s="11" t="s">
        <v>4849</v>
      </c>
      <c r="C1071" s="11" t="s">
        <v>197</v>
      </c>
      <c r="D1071" s="12">
        <v>1</v>
      </c>
      <c r="E1071" s="13">
        <v>2.5099999999999998</v>
      </c>
      <c r="F1071" s="11" t="s">
        <v>13</v>
      </c>
      <c r="G1071" s="11" t="s">
        <v>7</v>
      </c>
      <c r="H1071" s="11" t="s">
        <v>3297</v>
      </c>
      <c r="I1071" s="11" t="s">
        <v>8</v>
      </c>
      <c r="J1071" s="11" t="s">
        <v>8</v>
      </c>
      <c r="K1071" s="11" t="s">
        <v>9</v>
      </c>
      <c r="L1071" s="12">
        <v>16500</v>
      </c>
      <c r="M1071" s="11" t="s">
        <v>10</v>
      </c>
      <c r="N1071" s="36">
        <v>522233454</v>
      </c>
      <c r="O1071" s="11" t="s">
        <v>4850</v>
      </c>
      <c r="P1071" s="37">
        <v>62.9</v>
      </c>
      <c r="Q1071" s="37">
        <v>62</v>
      </c>
      <c r="R1071" s="37">
        <v>36.6</v>
      </c>
      <c r="S1071" s="37">
        <v>14</v>
      </c>
      <c r="T1071" s="37">
        <v>39.6</v>
      </c>
      <c r="U1071" s="37">
        <v>43</v>
      </c>
      <c r="V1071" s="37">
        <v>5.5</v>
      </c>
      <c r="W1071" s="42" t="s">
        <v>4851</v>
      </c>
      <c r="X1071" s="34" t="s">
        <v>4852</v>
      </c>
      <c r="Y1071" s="27">
        <v>0.92</v>
      </c>
      <c r="Z1071" s="18">
        <f t="shared" si="51"/>
        <v>7.999999999999996E-2</v>
      </c>
      <c r="AA1071" s="10">
        <f t="shared" si="52"/>
        <v>1319.9999999999993</v>
      </c>
      <c r="AB1071" s="48">
        <f t="shared" si="53"/>
        <v>3313.199999999998</v>
      </c>
      <c r="AC1071" s="55" t="s">
        <v>90</v>
      </c>
      <c r="AE1071" s="50" t="s">
        <v>7712</v>
      </c>
    </row>
    <row r="1072" spans="1:31" s="50" customFormat="1">
      <c r="A1072" s="11">
        <v>11789</v>
      </c>
      <c r="B1072" s="11" t="s">
        <v>2823</v>
      </c>
      <c r="C1072" s="11" t="s">
        <v>197</v>
      </c>
      <c r="D1072" s="12">
        <v>1</v>
      </c>
      <c r="E1072" s="13">
        <v>2.61</v>
      </c>
      <c r="F1072" s="11" t="s">
        <v>13</v>
      </c>
      <c r="G1072" s="11" t="s">
        <v>7</v>
      </c>
      <c r="H1072" s="11" t="s">
        <v>3297</v>
      </c>
      <c r="I1072" s="11" t="s">
        <v>8</v>
      </c>
      <c r="J1072" s="11" t="s">
        <v>8</v>
      </c>
      <c r="K1072" s="11" t="s">
        <v>9</v>
      </c>
      <c r="L1072" s="12">
        <v>16500</v>
      </c>
      <c r="M1072" s="11" t="s">
        <v>10</v>
      </c>
      <c r="N1072" s="36">
        <v>516239195</v>
      </c>
      <c r="O1072" s="11" t="s">
        <v>2824</v>
      </c>
      <c r="P1072" s="37">
        <v>63.4</v>
      </c>
      <c r="Q1072" s="37">
        <v>56.5</v>
      </c>
      <c r="R1072" s="37">
        <v>37</v>
      </c>
      <c r="S1072" s="37">
        <v>16.5</v>
      </c>
      <c r="T1072" s="37">
        <v>39.9</v>
      </c>
      <c r="U1072" s="37">
        <v>42.5</v>
      </c>
      <c r="V1072" s="37">
        <v>4.2</v>
      </c>
      <c r="W1072" s="35" t="s">
        <v>2825</v>
      </c>
      <c r="X1072" s="34" t="s">
        <v>2826</v>
      </c>
      <c r="Y1072" s="27">
        <v>0.92</v>
      </c>
      <c r="Z1072" s="18">
        <f t="shared" si="51"/>
        <v>7.999999999999996E-2</v>
      </c>
      <c r="AA1072" s="10">
        <f t="shared" si="52"/>
        <v>1319.9999999999993</v>
      </c>
      <c r="AB1072" s="48">
        <f t="shared" si="53"/>
        <v>3445.199999999998</v>
      </c>
      <c r="AC1072" s="55" t="s">
        <v>90</v>
      </c>
      <c r="AE1072" s="50" t="s">
        <v>7712</v>
      </c>
    </row>
    <row r="1073" spans="1:31" s="50" customFormat="1">
      <c r="A1073" s="11">
        <v>13955</v>
      </c>
      <c r="B1073" s="11" t="s">
        <v>8485</v>
      </c>
      <c r="C1073" s="11" t="s">
        <v>197</v>
      </c>
      <c r="D1073" s="12">
        <v>1</v>
      </c>
      <c r="E1073" s="13">
        <v>2.64</v>
      </c>
      <c r="F1073" s="11" t="s">
        <v>13</v>
      </c>
      <c r="G1073" s="11" t="s">
        <v>7</v>
      </c>
      <c r="H1073" s="11"/>
      <c r="I1073" s="11" t="s">
        <v>8</v>
      </c>
      <c r="J1073" s="11" t="s">
        <v>8</v>
      </c>
      <c r="K1073" s="11" t="s">
        <v>9</v>
      </c>
      <c r="L1073" s="12">
        <v>16500</v>
      </c>
      <c r="M1073" s="11" t="s">
        <v>10</v>
      </c>
      <c r="N1073" s="36">
        <v>533297775</v>
      </c>
      <c r="O1073" s="11" t="s">
        <v>8486</v>
      </c>
      <c r="P1073" s="37">
        <v>60.8</v>
      </c>
      <c r="Q1073" s="37">
        <v>57</v>
      </c>
      <c r="R1073" s="37">
        <v>34.799999999999997</v>
      </c>
      <c r="S1073" s="37">
        <v>15</v>
      </c>
      <c r="T1073" s="37">
        <v>39.6</v>
      </c>
      <c r="U1073" s="37">
        <v>42</v>
      </c>
      <c r="V1073" s="37">
        <v>3.8</v>
      </c>
      <c r="W1073" s="42" t="s">
        <v>8487</v>
      </c>
      <c r="X1073" s="34" t="s">
        <v>8488</v>
      </c>
      <c r="Y1073" s="27">
        <v>0.92</v>
      </c>
      <c r="Z1073" s="18">
        <f t="shared" si="51"/>
        <v>7.999999999999996E-2</v>
      </c>
      <c r="AA1073" s="10">
        <f t="shared" si="52"/>
        <v>1319.9999999999993</v>
      </c>
      <c r="AB1073" s="48">
        <f t="shared" si="53"/>
        <v>3484.7999999999984</v>
      </c>
      <c r="AC1073" s="55" t="s">
        <v>90</v>
      </c>
      <c r="AE1073" s="50" t="s">
        <v>7712</v>
      </c>
    </row>
    <row r="1074" spans="1:31" s="50" customFormat="1">
      <c r="A1074" s="11">
        <v>13825</v>
      </c>
      <c r="B1074" s="11" t="s">
        <v>8489</v>
      </c>
      <c r="C1074" s="11" t="s">
        <v>197</v>
      </c>
      <c r="D1074" s="12">
        <v>1</v>
      </c>
      <c r="E1074" s="13">
        <v>2.82</v>
      </c>
      <c r="F1074" s="11" t="s">
        <v>13</v>
      </c>
      <c r="G1074" s="11" t="s">
        <v>7</v>
      </c>
      <c r="H1074" s="11" t="s">
        <v>3297</v>
      </c>
      <c r="I1074" s="11" t="s">
        <v>8</v>
      </c>
      <c r="J1074" s="11" t="s">
        <v>8</v>
      </c>
      <c r="K1074" s="11" t="s">
        <v>9</v>
      </c>
      <c r="L1074" s="12">
        <v>16500</v>
      </c>
      <c r="M1074" s="11" t="s">
        <v>10</v>
      </c>
      <c r="N1074" s="36">
        <v>532250800</v>
      </c>
      <c r="O1074" s="11" t="s">
        <v>8490</v>
      </c>
      <c r="P1074" s="37">
        <v>62.5</v>
      </c>
      <c r="Q1074" s="37">
        <v>59</v>
      </c>
      <c r="R1074" s="37">
        <v>35.799999999999997</v>
      </c>
      <c r="S1074" s="37">
        <v>15</v>
      </c>
      <c r="T1074" s="37">
        <v>40.5</v>
      </c>
      <c r="U1074" s="37">
        <v>43.5</v>
      </c>
      <c r="V1074" s="37">
        <v>3.7</v>
      </c>
      <c r="W1074" s="42" t="s">
        <v>8491</v>
      </c>
      <c r="X1074" s="34" t="s">
        <v>8492</v>
      </c>
      <c r="Y1074" s="27">
        <v>0.92</v>
      </c>
      <c r="Z1074" s="18">
        <f t="shared" si="51"/>
        <v>7.999999999999996E-2</v>
      </c>
      <c r="AA1074" s="10">
        <f t="shared" si="52"/>
        <v>1319.9999999999993</v>
      </c>
      <c r="AB1074" s="48">
        <f t="shared" si="53"/>
        <v>3722.3999999999978</v>
      </c>
      <c r="AC1074" s="55" t="s">
        <v>90</v>
      </c>
      <c r="AE1074" s="50" t="s">
        <v>7712</v>
      </c>
    </row>
    <row r="1075" spans="1:31" s="50" customFormat="1">
      <c r="A1075" s="11">
        <v>13569</v>
      </c>
      <c r="B1075" s="11" t="s">
        <v>7124</v>
      </c>
      <c r="C1075" s="11" t="s">
        <v>197</v>
      </c>
      <c r="D1075" s="12">
        <v>1</v>
      </c>
      <c r="E1075" s="13">
        <v>3.09</v>
      </c>
      <c r="F1075" s="11" t="s">
        <v>13</v>
      </c>
      <c r="G1075" s="11" t="s">
        <v>7</v>
      </c>
      <c r="H1075" s="11" t="s">
        <v>3297</v>
      </c>
      <c r="I1075" s="11" t="s">
        <v>8</v>
      </c>
      <c r="J1075" s="11" t="s">
        <v>8</v>
      </c>
      <c r="K1075" s="11" t="s">
        <v>9</v>
      </c>
      <c r="L1075" s="12">
        <v>25000</v>
      </c>
      <c r="M1075" s="11" t="s">
        <v>10</v>
      </c>
      <c r="N1075" s="36">
        <v>529266697</v>
      </c>
      <c r="O1075" s="11" t="s">
        <v>7125</v>
      </c>
      <c r="P1075" s="37">
        <v>62.1</v>
      </c>
      <c r="Q1075" s="37">
        <v>61.5</v>
      </c>
      <c r="R1075" s="37">
        <v>37.4</v>
      </c>
      <c r="S1075" s="37">
        <v>15</v>
      </c>
      <c r="T1075" s="37">
        <v>40</v>
      </c>
      <c r="U1075" s="37">
        <v>43</v>
      </c>
      <c r="V1075" s="37">
        <v>4.0999999999999996</v>
      </c>
      <c r="W1075" s="42" t="s">
        <v>7126</v>
      </c>
      <c r="X1075" s="34" t="s">
        <v>7127</v>
      </c>
      <c r="Y1075" s="27">
        <v>0.93</v>
      </c>
      <c r="Z1075" s="18">
        <f t="shared" si="51"/>
        <v>6.9999999999999951E-2</v>
      </c>
      <c r="AA1075" s="10">
        <f t="shared" si="52"/>
        <v>1749.9999999999989</v>
      </c>
      <c r="AB1075" s="48">
        <f t="shared" si="53"/>
        <v>5407.4999999999964</v>
      </c>
      <c r="AC1075" s="55" t="s">
        <v>90</v>
      </c>
      <c r="AE1075" s="50" t="s">
        <v>7712</v>
      </c>
    </row>
    <row r="1076" spans="1:31" s="50" customFormat="1">
      <c r="A1076" s="11">
        <v>12014</v>
      </c>
      <c r="B1076" s="11" t="s">
        <v>3310</v>
      </c>
      <c r="C1076" s="11" t="s">
        <v>197</v>
      </c>
      <c r="D1076" s="12">
        <v>1</v>
      </c>
      <c r="E1076" s="13">
        <v>3.11</v>
      </c>
      <c r="F1076" s="11" t="s">
        <v>13</v>
      </c>
      <c r="G1076" s="11" t="s">
        <v>7</v>
      </c>
      <c r="H1076" s="11" t="s">
        <v>3297</v>
      </c>
      <c r="I1076" s="11" t="s">
        <v>8</v>
      </c>
      <c r="J1076" s="11" t="s">
        <v>8</v>
      </c>
      <c r="K1076" s="11" t="s">
        <v>9</v>
      </c>
      <c r="L1076" s="12">
        <v>25000</v>
      </c>
      <c r="M1076" s="11" t="s">
        <v>10</v>
      </c>
      <c r="N1076" s="36">
        <v>517202723</v>
      </c>
      <c r="O1076" s="11" t="s">
        <v>3311</v>
      </c>
      <c r="P1076" s="37">
        <v>62.8</v>
      </c>
      <c r="Q1076" s="37">
        <v>60</v>
      </c>
      <c r="R1076" s="37">
        <v>37.299999999999997</v>
      </c>
      <c r="S1076" s="37">
        <v>15.5</v>
      </c>
      <c r="T1076" s="37">
        <v>39.799999999999997</v>
      </c>
      <c r="U1076" s="37">
        <v>43.5</v>
      </c>
      <c r="V1076" s="37">
        <v>3.6</v>
      </c>
      <c r="W1076" s="42" t="s">
        <v>3312</v>
      </c>
      <c r="X1076" s="34" t="s">
        <v>3313</v>
      </c>
      <c r="Y1076" s="27">
        <v>0.93</v>
      </c>
      <c r="Z1076" s="18">
        <f t="shared" si="51"/>
        <v>6.9999999999999951E-2</v>
      </c>
      <c r="AA1076" s="10">
        <f t="shared" si="52"/>
        <v>1749.9999999999989</v>
      </c>
      <c r="AB1076" s="48">
        <f t="shared" si="53"/>
        <v>5442.4999999999964</v>
      </c>
      <c r="AC1076" s="55" t="s">
        <v>90</v>
      </c>
      <c r="AE1076" s="50" t="s">
        <v>7712</v>
      </c>
    </row>
    <row r="1077" spans="1:31" s="50" customFormat="1">
      <c r="A1077" s="11">
        <v>7793</v>
      </c>
      <c r="B1077" s="11" t="s">
        <v>1125</v>
      </c>
      <c r="C1077" s="11" t="s">
        <v>197</v>
      </c>
      <c r="D1077" s="12">
        <v>1</v>
      </c>
      <c r="E1077" s="13">
        <v>0.71</v>
      </c>
      <c r="F1077" s="11" t="s">
        <v>13</v>
      </c>
      <c r="G1077" s="11" t="s">
        <v>29</v>
      </c>
      <c r="H1077" s="11" t="s">
        <v>3297</v>
      </c>
      <c r="I1077" s="11" t="s">
        <v>8</v>
      </c>
      <c r="J1077" s="11" t="s">
        <v>8</v>
      </c>
      <c r="K1077" s="11" t="s">
        <v>9</v>
      </c>
      <c r="L1077" s="12">
        <v>4000</v>
      </c>
      <c r="M1077" s="11" t="s">
        <v>10</v>
      </c>
      <c r="N1077" s="36">
        <v>488132145</v>
      </c>
      <c r="O1077" s="11" t="s">
        <v>1126</v>
      </c>
      <c r="P1077" s="37">
        <v>53.6</v>
      </c>
      <c r="Q1077" s="37">
        <v>61.5</v>
      </c>
      <c r="R1077" s="37">
        <v>34</v>
      </c>
      <c r="S1077" s="37">
        <v>12.5</v>
      </c>
      <c r="T1077" s="37">
        <v>32.1</v>
      </c>
      <c r="U1077" s="37">
        <v>34.5</v>
      </c>
      <c r="V1077" s="37">
        <v>6.7</v>
      </c>
      <c r="W1077" s="34" t="s">
        <v>1127</v>
      </c>
      <c r="X1077" s="34" t="s">
        <v>1128</v>
      </c>
      <c r="Y1077" s="27">
        <v>0.88</v>
      </c>
      <c r="Z1077" s="18">
        <f t="shared" si="51"/>
        <v>0.12</v>
      </c>
      <c r="AA1077" s="10">
        <f t="shared" si="52"/>
        <v>480</v>
      </c>
      <c r="AB1077" s="48">
        <f t="shared" si="53"/>
        <v>340.79999999999995</v>
      </c>
      <c r="AC1077" s="63" t="s">
        <v>160</v>
      </c>
      <c r="AE1077" s="50" t="s">
        <v>7712</v>
      </c>
    </row>
    <row r="1078" spans="1:31" s="50" customFormat="1">
      <c r="A1078" s="11">
        <v>12774</v>
      </c>
      <c r="B1078" s="11" t="s">
        <v>5091</v>
      </c>
      <c r="C1078" s="11" t="s">
        <v>197</v>
      </c>
      <c r="D1078" s="12">
        <v>1</v>
      </c>
      <c r="E1078" s="13">
        <v>0.71</v>
      </c>
      <c r="F1078" s="11" t="s">
        <v>13</v>
      </c>
      <c r="G1078" s="11" t="s">
        <v>29</v>
      </c>
      <c r="H1078" s="11" t="s">
        <v>3297</v>
      </c>
      <c r="I1078" s="11" t="s">
        <v>8</v>
      </c>
      <c r="J1078" s="11" t="s">
        <v>8</v>
      </c>
      <c r="K1078" s="11" t="s">
        <v>9</v>
      </c>
      <c r="L1078" s="12">
        <v>4000</v>
      </c>
      <c r="M1078" s="11" t="s">
        <v>10</v>
      </c>
      <c r="N1078" s="36">
        <v>522251888</v>
      </c>
      <c r="O1078" s="11" t="s">
        <v>5092</v>
      </c>
      <c r="P1078" s="37">
        <v>62.5</v>
      </c>
      <c r="Q1078" s="37">
        <v>59</v>
      </c>
      <c r="R1078" s="37">
        <v>31.7</v>
      </c>
      <c r="S1078" s="37">
        <v>12.5</v>
      </c>
      <c r="T1078" s="37">
        <v>42.4</v>
      </c>
      <c r="U1078" s="37">
        <v>47</v>
      </c>
      <c r="V1078" s="37">
        <v>3</v>
      </c>
      <c r="W1078" s="42" t="s">
        <v>5093</v>
      </c>
      <c r="X1078" s="34" t="s">
        <v>5094</v>
      </c>
      <c r="Y1078" s="27">
        <v>0.88</v>
      </c>
      <c r="Z1078" s="18">
        <f t="shared" si="51"/>
        <v>0.12</v>
      </c>
      <c r="AA1078" s="10">
        <f t="shared" si="52"/>
        <v>480</v>
      </c>
      <c r="AB1078" s="48">
        <f t="shared" si="53"/>
        <v>340.79999999999995</v>
      </c>
      <c r="AC1078" s="55" t="s">
        <v>90</v>
      </c>
      <c r="AE1078" s="50" t="s">
        <v>7712</v>
      </c>
    </row>
    <row r="1079" spans="1:31" s="50" customFormat="1">
      <c r="A1079" s="11">
        <v>13109</v>
      </c>
      <c r="B1079" s="11" t="s">
        <v>6057</v>
      </c>
      <c r="C1079" s="11" t="s">
        <v>197</v>
      </c>
      <c r="D1079" s="12">
        <v>1</v>
      </c>
      <c r="E1079" s="13">
        <v>0.71</v>
      </c>
      <c r="F1079" s="11" t="s">
        <v>13</v>
      </c>
      <c r="G1079" s="11" t="s">
        <v>29</v>
      </c>
      <c r="H1079" s="11" t="s">
        <v>3297</v>
      </c>
      <c r="I1079" s="11" t="s">
        <v>8</v>
      </c>
      <c r="J1079" s="11" t="s">
        <v>8</v>
      </c>
      <c r="K1079" s="11" t="s">
        <v>9</v>
      </c>
      <c r="L1079" s="12">
        <v>4000</v>
      </c>
      <c r="M1079" s="11" t="s">
        <v>10</v>
      </c>
      <c r="N1079" s="36">
        <v>523295813</v>
      </c>
      <c r="O1079" s="11" t="s">
        <v>6058</v>
      </c>
      <c r="P1079" s="37">
        <v>63.9</v>
      </c>
      <c r="Q1079" s="37">
        <v>58</v>
      </c>
      <c r="R1079" s="37">
        <v>36.799999999999997</v>
      </c>
      <c r="S1079" s="37">
        <v>16</v>
      </c>
      <c r="T1079" s="37">
        <v>40.299999999999997</v>
      </c>
      <c r="U1079" s="37">
        <v>44</v>
      </c>
      <c r="V1079" s="37">
        <v>4.0999999999999996</v>
      </c>
      <c r="W1079" s="42" t="s">
        <v>6059</v>
      </c>
      <c r="X1079" s="34" t="s">
        <v>6060</v>
      </c>
      <c r="Y1079" s="27">
        <v>0.88</v>
      </c>
      <c r="Z1079" s="18">
        <f t="shared" si="51"/>
        <v>0.12</v>
      </c>
      <c r="AA1079" s="10">
        <f t="shared" si="52"/>
        <v>480</v>
      </c>
      <c r="AB1079" s="48">
        <f t="shared" si="53"/>
        <v>340.79999999999995</v>
      </c>
      <c r="AC1079" s="55" t="s">
        <v>90</v>
      </c>
      <c r="AE1079" s="50" t="s">
        <v>7712</v>
      </c>
    </row>
    <row r="1080" spans="1:31" s="50" customFormat="1">
      <c r="A1080" s="11">
        <v>8468</v>
      </c>
      <c r="B1080" s="11" t="s">
        <v>566</v>
      </c>
      <c r="C1080" s="11" t="s">
        <v>197</v>
      </c>
      <c r="D1080" s="12">
        <v>1</v>
      </c>
      <c r="E1080" s="13">
        <v>0.9</v>
      </c>
      <c r="F1080" s="11" t="s">
        <v>13</v>
      </c>
      <c r="G1080" s="11" t="s">
        <v>29</v>
      </c>
      <c r="H1080" s="11" t="s">
        <v>3297</v>
      </c>
      <c r="I1080" s="11" t="s">
        <v>8</v>
      </c>
      <c r="J1080" s="11" t="s">
        <v>14</v>
      </c>
      <c r="K1080" s="11" t="s">
        <v>9</v>
      </c>
      <c r="L1080" s="12">
        <v>5200</v>
      </c>
      <c r="M1080" s="11" t="s">
        <v>10</v>
      </c>
      <c r="N1080" s="36">
        <v>492122355</v>
      </c>
      <c r="O1080" s="11" t="s">
        <v>567</v>
      </c>
      <c r="P1080" s="37">
        <v>62.5</v>
      </c>
      <c r="Q1080" s="37">
        <v>60.5</v>
      </c>
      <c r="R1080" s="37">
        <v>28.5</v>
      </c>
      <c r="S1080" s="37">
        <v>10.5</v>
      </c>
      <c r="T1080" s="37">
        <v>41.8</v>
      </c>
      <c r="U1080" s="37">
        <v>46.5</v>
      </c>
      <c r="V1080" s="37">
        <v>5.0999999999999996</v>
      </c>
      <c r="W1080" s="34" t="s">
        <v>568</v>
      </c>
      <c r="X1080" s="34" t="s">
        <v>569</v>
      </c>
      <c r="Y1080" s="27">
        <v>0.88</v>
      </c>
      <c r="Z1080" s="18">
        <f t="shared" si="51"/>
        <v>0.12</v>
      </c>
      <c r="AA1080" s="10">
        <f t="shared" si="52"/>
        <v>624</v>
      </c>
      <c r="AB1080" s="48">
        <f t="shared" si="53"/>
        <v>561.6</v>
      </c>
      <c r="AC1080" s="55" t="s">
        <v>160</v>
      </c>
      <c r="AE1080" s="50" t="s">
        <v>7712</v>
      </c>
    </row>
    <row r="1081" spans="1:31" s="50" customFormat="1">
      <c r="A1081" s="11">
        <v>8474</v>
      </c>
      <c r="B1081" s="11" t="s">
        <v>1751</v>
      </c>
      <c r="C1081" s="11" t="s">
        <v>197</v>
      </c>
      <c r="D1081" s="12">
        <v>1</v>
      </c>
      <c r="E1081" s="13">
        <v>0.9</v>
      </c>
      <c r="F1081" s="11" t="s">
        <v>13</v>
      </c>
      <c r="G1081" s="11" t="s">
        <v>29</v>
      </c>
      <c r="H1081" s="11" t="s">
        <v>3297</v>
      </c>
      <c r="I1081" s="11" t="s">
        <v>8</v>
      </c>
      <c r="J1081" s="11" t="s">
        <v>14</v>
      </c>
      <c r="K1081" s="11" t="s">
        <v>9</v>
      </c>
      <c r="L1081" s="12">
        <v>5200</v>
      </c>
      <c r="M1081" s="11" t="s">
        <v>10</v>
      </c>
      <c r="N1081" s="36">
        <v>492113729</v>
      </c>
      <c r="O1081" s="11" t="s">
        <v>1752</v>
      </c>
      <c r="P1081" s="37">
        <v>59.9</v>
      </c>
      <c r="Q1081" s="37">
        <v>58</v>
      </c>
      <c r="R1081" s="37">
        <v>33.799999999999997</v>
      </c>
      <c r="S1081" s="37">
        <v>13.5</v>
      </c>
      <c r="T1081" s="37">
        <v>38</v>
      </c>
      <c r="U1081" s="37">
        <v>40</v>
      </c>
      <c r="V1081" s="37">
        <v>6.2</v>
      </c>
      <c r="W1081" s="34" t="s">
        <v>1753</v>
      </c>
      <c r="X1081" s="34" t="s">
        <v>1754</v>
      </c>
      <c r="Y1081" s="27">
        <v>0.88</v>
      </c>
      <c r="Z1081" s="18">
        <f t="shared" si="51"/>
        <v>0.12</v>
      </c>
      <c r="AA1081" s="10">
        <f t="shared" si="52"/>
        <v>624</v>
      </c>
      <c r="AB1081" s="48">
        <f t="shared" si="53"/>
        <v>561.6</v>
      </c>
      <c r="AC1081" s="55" t="s">
        <v>160</v>
      </c>
      <c r="AE1081" s="50" t="s">
        <v>7712</v>
      </c>
    </row>
    <row r="1082" spans="1:31" s="50" customFormat="1">
      <c r="A1082" s="11">
        <v>13153</v>
      </c>
      <c r="B1082" s="11" t="s">
        <v>6444</v>
      </c>
      <c r="C1082" s="11" t="s">
        <v>197</v>
      </c>
      <c r="D1082" s="12">
        <v>1</v>
      </c>
      <c r="E1082" s="13">
        <v>0.9</v>
      </c>
      <c r="F1082" s="11" t="s">
        <v>13</v>
      </c>
      <c r="G1082" s="11" t="s">
        <v>29</v>
      </c>
      <c r="H1082" s="11" t="s">
        <v>3297</v>
      </c>
      <c r="I1082" s="11" t="s">
        <v>8</v>
      </c>
      <c r="J1082" s="11" t="s">
        <v>8</v>
      </c>
      <c r="K1082" s="11" t="s">
        <v>9</v>
      </c>
      <c r="L1082" s="12">
        <v>5200</v>
      </c>
      <c r="M1082" s="11" t="s">
        <v>10</v>
      </c>
      <c r="N1082" s="36">
        <v>524244501</v>
      </c>
      <c r="O1082" s="11" t="s">
        <v>6445</v>
      </c>
      <c r="P1082" s="37">
        <v>59.8</v>
      </c>
      <c r="Q1082" s="37">
        <v>62</v>
      </c>
      <c r="R1082" s="37">
        <v>34.700000000000003</v>
      </c>
      <c r="S1082" s="37">
        <v>13</v>
      </c>
      <c r="T1082" s="37">
        <v>39.799999999999997</v>
      </c>
      <c r="U1082" s="37">
        <v>42.5</v>
      </c>
      <c r="V1082" s="37">
        <v>4.2</v>
      </c>
      <c r="W1082" s="42" t="s">
        <v>6446</v>
      </c>
      <c r="X1082" s="34" t="s">
        <v>6447</v>
      </c>
      <c r="Y1082" s="27">
        <v>0.88</v>
      </c>
      <c r="Z1082" s="18">
        <f t="shared" si="51"/>
        <v>0.12</v>
      </c>
      <c r="AA1082" s="10">
        <f t="shared" si="52"/>
        <v>624</v>
      </c>
      <c r="AB1082" s="48">
        <f t="shared" si="53"/>
        <v>561.6</v>
      </c>
      <c r="AC1082" s="55" t="s">
        <v>90</v>
      </c>
      <c r="AE1082" s="50" t="s">
        <v>7712</v>
      </c>
    </row>
    <row r="1083" spans="1:31" s="50" customFormat="1">
      <c r="A1083" s="11">
        <v>13087</v>
      </c>
      <c r="B1083" s="11" t="s">
        <v>6061</v>
      </c>
      <c r="C1083" s="11" t="s">
        <v>197</v>
      </c>
      <c r="D1083" s="12">
        <v>1</v>
      </c>
      <c r="E1083" s="13">
        <v>0.91</v>
      </c>
      <c r="F1083" s="11" t="s">
        <v>13</v>
      </c>
      <c r="G1083" s="11" t="s">
        <v>29</v>
      </c>
      <c r="H1083" s="11" t="s">
        <v>3297</v>
      </c>
      <c r="I1083" s="11" t="s">
        <v>8</v>
      </c>
      <c r="J1083" s="11" t="s">
        <v>8</v>
      </c>
      <c r="K1083" s="11" t="s">
        <v>9</v>
      </c>
      <c r="L1083" s="12">
        <v>5200</v>
      </c>
      <c r="M1083" s="11" t="s">
        <v>10</v>
      </c>
      <c r="N1083" s="36">
        <v>523207243</v>
      </c>
      <c r="O1083" s="11" t="s">
        <v>6062</v>
      </c>
      <c r="P1083" s="37">
        <v>57.3</v>
      </c>
      <c r="Q1083" s="37">
        <v>63</v>
      </c>
      <c r="R1083" s="37">
        <v>33.4</v>
      </c>
      <c r="S1083" s="37">
        <v>12.5</v>
      </c>
      <c r="T1083" s="37">
        <v>38.799999999999997</v>
      </c>
      <c r="U1083" s="37">
        <v>41</v>
      </c>
      <c r="V1083" s="37">
        <v>4.0999999999999996</v>
      </c>
      <c r="W1083" s="42" t="s">
        <v>6063</v>
      </c>
      <c r="X1083" s="34" t="s">
        <v>6064</v>
      </c>
      <c r="Y1083" s="27">
        <v>0.88</v>
      </c>
      <c r="Z1083" s="18">
        <f t="shared" si="51"/>
        <v>0.12</v>
      </c>
      <c r="AA1083" s="10">
        <f t="shared" si="52"/>
        <v>624</v>
      </c>
      <c r="AB1083" s="48">
        <f t="shared" si="53"/>
        <v>567.84</v>
      </c>
      <c r="AC1083" s="55" t="s">
        <v>90</v>
      </c>
      <c r="AE1083" s="50" t="s">
        <v>7712</v>
      </c>
    </row>
    <row r="1084" spans="1:31" s="50" customFormat="1">
      <c r="A1084" s="11">
        <v>13449</v>
      </c>
      <c r="B1084" s="11" t="s">
        <v>7128</v>
      </c>
      <c r="C1084" s="11" t="s">
        <v>197</v>
      </c>
      <c r="D1084" s="12">
        <v>1</v>
      </c>
      <c r="E1084" s="13">
        <v>1</v>
      </c>
      <c r="F1084" s="11" t="s">
        <v>13</v>
      </c>
      <c r="G1084" s="11" t="s">
        <v>29</v>
      </c>
      <c r="H1084" s="11" t="s">
        <v>3297</v>
      </c>
      <c r="I1084" s="11" t="s">
        <v>8</v>
      </c>
      <c r="J1084" s="11" t="s">
        <v>14</v>
      </c>
      <c r="K1084" s="11" t="s">
        <v>9</v>
      </c>
      <c r="L1084" s="12">
        <v>6600</v>
      </c>
      <c r="M1084" s="11" t="s">
        <v>10</v>
      </c>
      <c r="N1084" s="36">
        <v>528241653</v>
      </c>
      <c r="O1084" s="11" t="s">
        <v>7129</v>
      </c>
      <c r="P1084" s="37">
        <v>63.8</v>
      </c>
      <c r="Q1084" s="37">
        <v>58.5</v>
      </c>
      <c r="R1084" s="37">
        <v>33.1</v>
      </c>
      <c r="S1084" s="37">
        <v>13.5</v>
      </c>
      <c r="T1084" s="37">
        <v>41.7</v>
      </c>
      <c r="U1084" s="37">
        <v>45.5</v>
      </c>
      <c r="V1084" s="37">
        <v>5</v>
      </c>
      <c r="W1084" s="42" t="s">
        <v>7130</v>
      </c>
      <c r="X1084" s="34" t="s">
        <v>7131</v>
      </c>
      <c r="Y1084" s="27">
        <v>0.91</v>
      </c>
      <c r="Z1084" s="18">
        <f t="shared" si="51"/>
        <v>8.9999999999999969E-2</v>
      </c>
      <c r="AA1084" s="10">
        <f t="shared" si="52"/>
        <v>593.99999999999977</v>
      </c>
      <c r="AB1084" s="48">
        <f t="shared" si="53"/>
        <v>593.99999999999977</v>
      </c>
      <c r="AC1084" s="55" t="s">
        <v>90</v>
      </c>
      <c r="AE1084" s="50" t="s">
        <v>7712</v>
      </c>
    </row>
    <row r="1085" spans="1:31" s="50" customFormat="1">
      <c r="A1085" s="11">
        <v>7728</v>
      </c>
      <c r="B1085" s="11" t="s">
        <v>3186</v>
      </c>
      <c r="C1085" s="11" t="s">
        <v>197</v>
      </c>
      <c r="D1085" s="12">
        <v>1</v>
      </c>
      <c r="E1085" s="13">
        <v>1.23</v>
      </c>
      <c r="F1085" s="11" t="s">
        <v>13</v>
      </c>
      <c r="G1085" s="11" t="s">
        <v>29</v>
      </c>
      <c r="H1085" s="11" t="s">
        <v>3297</v>
      </c>
      <c r="I1085" s="11" t="s">
        <v>8</v>
      </c>
      <c r="J1085" s="11" t="s">
        <v>8</v>
      </c>
      <c r="K1085" s="11" t="s">
        <v>9</v>
      </c>
      <c r="L1085" s="12">
        <v>6600</v>
      </c>
      <c r="M1085" s="11" t="s">
        <v>10</v>
      </c>
      <c r="N1085" s="36">
        <v>488131042</v>
      </c>
      <c r="O1085" s="11" t="s">
        <v>3187</v>
      </c>
      <c r="P1085" s="37">
        <v>58.9</v>
      </c>
      <c r="Q1085" s="37">
        <v>58</v>
      </c>
      <c r="R1085" s="37">
        <v>34.5</v>
      </c>
      <c r="S1085" s="37">
        <v>15</v>
      </c>
      <c r="T1085" s="37">
        <v>38.1</v>
      </c>
      <c r="U1085" s="37">
        <v>40.5</v>
      </c>
      <c r="V1085" s="37">
        <v>3.4</v>
      </c>
      <c r="W1085" s="42" t="s">
        <v>3188</v>
      </c>
      <c r="X1085" s="34" t="s">
        <v>3189</v>
      </c>
      <c r="Y1085" s="27">
        <v>0.91</v>
      </c>
      <c r="Z1085" s="18">
        <f t="shared" si="51"/>
        <v>8.9999999999999969E-2</v>
      </c>
      <c r="AA1085" s="10">
        <f t="shared" si="52"/>
        <v>593.99999999999977</v>
      </c>
      <c r="AB1085" s="48">
        <f t="shared" si="53"/>
        <v>730.61999999999966</v>
      </c>
      <c r="AC1085" s="55" t="s">
        <v>90</v>
      </c>
      <c r="AE1085" s="50" t="s">
        <v>7712</v>
      </c>
    </row>
    <row r="1086" spans="1:31" s="50" customFormat="1">
      <c r="A1086" s="11">
        <v>12935</v>
      </c>
      <c r="B1086" s="11" t="s">
        <v>5518</v>
      </c>
      <c r="C1086" s="11" t="s">
        <v>197</v>
      </c>
      <c r="D1086" s="12">
        <v>1</v>
      </c>
      <c r="E1086" s="13">
        <v>1.31</v>
      </c>
      <c r="F1086" s="11" t="s">
        <v>13</v>
      </c>
      <c r="G1086" s="11" t="s">
        <v>29</v>
      </c>
      <c r="H1086" s="11" t="s">
        <v>3297</v>
      </c>
      <c r="I1086" s="11" t="s">
        <v>8</v>
      </c>
      <c r="J1086" s="11" t="s">
        <v>8</v>
      </c>
      <c r="K1086" s="11" t="s">
        <v>9</v>
      </c>
      <c r="L1086" s="12">
        <v>6600</v>
      </c>
      <c r="M1086" s="11" t="s">
        <v>10</v>
      </c>
      <c r="N1086" s="36">
        <v>522254014</v>
      </c>
      <c r="O1086" s="11" t="s">
        <v>5519</v>
      </c>
      <c r="P1086" s="37">
        <v>62.1</v>
      </c>
      <c r="Q1086" s="37">
        <v>63.5</v>
      </c>
      <c r="R1086" s="37">
        <v>32.6</v>
      </c>
      <c r="S1086" s="37">
        <v>12</v>
      </c>
      <c r="T1086" s="37">
        <v>41.3</v>
      </c>
      <c r="U1086" s="37">
        <v>46</v>
      </c>
      <c r="V1086" s="37">
        <v>4.4000000000000004</v>
      </c>
      <c r="W1086" s="42" t="s">
        <v>5520</v>
      </c>
      <c r="X1086" s="34" t="s">
        <v>5521</v>
      </c>
      <c r="Y1086" s="27">
        <v>0.91</v>
      </c>
      <c r="Z1086" s="18">
        <f t="shared" si="51"/>
        <v>8.9999999999999969E-2</v>
      </c>
      <c r="AA1086" s="10">
        <f t="shared" si="52"/>
        <v>593.99999999999977</v>
      </c>
      <c r="AB1086" s="48">
        <f t="shared" si="53"/>
        <v>778.13999999999976</v>
      </c>
      <c r="AC1086" s="55" t="s">
        <v>90</v>
      </c>
      <c r="AE1086" s="50" t="s">
        <v>7712</v>
      </c>
    </row>
    <row r="1087" spans="1:31" s="50" customFormat="1">
      <c r="A1087" s="11">
        <v>12449</v>
      </c>
      <c r="B1087" s="11" t="s">
        <v>4487</v>
      </c>
      <c r="C1087" s="11" t="s">
        <v>197</v>
      </c>
      <c r="D1087" s="12">
        <v>1</v>
      </c>
      <c r="E1087" s="13">
        <v>1.5</v>
      </c>
      <c r="F1087" s="11" t="s">
        <v>13</v>
      </c>
      <c r="G1087" s="11" t="s">
        <v>29</v>
      </c>
      <c r="H1087" s="11" t="s">
        <v>3297</v>
      </c>
      <c r="I1087" s="11" t="s">
        <v>8</v>
      </c>
      <c r="J1087" s="11" t="s">
        <v>8</v>
      </c>
      <c r="K1087" s="11" t="s">
        <v>9</v>
      </c>
      <c r="L1087" s="12">
        <v>10400</v>
      </c>
      <c r="M1087" s="11" t="s">
        <v>10</v>
      </c>
      <c r="N1087" s="36">
        <v>519242457</v>
      </c>
      <c r="O1087" s="11" t="s">
        <v>4488</v>
      </c>
      <c r="P1087" s="37">
        <v>64.400000000000006</v>
      </c>
      <c r="Q1087" s="37">
        <v>61</v>
      </c>
      <c r="R1087" s="37">
        <v>36.700000000000003</v>
      </c>
      <c r="S1087" s="37">
        <v>14.5</v>
      </c>
      <c r="T1087" s="37">
        <v>41.9</v>
      </c>
      <c r="U1087" s="37">
        <v>46.5</v>
      </c>
      <c r="V1087" s="37">
        <v>3.6</v>
      </c>
      <c r="W1087" s="42" t="s">
        <v>4489</v>
      </c>
      <c r="X1087" s="34" t="s">
        <v>4490</v>
      </c>
      <c r="Y1087" s="27">
        <v>0.91</v>
      </c>
      <c r="Z1087" s="18">
        <f t="shared" si="51"/>
        <v>8.9999999999999969E-2</v>
      </c>
      <c r="AA1087" s="10">
        <f t="shared" si="52"/>
        <v>935.99999999999966</v>
      </c>
      <c r="AB1087" s="48">
        <f t="shared" si="53"/>
        <v>1403.9999999999995</v>
      </c>
      <c r="AC1087" s="55" t="s">
        <v>90</v>
      </c>
      <c r="AE1087" s="50" t="s">
        <v>7712</v>
      </c>
    </row>
    <row r="1088" spans="1:31" s="50" customFormat="1">
      <c r="A1088" s="11">
        <v>12818</v>
      </c>
      <c r="B1088" s="11" t="s">
        <v>5095</v>
      </c>
      <c r="C1088" s="11" t="s">
        <v>197</v>
      </c>
      <c r="D1088" s="12">
        <v>1</v>
      </c>
      <c r="E1088" s="13">
        <v>1.51</v>
      </c>
      <c r="F1088" s="11" t="s">
        <v>13</v>
      </c>
      <c r="G1088" s="11" t="s">
        <v>29</v>
      </c>
      <c r="H1088" s="11" t="s">
        <v>3297</v>
      </c>
      <c r="I1088" s="11" t="s">
        <v>8</v>
      </c>
      <c r="J1088" s="11" t="s">
        <v>8</v>
      </c>
      <c r="K1088" s="11" t="s">
        <v>9</v>
      </c>
      <c r="L1088" s="12">
        <v>10400</v>
      </c>
      <c r="M1088" s="11" t="s">
        <v>10</v>
      </c>
      <c r="N1088" s="36">
        <v>523271651</v>
      </c>
      <c r="O1088" s="11" t="s">
        <v>5096</v>
      </c>
      <c r="P1088" s="37">
        <v>61.9</v>
      </c>
      <c r="Q1088" s="37">
        <v>60.5</v>
      </c>
      <c r="R1088" s="37">
        <v>37.799999999999997</v>
      </c>
      <c r="S1088" s="37">
        <v>15.5</v>
      </c>
      <c r="T1088" s="37">
        <v>38.9</v>
      </c>
      <c r="U1088" s="37">
        <v>41.5</v>
      </c>
      <c r="V1088" s="37">
        <v>4.5999999999999996</v>
      </c>
      <c r="W1088" s="42" t="s">
        <v>5097</v>
      </c>
      <c r="X1088" s="34" t="s">
        <v>5098</v>
      </c>
      <c r="Y1088" s="27">
        <v>0.91</v>
      </c>
      <c r="Z1088" s="18">
        <f t="shared" si="51"/>
        <v>8.9999999999999969E-2</v>
      </c>
      <c r="AA1088" s="10">
        <f t="shared" si="52"/>
        <v>935.99999999999966</v>
      </c>
      <c r="AB1088" s="48">
        <f t="shared" si="53"/>
        <v>1413.3599999999994</v>
      </c>
      <c r="AC1088" s="55" t="s">
        <v>90</v>
      </c>
      <c r="AE1088" s="50" t="s">
        <v>7712</v>
      </c>
    </row>
    <row r="1089" spans="1:31" s="50" customFormat="1">
      <c r="A1089" s="11">
        <v>12138</v>
      </c>
      <c r="B1089" s="11" t="s">
        <v>3491</v>
      </c>
      <c r="C1089" s="11" t="s">
        <v>197</v>
      </c>
      <c r="D1089" s="12">
        <v>1</v>
      </c>
      <c r="E1089" s="13">
        <v>1.53</v>
      </c>
      <c r="F1089" s="11" t="s">
        <v>13</v>
      </c>
      <c r="G1089" s="11" t="s">
        <v>29</v>
      </c>
      <c r="H1089" s="11" t="s">
        <v>3297</v>
      </c>
      <c r="I1089" s="11" t="s">
        <v>8</v>
      </c>
      <c r="J1089" s="11" t="s">
        <v>14</v>
      </c>
      <c r="K1089" s="11" t="s">
        <v>9</v>
      </c>
      <c r="L1089" s="12">
        <v>10400</v>
      </c>
      <c r="M1089" s="11" t="s">
        <v>10</v>
      </c>
      <c r="N1089" s="36">
        <v>517200040</v>
      </c>
      <c r="O1089" s="11" t="s">
        <v>3492</v>
      </c>
      <c r="P1089" s="37">
        <v>63.4</v>
      </c>
      <c r="Q1089" s="37">
        <v>59.5</v>
      </c>
      <c r="R1089" s="37">
        <v>37.200000000000003</v>
      </c>
      <c r="S1089" s="37">
        <v>15</v>
      </c>
      <c r="T1089" s="37">
        <v>40.299999999999997</v>
      </c>
      <c r="U1089" s="37">
        <v>43.5</v>
      </c>
      <c r="V1089" s="37">
        <v>4.7</v>
      </c>
      <c r="W1089" s="42" t="s">
        <v>3493</v>
      </c>
      <c r="X1089" s="34" t="s">
        <v>3494</v>
      </c>
      <c r="Y1089" s="27">
        <v>0.91</v>
      </c>
      <c r="Z1089" s="18">
        <f t="shared" si="51"/>
        <v>8.9999999999999969E-2</v>
      </c>
      <c r="AA1089" s="10">
        <f t="shared" si="52"/>
        <v>935.99999999999966</v>
      </c>
      <c r="AB1089" s="48">
        <f t="shared" si="53"/>
        <v>1432.0799999999995</v>
      </c>
      <c r="AC1089" s="55" t="s">
        <v>90</v>
      </c>
      <c r="AE1089" s="50" t="s">
        <v>7712</v>
      </c>
    </row>
    <row r="1090" spans="1:31" s="50" customFormat="1">
      <c r="A1090" s="11">
        <v>12605</v>
      </c>
      <c r="B1090" s="11" t="s">
        <v>4853</v>
      </c>
      <c r="C1090" s="11" t="s">
        <v>197</v>
      </c>
      <c r="D1090" s="12">
        <v>1</v>
      </c>
      <c r="E1090" s="13">
        <v>1.53</v>
      </c>
      <c r="F1090" s="11" t="s">
        <v>13</v>
      </c>
      <c r="G1090" s="11" t="s">
        <v>29</v>
      </c>
      <c r="H1090" s="11" t="s">
        <v>3297</v>
      </c>
      <c r="I1090" s="11" t="s">
        <v>8</v>
      </c>
      <c r="J1090" s="11" t="s">
        <v>8</v>
      </c>
      <c r="K1090" s="11" t="s">
        <v>9</v>
      </c>
      <c r="L1090" s="12">
        <v>10400</v>
      </c>
      <c r="M1090" s="11" t="s">
        <v>10</v>
      </c>
      <c r="N1090" s="36">
        <v>522222681</v>
      </c>
      <c r="O1090" s="11" t="s">
        <v>4854</v>
      </c>
      <c r="P1090" s="37">
        <v>61.2</v>
      </c>
      <c r="Q1090" s="37">
        <v>59</v>
      </c>
      <c r="R1090" s="37">
        <v>36.200000000000003</v>
      </c>
      <c r="S1090" s="37">
        <v>15</v>
      </c>
      <c r="T1090" s="37">
        <v>38.9</v>
      </c>
      <c r="U1090" s="37">
        <v>40.5</v>
      </c>
      <c r="V1090" s="37">
        <v>5.4</v>
      </c>
      <c r="W1090" s="42" t="s">
        <v>4855</v>
      </c>
      <c r="X1090" s="34" t="s">
        <v>4856</v>
      </c>
      <c r="Y1090" s="27">
        <v>0.91</v>
      </c>
      <c r="Z1090" s="18">
        <f t="shared" si="51"/>
        <v>8.9999999999999969E-2</v>
      </c>
      <c r="AA1090" s="10">
        <f t="shared" si="52"/>
        <v>935.99999999999966</v>
      </c>
      <c r="AB1090" s="48">
        <f t="shared" si="53"/>
        <v>1432.0799999999995</v>
      </c>
      <c r="AC1090" s="55" t="s">
        <v>90</v>
      </c>
      <c r="AE1090" s="50" t="s">
        <v>7712</v>
      </c>
    </row>
    <row r="1091" spans="1:31" s="50" customFormat="1">
      <c r="A1091" s="11">
        <v>13155</v>
      </c>
      <c r="B1091" s="11" t="s">
        <v>6448</v>
      </c>
      <c r="C1091" s="11" t="s">
        <v>197</v>
      </c>
      <c r="D1091" s="12">
        <v>1</v>
      </c>
      <c r="E1091" s="13">
        <v>1.68</v>
      </c>
      <c r="F1091" s="11" t="s">
        <v>13</v>
      </c>
      <c r="G1091" s="11" t="s">
        <v>29</v>
      </c>
      <c r="H1091" s="11" t="s">
        <v>3297</v>
      </c>
      <c r="I1091" s="11" t="s">
        <v>8</v>
      </c>
      <c r="J1091" s="11" t="s">
        <v>8</v>
      </c>
      <c r="K1091" s="11" t="s">
        <v>9</v>
      </c>
      <c r="L1091" s="12">
        <v>10400</v>
      </c>
      <c r="M1091" s="11" t="s">
        <v>10</v>
      </c>
      <c r="N1091" s="36">
        <v>524239961</v>
      </c>
      <c r="O1091" s="11" t="s">
        <v>6449</v>
      </c>
      <c r="P1091" s="37">
        <v>60.7</v>
      </c>
      <c r="Q1091" s="37">
        <v>60</v>
      </c>
      <c r="R1091" s="37">
        <v>32.799999999999997</v>
      </c>
      <c r="S1091" s="37">
        <v>13</v>
      </c>
      <c r="T1091" s="37">
        <v>41.2</v>
      </c>
      <c r="U1091" s="37">
        <v>44.5</v>
      </c>
      <c r="V1091" s="37">
        <v>3.2</v>
      </c>
      <c r="W1091" s="42" t="s">
        <v>6450</v>
      </c>
      <c r="X1091" s="34" t="s">
        <v>6451</v>
      </c>
      <c r="Y1091" s="27">
        <v>0.91</v>
      </c>
      <c r="Z1091" s="18">
        <f t="shared" si="51"/>
        <v>8.9999999999999969E-2</v>
      </c>
      <c r="AA1091" s="10">
        <f t="shared" si="52"/>
        <v>935.99999999999966</v>
      </c>
      <c r="AB1091" s="48">
        <f t="shared" si="53"/>
        <v>1572.4799999999993</v>
      </c>
      <c r="AC1091" s="55" t="s">
        <v>90</v>
      </c>
      <c r="AE1091" s="50" t="s">
        <v>7712</v>
      </c>
    </row>
    <row r="1092" spans="1:31" s="50" customFormat="1">
      <c r="A1092" s="11">
        <v>13739</v>
      </c>
      <c r="B1092" s="11" t="s">
        <v>8493</v>
      </c>
      <c r="C1092" s="11" t="s">
        <v>197</v>
      </c>
      <c r="D1092" s="12">
        <v>1</v>
      </c>
      <c r="E1092" s="13">
        <v>2</v>
      </c>
      <c r="F1092" s="11" t="s">
        <v>13</v>
      </c>
      <c r="G1092" s="11" t="s">
        <v>29</v>
      </c>
      <c r="H1092" s="11" t="s">
        <v>3297</v>
      </c>
      <c r="I1092" s="11" t="s">
        <v>8</v>
      </c>
      <c r="J1092" s="11" t="s">
        <v>8</v>
      </c>
      <c r="K1092" s="11" t="s">
        <v>9</v>
      </c>
      <c r="L1092" s="12">
        <v>14500</v>
      </c>
      <c r="M1092" s="11" t="s">
        <v>10</v>
      </c>
      <c r="N1092" s="36">
        <v>532263646</v>
      </c>
      <c r="O1092" s="11" t="s">
        <v>8494</v>
      </c>
      <c r="P1092" s="37">
        <v>64.099999999999994</v>
      </c>
      <c r="Q1092" s="37">
        <v>59.5</v>
      </c>
      <c r="R1092" s="37">
        <v>33.6</v>
      </c>
      <c r="S1092" s="37">
        <v>14</v>
      </c>
      <c r="T1092" s="37">
        <v>40.9</v>
      </c>
      <c r="U1092" s="37">
        <v>44.5</v>
      </c>
      <c r="V1092" s="37">
        <v>6</v>
      </c>
      <c r="W1092" s="42" t="s">
        <v>8495</v>
      </c>
      <c r="X1092" s="34" t="s">
        <v>8496</v>
      </c>
      <c r="Y1092" s="27">
        <v>0.92</v>
      </c>
      <c r="Z1092" s="18">
        <f t="shared" si="51"/>
        <v>7.999999999999996E-2</v>
      </c>
      <c r="AA1092" s="10">
        <f t="shared" si="52"/>
        <v>1159.9999999999993</v>
      </c>
      <c r="AB1092" s="48">
        <f t="shared" si="53"/>
        <v>2319.9999999999986</v>
      </c>
      <c r="AC1092" s="55" t="s">
        <v>90</v>
      </c>
      <c r="AE1092" s="50" t="s">
        <v>7712</v>
      </c>
    </row>
    <row r="1093" spans="1:31" s="50" customFormat="1">
      <c r="A1093" s="11">
        <v>12098</v>
      </c>
      <c r="B1093" s="11" t="s">
        <v>3495</v>
      </c>
      <c r="C1093" s="11" t="s">
        <v>197</v>
      </c>
      <c r="D1093" s="12">
        <v>1</v>
      </c>
      <c r="E1093" s="13">
        <v>2.0099999999999998</v>
      </c>
      <c r="F1093" s="11" t="s">
        <v>13</v>
      </c>
      <c r="G1093" s="11" t="s">
        <v>29</v>
      </c>
      <c r="H1093" s="11" t="s">
        <v>3297</v>
      </c>
      <c r="I1093" s="11" t="s">
        <v>8</v>
      </c>
      <c r="J1093" s="11" t="s">
        <v>8</v>
      </c>
      <c r="K1093" s="11" t="s">
        <v>9</v>
      </c>
      <c r="L1093" s="12">
        <v>14500</v>
      </c>
      <c r="M1093" s="11" t="s">
        <v>10</v>
      </c>
      <c r="N1093" s="36">
        <v>519228760</v>
      </c>
      <c r="O1093" s="11" t="s">
        <v>3496</v>
      </c>
      <c r="P1093" s="37">
        <v>62.4</v>
      </c>
      <c r="Q1093" s="37">
        <v>58</v>
      </c>
      <c r="R1093" s="37">
        <v>35.1</v>
      </c>
      <c r="S1093" s="37">
        <v>15</v>
      </c>
      <c r="T1093" s="37">
        <v>39.6</v>
      </c>
      <c r="U1093" s="37">
        <v>43</v>
      </c>
      <c r="V1093" s="37">
        <v>4.4000000000000004</v>
      </c>
      <c r="W1093" s="42" t="s">
        <v>3497</v>
      </c>
      <c r="X1093" s="34" t="s">
        <v>3498</v>
      </c>
      <c r="Y1093" s="27">
        <v>0.92</v>
      </c>
      <c r="Z1093" s="18">
        <f t="shared" si="51"/>
        <v>7.999999999999996E-2</v>
      </c>
      <c r="AA1093" s="10">
        <f t="shared" si="52"/>
        <v>1159.9999999999993</v>
      </c>
      <c r="AB1093" s="48">
        <f t="shared" si="53"/>
        <v>2331.5999999999985</v>
      </c>
      <c r="AC1093" s="55" t="s">
        <v>90</v>
      </c>
      <c r="AE1093" s="50" t="s">
        <v>7712</v>
      </c>
    </row>
    <row r="1094" spans="1:31" s="50" customFormat="1">
      <c r="A1094" s="11">
        <v>12795</v>
      </c>
      <c r="B1094" s="11" t="s">
        <v>5099</v>
      </c>
      <c r="C1094" s="11" t="s">
        <v>197</v>
      </c>
      <c r="D1094" s="12">
        <v>1</v>
      </c>
      <c r="E1094" s="13">
        <v>2.0299999999999998</v>
      </c>
      <c r="F1094" s="11" t="s">
        <v>13</v>
      </c>
      <c r="G1094" s="11" t="s">
        <v>29</v>
      </c>
      <c r="H1094" s="11" t="s">
        <v>3297</v>
      </c>
      <c r="I1094" s="11" t="s">
        <v>8</v>
      </c>
      <c r="J1094" s="11" t="s">
        <v>8</v>
      </c>
      <c r="K1094" s="11" t="s">
        <v>9</v>
      </c>
      <c r="L1094" s="12">
        <v>14500</v>
      </c>
      <c r="M1094" s="11" t="s">
        <v>10</v>
      </c>
      <c r="N1094" s="36">
        <v>523264623</v>
      </c>
      <c r="O1094" s="11" t="s">
        <v>5100</v>
      </c>
      <c r="P1094" s="37">
        <v>62.3</v>
      </c>
      <c r="Q1094" s="37">
        <v>59.5</v>
      </c>
      <c r="R1094" s="37">
        <v>36.200000000000003</v>
      </c>
      <c r="S1094" s="37">
        <v>15</v>
      </c>
      <c r="T1094" s="37">
        <v>40.4</v>
      </c>
      <c r="U1094" s="37">
        <v>43.5</v>
      </c>
      <c r="V1094" s="37">
        <v>3.9</v>
      </c>
      <c r="W1094" s="42" t="s">
        <v>5101</v>
      </c>
      <c r="X1094" s="34" t="s">
        <v>5102</v>
      </c>
      <c r="Y1094" s="27">
        <v>0.92</v>
      </c>
      <c r="Z1094" s="18">
        <f t="shared" si="51"/>
        <v>7.999999999999996E-2</v>
      </c>
      <c r="AA1094" s="10">
        <f t="shared" si="52"/>
        <v>1159.9999999999993</v>
      </c>
      <c r="AB1094" s="48">
        <f t="shared" si="53"/>
        <v>2354.7999999999984</v>
      </c>
      <c r="AC1094" s="55" t="s">
        <v>90</v>
      </c>
      <c r="AE1094" s="50" t="s">
        <v>7712</v>
      </c>
    </row>
    <row r="1095" spans="1:31" s="50" customFormat="1">
      <c r="A1095" s="11">
        <v>12530</v>
      </c>
      <c r="B1095" s="11" t="s">
        <v>4491</v>
      </c>
      <c r="C1095" s="11" t="s">
        <v>197</v>
      </c>
      <c r="D1095" s="12">
        <v>1</v>
      </c>
      <c r="E1095" s="13">
        <v>2.06</v>
      </c>
      <c r="F1095" s="11" t="s">
        <v>13</v>
      </c>
      <c r="G1095" s="11" t="s">
        <v>29</v>
      </c>
      <c r="H1095" s="11" t="s">
        <v>3297</v>
      </c>
      <c r="I1095" s="11" t="s">
        <v>8</v>
      </c>
      <c r="J1095" s="11" t="s">
        <v>8</v>
      </c>
      <c r="K1095" s="11" t="s">
        <v>9</v>
      </c>
      <c r="L1095" s="12">
        <v>14500</v>
      </c>
      <c r="M1095" s="11" t="s">
        <v>10</v>
      </c>
      <c r="N1095" s="36">
        <v>520289690</v>
      </c>
      <c r="O1095" s="11" t="s">
        <v>4492</v>
      </c>
      <c r="P1095" s="37">
        <v>62.1</v>
      </c>
      <c r="Q1095" s="37">
        <v>61.5</v>
      </c>
      <c r="R1095" s="37">
        <v>32.799999999999997</v>
      </c>
      <c r="S1095" s="37">
        <v>12.5</v>
      </c>
      <c r="T1095" s="37">
        <v>41.7</v>
      </c>
      <c r="U1095" s="37">
        <v>46.5</v>
      </c>
      <c r="V1095" s="37">
        <v>3.3</v>
      </c>
      <c r="W1095" s="42" t="s">
        <v>4493</v>
      </c>
      <c r="X1095" s="34" t="s">
        <v>4494</v>
      </c>
      <c r="Y1095" s="27">
        <v>0.92</v>
      </c>
      <c r="Z1095" s="18">
        <f t="shared" si="51"/>
        <v>7.999999999999996E-2</v>
      </c>
      <c r="AA1095" s="10">
        <f t="shared" si="52"/>
        <v>1159.9999999999993</v>
      </c>
      <c r="AB1095" s="48">
        <f t="shared" si="53"/>
        <v>2389.5999999999985</v>
      </c>
      <c r="AC1095" s="55" t="s">
        <v>90</v>
      </c>
      <c r="AE1095" s="50" t="s">
        <v>7712</v>
      </c>
    </row>
    <row r="1096" spans="1:31" s="50" customFormat="1">
      <c r="A1096" s="11">
        <v>13826</v>
      </c>
      <c r="B1096" s="11" t="s">
        <v>8497</v>
      </c>
      <c r="C1096" s="11" t="s">
        <v>197</v>
      </c>
      <c r="D1096" s="12">
        <v>1</v>
      </c>
      <c r="E1096" s="13">
        <v>2.06</v>
      </c>
      <c r="F1096" s="11" t="s">
        <v>13</v>
      </c>
      <c r="G1096" s="11" t="s">
        <v>29</v>
      </c>
      <c r="H1096" s="11" t="s">
        <v>3297</v>
      </c>
      <c r="I1096" s="11" t="s">
        <v>8</v>
      </c>
      <c r="J1096" s="11" t="s">
        <v>8</v>
      </c>
      <c r="K1096" s="11" t="s">
        <v>9</v>
      </c>
      <c r="L1096" s="12">
        <v>14500</v>
      </c>
      <c r="M1096" s="11" t="s">
        <v>10</v>
      </c>
      <c r="N1096" s="36">
        <v>532250798</v>
      </c>
      <c r="O1096" s="11" t="s">
        <v>8498</v>
      </c>
      <c r="P1096" s="37">
        <v>63.3</v>
      </c>
      <c r="Q1096" s="37">
        <v>57.5</v>
      </c>
      <c r="R1096" s="37">
        <v>34.299999999999997</v>
      </c>
      <c r="S1096" s="37">
        <v>14.5</v>
      </c>
      <c r="T1096" s="37">
        <v>41.5</v>
      </c>
      <c r="U1096" s="37">
        <v>45</v>
      </c>
      <c r="V1096" s="37">
        <v>4.0999999999999996</v>
      </c>
      <c r="W1096" s="42" t="s">
        <v>8499</v>
      </c>
      <c r="X1096" s="34" t="s">
        <v>8500</v>
      </c>
      <c r="Y1096" s="27">
        <v>0.92</v>
      </c>
      <c r="Z1096" s="18">
        <f t="shared" si="51"/>
        <v>7.999999999999996E-2</v>
      </c>
      <c r="AA1096" s="10">
        <f t="shared" si="52"/>
        <v>1159.9999999999993</v>
      </c>
      <c r="AB1096" s="48">
        <f t="shared" si="53"/>
        <v>2389.5999999999985</v>
      </c>
      <c r="AC1096" s="55" t="s">
        <v>90</v>
      </c>
      <c r="AE1096" s="50" t="s">
        <v>7712</v>
      </c>
    </row>
    <row r="1097" spans="1:31" s="50" customFormat="1">
      <c r="A1097" s="11">
        <v>12693</v>
      </c>
      <c r="B1097" s="11" t="s">
        <v>5103</v>
      </c>
      <c r="C1097" s="11" t="s">
        <v>197</v>
      </c>
      <c r="D1097" s="12">
        <v>1</v>
      </c>
      <c r="E1097" s="13">
        <v>2.1</v>
      </c>
      <c r="F1097" s="11" t="s">
        <v>13</v>
      </c>
      <c r="G1097" s="11" t="s">
        <v>29</v>
      </c>
      <c r="H1097" s="11" t="s">
        <v>3297</v>
      </c>
      <c r="I1097" s="11" t="s">
        <v>8</v>
      </c>
      <c r="J1097" s="11" t="s">
        <v>8</v>
      </c>
      <c r="K1097" s="11" t="s">
        <v>9</v>
      </c>
      <c r="L1097" s="12">
        <v>14500</v>
      </c>
      <c r="M1097" s="11" t="s">
        <v>10</v>
      </c>
      <c r="N1097" s="36">
        <v>522224198</v>
      </c>
      <c r="O1097" s="11" t="s">
        <v>5104</v>
      </c>
      <c r="P1097" s="37">
        <v>60.3</v>
      </c>
      <c r="Q1097" s="37">
        <v>60.5</v>
      </c>
      <c r="R1097" s="37">
        <v>33.299999999999997</v>
      </c>
      <c r="S1097" s="37">
        <v>13</v>
      </c>
      <c r="T1097" s="37">
        <v>39.799999999999997</v>
      </c>
      <c r="U1097" s="37">
        <v>43.5</v>
      </c>
      <c r="V1097" s="37">
        <v>3.8</v>
      </c>
      <c r="W1097" s="42" t="s">
        <v>5105</v>
      </c>
      <c r="X1097" s="34" t="s">
        <v>5106</v>
      </c>
      <c r="Y1097" s="27">
        <v>0.92</v>
      </c>
      <c r="Z1097" s="18">
        <f t="shared" si="51"/>
        <v>7.999999999999996E-2</v>
      </c>
      <c r="AA1097" s="10">
        <f t="shared" si="52"/>
        <v>1159.9999999999993</v>
      </c>
      <c r="AB1097" s="48">
        <f t="shared" si="53"/>
        <v>2435.9999999999986</v>
      </c>
      <c r="AC1097" s="55" t="s">
        <v>90</v>
      </c>
      <c r="AE1097" s="50" t="s">
        <v>7712</v>
      </c>
    </row>
    <row r="1098" spans="1:31" s="50" customFormat="1">
      <c r="A1098" s="11">
        <v>12057</v>
      </c>
      <c r="B1098" s="11" t="s">
        <v>3314</v>
      </c>
      <c r="C1098" s="11" t="s">
        <v>197</v>
      </c>
      <c r="D1098" s="12">
        <v>1</v>
      </c>
      <c r="E1098" s="13">
        <v>2.2000000000000002</v>
      </c>
      <c r="F1098" s="11" t="s">
        <v>13</v>
      </c>
      <c r="G1098" s="11" t="s">
        <v>29</v>
      </c>
      <c r="H1098" s="11" t="s">
        <v>3297</v>
      </c>
      <c r="I1098" s="11" t="s">
        <v>8</v>
      </c>
      <c r="J1098" s="11" t="s">
        <v>8</v>
      </c>
      <c r="K1098" s="11" t="s">
        <v>9</v>
      </c>
      <c r="L1098" s="12">
        <v>14500</v>
      </c>
      <c r="M1098" s="11" t="s">
        <v>10</v>
      </c>
      <c r="N1098" s="36">
        <v>517210821</v>
      </c>
      <c r="O1098" s="11" t="s">
        <v>3315</v>
      </c>
      <c r="P1098" s="37">
        <v>62.1</v>
      </c>
      <c r="Q1098" s="37">
        <v>59</v>
      </c>
      <c r="R1098" s="37">
        <v>33.4</v>
      </c>
      <c r="S1098" s="37">
        <v>13.5</v>
      </c>
      <c r="T1098" s="37">
        <v>40.6</v>
      </c>
      <c r="U1098" s="37">
        <v>45</v>
      </c>
      <c r="V1098" s="37">
        <v>3.6</v>
      </c>
      <c r="W1098" s="42" t="s">
        <v>3316</v>
      </c>
      <c r="X1098" s="34" t="s">
        <v>3317</v>
      </c>
      <c r="Y1098" s="27">
        <v>0.92</v>
      </c>
      <c r="Z1098" s="18">
        <f t="shared" si="51"/>
        <v>7.999999999999996E-2</v>
      </c>
      <c r="AA1098" s="10">
        <f t="shared" si="52"/>
        <v>1159.9999999999993</v>
      </c>
      <c r="AB1098" s="48">
        <f t="shared" si="53"/>
        <v>2551.9999999999986</v>
      </c>
      <c r="AC1098" s="55" t="s">
        <v>90</v>
      </c>
      <c r="AE1098" s="50" t="s">
        <v>7712</v>
      </c>
    </row>
    <row r="1099" spans="1:31" s="50" customFormat="1">
      <c r="A1099" s="11">
        <v>12852</v>
      </c>
      <c r="B1099" s="11" t="s">
        <v>5522</v>
      </c>
      <c r="C1099" s="11" t="s">
        <v>197</v>
      </c>
      <c r="D1099" s="12">
        <v>1</v>
      </c>
      <c r="E1099" s="13">
        <v>2.21</v>
      </c>
      <c r="F1099" s="11" t="s">
        <v>13</v>
      </c>
      <c r="G1099" s="11" t="s">
        <v>29</v>
      </c>
      <c r="H1099" s="11" t="s">
        <v>3297</v>
      </c>
      <c r="I1099" s="11" t="s">
        <v>8</v>
      </c>
      <c r="J1099" s="11" t="s">
        <v>8</v>
      </c>
      <c r="K1099" s="11" t="s">
        <v>9</v>
      </c>
      <c r="L1099" s="12">
        <v>14500</v>
      </c>
      <c r="M1099" s="11" t="s">
        <v>10</v>
      </c>
      <c r="N1099" s="36">
        <v>523275862</v>
      </c>
      <c r="O1099" s="11" t="s">
        <v>5523</v>
      </c>
      <c r="P1099" s="37">
        <v>62.3</v>
      </c>
      <c r="Q1099" s="37">
        <v>61</v>
      </c>
      <c r="R1099" s="37">
        <v>32.700000000000003</v>
      </c>
      <c r="S1099" s="37">
        <v>12.5</v>
      </c>
      <c r="T1099" s="37">
        <v>41.8</v>
      </c>
      <c r="U1099" s="37">
        <v>45.5</v>
      </c>
      <c r="V1099" s="37">
        <v>4.0999999999999996</v>
      </c>
      <c r="W1099" s="42" t="s">
        <v>5524</v>
      </c>
      <c r="X1099" s="34" t="s">
        <v>5525</v>
      </c>
      <c r="Y1099" s="27">
        <v>0.92</v>
      </c>
      <c r="Z1099" s="18">
        <f t="shared" si="51"/>
        <v>7.999999999999996E-2</v>
      </c>
      <c r="AA1099" s="10">
        <f t="shared" si="52"/>
        <v>1159.9999999999993</v>
      </c>
      <c r="AB1099" s="48">
        <f t="shared" si="53"/>
        <v>2563.5999999999985</v>
      </c>
      <c r="AC1099" s="55" t="s">
        <v>90</v>
      </c>
      <c r="AE1099" s="50" t="s">
        <v>7712</v>
      </c>
    </row>
    <row r="1100" spans="1:31" s="50" customFormat="1">
      <c r="A1100" s="11">
        <v>12661</v>
      </c>
      <c r="B1100" s="11" t="s">
        <v>4731</v>
      </c>
      <c r="C1100" s="11" t="s">
        <v>197</v>
      </c>
      <c r="D1100" s="12">
        <v>1</v>
      </c>
      <c r="E1100" s="13">
        <v>2.25</v>
      </c>
      <c r="F1100" s="11" t="s">
        <v>13</v>
      </c>
      <c r="G1100" s="11" t="s">
        <v>29</v>
      </c>
      <c r="H1100" s="11" t="s">
        <v>3297</v>
      </c>
      <c r="I1100" s="11" t="s">
        <v>8</v>
      </c>
      <c r="J1100" s="11" t="s">
        <v>8</v>
      </c>
      <c r="K1100" s="11" t="s">
        <v>9</v>
      </c>
      <c r="L1100" s="12">
        <v>14500</v>
      </c>
      <c r="M1100" s="11" t="s">
        <v>10</v>
      </c>
      <c r="N1100" s="36">
        <v>520208797</v>
      </c>
      <c r="O1100" s="11" t="s">
        <v>4732</v>
      </c>
      <c r="P1100" s="37">
        <v>62.8</v>
      </c>
      <c r="Q1100" s="37">
        <v>58.5</v>
      </c>
      <c r="R1100" s="37">
        <v>36.799999999999997</v>
      </c>
      <c r="S1100" s="37">
        <v>16</v>
      </c>
      <c r="T1100" s="37">
        <v>39.799999999999997</v>
      </c>
      <c r="U1100" s="37">
        <v>43</v>
      </c>
      <c r="V1100" s="37">
        <v>4.0999999999999996</v>
      </c>
      <c r="W1100" s="42" t="s">
        <v>4733</v>
      </c>
      <c r="X1100" s="34" t="s">
        <v>4734</v>
      </c>
      <c r="Y1100" s="27">
        <v>0.92</v>
      </c>
      <c r="Z1100" s="18">
        <f t="shared" si="51"/>
        <v>7.999999999999996E-2</v>
      </c>
      <c r="AA1100" s="10">
        <f t="shared" si="52"/>
        <v>1159.9999999999993</v>
      </c>
      <c r="AB1100" s="48">
        <f t="shared" si="53"/>
        <v>2609.9999999999986</v>
      </c>
      <c r="AC1100" s="55" t="s">
        <v>90</v>
      </c>
      <c r="AE1100" s="50" t="s">
        <v>7712</v>
      </c>
    </row>
    <row r="1101" spans="1:31" s="50" customFormat="1">
      <c r="A1101" s="11">
        <v>12052</v>
      </c>
      <c r="B1101" s="11" t="s">
        <v>3318</v>
      </c>
      <c r="C1101" s="11" t="s">
        <v>197</v>
      </c>
      <c r="D1101" s="12">
        <v>1</v>
      </c>
      <c r="E1101" s="13">
        <v>2.29</v>
      </c>
      <c r="F1101" s="11" t="s">
        <v>13</v>
      </c>
      <c r="G1101" s="11" t="s">
        <v>29</v>
      </c>
      <c r="H1101" s="11" t="s">
        <v>3297</v>
      </c>
      <c r="I1101" s="11" t="s">
        <v>8</v>
      </c>
      <c r="J1101" s="11" t="s">
        <v>8</v>
      </c>
      <c r="K1101" s="11" t="s">
        <v>9</v>
      </c>
      <c r="L1101" s="12">
        <v>14500</v>
      </c>
      <c r="M1101" s="11" t="s">
        <v>10</v>
      </c>
      <c r="N1101" s="36">
        <v>517212610</v>
      </c>
      <c r="O1101" s="11" t="s">
        <v>3319</v>
      </c>
      <c r="P1101" s="37">
        <v>63.6</v>
      </c>
      <c r="Q1101" s="37">
        <v>59</v>
      </c>
      <c r="R1101" s="37">
        <v>36.6</v>
      </c>
      <c r="S1101" s="37">
        <v>15.5</v>
      </c>
      <c r="T1101" s="37">
        <v>40</v>
      </c>
      <c r="U1101" s="37">
        <v>43.5</v>
      </c>
      <c r="V1101" s="37">
        <v>4.5999999999999996</v>
      </c>
      <c r="W1101" s="42" t="s">
        <v>3320</v>
      </c>
      <c r="X1101" s="34" t="s">
        <v>3321</v>
      </c>
      <c r="Y1101" s="27">
        <v>0.92</v>
      </c>
      <c r="Z1101" s="18">
        <f t="shared" si="51"/>
        <v>7.999999999999996E-2</v>
      </c>
      <c r="AA1101" s="10">
        <f t="shared" si="52"/>
        <v>1159.9999999999993</v>
      </c>
      <c r="AB1101" s="48">
        <f t="shared" si="53"/>
        <v>2656.3999999999983</v>
      </c>
      <c r="AC1101" s="55" t="s">
        <v>90</v>
      </c>
      <c r="AE1101" s="50" t="s">
        <v>7712</v>
      </c>
    </row>
    <row r="1102" spans="1:31" s="50" customFormat="1">
      <c r="A1102" s="11">
        <v>12699</v>
      </c>
      <c r="B1102" s="11" t="s">
        <v>5107</v>
      </c>
      <c r="C1102" s="11" t="s">
        <v>197</v>
      </c>
      <c r="D1102" s="12">
        <v>1</v>
      </c>
      <c r="E1102" s="13">
        <v>2.3199999999999998</v>
      </c>
      <c r="F1102" s="11" t="s">
        <v>13</v>
      </c>
      <c r="G1102" s="11" t="s">
        <v>29</v>
      </c>
      <c r="H1102" s="11" t="s">
        <v>3297</v>
      </c>
      <c r="I1102" s="11" t="s">
        <v>8</v>
      </c>
      <c r="J1102" s="11" t="s">
        <v>8</v>
      </c>
      <c r="K1102" s="11" t="s">
        <v>9</v>
      </c>
      <c r="L1102" s="12">
        <v>14500</v>
      </c>
      <c r="M1102" s="11" t="s">
        <v>10</v>
      </c>
      <c r="N1102" s="36">
        <v>522234530</v>
      </c>
      <c r="O1102" s="11" t="s">
        <v>5108</v>
      </c>
      <c r="P1102" s="37">
        <v>61.7</v>
      </c>
      <c r="Q1102" s="37">
        <v>61.5</v>
      </c>
      <c r="R1102" s="37">
        <v>32.4</v>
      </c>
      <c r="S1102" s="37">
        <v>12.5</v>
      </c>
      <c r="T1102" s="37">
        <v>40.5</v>
      </c>
      <c r="U1102" s="37">
        <v>44.5</v>
      </c>
      <c r="V1102" s="37">
        <v>4.9000000000000004</v>
      </c>
      <c r="W1102" s="42" t="s">
        <v>5109</v>
      </c>
      <c r="X1102" s="34" t="s">
        <v>5110</v>
      </c>
      <c r="Y1102" s="27">
        <v>0.92</v>
      </c>
      <c r="Z1102" s="18">
        <f t="shared" si="51"/>
        <v>7.999999999999996E-2</v>
      </c>
      <c r="AA1102" s="10">
        <f t="shared" si="52"/>
        <v>1159.9999999999993</v>
      </c>
      <c r="AB1102" s="48">
        <f t="shared" si="53"/>
        <v>2691.1999999999985</v>
      </c>
      <c r="AC1102" s="55" t="s">
        <v>90</v>
      </c>
      <c r="AE1102" s="50" t="s">
        <v>7712</v>
      </c>
    </row>
    <row r="1103" spans="1:31" s="50" customFormat="1">
      <c r="A1103" s="11">
        <v>1262</v>
      </c>
      <c r="B1103" s="11" t="s">
        <v>8501</v>
      </c>
      <c r="C1103" s="11" t="s">
        <v>197</v>
      </c>
      <c r="D1103" s="12">
        <v>1</v>
      </c>
      <c r="E1103" s="13">
        <v>2.5</v>
      </c>
      <c r="F1103" s="11" t="s">
        <v>13</v>
      </c>
      <c r="G1103" s="11" t="s">
        <v>29</v>
      </c>
      <c r="H1103" s="11"/>
      <c r="I1103" s="11" t="s">
        <v>602</v>
      </c>
      <c r="J1103" s="11" t="s">
        <v>602</v>
      </c>
      <c r="K1103" s="11" t="s">
        <v>1010</v>
      </c>
      <c r="L1103" s="12">
        <v>14500</v>
      </c>
      <c r="M1103" s="11" t="s">
        <v>666</v>
      </c>
      <c r="N1103" s="36">
        <v>6435011266</v>
      </c>
      <c r="O1103" s="11" t="s">
        <v>8502</v>
      </c>
      <c r="P1103" s="37">
        <v>63</v>
      </c>
      <c r="Q1103" s="37">
        <v>60</v>
      </c>
      <c r="R1103" s="37">
        <v>0</v>
      </c>
      <c r="S1103" s="37">
        <v>0</v>
      </c>
      <c r="T1103" s="37">
        <v>0</v>
      </c>
      <c r="U1103" s="37">
        <v>0</v>
      </c>
      <c r="V1103" s="37">
        <v>0</v>
      </c>
      <c r="W1103" s="42" t="s">
        <v>8503</v>
      </c>
      <c r="X1103" s="34"/>
      <c r="Y1103" s="27">
        <v>0.92</v>
      </c>
      <c r="Z1103" s="18">
        <f t="shared" si="51"/>
        <v>7.999999999999996E-2</v>
      </c>
      <c r="AA1103" s="10">
        <f t="shared" si="52"/>
        <v>1159.9999999999993</v>
      </c>
      <c r="AB1103" s="48">
        <f t="shared" si="53"/>
        <v>2899.9999999999982</v>
      </c>
      <c r="AC1103" s="55" t="s">
        <v>90</v>
      </c>
      <c r="AE1103" s="50" t="s">
        <v>7712</v>
      </c>
    </row>
    <row r="1104" spans="1:31" s="50" customFormat="1">
      <c r="A1104" s="11">
        <v>12528</v>
      </c>
      <c r="B1104" s="11" t="s">
        <v>4495</v>
      </c>
      <c r="C1104" s="11" t="s">
        <v>197</v>
      </c>
      <c r="D1104" s="12">
        <v>1</v>
      </c>
      <c r="E1104" s="13">
        <v>2.5</v>
      </c>
      <c r="F1104" s="11" t="s">
        <v>13</v>
      </c>
      <c r="G1104" s="11" t="s">
        <v>29</v>
      </c>
      <c r="H1104" s="11" t="s">
        <v>3297</v>
      </c>
      <c r="I1104" s="11" t="s">
        <v>8</v>
      </c>
      <c r="J1104" s="11" t="s">
        <v>8</v>
      </c>
      <c r="K1104" s="11" t="s">
        <v>9</v>
      </c>
      <c r="L1104" s="12">
        <v>14500</v>
      </c>
      <c r="M1104" s="11" t="s">
        <v>10</v>
      </c>
      <c r="N1104" s="36">
        <v>520208788</v>
      </c>
      <c r="O1104" s="11" t="s">
        <v>4496</v>
      </c>
      <c r="P1104" s="37">
        <v>64.8</v>
      </c>
      <c r="Q1104" s="37">
        <v>57</v>
      </c>
      <c r="R1104" s="37">
        <v>37.1</v>
      </c>
      <c r="S1104" s="37">
        <v>16</v>
      </c>
      <c r="T1104" s="37">
        <v>40.6</v>
      </c>
      <c r="U1104" s="37">
        <v>43.5</v>
      </c>
      <c r="V1104" s="37">
        <v>5</v>
      </c>
      <c r="W1104" s="42" t="s">
        <v>4497</v>
      </c>
      <c r="X1104" s="34" t="s">
        <v>4498</v>
      </c>
      <c r="Y1104" s="27">
        <v>0.92</v>
      </c>
      <c r="Z1104" s="18">
        <f t="shared" si="51"/>
        <v>7.999999999999996E-2</v>
      </c>
      <c r="AA1104" s="10">
        <f t="shared" si="52"/>
        <v>1159.9999999999993</v>
      </c>
      <c r="AB1104" s="48">
        <f t="shared" si="53"/>
        <v>2899.9999999999982</v>
      </c>
      <c r="AC1104" s="55" t="s">
        <v>90</v>
      </c>
      <c r="AE1104" s="50" t="s">
        <v>7712</v>
      </c>
    </row>
    <row r="1105" spans="1:31" s="50" customFormat="1">
      <c r="A1105" s="11">
        <v>13111</v>
      </c>
      <c r="B1105" s="11" t="s">
        <v>6065</v>
      </c>
      <c r="C1105" s="11" t="s">
        <v>197</v>
      </c>
      <c r="D1105" s="12">
        <v>1</v>
      </c>
      <c r="E1105" s="13">
        <v>2.5</v>
      </c>
      <c r="F1105" s="11" t="s">
        <v>13</v>
      </c>
      <c r="G1105" s="11" t="s">
        <v>29</v>
      </c>
      <c r="H1105" s="11" t="s">
        <v>3297</v>
      </c>
      <c r="I1105" s="11" t="s">
        <v>8</v>
      </c>
      <c r="J1105" s="11" t="s">
        <v>8</v>
      </c>
      <c r="K1105" s="11" t="s">
        <v>9</v>
      </c>
      <c r="L1105" s="12">
        <v>14500</v>
      </c>
      <c r="M1105" s="11" t="s">
        <v>10</v>
      </c>
      <c r="N1105" s="36">
        <v>524228359</v>
      </c>
      <c r="O1105" s="11" t="s">
        <v>6066</v>
      </c>
      <c r="P1105" s="37">
        <v>62.4</v>
      </c>
      <c r="Q1105" s="37">
        <v>59.5</v>
      </c>
      <c r="R1105" s="37">
        <v>34.799999999999997</v>
      </c>
      <c r="S1105" s="37">
        <v>14.5</v>
      </c>
      <c r="T1105" s="37">
        <v>40.799999999999997</v>
      </c>
      <c r="U1105" s="37">
        <v>45</v>
      </c>
      <c r="V1105" s="37">
        <v>3</v>
      </c>
      <c r="W1105" s="42" t="s">
        <v>6067</v>
      </c>
      <c r="X1105" s="34" t="s">
        <v>6068</v>
      </c>
      <c r="Y1105" s="27">
        <v>0.92</v>
      </c>
      <c r="Z1105" s="18">
        <f t="shared" si="51"/>
        <v>7.999999999999996E-2</v>
      </c>
      <c r="AA1105" s="10">
        <f t="shared" si="52"/>
        <v>1159.9999999999993</v>
      </c>
      <c r="AB1105" s="48">
        <f t="shared" si="53"/>
        <v>2899.9999999999982</v>
      </c>
      <c r="AC1105" s="55" t="s">
        <v>90</v>
      </c>
      <c r="AE1105" s="50" t="s">
        <v>7712</v>
      </c>
    </row>
    <row r="1106" spans="1:31" s="50" customFormat="1">
      <c r="A1106" s="11">
        <v>13380</v>
      </c>
      <c r="B1106" s="11" t="s">
        <v>7132</v>
      </c>
      <c r="C1106" s="11" t="s">
        <v>197</v>
      </c>
      <c r="D1106" s="12">
        <v>1</v>
      </c>
      <c r="E1106" s="13">
        <v>2.5</v>
      </c>
      <c r="F1106" s="11" t="s">
        <v>13</v>
      </c>
      <c r="G1106" s="11" t="s">
        <v>29</v>
      </c>
      <c r="H1106" s="11" t="s">
        <v>3297</v>
      </c>
      <c r="I1106" s="11" t="s">
        <v>8</v>
      </c>
      <c r="J1106" s="11" t="s">
        <v>8</v>
      </c>
      <c r="K1106" s="11" t="s">
        <v>9</v>
      </c>
      <c r="L1106" s="12">
        <v>14500</v>
      </c>
      <c r="M1106" s="11" t="s">
        <v>10</v>
      </c>
      <c r="N1106" s="36">
        <v>526281686</v>
      </c>
      <c r="O1106" s="11" t="s">
        <v>7133</v>
      </c>
      <c r="P1106" s="37">
        <v>62.7</v>
      </c>
      <c r="Q1106" s="37">
        <v>60.5</v>
      </c>
      <c r="R1106" s="37">
        <v>33</v>
      </c>
      <c r="S1106" s="37">
        <v>13</v>
      </c>
      <c r="T1106" s="37">
        <v>41</v>
      </c>
      <c r="U1106" s="37">
        <v>45</v>
      </c>
      <c r="V1106" s="37">
        <v>4.5999999999999996</v>
      </c>
      <c r="W1106" s="42" t="s">
        <v>7134</v>
      </c>
      <c r="X1106" s="34" t="s">
        <v>7135</v>
      </c>
      <c r="Y1106" s="27">
        <v>0.92</v>
      </c>
      <c r="Z1106" s="18">
        <f t="shared" si="51"/>
        <v>7.999999999999996E-2</v>
      </c>
      <c r="AA1106" s="10">
        <f t="shared" si="52"/>
        <v>1159.9999999999993</v>
      </c>
      <c r="AB1106" s="48">
        <f t="shared" si="53"/>
        <v>2899.9999999999982</v>
      </c>
      <c r="AC1106" s="55" t="s">
        <v>90</v>
      </c>
      <c r="AE1106" s="50" t="s">
        <v>7712</v>
      </c>
    </row>
    <row r="1107" spans="1:31" s="50" customFormat="1">
      <c r="A1107" s="11">
        <v>12263</v>
      </c>
      <c r="B1107" s="11" t="s">
        <v>3866</v>
      </c>
      <c r="C1107" s="11" t="s">
        <v>197</v>
      </c>
      <c r="D1107" s="12">
        <v>1</v>
      </c>
      <c r="E1107" s="13">
        <v>2.5099999999999998</v>
      </c>
      <c r="F1107" s="11" t="s">
        <v>13</v>
      </c>
      <c r="G1107" s="11" t="s">
        <v>29</v>
      </c>
      <c r="H1107" s="11" t="s">
        <v>3297</v>
      </c>
      <c r="I1107" s="11" t="s">
        <v>8</v>
      </c>
      <c r="J1107" s="11" t="s">
        <v>14</v>
      </c>
      <c r="K1107" s="11" t="s">
        <v>9</v>
      </c>
      <c r="L1107" s="12">
        <v>14500</v>
      </c>
      <c r="M1107" s="11" t="s">
        <v>10</v>
      </c>
      <c r="N1107" s="36">
        <v>517212628</v>
      </c>
      <c r="O1107" s="11" t="s">
        <v>3867</v>
      </c>
      <c r="P1107" s="37">
        <v>63.2</v>
      </c>
      <c r="Q1107" s="37">
        <v>60</v>
      </c>
      <c r="R1107" s="37">
        <v>37.5</v>
      </c>
      <c r="S1107" s="37">
        <v>15.5</v>
      </c>
      <c r="T1107" s="37">
        <v>39.6</v>
      </c>
      <c r="U1107" s="37">
        <v>42.5</v>
      </c>
      <c r="V1107" s="37">
        <v>5.3</v>
      </c>
      <c r="W1107" s="42" t="s">
        <v>3868</v>
      </c>
      <c r="X1107" s="34" t="s">
        <v>3869</v>
      </c>
      <c r="Y1107" s="27">
        <v>0.92</v>
      </c>
      <c r="Z1107" s="18">
        <f t="shared" si="51"/>
        <v>7.999999999999996E-2</v>
      </c>
      <c r="AA1107" s="10">
        <f t="shared" si="52"/>
        <v>1159.9999999999993</v>
      </c>
      <c r="AB1107" s="48">
        <f t="shared" si="53"/>
        <v>2911.5999999999981</v>
      </c>
      <c r="AC1107" s="55" t="s">
        <v>90</v>
      </c>
      <c r="AE1107" s="50" t="s">
        <v>7712</v>
      </c>
    </row>
    <row r="1108" spans="1:31" s="50" customFormat="1">
      <c r="A1108" s="11">
        <v>13729</v>
      </c>
      <c r="B1108" s="11" t="s">
        <v>8504</v>
      </c>
      <c r="C1108" s="11" t="s">
        <v>197</v>
      </c>
      <c r="D1108" s="12">
        <v>1</v>
      </c>
      <c r="E1108" s="13">
        <v>2.5099999999999998</v>
      </c>
      <c r="F1108" s="11" t="s">
        <v>13</v>
      </c>
      <c r="G1108" s="11" t="s">
        <v>29</v>
      </c>
      <c r="H1108" s="11" t="s">
        <v>3297</v>
      </c>
      <c r="I1108" s="11" t="s">
        <v>8</v>
      </c>
      <c r="J1108" s="11" t="s">
        <v>8</v>
      </c>
      <c r="K1108" s="11" t="s">
        <v>9</v>
      </c>
      <c r="L1108" s="12">
        <v>14500</v>
      </c>
      <c r="M1108" s="11" t="s">
        <v>10</v>
      </c>
      <c r="N1108" s="36">
        <v>532250821</v>
      </c>
      <c r="O1108" s="11" t="s">
        <v>8505</v>
      </c>
      <c r="P1108" s="37">
        <v>62.9</v>
      </c>
      <c r="Q1108" s="37">
        <v>59.5</v>
      </c>
      <c r="R1108" s="37">
        <v>36.799999999999997</v>
      </c>
      <c r="S1108" s="37">
        <v>15.5</v>
      </c>
      <c r="T1108" s="37">
        <v>39</v>
      </c>
      <c r="U1108" s="37">
        <v>42</v>
      </c>
      <c r="V1108" s="37">
        <v>5.2</v>
      </c>
      <c r="W1108" s="42" t="s">
        <v>8506</v>
      </c>
      <c r="X1108" s="34" t="s">
        <v>8507</v>
      </c>
      <c r="Y1108" s="27">
        <v>0.92</v>
      </c>
      <c r="Z1108" s="18">
        <f t="shared" si="51"/>
        <v>7.999999999999996E-2</v>
      </c>
      <c r="AA1108" s="10">
        <f t="shared" si="52"/>
        <v>1159.9999999999993</v>
      </c>
      <c r="AB1108" s="48">
        <f t="shared" si="53"/>
        <v>2911.5999999999981</v>
      </c>
      <c r="AC1108" s="55" t="s">
        <v>90</v>
      </c>
      <c r="AE1108" s="50" t="s">
        <v>7712</v>
      </c>
    </row>
    <row r="1109" spans="1:31" s="50" customFormat="1">
      <c r="A1109" s="11">
        <v>11874</v>
      </c>
      <c r="B1109" s="11" t="s">
        <v>3011</v>
      </c>
      <c r="C1109" s="11" t="s">
        <v>197</v>
      </c>
      <c r="D1109" s="12">
        <v>1</v>
      </c>
      <c r="E1109" s="13">
        <v>2.5299999999999998</v>
      </c>
      <c r="F1109" s="11" t="s">
        <v>13</v>
      </c>
      <c r="G1109" s="11" t="s">
        <v>29</v>
      </c>
      <c r="H1109" s="11" t="s">
        <v>3297</v>
      </c>
      <c r="I1109" s="11" t="s">
        <v>8</v>
      </c>
      <c r="J1109" s="11" t="s">
        <v>8</v>
      </c>
      <c r="K1109" s="11" t="s">
        <v>9</v>
      </c>
      <c r="L1109" s="12">
        <v>14500</v>
      </c>
      <c r="M1109" s="11" t="s">
        <v>10</v>
      </c>
      <c r="N1109" s="36">
        <v>516275482</v>
      </c>
      <c r="O1109" s="11" t="s">
        <v>3012</v>
      </c>
      <c r="P1109" s="37">
        <v>64.099999999999994</v>
      </c>
      <c r="Q1109" s="37">
        <v>59.5</v>
      </c>
      <c r="R1109" s="37">
        <v>37</v>
      </c>
      <c r="S1109" s="37">
        <v>15.5</v>
      </c>
      <c r="T1109" s="37">
        <v>41.1</v>
      </c>
      <c r="U1109" s="37">
        <v>44.5</v>
      </c>
      <c r="V1109" s="37">
        <v>4.5</v>
      </c>
      <c r="W1109" s="35" t="s">
        <v>3013</v>
      </c>
      <c r="X1109" s="34" t="s">
        <v>3014</v>
      </c>
      <c r="Y1109" s="27">
        <v>0.92</v>
      </c>
      <c r="Z1109" s="18">
        <f t="shared" si="51"/>
        <v>7.999999999999996E-2</v>
      </c>
      <c r="AA1109" s="10">
        <f t="shared" si="52"/>
        <v>1159.9999999999993</v>
      </c>
      <c r="AB1109" s="48">
        <f t="shared" si="53"/>
        <v>2934.7999999999979</v>
      </c>
      <c r="AC1109" s="55" t="s">
        <v>90</v>
      </c>
      <c r="AE1109" s="50" t="s">
        <v>7712</v>
      </c>
    </row>
    <row r="1110" spans="1:31" s="50" customFormat="1">
      <c r="A1110" s="11">
        <v>11673</v>
      </c>
      <c r="B1110" s="11" t="s">
        <v>2591</v>
      </c>
      <c r="C1110" s="11" t="s">
        <v>197</v>
      </c>
      <c r="D1110" s="12">
        <v>1</v>
      </c>
      <c r="E1110" s="13">
        <v>2.54</v>
      </c>
      <c r="F1110" s="11" t="s">
        <v>13</v>
      </c>
      <c r="G1110" s="11" t="s">
        <v>29</v>
      </c>
      <c r="H1110" s="11" t="s">
        <v>3297</v>
      </c>
      <c r="I1110" s="11" t="s">
        <v>8</v>
      </c>
      <c r="J1110" s="11" t="s">
        <v>8</v>
      </c>
      <c r="K1110" s="11" t="s">
        <v>9</v>
      </c>
      <c r="L1110" s="12">
        <v>14500</v>
      </c>
      <c r="M1110" s="11" t="s">
        <v>10</v>
      </c>
      <c r="N1110" s="36">
        <v>515216054</v>
      </c>
      <c r="O1110" s="11" t="s">
        <v>2592</v>
      </c>
      <c r="P1110" s="37">
        <v>62.4</v>
      </c>
      <c r="Q1110" s="37">
        <v>61.5</v>
      </c>
      <c r="R1110" s="37">
        <v>36.799999999999997</v>
      </c>
      <c r="S1110" s="37">
        <v>14</v>
      </c>
      <c r="T1110" s="37">
        <v>40.5</v>
      </c>
      <c r="U1110" s="37">
        <v>43.5</v>
      </c>
      <c r="V1110" s="37">
        <v>4.5999999999999996</v>
      </c>
      <c r="W1110" s="35" t="s">
        <v>2593</v>
      </c>
      <c r="X1110" s="34" t="s">
        <v>2594</v>
      </c>
      <c r="Y1110" s="27">
        <v>0.92</v>
      </c>
      <c r="Z1110" s="18">
        <f t="shared" si="51"/>
        <v>7.999999999999996E-2</v>
      </c>
      <c r="AA1110" s="10">
        <f t="shared" si="52"/>
        <v>1159.9999999999993</v>
      </c>
      <c r="AB1110" s="48">
        <f t="shared" si="53"/>
        <v>2946.3999999999983</v>
      </c>
      <c r="AC1110" s="55" t="s">
        <v>90</v>
      </c>
      <c r="AE1110" s="50" t="s">
        <v>7712</v>
      </c>
    </row>
    <row r="1111" spans="1:31" s="50" customFormat="1">
      <c r="A1111" s="11">
        <v>11577</v>
      </c>
      <c r="B1111" s="11" t="s">
        <v>2047</v>
      </c>
      <c r="C1111" s="11" t="s">
        <v>197</v>
      </c>
      <c r="D1111" s="12">
        <v>1</v>
      </c>
      <c r="E1111" s="13">
        <v>2.63</v>
      </c>
      <c r="F1111" s="11" t="s">
        <v>13</v>
      </c>
      <c r="G1111" s="11" t="s">
        <v>29</v>
      </c>
      <c r="H1111" s="11" t="s">
        <v>3297</v>
      </c>
      <c r="I1111" s="11" t="s">
        <v>8</v>
      </c>
      <c r="J1111" s="11" t="s">
        <v>8</v>
      </c>
      <c r="K1111" s="11" t="s">
        <v>9</v>
      </c>
      <c r="L1111" s="12">
        <v>14500</v>
      </c>
      <c r="M1111" s="11" t="s">
        <v>10</v>
      </c>
      <c r="N1111" s="36">
        <v>514292359</v>
      </c>
      <c r="O1111" s="11" t="s">
        <v>2048</v>
      </c>
      <c r="P1111" s="37">
        <v>63.3</v>
      </c>
      <c r="Q1111" s="37">
        <v>59</v>
      </c>
      <c r="R1111" s="37">
        <v>37</v>
      </c>
      <c r="S1111" s="37">
        <v>16</v>
      </c>
      <c r="T1111" s="37">
        <v>39.9</v>
      </c>
      <c r="U1111" s="37">
        <v>43</v>
      </c>
      <c r="V1111" s="37">
        <v>4.3</v>
      </c>
      <c r="W1111" s="35" t="s">
        <v>2327</v>
      </c>
      <c r="X1111" s="34" t="s">
        <v>2049</v>
      </c>
      <c r="Y1111" s="27">
        <v>0.92</v>
      </c>
      <c r="Z1111" s="18">
        <f t="shared" si="51"/>
        <v>7.999999999999996E-2</v>
      </c>
      <c r="AA1111" s="10">
        <f t="shared" si="52"/>
        <v>1159.9999999999993</v>
      </c>
      <c r="AB1111" s="48">
        <f t="shared" si="53"/>
        <v>3050.7999999999979</v>
      </c>
      <c r="AC1111" s="55" t="s">
        <v>90</v>
      </c>
      <c r="AE1111" s="50" t="s">
        <v>7712</v>
      </c>
    </row>
    <row r="1112" spans="1:31" s="50" customFormat="1">
      <c r="A1112" s="11">
        <v>1260</v>
      </c>
      <c r="B1112" s="11" t="s">
        <v>8508</v>
      </c>
      <c r="C1112" s="11" t="s">
        <v>197</v>
      </c>
      <c r="D1112" s="12">
        <v>1</v>
      </c>
      <c r="E1112" s="13">
        <v>3.01</v>
      </c>
      <c r="F1112" s="11" t="s">
        <v>13</v>
      </c>
      <c r="G1112" s="11" t="s">
        <v>29</v>
      </c>
      <c r="H1112" s="11"/>
      <c r="I1112" s="11" t="s">
        <v>602</v>
      </c>
      <c r="J1112" s="11" t="s">
        <v>602</v>
      </c>
      <c r="K1112" s="11" t="s">
        <v>1010</v>
      </c>
      <c r="L1112" s="12">
        <v>20500</v>
      </c>
      <c r="M1112" s="11" t="s">
        <v>666</v>
      </c>
      <c r="N1112" s="36">
        <v>6431670960</v>
      </c>
      <c r="O1112" s="11" t="s">
        <v>8509</v>
      </c>
      <c r="P1112" s="37">
        <v>61.6</v>
      </c>
      <c r="Q1112" s="37">
        <v>62</v>
      </c>
      <c r="R1112" s="37">
        <v>0</v>
      </c>
      <c r="S1112" s="37">
        <v>0</v>
      </c>
      <c r="T1112" s="37">
        <v>0</v>
      </c>
      <c r="U1112" s="37">
        <v>0</v>
      </c>
      <c r="V1112" s="37">
        <v>0</v>
      </c>
      <c r="W1112" s="42" t="s">
        <v>8510</v>
      </c>
      <c r="X1112" s="34"/>
      <c r="Y1112" s="27">
        <v>0.93</v>
      </c>
      <c r="Z1112" s="18">
        <f t="shared" si="51"/>
        <v>6.9999999999999951E-2</v>
      </c>
      <c r="AA1112" s="10">
        <f t="shared" si="52"/>
        <v>1434.9999999999991</v>
      </c>
      <c r="AB1112" s="48">
        <f t="shared" si="53"/>
        <v>4319.3499999999967</v>
      </c>
      <c r="AC1112" s="55" t="s">
        <v>90</v>
      </c>
      <c r="AE1112" s="50" t="s">
        <v>7712</v>
      </c>
    </row>
    <row r="1113" spans="1:31" s="50" customFormat="1">
      <c r="A1113" s="11">
        <v>6894</v>
      </c>
      <c r="B1113" s="11" t="s">
        <v>2050</v>
      </c>
      <c r="C1113" s="11" t="s">
        <v>197</v>
      </c>
      <c r="D1113" s="12">
        <v>1</v>
      </c>
      <c r="E1113" s="13">
        <v>3.01</v>
      </c>
      <c r="F1113" s="11" t="s">
        <v>13</v>
      </c>
      <c r="G1113" s="11" t="s">
        <v>29</v>
      </c>
      <c r="H1113" s="11" t="s">
        <v>3297</v>
      </c>
      <c r="I1113" s="11" t="s">
        <v>8</v>
      </c>
      <c r="J1113" s="11" t="s">
        <v>8</v>
      </c>
      <c r="K1113" s="11" t="s">
        <v>9</v>
      </c>
      <c r="L1113" s="12">
        <v>20500</v>
      </c>
      <c r="M1113" s="11" t="s">
        <v>10</v>
      </c>
      <c r="N1113" s="36">
        <v>478124994</v>
      </c>
      <c r="O1113" s="11" t="s">
        <v>2051</v>
      </c>
      <c r="P1113" s="37">
        <v>63.6</v>
      </c>
      <c r="Q1113" s="37">
        <v>58</v>
      </c>
      <c r="R1113" s="37">
        <v>35.4</v>
      </c>
      <c r="S1113" s="37">
        <v>15.5</v>
      </c>
      <c r="T1113" s="37">
        <v>40.5</v>
      </c>
      <c r="U1113" s="37">
        <v>44</v>
      </c>
      <c r="V1113" s="37">
        <v>4.3</v>
      </c>
      <c r="W1113" s="35" t="s">
        <v>2052</v>
      </c>
      <c r="X1113" s="34" t="s">
        <v>2053</v>
      </c>
      <c r="Y1113" s="27">
        <v>0.93</v>
      </c>
      <c r="Z1113" s="18">
        <f t="shared" si="51"/>
        <v>6.9999999999999951E-2</v>
      </c>
      <c r="AA1113" s="10">
        <f t="shared" si="52"/>
        <v>1434.9999999999991</v>
      </c>
      <c r="AB1113" s="48">
        <f t="shared" si="53"/>
        <v>4319.3499999999967</v>
      </c>
      <c r="AC1113" s="55" t="s">
        <v>90</v>
      </c>
      <c r="AE1113" s="50" t="s">
        <v>7712</v>
      </c>
    </row>
    <row r="1114" spans="1:31" s="50" customFormat="1">
      <c r="A1114" s="11">
        <v>11923</v>
      </c>
      <c r="B1114" s="11" t="s">
        <v>3015</v>
      </c>
      <c r="C1114" s="11" t="s">
        <v>197</v>
      </c>
      <c r="D1114" s="12">
        <v>1</v>
      </c>
      <c r="E1114" s="13">
        <v>3.01</v>
      </c>
      <c r="F1114" s="11" t="s">
        <v>13</v>
      </c>
      <c r="G1114" s="11" t="s">
        <v>29</v>
      </c>
      <c r="H1114" s="11" t="s">
        <v>3297</v>
      </c>
      <c r="I1114" s="11" t="s">
        <v>8</v>
      </c>
      <c r="J1114" s="11" t="s">
        <v>8</v>
      </c>
      <c r="K1114" s="11" t="s">
        <v>9</v>
      </c>
      <c r="L1114" s="12">
        <v>20500</v>
      </c>
      <c r="M1114" s="11" t="s">
        <v>10</v>
      </c>
      <c r="N1114" s="36">
        <v>516275465</v>
      </c>
      <c r="O1114" s="11" t="s">
        <v>3016</v>
      </c>
      <c r="P1114" s="37">
        <v>63.6</v>
      </c>
      <c r="Q1114" s="37">
        <v>57</v>
      </c>
      <c r="R1114" s="37">
        <v>36.5</v>
      </c>
      <c r="S1114" s="37">
        <v>16</v>
      </c>
      <c r="T1114" s="37">
        <v>40.799999999999997</v>
      </c>
      <c r="U1114" s="37">
        <v>43</v>
      </c>
      <c r="V1114" s="37">
        <v>4.4000000000000004</v>
      </c>
      <c r="W1114" s="35" t="s">
        <v>3017</v>
      </c>
      <c r="X1114" s="34" t="s">
        <v>3018</v>
      </c>
      <c r="Y1114" s="27">
        <v>0.93</v>
      </c>
      <c r="Z1114" s="18">
        <f t="shared" si="51"/>
        <v>6.9999999999999951E-2</v>
      </c>
      <c r="AA1114" s="10">
        <f t="shared" si="52"/>
        <v>1434.9999999999991</v>
      </c>
      <c r="AB1114" s="48">
        <f t="shared" si="53"/>
        <v>4319.3499999999967</v>
      </c>
      <c r="AC1114" s="55" t="s">
        <v>90</v>
      </c>
      <c r="AE1114" s="50" t="s">
        <v>7712</v>
      </c>
    </row>
    <row r="1115" spans="1:31" s="50" customFormat="1">
      <c r="A1115" s="11">
        <v>6653</v>
      </c>
      <c r="B1115" s="11" t="s">
        <v>2054</v>
      </c>
      <c r="C1115" s="11" t="s">
        <v>197</v>
      </c>
      <c r="D1115" s="12">
        <v>1</v>
      </c>
      <c r="E1115" s="13">
        <v>3.02</v>
      </c>
      <c r="F1115" s="11" t="s">
        <v>13</v>
      </c>
      <c r="G1115" s="11" t="s">
        <v>29</v>
      </c>
      <c r="H1115" s="11" t="s">
        <v>3297</v>
      </c>
      <c r="I1115" s="11" t="s">
        <v>8</v>
      </c>
      <c r="J1115" s="11" t="s">
        <v>8</v>
      </c>
      <c r="K1115" s="11" t="s">
        <v>9</v>
      </c>
      <c r="L1115" s="12">
        <v>20500</v>
      </c>
      <c r="M1115" s="11" t="s">
        <v>10</v>
      </c>
      <c r="N1115" s="36">
        <v>478123913</v>
      </c>
      <c r="O1115" s="11" t="s">
        <v>2055</v>
      </c>
      <c r="P1115" s="37">
        <v>63.8</v>
      </c>
      <c r="Q1115" s="37">
        <v>58</v>
      </c>
      <c r="R1115" s="37">
        <v>38.200000000000003</v>
      </c>
      <c r="S1115" s="37">
        <v>16.5</v>
      </c>
      <c r="T1115" s="37">
        <v>39.9</v>
      </c>
      <c r="U1115" s="37">
        <v>43</v>
      </c>
      <c r="V1115" s="37">
        <v>4.4000000000000004</v>
      </c>
      <c r="W1115" s="35" t="s">
        <v>2056</v>
      </c>
      <c r="X1115" s="34" t="s">
        <v>2057</v>
      </c>
      <c r="Y1115" s="27">
        <v>0.93</v>
      </c>
      <c r="Z1115" s="18">
        <f t="shared" si="51"/>
        <v>6.9999999999999951E-2</v>
      </c>
      <c r="AA1115" s="10">
        <f t="shared" si="52"/>
        <v>1434.9999999999991</v>
      </c>
      <c r="AB1115" s="48">
        <f t="shared" si="53"/>
        <v>4333.6999999999971</v>
      </c>
      <c r="AC1115" s="55" t="s">
        <v>90</v>
      </c>
      <c r="AE1115" s="50" t="s">
        <v>7712</v>
      </c>
    </row>
    <row r="1116" spans="1:31" s="50" customFormat="1">
      <c r="A1116" s="11">
        <v>13285</v>
      </c>
      <c r="B1116" s="11" t="s">
        <v>6452</v>
      </c>
      <c r="C1116" s="11" t="s">
        <v>197</v>
      </c>
      <c r="D1116" s="12">
        <v>1</v>
      </c>
      <c r="E1116" s="13">
        <v>3.02</v>
      </c>
      <c r="F1116" s="11" t="s">
        <v>13</v>
      </c>
      <c r="G1116" s="11" t="s">
        <v>29</v>
      </c>
      <c r="H1116" s="11" t="s">
        <v>3297</v>
      </c>
      <c r="I1116" s="11" t="s">
        <v>8</v>
      </c>
      <c r="J1116" s="11" t="s">
        <v>8</v>
      </c>
      <c r="K1116" s="11" t="s">
        <v>9</v>
      </c>
      <c r="L1116" s="12">
        <v>20500</v>
      </c>
      <c r="M1116" s="11" t="s">
        <v>10</v>
      </c>
      <c r="N1116" s="36">
        <v>526273655</v>
      </c>
      <c r="O1116" s="11" t="s">
        <v>6453</v>
      </c>
      <c r="P1116" s="37">
        <v>61.3</v>
      </c>
      <c r="Q1116" s="37">
        <v>61</v>
      </c>
      <c r="R1116" s="37">
        <v>33.799999999999997</v>
      </c>
      <c r="S1116" s="37">
        <v>13</v>
      </c>
      <c r="T1116" s="37">
        <v>40.9</v>
      </c>
      <c r="U1116" s="37">
        <v>44</v>
      </c>
      <c r="V1116" s="37">
        <v>4.2</v>
      </c>
      <c r="W1116" s="42" t="s">
        <v>8511</v>
      </c>
      <c r="X1116" s="34" t="s">
        <v>6454</v>
      </c>
      <c r="Y1116" s="27">
        <v>0.93</v>
      </c>
      <c r="Z1116" s="18">
        <f t="shared" si="51"/>
        <v>6.9999999999999951E-2</v>
      </c>
      <c r="AA1116" s="10">
        <f t="shared" si="52"/>
        <v>1434.9999999999991</v>
      </c>
      <c r="AB1116" s="48">
        <f t="shared" si="53"/>
        <v>4333.6999999999971</v>
      </c>
      <c r="AC1116" s="55" t="s">
        <v>90</v>
      </c>
      <c r="AE1116" s="50" t="s">
        <v>7712</v>
      </c>
    </row>
    <row r="1117" spans="1:31" s="50" customFormat="1">
      <c r="A1117" s="11">
        <v>10127</v>
      </c>
      <c r="B1117" s="11" t="s">
        <v>1064</v>
      </c>
      <c r="C1117" s="11" t="s">
        <v>197</v>
      </c>
      <c r="D1117" s="12">
        <v>1</v>
      </c>
      <c r="E1117" s="13">
        <v>3.03</v>
      </c>
      <c r="F1117" s="11" t="s">
        <v>13</v>
      </c>
      <c r="G1117" s="11" t="s">
        <v>29</v>
      </c>
      <c r="H1117" s="11" t="s">
        <v>3297</v>
      </c>
      <c r="I1117" s="11" t="s">
        <v>8</v>
      </c>
      <c r="J1117" s="11" t="s">
        <v>8</v>
      </c>
      <c r="K1117" s="11" t="s">
        <v>9</v>
      </c>
      <c r="L1117" s="12">
        <v>20500</v>
      </c>
      <c r="M1117" s="11" t="s">
        <v>10</v>
      </c>
      <c r="N1117" s="36">
        <v>500166107</v>
      </c>
      <c r="O1117" s="11" t="s">
        <v>1065</v>
      </c>
      <c r="P1117" s="37">
        <v>62.8</v>
      </c>
      <c r="Q1117" s="37">
        <v>58</v>
      </c>
      <c r="R1117" s="37">
        <v>36</v>
      </c>
      <c r="S1117" s="37">
        <v>15.5</v>
      </c>
      <c r="T1117" s="37">
        <v>39.4</v>
      </c>
      <c r="U1117" s="37">
        <v>41.5</v>
      </c>
      <c r="V1117" s="37">
        <v>5.4</v>
      </c>
      <c r="W1117" s="34" t="s">
        <v>1066</v>
      </c>
      <c r="X1117" s="34" t="s">
        <v>1067</v>
      </c>
      <c r="Y1117" s="27">
        <v>0.93</v>
      </c>
      <c r="Z1117" s="18">
        <f t="shared" si="51"/>
        <v>6.9999999999999951E-2</v>
      </c>
      <c r="AA1117" s="10">
        <f t="shared" si="52"/>
        <v>1434.9999999999991</v>
      </c>
      <c r="AB1117" s="48">
        <f t="shared" si="53"/>
        <v>4348.0499999999965</v>
      </c>
      <c r="AC1117" s="55" t="s">
        <v>90</v>
      </c>
      <c r="AE1117" s="50" t="s">
        <v>7712</v>
      </c>
    </row>
    <row r="1118" spans="1:31" s="50" customFormat="1">
      <c r="A1118" s="11">
        <v>1207</v>
      </c>
      <c r="B1118" s="11" t="s">
        <v>4499</v>
      </c>
      <c r="C1118" s="11" t="s">
        <v>197</v>
      </c>
      <c r="D1118" s="12">
        <v>1</v>
      </c>
      <c r="E1118" s="13">
        <v>3.11</v>
      </c>
      <c r="F1118" s="11" t="s">
        <v>13</v>
      </c>
      <c r="G1118" s="11" t="s">
        <v>29</v>
      </c>
      <c r="H1118" s="11" t="s">
        <v>3297</v>
      </c>
      <c r="I1118" s="11" t="s">
        <v>602</v>
      </c>
      <c r="J1118" s="11" t="s">
        <v>602</v>
      </c>
      <c r="K1118" s="11" t="s">
        <v>1010</v>
      </c>
      <c r="L1118" s="12">
        <v>20500</v>
      </c>
      <c r="M1118" s="11" t="s">
        <v>666</v>
      </c>
      <c r="N1118" s="36">
        <v>1429724170</v>
      </c>
      <c r="O1118" s="11" t="s">
        <v>4500</v>
      </c>
      <c r="P1118" s="37">
        <v>62.6</v>
      </c>
      <c r="Q1118" s="37">
        <v>60</v>
      </c>
      <c r="R1118" s="37">
        <v>0</v>
      </c>
      <c r="S1118" s="37">
        <v>0</v>
      </c>
      <c r="T1118" s="37">
        <v>0</v>
      </c>
      <c r="U1118" s="37">
        <v>0</v>
      </c>
      <c r="V1118" s="37">
        <v>0</v>
      </c>
      <c r="W1118" s="42" t="s">
        <v>4501</v>
      </c>
      <c r="X1118" s="34"/>
      <c r="Y1118" s="27">
        <v>0.93</v>
      </c>
      <c r="Z1118" s="18">
        <f t="shared" si="51"/>
        <v>6.9999999999999951E-2</v>
      </c>
      <c r="AA1118" s="10">
        <f t="shared" si="52"/>
        <v>1434.9999999999991</v>
      </c>
      <c r="AB1118" s="48">
        <f t="shared" si="53"/>
        <v>4462.8499999999967</v>
      </c>
      <c r="AC1118" s="55" t="s">
        <v>90</v>
      </c>
      <c r="AE1118" s="50" t="s">
        <v>7712</v>
      </c>
    </row>
    <row r="1119" spans="1:31" s="50" customFormat="1">
      <c r="A1119" s="11">
        <v>13734</v>
      </c>
      <c r="B1119" s="11" t="s">
        <v>8512</v>
      </c>
      <c r="C1119" s="11" t="s">
        <v>197</v>
      </c>
      <c r="D1119" s="12">
        <v>1</v>
      </c>
      <c r="E1119" s="13">
        <v>3.12</v>
      </c>
      <c r="F1119" s="11" t="s">
        <v>13</v>
      </c>
      <c r="G1119" s="11" t="s">
        <v>29</v>
      </c>
      <c r="H1119" s="11" t="s">
        <v>3297</v>
      </c>
      <c r="I1119" s="11" t="s">
        <v>8</v>
      </c>
      <c r="J1119" s="11" t="s">
        <v>8</v>
      </c>
      <c r="K1119" s="11" t="s">
        <v>9</v>
      </c>
      <c r="L1119" s="12">
        <v>20500</v>
      </c>
      <c r="M1119" s="11" t="s">
        <v>10</v>
      </c>
      <c r="N1119" s="36">
        <v>532250779</v>
      </c>
      <c r="O1119" s="11" t="s">
        <v>8513</v>
      </c>
      <c r="P1119" s="37">
        <v>63.6</v>
      </c>
      <c r="Q1119" s="37">
        <v>59.5</v>
      </c>
      <c r="R1119" s="37">
        <v>37.5</v>
      </c>
      <c r="S1119" s="37">
        <v>15.5</v>
      </c>
      <c r="T1119" s="37">
        <v>41.2</v>
      </c>
      <c r="U1119" s="37">
        <v>44.5</v>
      </c>
      <c r="V1119" s="37">
        <v>3.5</v>
      </c>
      <c r="W1119" s="42" t="s">
        <v>8514</v>
      </c>
      <c r="X1119" s="34" t="s">
        <v>8515</v>
      </c>
      <c r="Y1119" s="27">
        <v>0.93</v>
      </c>
      <c r="Z1119" s="18">
        <f t="shared" si="51"/>
        <v>6.9999999999999951E-2</v>
      </c>
      <c r="AA1119" s="10">
        <f t="shared" si="52"/>
        <v>1434.9999999999991</v>
      </c>
      <c r="AB1119" s="48">
        <f t="shared" si="53"/>
        <v>4477.1999999999971</v>
      </c>
      <c r="AC1119" s="55" t="s">
        <v>90</v>
      </c>
      <c r="AE1119" s="50" t="s">
        <v>7712</v>
      </c>
    </row>
    <row r="1120" spans="1:31" s="50" customFormat="1">
      <c r="A1120" s="11">
        <v>13451</v>
      </c>
      <c r="B1120" s="11" t="s">
        <v>7136</v>
      </c>
      <c r="C1120" s="11" t="s">
        <v>197</v>
      </c>
      <c r="D1120" s="12">
        <v>1</v>
      </c>
      <c r="E1120" s="13">
        <v>3.14</v>
      </c>
      <c r="F1120" s="11" t="s">
        <v>13</v>
      </c>
      <c r="G1120" s="11" t="s">
        <v>29</v>
      </c>
      <c r="H1120" s="11" t="s">
        <v>3297</v>
      </c>
      <c r="I1120" s="11" t="s">
        <v>8</v>
      </c>
      <c r="J1120" s="11" t="s">
        <v>8</v>
      </c>
      <c r="K1120" s="11" t="s">
        <v>9</v>
      </c>
      <c r="L1120" s="12">
        <v>20500</v>
      </c>
      <c r="M1120" s="11" t="s">
        <v>10</v>
      </c>
      <c r="N1120" s="36">
        <v>528235984</v>
      </c>
      <c r="O1120" s="11" t="s">
        <v>7137</v>
      </c>
      <c r="P1120" s="37">
        <v>63.3</v>
      </c>
      <c r="Q1120" s="37">
        <v>60.5</v>
      </c>
      <c r="R1120" s="37">
        <v>35.6</v>
      </c>
      <c r="S1120" s="37">
        <v>14.5</v>
      </c>
      <c r="T1120" s="37">
        <v>41.3</v>
      </c>
      <c r="U1120" s="37">
        <v>45.5</v>
      </c>
      <c r="V1120" s="37">
        <v>3.3</v>
      </c>
      <c r="W1120" s="42" t="s">
        <v>7138</v>
      </c>
      <c r="X1120" s="34" t="s">
        <v>7139</v>
      </c>
      <c r="Y1120" s="27">
        <v>0.93</v>
      </c>
      <c r="Z1120" s="18">
        <f t="shared" si="51"/>
        <v>6.9999999999999951E-2</v>
      </c>
      <c r="AA1120" s="10">
        <f t="shared" si="52"/>
        <v>1434.9999999999991</v>
      </c>
      <c r="AB1120" s="48">
        <f t="shared" si="53"/>
        <v>4505.8999999999969</v>
      </c>
      <c r="AC1120" s="55" t="s">
        <v>90</v>
      </c>
      <c r="AE1120" s="50" t="s">
        <v>7712</v>
      </c>
    </row>
    <row r="1121" spans="1:31" s="50" customFormat="1">
      <c r="A1121" s="11">
        <v>13248</v>
      </c>
      <c r="B1121" s="11" t="s">
        <v>6455</v>
      </c>
      <c r="C1121" s="11" t="s">
        <v>197</v>
      </c>
      <c r="D1121" s="12">
        <v>1</v>
      </c>
      <c r="E1121" s="13">
        <v>3.5</v>
      </c>
      <c r="F1121" s="11" t="s">
        <v>13</v>
      </c>
      <c r="G1121" s="11" t="s">
        <v>29</v>
      </c>
      <c r="H1121" s="11" t="s">
        <v>3297</v>
      </c>
      <c r="I1121" s="11" t="s">
        <v>8</v>
      </c>
      <c r="J1121" s="11" t="s">
        <v>8</v>
      </c>
      <c r="K1121" s="11" t="s">
        <v>9</v>
      </c>
      <c r="L1121" s="12">
        <v>20500</v>
      </c>
      <c r="M1121" s="11" t="s">
        <v>10</v>
      </c>
      <c r="N1121" s="36">
        <v>526271336</v>
      </c>
      <c r="O1121" s="11" t="s">
        <v>6456</v>
      </c>
      <c r="P1121" s="37">
        <v>60.7</v>
      </c>
      <c r="Q1121" s="37">
        <v>61.5</v>
      </c>
      <c r="R1121" s="37">
        <v>32.5</v>
      </c>
      <c r="S1121" s="37">
        <v>12.5</v>
      </c>
      <c r="T1121" s="37">
        <v>40.5</v>
      </c>
      <c r="U1121" s="37">
        <v>44.5</v>
      </c>
      <c r="V1121" s="37">
        <v>3.7</v>
      </c>
      <c r="W1121" s="42" t="s">
        <v>6457</v>
      </c>
      <c r="X1121" s="34" t="s">
        <v>6458</v>
      </c>
      <c r="Y1121" s="27">
        <v>0.93</v>
      </c>
      <c r="Z1121" s="18">
        <f t="shared" si="51"/>
        <v>6.9999999999999951E-2</v>
      </c>
      <c r="AA1121" s="10">
        <f t="shared" si="52"/>
        <v>1434.9999999999991</v>
      </c>
      <c r="AB1121" s="48">
        <f t="shared" si="53"/>
        <v>5022.4999999999964</v>
      </c>
      <c r="AC1121" s="55" t="s">
        <v>90</v>
      </c>
      <c r="AE1121" s="50" t="s">
        <v>7712</v>
      </c>
    </row>
    <row r="1122" spans="1:31" s="50" customFormat="1">
      <c r="A1122" s="11">
        <v>12663</v>
      </c>
      <c r="B1122" s="11" t="s">
        <v>4735</v>
      </c>
      <c r="C1122" s="11" t="s">
        <v>197</v>
      </c>
      <c r="D1122" s="12">
        <v>1</v>
      </c>
      <c r="E1122" s="13">
        <v>0.75</v>
      </c>
      <c r="F1122" s="11" t="s">
        <v>13</v>
      </c>
      <c r="G1122" s="11" t="s">
        <v>12</v>
      </c>
      <c r="H1122" s="11" t="s">
        <v>3297</v>
      </c>
      <c r="I1122" s="11" t="s">
        <v>8</v>
      </c>
      <c r="J1122" s="11" t="s">
        <v>8</v>
      </c>
      <c r="K1122" s="11" t="s">
        <v>9</v>
      </c>
      <c r="L1122" s="12">
        <v>4300</v>
      </c>
      <c r="M1122" s="11" t="s">
        <v>10</v>
      </c>
      <c r="N1122" s="36">
        <v>520285071</v>
      </c>
      <c r="O1122" s="11" t="s">
        <v>4736</v>
      </c>
      <c r="P1122" s="37">
        <v>59.5</v>
      </c>
      <c r="Q1122" s="37">
        <v>61.5</v>
      </c>
      <c r="R1122" s="37">
        <v>32.299999999999997</v>
      </c>
      <c r="S1122" s="37">
        <v>12</v>
      </c>
      <c r="T1122" s="37">
        <v>40.4</v>
      </c>
      <c r="U1122" s="37">
        <v>44</v>
      </c>
      <c r="V1122" s="37">
        <v>3.7</v>
      </c>
      <c r="W1122" s="42" t="s">
        <v>4737</v>
      </c>
      <c r="X1122" s="34" t="s">
        <v>4738</v>
      </c>
      <c r="Y1122" s="27">
        <v>0.88</v>
      </c>
      <c r="Z1122" s="18">
        <f t="shared" si="51"/>
        <v>0.12</v>
      </c>
      <c r="AA1122" s="10">
        <f t="shared" si="52"/>
        <v>516</v>
      </c>
      <c r="AB1122" s="48">
        <f t="shared" si="53"/>
        <v>387</v>
      </c>
      <c r="AC1122" s="55" t="s">
        <v>90</v>
      </c>
      <c r="AE1122" s="50" t="s">
        <v>7712</v>
      </c>
    </row>
    <row r="1123" spans="1:31" s="50" customFormat="1">
      <c r="A1123" s="11">
        <v>12773</v>
      </c>
      <c r="B1123" s="11" t="s">
        <v>5111</v>
      </c>
      <c r="C1123" s="11" t="s">
        <v>197</v>
      </c>
      <c r="D1123" s="12">
        <v>1</v>
      </c>
      <c r="E1123" s="13">
        <v>0.79</v>
      </c>
      <c r="F1123" s="11" t="s">
        <v>13</v>
      </c>
      <c r="G1123" s="11" t="s">
        <v>12</v>
      </c>
      <c r="H1123" s="11" t="s">
        <v>3297</v>
      </c>
      <c r="I1123" s="11" t="s">
        <v>8</v>
      </c>
      <c r="J1123" s="11" t="s">
        <v>8</v>
      </c>
      <c r="K1123" s="11" t="s">
        <v>9</v>
      </c>
      <c r="L1123" s="12">
        <v>4300</v>
      </c>
      <c r="M1123" s="11" t="s">
        <v>10</v>
      </c>
      <c r="N1123" s="36">
        <v>522251890</v>
      </c>
      <c r="O1123" s="11" t="s">
        <v>5112</v>
      </c>
      <c r="P1123" s="37">
        <v>64.3</v>
      </c>
      <c r="Q1123" s="37">
        <v>59.5</v>
      </c>
      <c r="R1123" s="37">
        <v>37.4</v>
      </c>
      <c r="S1123" s="37">
        <v>15.5</v>
      </c>
      <c r="T1123" s="37">
        <v>39.799999999999997</v>
      </c>
      <c r="U1123" s="37">
        <v>43.5</v>
      </c>
      <c r="V1123" s="37">
        <v>5.7</v>
      </c>
      <c r="W1123" s="42" t="s">
        <v>5113</v>
      </c>
      <c r="X1123" s="34" t="s">
        <v>5114</v>
      </c>
      <c r="Y1123" s="27">
        <v>0.88</v>
      </c>
      <c r="Z1123" s="18">
        <f t="shared" si="51"/>
        <v>0.12</v>
      </c>
      <c r="AA1123" s="10">
        <f t="shared" si="52"/>
        <v>516</v>
      </c>
      <c r="AB1123" s="48">
        <f t="shared" si="53"/>
        <v>407.64000000000004</v>
      </c>
      <c r="AC1123" s="55" t="s">
        <v>90</v>
      </c>
      <c r="AE1123" s="50" t="s">
        <v>7712</v>
      </c>
    </row>
    <row r="1124" spans="1:31" s="50" customFormat="1">
      <c r="A1124" s="11">
        <v>8950</v>
      </c>
      <c r="B1124" s="11" t="s">
        <v>671</v>
      </c>
      <c r="C1124" s="11" t="s">
        <v>197</v>
      </c>
      <c r="D1124" s="12">
        <v>1</v>
      </c>
      <c r="E1124" s="13">
        <v>0.91</v>
      </c>
      <c r="F1124" s="11" t="s">
        <v>13</v>
      </c>
      <c r="G1124" s="11" t="s">
        <v>12</v>
      </c>
      <c r="H1124" s="11" t="s">
        <v>3297</v>
      </c>
      <c r="I1124" s="11" t="s">
        <v>8</v>
      </c>
      <c r="J1124" s="11" t="s">
        <v>8</v>
      </c>
      <c r="K1124" s="11" t="s">
        <v>9</v>
      </c>
      <c r="L1124" s="12">
        <v>5400</v>
      </c>
      <c r="M1124" s="11" t="s">
        <v>10</v>
      </c>
      <c r="N1124" s="36">
        <v>494186891</v>
      </c>
      <c r="O1124" s="11" t="s">
        <v>672</v>
      </c>
      <c r="P1124" s="37">
        <v>59.9</v>
      </c>
      <c r="Q1124" s="37">
        <v>60</v>
      </c>
      <c r="R1124" s="37">
        <v>36.5</v>
      </c>
      <c r="S1124" s="37">
        <v>15</v>
      </c>
      <c r="T1124" s="37">
        <v>37.5</v>
      </c>
      <c r="U1124" s="37">
        <v>40</v>
      </c>
      <c r="V1124" s="37">
        <v>5</v>
      </c>
      <c r="W1124" s="34" t="s">
        <v>673</v>
      </c>
      <c r="X1124" s="34" t="s">
        <v>674</v>
      </c>
      <c r="Y1124" s="27">
        <v>0.88</v>
      </c>
      <c r="Z1124" s="18">
        <f t="shared" si="51"/>
        <v>0.12</v>
      </c>
      <c r="AA1124" s="10">
        <f t="shared" si="52"/>
        <v>648</v>
      </c>
      <c r="AB1124" s="48">
        <f t="shared" si="53"/>
        <v>589.68000000000006</v>
      </c>
      <c r="AC1124" s="55" t="s">
        <v>160</v>
      </c>
      <c r="AE1124" s="50" t="s">
        <v>7712</v>
      </c>
    </row>
    <row r="1125" spans="1:31" s="50" customFormat="1">
      <c r="A1125" s="11">
        <v>10202</v>
      </c>
      <c r="B1125" s="11" t="s">
        <v>1129</v>
      </c>
      <c r="C1125" s="11" t="s">
        <v>197</v>
      </c>
      <c r="D1125" s="12">
        <v>1</v>
      </c>
      <c r="E1125" s="13">
        <v>0.95</v>
      </c>
      <c r="F1125" s="11" t="s">
        <v>13</v>
      </c>
      <c r="G1125" s="11" t="s">
        <v>12</v>
      </c>
      <c r="H1125" s="11" t="s">
        <v>3297</v>
      </c>
      <c r="I1125" s="11" t="s">
        <v>8</v>
      </c>
      <c r="J1125" s="11" t="s">
        <v>14</v>
      </c>
      <c r="K1125" s="11" t="s">
        <v>9</v>
      </c>
      <c r="L1125" s="12">
        <v>5400</v>
      </c>
      <c r="M1125" s="11" t="s">
        <v>10</v>
      </c>
      <c r="N1125" s="36">
        <v>500164255</v>
      </c>
      <c r="O1125" s="11" t="s">
        <v>1130</v>
      </c>
      <c r="P1125" s="37">
        <v>63.2</v>
      </c>
      <c r="Q1125" s="37">
        <v>61.5</v>
      </c>
      <c r="R1125" s="37">
        <v>36.299999999999997</v>
      </c>
      <c r="S1125" s="37">
        <v>14</v>
      </c>
      <c r="T1125" s="37">
        <v>39.700000000000003</v>
      </c>
      <c r="U1125" s="37">
        <v>44</v>
      </c>
      <c r="V1125" s="37">
        <v>5.0999999999999996</v>
      </c>
      <c r="W1125" s="34" t="s">
        <v>1131</v>
      </c>
      <c r="X1125" s="34" t="s">
        <v>1132</v>
      </c>
      <c r="Y1125" s="27">
        <v>0.88</v>
      </c>
      <c r="Z1125" s="18">
        <f t="shared" si="51"/>
        <v>0.12</v>
      </c>
      <c r="AA1125" s="10">
        <f t="shared" si="52"/>
        <v>648</v>
      </c>
      <c r="AB1125" s="48">
        <f t="shared" si="53"/>
        <v>615.6</v>
      </c>
      <c r="AC1125" s="55" t="s">
        <v>160</v>
      </c>
      <c r="AE1125" s="50" t="s">
        <v>7712</v>
      </c>
    </row>
    <row r="1126" spans="1:31" s="50" customFormat="1">
      <c r="A1126" s="11">
        <v>13552</v>
      </c>
      <c r="B1126" s="11" t="s">
        <v>7140</v>
      </c>
      <c r="C1126" s="11" t="s">
        <v>197</v>
      </c>
      <c r="D1126" s="12">
        <v>1</v>
      </c>
      <c r="E1126" s="13">
        <v>1</v>
      </c>
      <c r="F1126" s="11" t="s">
        <v>13</v>
      </c>
      <c r="G1126" s="11" t="s">
        <v>12</v>
      </c>
      <c r="H1126" s="11" t="s">
        <v>3297</v>
      </c>
      <c r="I1126" s="11" t="s">
        <v>8</v>
      </c>
      <c r="J1126" s="11" t="s">
        <v>8</v>
      </c>
      <c r="K1126" s="11" t="s">
        <v>9</v>
      </c>
      <c r="L1126" s="12">
        <v>7000</v>
      </c>
      <c r="M1126" s="11" t="s">
        <v>10</v>
      </c>
      <c r="N1126" s="36">
        <v>529266704</v>
      </c>
      <c r="O1126" s="11" t="s">
        <v>7141</v>
      </c>
      <c r="P1126" s="37">
        <v>60.6</v>
      </c>
      <c r="Q1126" s="37">
        <v>59.5</v>
      </c>
      <c r="R1126" s="37">
        <v>34.6</v>
      </c>
      <c r="S1126" s="37">
        <v>14</v>
      </c>
      <c r="T1126" s="37">
        <v>39</v>
      </c>
      <c r="U1126" s="37">
        <v>42</v>
      </c>
      <c r="V1126" s="37">
        <v>4.9000000000000004</v>
      </c>
      <c r="W1126" s="42" t="s">
        <v>7142</v>
      </c>
      <c r="X1126" s="34" t="s">
        <v>7143</v>
      </c>
      <c r="Y1126" s="27">
        <v>0.91</v>
      </c>
      <c r="Z1126" s="18">
        <f t="shared" si="51"/>
        <v>8.9999999999999969E-2</v>
      </c>
      <c r="AA1126" s="10">
        <f t="shared" si="52"/>
        <v>629.99999999999977</v>
      </c>
      <c r="AB1126" s="48">
        <f t="shared" si="53"/>
        <v>629.99999999999977</v>
      </c>
      <c r="AC1126" s="55" t="s">
        <v>90</v>
      </c>
      <c r="AE1126" s="50" t="s">
        <v>7712</v>
      </c>
    </row>
    <row r="1127" spans="1:31" s="50" customFormat="1">
      <c r="A1127" s="11">
        <v>13827</v>
      </c>
      <c r="B1127" s="11" t="s">
        <v>8516</v>
      </c>
      <c r="C1127" s="11" t="s">
        <v>197</v>
      </c>
      <c r="D1127" s="12">
        <v>1</v>
      </c>
      <c r="E1127" s="13">
        <v>1.01</v>
      </c>
      <c r="F1127" s="11" t="s">
        <v>13</v>
      </c>
      <c r="G1127" s="11" t="s">
        <v>12</v>
      </c>
      <c r="H1127" s="11" t="s">
        <v>3297</v>
      </c>
      <c r="I1127" s="11" t="s">
        <v>8</v>
      </c>
      <c r="J1127" s="11" t="s">
        <v>8</v>
      </c>
      <c r="K1127" s="11" t="s">
        <v>9</v>
      </c>
      <c r="L1127" s="12">
        <v>7000</v>
      </c>
      <c r="M1127" s="11" t="s">
        <v>10</v>
      </c>
      <c r="N1127" s="36">
        <v>532250793</v>
      </c>
      <c r="O1127" s="11" t="s">
        <v>8517</v>
      </c>
      <c r="P1127" s="37">
        <v>63</v>
      </c>
      <c r="Q1127" s="37">
        <v>61.5</v>
      </c>
      <c r="R1127" s="37">
        <v>32.6</v>
      </c>
      <c r="S1127" s="37">
        <v>12.5</v>
      </c>
      <c r="T1127" s="37">
        <v>41.8</v>
      </c>
      <c r="U1127" s="37">
        <v>47</v>
      </c>
      <c r="V1127" s="37">
        <v>3.5</v>
      </c>
      <c r="W1127" s="42" t="s">
        <v>8518</v>
      </c>
      <c r="X1127" s="34" t="s">
        <v>8519</v>
      </c>
      <c r="Y1127" s="27">
        <v>0.91</v>
      </c>
      <c r="Z1127" s="18">
        <f t="shared" si="51"/>
        <v>8.9999999999999969E-2</v>
      </c>
      <c r="AA1127" s="10">
        <f t="shared" si="52"/>
        <v>629.99999999999977</v>
      </c>
      <c r="AB1127" s="48">
        <f t="shared" si="53"/>
        <v>636.29999999999973</v>
      </c>
      <c r="AC1127" s="55" t="s">
        <v>90</v>
      </c>
      <c r="AE1127" s="50" t="s">
        <v>7712</v>
      </c>
    </row>
    <row r="1128" spans="1:31" s="50" customFormat="1">
      <c r="A1128" s="11">
        <v>13211</v>
      </c>
      <c r="B1128" s="11" t="s">
        <v>6463</v>
      </c>
      <c r="C1128" s="11" t="s">
        <v>197</v>
      </c>
      <c r="D1128" s="12">
        <v>1</v>
      </c>
      <c r="E1128" s="13">
        <v>1.03</v>
      </c>
      <c r="F1128" s="11" t="s">
        <v>13</v>
      </c>
      <c r="G1128" s="11" t="s">
        <v>12</v>
      </c>
      <c r="H1128" s="11" t="s">
        <v>3297</v>
      </c>
      <c r="I1128" s="11" t="s">
        <v>8</v>
      </c>
      <c r="J1128" s="11" t="s">
        <v>14</v>
      </c>
      <c r="K1128" s="11" t="s">
        <v>9</v>
      </c>
      <c r="L1128" s="12">
        <v>7000</v>
      </c>
      <c r="M1128" s="11" t="s">
        <v>10</v>
      </c>
      <c r="N1128" s="36">
        <v>524250165</v>
      </c>
      <c r="O1128" s="11" t="s">
        <v>6464</v>
      </c>
      <c r="P1128" s="37">
        <v>61.4</v>
      </c>
      <c r="Q1128" s="37">
        <v>58</v>
      </c>
      <c r="R1128" s="37">
        <v>35.4</v>
      </c>
      <c r="S1128" s="37">
        <v>15</v>
      </c>
      <c r="T1128" s="37">
        <v>40.9</v>
      </c>
      <c r="U1128" s="37">
        <v>44</v>
      </c>
      <c r="V1128" s="37">
        <v>2.6</v>
      </c>
      <c r="W1128" s="42" t="s">
        <v>6465</v>
      </c>
      <c r="X1128" s="34" t="s">
        <v>6466</v>
      </c>
      <c r="Y1128" s="27">
        <v>0.91</v>
      </c>
      <c r="Z1128" s="18">
        <f t="shared" si="51"/>
        <v>8.9999999999999969E-2</v>
      </c>
      <c r="AA1128" s="10">
        <f t="shared" si="52"/>
        <v>629.99999999999977</v>
      </c>
      <c r="AB1128" s="48">
        <f t="shared" si="53"/>
        <v>648.89999999999975</v>
      </c>
      <c r="AC1128" s="55" t="s">
        <v>90</v>
      </c>
      <c r="AE1128" s="50" t="s">
        <v>7712</v>
      </c>
    </row>
    <row r="1129" spans="1:31" s="50" customFormat="1">
      <c r="A1129" s="11">
        <v>13261</v>
      </c>
      <c r="B1129" s="11" t="s">
        <v>6459</v>
      </c>
      <c r="C1129" s="11" t="s">
        <v>197</v>
      </c>
      <c r="D1129" s="12">
        <v>1</v>
      </c>
      <c r="E1129" s="13">
        <v>1.03</v>
      </c>
      <c r="F1129" s="11" t="s">
        <v>13</v>
      </c>
      <c r="G1129" s="11" t="s">
        <v>12</v>
      </c>
      <c r="H1129" s="11" t="s">
        <v>3297</v>
      </c>
      <c r="I1129" s="11" t="s">
        <v>8</v>
      </c>
      <c r="J1129" s="11" t="s">
        <v>8</v>
      </c>
      <c r="K1129" s="11" t="s">
        <v>9</v>
      </c>
      <c r="L1129" s="12">
        <v>7000</v>
      </c>
      <c r="M1129" s="11" t="s">
        <v>10</v>
      </c>
      <c r="N1129" s="36">
        <v>526271353</v>
      </c>
      <c r="O1129" s="11" t="s">
        <v>6460</v>
      </c>
      <c r="P1129" s="37">
        <v>63.4</v>
      </c>
      <c r="Q1129" s="37">
        <v>56</v>
      </c>
      <c r="R1129" s="37">
        <v>34.1</v>
      </c>
      <c r="S1129" s="37">
        <v>14.5</v>
      </c>
      <c r="T1129" s="37">
        <v>41.1</v>
      </c>
      <c r="U1129" s="37">
        <v>45</v>
      </c>
      <c r="V1129" s="37">
        <v>4.3</v>
      </c>
      <c r="W1129" s="42" t="s">
        <v>6461</v>
      </c>
      <c r="X1129" s="34" t="s">
        <v>6462</v>
      </c>
      <c r="Y1129" s="27">
        <v>0.91</v>
      </c>
      <c r="Z1129" s="18">
        <f t="shared" si="51"/>
        <v>8.9999999999999969E-2</v>
      </c>
      <c r="AA1129" s="10">
        <f t="shared" si="52"/>
        <v>629.99999999999977</v>
      </c>
      <c r="AB1129" s="48">
        <f t="shared" si="53"/>
        <v>648.89999999999975</v>
      </c>
      <c r="AC1129" s="55" t="s">
        <v>90</v>
      </c>
      <c r="AE1129" s="50" t="s">
        <v>7712</v>
      </c>
    </row>
    <row r="1130" spans="1:31" s="50" customFormat="1">
      <c r="A1130" s="11">
        <v>13657</v>
      </c>
      <c r="B1130" s="11" t="s">
        <v>8520</v>
      </c>
      <c r="C1130" s="11" t="s">
        <v>197</v>
      </c>
      <c r="D1130" s="12">
        <v>1</v>
      </c>
      <c r="E1130" s="13">
        <v>1.07</v>
      </c>
      <c r="F1130" s="11" t="s">
        <v>13</v>
      </c>
      <c r="G1130" s="11" t="s">
        <v>12</v>
      </c>
      <c r="H1130" s="11" t="s">
        <v>3297</v>
      </c>
      <c r="I1130" s="11" t="s">
        <v>8</v>
      </c>
      <c r="J1130" s="11" t="s">
        <v>8</v>
      </c>
      <c r="K1130" s="11" t="s">
        <v>9</v>
      </c>
      <c r="L1130" s="12">
        <v>7000</v>
      </c>
      <c r="M1130" s="11" t="s">
        <v>10</v>
      </c>
      <c r="N1130" s="36">
        <v>529246283</v>
      </c>
      <c r="O1130" s="11" t="s">
        <v>8521</v>
      </c>
      <c r="P1130" s="37">
        <v>60.1</v>
      </c>
      <c r="Q1130" s="37">
        <v>59</v>
      </c>
      <c r="R1130" s="37">
        <v>33.700000000000003</v>
      </c>
      <c r="S1130" s="37">
        <v>13.5</v>
      </c>
      <c r="T1130" s="37">
        <v>39.6</v>
      </c>
      <c r="U1130" s="37">
        <v>42.5</v>
      </c>
      <c r="V1130" s="37">
        <v>4.2</v>
      </c>
      <c r="W1130" s="42" t="s">
        <v>8522</v>
      </c>
      <c r="X1130" s="34" t="s">
        <v>8523</v>
      </c>
      <c r="Y1130" s="27">
        <v>0.91</v>
      </c>
      <c r="Z1130" s="18">
        <f t="shared" si="51"/>
        <v>8.9999999999999969E-2</v>
      </c>
      <c r="AA1130" s="10">
        <f t="shared" si="52"/>
        <v>629.99999999999977</v>
      </c>
      <c r="AB1130" s="48">
        <f t="shared" si="53"/>
        <v>674.0999999999998</v>
      </c>
      <c r="AC1130" s="55" t="s">
        <v>90</v>
      </c>
      <c r="AE1130" s="50" t="s">
        <v>7712</v>
      </c>
    </row>
    <row r="1131" spans="1:31" s="50" customFormat="1">
      <c r="A1131" s="11">
        <v>12988</v>
      </c>
      <c r="B1131" s="11" t="s">
        <v>5877</v>
      </c>
      <c r="C1131" s="11" t="s">
        <v>197</v>
      </c>
      <c r="D1131" s="12">
        <v>1</v>
      </c>
      <c r="E1131" s="13">
        <v>1.0900000000000001</v>
      </c>
      <c r="F1131" s="11" t="s">
        <v>13</v>
      </c>
      <c r="G1131" s="11" t="s">
        <v>12</v>
      </c>
      <c r="H1131" s="11" t="s">
        <v>3297</v>
      </c>
      <c r="I1131" s="11" t="s">
        <v>8</v>
      </c>
      <c r="J1131" s="11" t="s">
        <v>14</v>
      </c>
      <c r="K1131" s="11" t="s">
        <v>9</v>
      </c>
      <c r="L1131" s="12">
        <v>7000</v>
      </c>
      <c r="M1131" s="11" t="s">
        <v>10</v>
      </c>
      <c r="N1131" s="36">
        <v>523295819</v>
      </c>
      <c r="O1131" s="11" t="s">
        <v>5878</v>
      </c>
      <c r="P1131" s="37">
        <v>63</v>
      </c>
      <c r="Q1131" s="37">
        <v>58.5</v>
      </c>
      <c r="R1131" s="37">
        <v>34.6</v>
      </c>
      <c r="S1131" s="37">
        <v>15</v>
      </c>
      <c r="T1131" s="37">
        <v>40</v>
      </c>
      <c r="U1131" s="37">
        <v>44.5</v>
      </c>
      <c r="V1131" s="37">
        <v>3.6</v>
      </c>
      <c r="W1131" s="42" t="s">
        <v>5879</v>
      </c>
      <c r="X1131" s="34" t="s">
        <v>5880</v>
      </c>
      <c r="Y1131" s="27">
        <v>0.91</v>
      </c>
      <c r="Z1131" s="18">
        <f t="shared" ref="Z1131:Z1190" si="54">100%-Y1131</f>
        <v>8.9999999999999969E-2</v>
      </c>
      <c r="AA1131" s="10">
        <f t="shared" ref="AA1131:AA1190" si="55">L1131*Z1131</f>
        <v>629.99999999999977</v>
      </c>
      <c r="AB1131" s="48">
        <f t="shared" ref="AB1131:AB1190" si="56">AA1131*E1131</f>
        <v>686.69999999999982</v>
      </c>
      <c r="AC1131" s="55" t="s">
        <v>160</v>
      </c>
      <c r="AE1131" s="50" t="s">
        <v>7712</v>
      </c>
    </row>
    <row r="1132" spans="1:31" s="50" customFormat="1">
      <c r="A1132" s="11">
        <v>13158</v>
      </c>
      <c r="B1132" s="11" t="s">
        <v>6467</v>
      </c>
      <c r="C1132" s="11" t="s">
        <v>197</v>
      </c>
      <c r="D1132" s="12">
        <v>1</v>
      </c>
      <c r="E1132" s="13">
        <v>1.1100000000000001</v>
      </c>
      <c r="F1132" s="11" t="s">
        <v>13</v>
      </c>
      <c r="G1132" s="11" t="s">
        <v>12</v>
      </c>
      <c r="H1132" s="11" t="s">
        <v>3297</v>
      </c>
      <c r="I1132" s="11" t="s">
        <v>8</v>
      </c>
      <c r="J1132" s="11" t="s">
        <v>8</v>
      </c>
      <c r="K1132" s="11" t="s">
        <v>9</v>
      </c>
      <c r="L1132" s="12">
        <v>7000</v>
      </c>
      <c r="M1132" s="11" t="s">
        <v>10</v>
      </c>
      <c r="N1132" s="36">
        <v>524244515</v>
      </c>
      <c r="O1132" s="11" t="s">
        <v>6468</v>
      </c>
      <c r="P1132" s="37">
        <v>62.6</v>
      </c>
      <c r="Q1132" s="37">
        <v>62.5</v>
      </c>
      <c r="R1132" s="37">
        <v>32.5</v>
      </c>
      <c r="S1132" s="37">
        <v>12</v>
      </c>
      <c r="T1132" s="37">
        <v>41.8</v>
      </c>
      <c r="U1132" s="37">
        <v>46.5</v>
      </c>
      <c r="V1132" s="37">
        <v>4.0999999999999996</v>
      </c>
      <c r="W1132" s="42" t="s">
        <v>6469</v>
      </c>
      <c r="X1132" s="34" t="s">
        <v>6470</v>
      </c>
      <c r="Y1132" s="27">
        <v>0.91</v>
      </c>
      <c r="Z1132" s="18">
        <f t="shared" si="54"/>
        <v>8.9999999999999969E-2</v>
      </c>
      <c r="AA1132" s="10">
        <f t="shared" si="55"/>
        <v>629.99999999999977</v>
      </c>
      <c r="AB1132" s="48">
        <f t="shared" si="56"/>
        <v>699.29999999999984</v>
      </c>
      <c r="AC1132" s="55" t="s">
        <v>90</v>
      </c>
      <c r="AE1132" s="50" t="s">
        <v>7712</v>
      </c>
    </row>
    <row r="1133" spans="1:31" s="50" customFormat="1">
      <c r="A1133" s="11">
        <v>13743</v>
      </c>
      <c r="B1133" s="11" t="s">
        <v>8524</v>
      </c>
      <c r="C1133" s="11" t="s">
        <v>197</v>
      </c>
      <c r="D1133" s="12">
        <v>1</v>
      </c>
      <c r="E1133" s="13">
        <v>1.1200000000000001</v>
      </c>
      <c r="F1133" s="11" t="s">
        <v>13</v>
      </c>
      <c r="G1133" s="11" t="s">
        <v>12</v>
      </c>
      <c r="H1133" s="11" t="s">
        <v>3297</v>
      </c>
      <c r="I1133" s="11" t="s">
        <v>8</v>
      </c>
      <c r="J1133" s="11" t="s">
        <v>8</v>
      </c>
      <c r="K1133" s="11" t="s">
        <v>9</v>
      </c>
      <c r="L1133" s="12">
        <v>7000</v>
      </c>
      <c r="M1133" s="11" t="s">
        <v>10</v>
      </c>
      <c r="N1133" s="36">
        <v>532250807</v>
      </c>
      <c r="O1133" s="11" t="s">
        <v>8525</v>
      </c>
      <c r="P1133" s="37">
        <v>62.5</v>
      </c>
      <c r="Q1133" s="37">
        <v>55.5</v>
      </c>
      <c r="R1133" s="37">
        <v>34</v>
      </c>
      <c r="S1133" s="37">
        <v>15</v>
      </c>
      <c r="T1133" s="37">
        <v>40.200000000000003</v>
      </c>
      <c r="U1133" s="37">
        <v>43.5</v>
      </c>
      <c r="V1133" s="37">
        <v>3.7</v>
      </c>
      <c r="W1133" s="42" t="s">
        <v>8526</v>
      </c>
      <c r="X1133" s="34" t="s">
        <v>8527</v>
      </c>
      <c r="Y1133" s="27">
        <v>0.91</v>
      </c>
      <c r="Z1133" s="18">
        <f t="shared" si="54"/>
        <v>8.9999999999999969E-2</v>
      </c>
      <c r="AA1133" s="10">
        <f t="shared" si="55"/>
        <v>629.99999999999977</v>
      </c>
      <c r="AB1133" s="48">
        <f t="shared" si="56"/>
        <v>705.5999999999998</v>
      </c>
      <c r="AC1133" s="55" t="s">
        <v>90</v>
      </c>
      <c r="AE1133" s="50" t="s">
        <v>7712</v>
      </c>
    </row>
    <row r="1134" spans="1:31" s="50" customFormat="1">
      <c r="A1134" s="11">
        <v>13745</v>
      </c>
      <c r="B1134" s="11" t="s">
        <v>8528</v>
      </c>
      <c r="C1134" s="11" t="s">
        <v>197</v>
      </c>
      <c r="D1134" s="12">
        <v>1</v>
      </c>
      <c r="E1134" s="13">
        <v>1.1200000000000001</v>
      </c>
      <c r="F1134" s="11" t="s">
        <v>13</v>
      </c>
      <c r="G1134" s="11" t="s">
        <v>12</v>
      </c>
      <c r="H1134" s="11" t="s">
        <v>3297</v>
      </c>
      <c r="I1134" s="11" t="s">
        <v>8</v>
      </c>
      <c r="J1134" s="11" t="s">
        <v>8</v>
      </c>
      <c r="K1134" s="11" t="s">
        <v>9</v>
      </c>
      <c r="L1134" s="12">
        <v>7000</v>
      </c>
      <c r="M1134" s="11" t="s">
        <v>10</v>
      </c>
      <c r="N1134" s="36">
        <v>532250812</v>
      </c>
      <c r="O1134" s="11" t="s">
        <v>8529</v>
      </c>
      <c r="P1134" s="37">
        <v>63.1</v>
      </c>
      <c r="Q1134" s="37">
        <v>60</v>
      </c>
      <c r="R1134" s="37">
        <v>33.1</v>
      </c>
      <c r="S1134" s="37">
        <v>13</v>
      </c>
      <c r="T1134" s="37">
        <v>42.2</v>
      </c>
      <c r="U1134" s="37">
        <v>47</v>
      </c>
      <c r="V1134" s="37">
        <v>2.9</v>
      </c>
      <c r="W1134" s="42" t="s">
        <v>8530</v>
      </c>
      <c r="X1134" s="34" t="s">
        <v>8531</v>
      </c>
      <c r="Y1134" s="27">
        <v>0.91</v>
      </c>
      <c r="Z1134" s="18">
        <f t="shared" si="54"/>
        <v>8.9999999999999969E-2</v>
      </c>
      <c r="AA1134" s="10">
        <f t="shared" si="55"/>
        <v>629.99999999999977</v>
      </c>
      <c r="AB1134" s="48">
        <f t="shared" si="56"/>
        <v>705.5999999999998</v>
      </c>
      <c r="AC1134" s="55" t="s">
        <v>90</v>
      </c>
      <c r="AE1134" s="50" t="s">
        <v>7712</v>
      </c>
    </row>
    <row r="1135" spans="1:31" s="50" customFormat="1">
      <c r="A1135" s="11">
        <v>13749</v>
      </c>
      <c r="B1135" s="11" t="s">
        <v>8532</v>
      </c>
      <c r="C1135" s="11" t="s">
        <v>197</v>
      </c>
      <c r="D1135" s="12">
        <v>1</v>
      </c>
      <c r="E1135" s="13">
        <v>1.5</v>
      </c>
      <c r="F1135" s="11" t="s">
        <v>13</v>
      </c>
      <c r="G1135" s="11" t="s">
        <v>12</v>
      </c>
      <c r="H1135" s="11" t="s">
        <v>3297</v>
      </c>
      <c r="I1135" s="11" t="s">
        <v>8</v>
      </c>
      <c r="J1135" s="11" t="s">
        <v>8</v>
      </c>
      <c r="K1135" s="11" t="s">
        <v>9</v>
      </c>
      <c r="L1135" s="12">
        <v>11200</v>
      </c>
      <c r="M1135" s="11" t="s">
        <v>10</v>
      </c>
      <c r="N1135" s="36">
        <v>532250828</v>
      </c>
      <c r="O1135" s="11" t="s">
        <v>8533</v>
      </c>
      <c r="P1135" s="37">
        <v>61.7</v>
      </c>
      <c r="Q1135" s="37">
        <v>62</v>
      </c>
      <c r="R1135" s="37">
        <v>36.799999999999997</v>
      </c>
      <c r="S1135" s="37">
        <v>14.5</v>
      </c>
      <c r="T1135" s="37">
        <v>40.200000000000003</v>
      </c>
      <c r="U1135" s="37">
        <v>43</v>
      </c>
      <c r="V1135" s="37">
        <v>4.4000000000000004</v>
      </c>
      <c r="W1135" s="42" t="s">
        <v>8534</v>
      </c>
      <c r="X1135" s="34" t="s">
        <v>8535</v>
      </c>
      <c r="Y1135" s="27">
        <v>0.91</v>
      </c>
      <c r="Z1135" s="18">
        <f t="shared" si="54"/>
        <v>8.9999999999999969E-2</v>
      </c>
      <c r="AA1135" s="10">
        <f t="shared" si="55"/>
        <v>1007.9999999999997</v>
      </c>
      <c r="AB1135" s="48">
        <f t="shared" si="56"/>
        <v>1511.9999999999995</v>
      </c>
      <c r="AC1135" s="55" t="s">
        <v>90</v>
      </c>
      <c r="AE1135" s="50" t="s">
        <v>7712</v>
      </c>
    </row>
    <row r="1136" spans="1:31" s="50" customFormat="1">
      <c r="A1136" s="11">
        <v>13744</v>
      </c>
      <c r="B1136" s="11" t="s">
        <v>8536</v>
      </c>
      <c r="C1136" s="11" t="s">
        <v>197</v>
      </c>
      <c r="D1136" s="12">
        <v>1</v>
      </c>
      <c r="E1136" s="13">
        <v>1.52</v>
      </c>
      <c r="F1136" s="11" t="s">
        <v>13</v>
      </c>
      <c r="G1136" s="11" t="s">
        <v>12</v>
      </c>
      <c r="H1136" s="11" t="s">
        <v>3297</v>
      </c>
      <c r="I1136" s="11" t="s">
        <v>8</v>
      </c>
      <c r="J1136" s="11" t="s">
        <v>8</v>
      </c>
      <c r="K1136" s="11" t="s">
        <v>9</v>
      </c>
      <c r="L1136" s="12">
        <v>11200</v>
      </c>
      <c r="M1136" s="11" t="s">
        <v>10</v>
      </c>
      <c r="N1136" s="36">
        <v>532263640</v>
      </c>
      <c r="O1136" s="11" t="s">
        <v>8537</v>
      </c>
      <c r="P1136" s="37">
        <v>63.2</v>
      </c>
      <c r="Q1136" s="37">
        <v>59.5</v>
      </c>
      <c r="R1136" s="37">
        <v>35</v>
      </c>
      <c r="S1136" s="37">
        <v>14</v>
      </c>
      <c r="T1136" s="37">
        <v>41.2</v>
      </c>
      <c r="U1136" s="37">
        <v>45.5</v>
      </c>
      <c r="V1136" s="37">
        <v>3.6</v>
      </c>
      <c r="W1136" s="42" t="s">
        <v>8538</v>
      </c>
      <c r="X1136" s="34" t="s">
        <v>8539</v>
      </c>
      <c r="Y1136" s="27">
        <v>0.91</v>
      </c>
      <c r="Z1136" s="18">
        <f t="shared" si="54"/>
        <v>8.9999999999999969E-2</v>
      </c>
      <c r="AA1136" s="10">
        <f t="shared" si="55"/>
        <v>1007.9999999999997</v>
      </c>
      <c r="AB1136" s="48">
        <f t="shared" si="56"/>
        <v>1532.1599999999994</v>
      </c>
      <c r="AC1136" s="55" t="s">
        <v>90</v>
      </c>
      <c r="AE1136" s="50" t="s">
        <v>7712</v>
      </c>
    </row>
    <row r="1137" spans="1:31" s="50" customFormat="1">
      <c r="A1137" s="11">
        <v>13654</v>
      </c>
      <c r="B1137" s="11" t="s">
        <v>8540</v>
      </c>
      <c r="C1137" s="11" t="s">
        <v>197</v>
      </c>
      <c r="D1137" s="12">
        <v>1</v>
      </c>
      <c r="E1137" s="13">
        <v>1.53</v>
      </c>
      <c r="F1137" s="11" t="s">
        <v>13</v>
      </c>
      <c r="G1137" s="11" t="s">
        <v>12</v>
      </c>
      <c r="H1137" s="11" t="s">
        <v>3297</v>
      </c>
      <c r="I1137" s="11" t="s">
        <v>8</v>
      </c>
      <c r="J1137" s="11" t="s">
        <v>8</v>
      </c>
      <c r="K1137" s="11" t="s">
        <v>9</v>
      </c>
      <c r="L1137" s="12">
        <v>11200</v>
      </c>
      <c r="M1137" s="11" t="s">
        <v>10</v>
      </c>
      <c r="N1137" s="36">
        <v>529246288</v>
      </c>
      <c r="O1137" s="11" t="s">
        <v>8541</v>
      </c>
      <c r="P1137" s="37">
        <v>64.400000000000006</v>
      </c>
      <c r="Q1137" s="37">
        <v>58</v>
      </c>
      <c r="R1137" s="37">
        <v>38.4</v>
      </c>
      <c r="S1137" s="37">
        <v>17</v>
      </c>
      <c r="T1137" s="37">
        <v>40.5</v>
      </c>
      <c r="U1137" s="37">
        <v>44.5</v>
      </c>
      <c r="V1137" s="37">
        <v>3.3</v>
      </c>
      <c r="W1137" s="42" t="s">
        <v>8542</v>
      </c>
      <c r="X1137" s="34" t="s">
        <v>8543</v>
      </c>
      <c r="Y1137" s="27">
        <v>0.91</v>
      </c>
      <c r="Z1137" s="18">
        <f t="shared" si="54"/>
        <v>8.9999999999999969E-2</v>
      </c>
      <c r="AA1137" s="10">
        <f t="shared" si="55"/>
        <v>1007.9999999999997</v>
      </c>
      <c r="AB1137" s="48">
        <f t="shared" si="56"/>
        <v>1542.2399999999996</v>
      </c>
      <c r="AC1137" s="55" t="s">
        <v>90</v>
      </c>
      <c r="AE1137" s="50" t="s">
        <v>7712</v>
      </c>
    </row>
    <row r="1138" spans="1:31" s="50" customFormat="1">
      <c r="A1138" s="11">
        <v>12198</v>
      </c>
      <c r="B1138" s="11" t="s">
        <v>3870</v>
      </c>
      <c r="C1138" s="11" t="s">
        <v>197</v>
      </c>
      <c r="D1138" s="12">
        <v>1</v>
      </c>
      <c r="E1138" s="13">
        <v>1.55</v>
      </c>
      <c r="F1138" s="11" t="s">
        <v>13</v>
      </c>
      <c r="G1138" s="11" t="s">
        <v>12</v>
      </c>
      <c r="H1138" s="11" t="s">
        <v>3297</v>
      </c>
      <c r="I1138" s="11" t="s">
        <v>8</v>
      </c>
      <c r="J1138" s="11" t="s">
        <v>8</v>
      </c>
      <c r="K1138" s="11" t="s">
        <v>9</v>
      </c>
      <c r="L1138" s="12">
        <v>11200</v>
      </c>
      <c r="M1138" s="11" t="s">
        <v>10</v>
      </c>
      <c r="N1138" s="36">
        <v>519230713</v>
      </c>
      <c r="O1138" s="11" t="s">
        <v>3871</v>
      </c>
      <c r="P1138" s="37">
        <v>62.8</v>
      </c>
      <c r="Q1138" s="37">
        <v>60</v>
      </c>
      <c r="R1138" s="37">
        <v>33</v>
      </c>
      <c r="S1138" s="37">
        <v>13</v>
      </c>
      <c r="T1138" s="37">
        <v>41.6</v>
      </c>
      <c r="U1138" s="37">
        <v>45</v>
      </c>
      <c r="V1138" s="37">
        <v>4.9000000000000004</v>
      </c>
      <c r="W1138" s="42" t="s">
        <v>3872</v>
      </c>
      <c r="X1138" s="34" t="s">
        <v>3873</v>
      </c>
      <c r="Y1138" s="27">
        <v>0.91</v>
      </c>
      <c r="Z1138" s="18">
        <f t="shared" si="54"/>
        <v>8.9999999999999969E-2</v>
      </c>
      <c r="AA1138" s="10">
        <f t="shared" si="55"/>
        <v>1007.9999999999997</v>
      </c>
      <c r="AB1138" s="48">
        <f t="shared" si="56"/>
        <v>1562.3999999999994</v>
      </c>
      <c r="AC1138" s="55" t="s">
        <v>90</v>
      </c>
      <c r="AE1138" s="50" t="s">
        <v>7712</v>
      </c>
    </row>
    <row r="1139" spans="1:31" s="50" customFormat="1">
      <c r="A1139" s="11">
        <v>11531</v>
      </c>
      <c r="B1139" s="11" t="s">
        <v>2058</v>
      </c>
      <c r="C1139" s="11" t="s">
        <v>197</v>
      </c>
      <c r="D1139" s="12">
        <v>1</v>
      </c>
      <c r="E1139" s="13">
        <v>1.57</v>
      </c>
      <c r="F1139" s="11" t="s">
        <v>13</v>
      </c>
      <c r="G1139" s="11" t="s">
        <v>12</v>
      </c>
      <c r="H1139" s="11" t="s">
        <v>3297</v>
      </c>
      <c r="I1139" s="11" t="s">
        <v>8</v>
      </c>
      <c r="J1139" s="11" t="s">
        <v>8</v>
      </c>
      <c r="K1139" s="11" t="s">
        <v>9</v>
      </c>
      <c r="L1139" s="12">
        <v>11200</v>
      </c>
      <c r="M1139" s="11" t="s">
        <v>10</v>
      </c>
      <c r="N1139" s="36">
        <v>514263551</v>
      </c>
      <c r="O1139" s="11" t="s">
        <v>2059</v>
      </c>
      <c r="P1139" s="37">
        <v>62.3</v>
      </c>
      <c r="Q1139" s="37">
        <v>60.5</v>
      </c>
      <c r="R1139" s="37">
        <v>33.9</v>
      </c>
      <c r="S1139" s="37">
        <v>13</v>
      </c>
      <c r="T1139" s="37">
        <v>41</v>
      </c>
      <c r="U1139" s="37">
        <v>45.5</v>
      </c>
      <c r="V1139" s="37">
        <v>3.8</v>
      </c>
      <c r="W1139" s="35" t="s">
        <v>2060</v>
      </c>
      <c r="X1139" s="34" t="s">
        <v>2061</v>
      </c>
      <c r="Y1139" s="27">
        <v>0.91</v>
      </c>
      <c r="Z1139" s="18">
        <f t="shared" si="54"/>
        <v>8.9999999999999969E-2</v>
      </c>
      <c r="AA1139" s="10">
        <f t="shared" si="55"/>
        <v>1007.9999999999997</v>
      </c>
      <c r="AB1139" s="48">
        <f t="shared" si="56"/>
        <v>1582.5599999999995</v>
      </c>
      <c r="AC1139" s="55" t="s">
        <v>90</v>
      </c>
      <c r="AE1139" s="50" t="s">
        <v>7712</v>
      </c>
    </row>
    <row r="1140" spans="1:31" s="50" customFormat="1">
      <c r="A1140" s="11">
        <v>13829</v>
      </c>
      <c r="B1140" s="11" t="s">
        <v>8544</v>
      </c>
      <c r="C1140" s="11" t="s">
        <v>197</v>
      </c>
      <c r="D1140" s="12">
        <v>1</v>
      </c>
      <c r="E1140" s="13">
        <v>1.58</v>
      </c>
      <c r="F1140" s="11" t="s">
        <v>13</v>
      </c>
      <c r="G1140" s="11" t="s">
        <v>12</v>
      </c>
      <c r="H1140" s="11" t="s">
        <v>3297</v>
      </c>
      <c r="I1140" s="11" t="s">
        <v>8</v>
      </c>
      <c r="J1140" s="11" t="s">
        <v>8</v>
      </c>
      <c r="K1140" s="11" t="s">
        <v>9</v>
      </c>
      <c r="L1140" s="12">
        <v>11200</v>
      </c>
      <c r="M1140" s="11" t="s">
        <v>10</v>
      </c>
      <c r="N1140" s="36">
        <v>532250827</v>
      </c>
      <c r="O1140" s="11" t="s">
        <v>8545</v>
      </c>
      <c r="P1140" s="37">
        <v>63.3</v>
      </c>
      <c r="Q1140" s="37">
        <v>59.5</v>
      </c>
      <c r="R1140" s="37">
        <v>35.6</v>
      </c>
      <c r="S1140" s="37">
        <v>14.5</v>
      </c>
      <c r="T1140" s="37">
        <v>41.2</v>
      </c>
      <c r="U1140" s="37">
        <v>45</v>
      </c>
      <c r="V1140" s="37">
        <v>3.6</v>
      </c>
      <c r="W1140" s="42" t="s">
        <v>8546</v>
      </c>
      <c r="X1140" s="34" t="s">
        <v>8547</v>
      </c>
      <c r="Y1140" s="27">
        <v>0.91</v>
      </c>
      <c r="Z1140" s="18">
        <f t="shared" si="54"/>
        <v>8.9999999999999969E-2</v>
      </c>
      <c r="AA1140" s="10">
        <f t="shared" si="55"/>
        <v>1007.9999999999997</v>
      </c>
      <c r="AB1140" s="48">
        <f t="shared" si="56"/>
        <v>1592.6399999999996</v>
      </c>
      <c r="AC1140" s="55" t="s">
        <v>90</v>
      </c>
      <c r="AE1140" s="50" t="s">
        <v>7712</v>
      </c>
    </row>
    <row r="1141" spans="1:31" s="50" customFormat="1">
      <c r="A1141" s="11">
        <v>11476</v>
      </c>
      <c r="B1141" s="11" t="s">
        <v>1910</v>
      </c>
      <c r="C1141" s="11" t="s">
        <v>197</v>
      </c>
      <c r="D1141" s="12">
        <v>1</v>
      </c>
      <c r="E1141" s="13">
        <v>2</v>
      </c>
      <c r="F1141" s="11" t="s">
        <v>13</v>
      </c>
      <c r="G1141" s="11" t="s">
        <v>12</v>
      </c>
      <c r="H1141" s="11" t="s">
        <v>3297</v>
      </c>
      <c r="I1141" s="11" t="s">
        <v>8</v>
      </c>
      <c r="J1141" s="11" t="s">
        <v>8</v>
      </c>
      <c r="K1141" s="11" t="s">
        <v>9</v>
      </c>
      <c r="L1141" s="12">
        <v>15500</v>
      </c>
      <c r="M1141" s="11" t="s">
        <v>10</v>
      </c>
      <c r="N1141" s="36">
        <v>514254267</v>
      </c>
      <c r="O1141" s="11" t="s">
        <v>1911</v>
      </c>
      <c r="P1141" s="37">
        <v>62.9</v>
      </c>
      <c r="Q1141" s="37">
        <v>59.5</v>
      </c>
      <c r="R1141" s="37">
        <v>35.799999999999997</v>
      </c>
      <c r="S1141" s="37">
        <v>15</v>
      </c>
      <c r="T1141" s="37">
        <v>40.9</v>
      </c>
      <c r="U1141" s="37">
        <v>44</v>
      </c>
      <c r="V1141" s="37">
        <v>3.8</v>
      </c>
      <c r="W1141" s="35" t="s">
        <v>1912</v>
      </c>
      <c r="X1141" s="34" t="s">
        <v>1913</v>
      </c>
      <c r="Y1141" s="27">
        <v>0.92</v>
      </c>
      <c r="Z1141" s="18">
        <f t="shared" si="54"/>
        <v>7.999999999999996E-2</v>
      </c>
      <c r="AA1141" s="10">
        <f t="shared" si="55"/>
        <v>1239.9999999999993</v>
      </c>
      <c r="AB1141" s="48">
        <f t="shared" si="56"/>
        <v>2479.9999999999986</v>
      </c>
      <c r="AC1141" s="55" t="s">
        <v>90</v>
      </c>
      <c r="AE1141" s="50" t="s">
        <v>7712</v>
      </c>
    </row>
    <row r="1142" spans="1:31" s="50" customFormat="1">
      <c r="A1142" s="11">
        <v>11478</v>
      </c>
      <c r="B1142" s="11" t="s">
        <v>1914</v>
      </c>
      <c r="C1142" s="11" t="s">
        <v>197</v>
      </c>
      <c r="D1142" s="12">
        <v>1</v>
      </c>
      <c r="E1142" s="13">
        <v>2</v>
      </c>
      <c r="F1142" s="11" t="s">
        <v>13</v>
      </c>
      <c r="G1142" s="11" t="s">
        <v>12</v>
      </c>
      <c r="H1142" s="11" t="s">
        <v>3297</v>
      </c>
      <c r="I1142" s="11" t="s">
        <v>8</v>
      </c>
      <c r="J1142" s="11" t="s">
        <v>8</v>
      </c>
      <c r="K1142" s="11" t="s">
        <v>9</v>
      </c>
      <c r="L1142" s="12">
        <v>15500</v>
      </c>
      <c r="M1142" s="11" t="s">
        <v>10</v>
      </c>
      <c r="N1142" s="36">
        <v>512231177</v>
      </c>
      <c r="O1142" s="11" t="s">
        <v>1915</v>
      </c>
      <c r="P1142" s="37">
        <v>62.5</v>
      </c>
      <c r="Q1142" s="37">
        <v>56.5</v>
      </c>
      <c r="R1142" s="37">
        <v>36.700000000000003</v>
      </c>
      <c r="S1142" s="37">
        <v>16.5</v>
      </c>
      <c r="T1142" s="37">
        <v>39</v>
      </c>
      <c r="U1142" s="37">
        <v>41</v>
      </c>
      <c r="V1142" s="37">
        <v>4.9000000000000004</v>
      </c>
      <c r="W1142" s="35" t="s">
        <v>1916</v>
      </c>
      <c r="X1142" s="34" t="s">
        <v>1917</v>
      </c>
      <c r="Y1142" s="27">
        <v>0.92</v>
      </c>
      <c r="Z1142" s="18">
        <f t="shared" si="54"/>
        <v>7.999999999999996E-2</v>
      </c>
      <c r="AA1142" s="10">
        <f t="shared" si="55"/>
        <v>1239.9999999999993</v>
      </c>
      <c r="AB1142" s="48">
        <f t="shared" si="56"/>
        <v>2479.9999999999986</v>
      </c>
      <c r="AC1142" s="55" t="s">
        <v>90</v>
      </c>
      <c r="AE1142" s="50" t="s">
        <v>7712</v>
      </c>
    </row>
    <row r="1143" spans="1:31" s="50" customFormat="1">
      <c r="A1143" s="11">
        <v>12846</v>
      </c>
      <c r="B1143" s="11" t="s">
        <v>5526</v>
      </c>
      <c r="C1143" s="11" t="s">
        <v>197</v>
      </c>
      <c r="D1143" s="12">
        <v>1</v>
      </c>
      <c r="E1143" s="13">
        <v>2</v>
      </c>
      <c r="F1143" s="11" t="s">
        <v>13</v>
      </c>
      <c r="G1143" s="11" t="s">
        <v>12</v>
      </c>
      <c r="H1143" s="11" t="s">
        <v>3297</v>
      </c>
      <c r="I1143" s="11" t="s">
        <v>8</v>
      </c>
      <c r="J1143" s="11" t="s">
        <v>8</v>
      </c>
      <c r="K1143" s="11" t="s">
        <v>9</v>
      </c>
      <c r="L1143" s="12">
        <v>15500</v>
      </c>
      <c r="M1143" s="11" t="s">
        <v>10</v>
      </c>
      <c r="N1143" s="36">
        <v>523275864</v>
      </c>
      <c r="O1143" s="11" t="s">
        <v>5527</v>
      </c>
      <c r="P1143" s="37">
        <v>63.6</v>
      </c>
      <c r="Q1143" s="37">
        <v>61</v>
      </c>
      <c r="R1143" s="37">
        <v>35.799999999999997</v>
      </c>
      <c r="S1143" s="37">
        <v>14</v>
      </c>
      <c r="T1143" s="37">
        <v>41.8</v>
      </c>
      <c r="U1143" s="37">
        <v>46</v>
      </c>
      <c r="V1143" s="37">
        <v>3.3</v>
      </c>
      <c r="W1143" s="42" t="s">
        <v>5528</v>
      </c>
      <c r="X1143" s="34" t="s">
        <v>5529</v>
      </c>
      <c r="Y1143" s="27">
        <v>0.92</v>
      </c>
      <c r="Z1143" s="18">
        <f t="shared" si="54"/>
        <v>7.999999999999996E-2</v>
      </c>
      <c r="AA1143" s="10">
        <f t="shared" si="55"/>
        <v>1239.9999999999993</v>
      </c>
      <c r="AB1143" s="48">
        <f t="shared" si="56"/>
        <v>2479.9999999999986</v>
      </c>
      <c r="AC1143" s="55" t="s">
        <v>90</v>
      </c>
      <c r="AE1143" s="50" t="s">
        <v>7712</v>
      </c>
    </row>
    <row r="1144" spans="1:31" s="50" customFormat="1">
      <c r="A1144" s="11">
        <v>12847</v>
      </c>
      <c r="B1144" s="11" t="s">
        <v>5530</v>
      </c>
      <c r="C1144" s="11" t="s">
        <v>197</v>
      </c>
      <c r="D1144" s="12">
        <v>1</v>
      </c>
      <c r="E1144" s="13">
        <v>2</v>
      </c>
      <c r="F1144" s="11" t="s">
        <v>13</v>
      </c>
      <c r="G1144" s="11" t="s">
        <v>12</v>
      </c>
      <c r="H1144" s="11" t="s">
        <v>3297</v>
      </c>
      <c r="I1144" s="11" t="s">
        <v>8</v>
      </c>
      <c r="J1144" s="11" t="s">
        <v>8</v>
      </c>
      <c r="K1144" s="11" t="s">
        <v>9</v>
      </c>
      <c r="L1144" s="12">
        <v>15500</v>
      </c>
      <c r="M1144" s="11" t="s">
        <v>10</v>
      </c>
      <c r="N1144" s="36">
        <v>522234529</v>
      </c>
      <c r="O1144" s="11" t="s">
        <v>5531</v>
      </c>
      <c r="P1144" s="37">
        <v>63.8</v>
      </c>
      <c r="Q1144" s="37">
        <v>60</v>
      </c>
      <c r="R1144" s="37">
        <v>33.9</v>
      </c>
      <c r="S1144" s="37">
        <v>14</v>
      </c>
      <c r="T1144" s="37">
        <v>40.4</v>
      </c>
      <c r="U1144" s="37">
        <v>45.5</v>
      </c>
      <c r="V1144" s="37">
        <v>4.7</v>
      </c>
      <c r="W1144" s="42" t="s">
        <v>5532</v>
      </c>
      <c r="X1144" s="34" t="s">
        <v>5533</v>
      </c>
      <c r="Y1144" s="27">
        <v>0.92</v>
      </c>
      <c r="Z1144" s="18">
        <f t="shared" si="54"/>
        <v>7.999999999999996E-2</v>
      </c>
      <c r="AA1144" s="10">
        <f t="shared" si="55"/>
        <v>1239.9999999999993</v>
      </c>
      <c r="AB1144" s="48">
        <f t="shared" si="56"/>
        <v>2479.9999999999986</v>
      </c>
      <c r="AC1144" s="55" t="s">
        <v>90</v>
      </c>
      <c r="AE1144" s="50" t="s">
        <v>7712</v>
      </c>
    </row>
    <row r="1145" spans="1:31" s="50" customFormat="1">
      <c r="A1145" s="11">
        <v>13204</v>
      </c>
      <c r="B1145" s="11" t="s">
        <v>6471</v>
      </c>
      <c r="C1145" s="11" t="s">
        <v>197</v>
      </c>
      <c r="D1145" s="12">
        <v>1</v>
      </c>
      <c r="E1145" s="13">
        <v>2</v>
      </c>
      <c r="F1145" s="11" t="s">
        <v>13</v>
      </c>
      <c r="G1145" s="11" t="s">
        <v>12</v>
      </c>
      <c r="H1145" s="11" t="s">
        <v>3297</v>
      </c>
      <c r="I1145" s="11" t="s">
        <v>8</v>
      </c>
      <c r="J1145" s="11" t="s">
        <v>8</v>
      </c>
      <c r="K1145" s="11" t="s">
        <v>9</v>
      </c>
      <c r="L1145" s="12">
        <v>15500</v>
      </c>
      <c r="M1145" s="11" t="s">
        <v>10</v>
      </c>
      <c r="N1145" s="36">
        <v>526266622</v>
      </c>
      <c r="O1145" s="11" t="s">
        <v>6472</v>
      </c>
      <c r="P1145" s="37">
        <v>62.4</v>
      </c>
      <c r="Q1145" s="37">
        <v>58.5</v>
      </c>
      <c r="R1145" s="37">
        <v>35.200000000000003</v>
      </c>
      <c r="S1145" s="37">
        <v>15</v>
      </c>
      <c r="T1145" s="37">
        <v>40.200000000000003</v>
      </c>
      <c r="U1145" s="37">
        <v>43</v>
      </c>
      <c r="V1145" s="37">
        <v>4.4000000000000004</v>
      </c>
      <c r="W1145" s="42" t="s">
        <v>6473</v>
      </c>
      <c r="X1145" s="34" t="s">
        <v>6474</v>
      </c>
      <c r="Y1145" s="27">
        <v>0.92</v>
      </c>
      <c r="Z1145" s="18">
        <f t="shared" si="54"/>
        <v>7.999999999999996E-2</v>
      </c>
      <c r="AA1145" s="10">
        <f t="shared" si="55"/>
        <v>1239.9999999999993</v>
      </c>
      <c r="AB1145" s="48">
        <f t="shared" si="56"/>
        <v>2479.9999999999986</v>
      </c>
      <c r="AC1145" s="55" t="s">
        <v>90</v>
      </c>
      <c r="AE1145" s="50" t="s">
        <v>7712</v>
      </c>
    </row>
    <row r="1146" spans="1:31" s="50" customFormat="1">
      <c r="A1146" s="11">
        <v>11724</v>
      </c>
      <c r="B1146" s="11" t="s">
        <v>2743</v>
      </c>
      <c r="C1146" s="11" t="s">
        <v>197</v>
      </c>
      <c r="D1146" s="12">
        <v>1</v>
      </c>
      <c r="E1146" s="13">
        <v>2.02</v>
      </c>
      <c r="F1146" s="11" t="s">
        <v>13</v>
      </c>
      <c r="G1146" s="11" t="s">
        <v>12</v>
      </c>
      <c r="H1146" s="11" t="s">
        <v>3297</v>
      </c>
      <c r="I1146" s="11" t="s">
        <v>8</v>
      </c>
      <c r="J1146" s="11" t="s">
        <v>8</v>
      </c>
      <c r="K1146" s="11" t="s">
        <v>9</v>
      </c>
      <c r="L1146" s="12">
        <v>15500</v>
      </c>
      <c r="M1146" s="11" t="s">
        <v>10</v>
      </c>
      <c r="N1146" s="36">
        <v>514269097</v>
      </c>
      <c r="O1146" s="11" t="s">
        <v>2744</v>
      </c>
      <c r="P1146" s="37">
        <v>62.5</v>
      </c>
      <c r="Q1146" s="37">
        <v>57.5</v>
      </c>
      <c r="R1146" s="37">
        <v>36.799999999999997</v>
      </c>
      <c r="S1146" s="37">
        <v>16</v>
      </c>
      <c r="T1146" s="37">
        <v>39.799999999999997</v>
      </c>
      <c r="U1146" s="37">
        <v>43</v>
      </c>
      <c r="V1146" s="37">
        <v>3.2</v>
      </c>
      <c r="W1146" s="35" t="s">
        <v>2745</v>
      </c>
      <c r="X1146" s="34" t="s">
        <v>2746</v>
      </c>
      <c r="Y1146" s="27">
        <v>0.92</v>
      </c>
      <c r="Z1146" s="18">
        <f t="shared" si="54"/>
        <v>7.999999999999996E-2</v>
      </c>
      <c r="AA1146" s="10">
        <f t="shared" si="55"/>
        <v>1239.9999999999993</v>
      </c>
      <c r="AB1146" s="48">
        <f t="shared" si="56"/>
        <v>2504.7999999999988</v>
      </c>
      <c r="AC1146" s="55" t="s">
        <v>90</v>
      </c>
      <c r="AE1146" s="50" t="s">
        <v>7712</v>
      </c>
    </row>
    <row r="1147" spans="1:31" s="50" customFormat="1">
      <c r="A1147" s="11">
        <v>11297</v>
      </c>
      <c r="B1147" s="11" t="s">
        <v>1755</v>
      </c>
      <c r="C1147" s="11" t="s">
        <v>197</v>
      </c>
      <c r="D1147" s="12">
        <v>1</v>
      </c>
      <c r="E1147" s="13">
        <v>2.0299999999999998</v>
      </c>
      <c r="F1147" s="11" t="s">
        <v>13</v>
      </c>
      <c r="G1147" s="11" t="s">
        <v>12</v>
      </c>
      <c r="H1147" s="11" t="s">
        <v>3297</v>
      </c>
      <c r="I1147" s="11" t="s">
        <v>8</v>
      </c>
      <c r="J1147" s="11" t="s">
        <v>8</v>
      </c>
      <c r="K1147" s="11" t="s">
        <v>9</v>
      </c>
      <c r="L1147" s="12">
        <v>15500</v>
      </c>
      <c r="M1147" s="11" t="s">
        <v>10</v>
      </c>
      <c r="N1147" s="36">
        <v>512228370</v>
      </c>
      <c r="O1147" s="11" t="s">
        <v>1756</v>
      </c>
      <c r="P1147" s="37">
        <v>60.8</v>
      </c>
      <c r="Q1147" s="37">
        <v>60</v>
      </c>
      <c r="R1147" s="37">
        <v>32.799999999999997</v>
      </c>
      <c r="S1147" s="37">
        <v>13</v>
      </c>
      <c r="T1147" s="37">
        <v>40.4</v>
      </c>
      <c r="U1147" s="37">
        <v>43.5</v>
      </c>
      <c r="V1147" s="37">
        <v>4.0999999999999996</v>
      </c>
      <c r="W1147" s="35" t="s">
        <v>1757</v>
      </c>
      <c r="X1147" s="34" t="s">
        <v>1758</v>
      </c>
      <c r="Y1147" s="27">
        <v>0.92</v>
      </c>
      <c r="Z1147" s="18">
        <f t="shared" si="54"/>
        <v>7.999999999999996E-2</v>
      </c>
      <c r="AA1147" s="10">
        <f t="shared" si="55"/>
        <v>1239.9999999999993</v>
      </c>
      <c r="AB1147" s="48">
        <f t="shared" si="56"/>
        <v>2517.1999999999985</v>
      </c>
      <c r="AC1147" s="55" t="s">
        <v>90</v>
      </c>
      <c r="AE1147" s="50" t="s">
        <v>7712</v>
      </c>
    </row>
    <row r="1148" spans="1:31" s="50" customFormat="1">
      <c r="A1148" s="11">
        <v>13738</v>
      </c>
      <c r="B1148" s="11" t="s">
        <v>8548</v>
      </c>
      <c r="C1148" s="11" t="s">
        <v>197</v>
      </c>
      <c r="D1148" s="12">
        <v>1</v>
      </c>
      <c r="E1148" s="13">
        <v>2.0299999999999998</v>
      </c>
      <c r="F1148" s="11" t="s">
        <v>13</v>
      </c>
      <c r="G1148" s="11" t="s">
        <v>12</v>
      </c>
      <c r="H1148" s="11" t="s">
        <v>3297</v>
      </c>
      <c r="I1148" s="11" t="s">
        <v>8</v>
      </c>
      <c r="J1148" s="11" t="s">
        <v>8</v>
      </c>
      <c r="K1148" s="11" t="s">
        <v>9</v>
      </c>
      <c r="L1148" s="12">
        <v>15500</v>
      </c>
      <c r="M1148" s="11" t="s">
        <v>10</v>
      </c>
      <c r="N1148" s="36">
        <v>532250810</v>
      </c>
      <c r="O1148" s="11" t="s">
        <v>8549</v>
      </c>
      <c r="P1148" s="37">
        <v>63.1</v>
      </c>
      <c r="Q1148" s="37">
        <v>58.5</v>
      </c>
      <c r="R1148" s="37">
        <v>34.799999999999997</v>
      </c>
      <c r="S1148" s="37">
        <v>14.5</v>
      </c>
      <c r="T1148" s="37">
        <v>40.299999999999997</v>
      </c>
      <c r="U1148" s="37">
        <v>45</v>
      </c>
      <c r="V1148" s="37">
        <v>3.4</v>
      </c>
      <c r="W1148" s="42" t="s">
        <v>8550</v>
      </c>
      <c r="X1148" s="34" t="s">
        <v>8551</v>
      </c>
      <c r="Y1148" s="27">
        <v>0.92</v>
      </c>
      <c r="Z1148" s="18">
        <f t="shared" si="54"/>
        <v>7.999999999999996E-2</v>
      </c>
      <c r="AA1148" s="10">
        <f t="shared" si="55"/>
        <v>1239.9999999999993</v>
      </c>
      <c r="AB1148" s="48">
        <f t="shared" si="56"/>
        <v>2517.1999999999985</v>
      </c>
      <c r="AC1148" s="55" t="s">
        <v>90</v>
      </c>
      <c r="AE1148" s="50" t="s">
        <v>7712</v>
      </c>
    </row>
    <row r="1149" spans="1:31" s="50" customFormat="1">
      <c r="A1149" s="11">
        <v>14047</v>
      </c>
      <c r="B1149" s="11" t="s">
        <v>8552</v>
      </c>
      <c r="C1149" s="11" t="s">
        <v>197</v>
      </c>
      <c r="D1149" s="12">
        <v>1</v>
      </c>
      <c r="E1149" s="13">
        <v>2.0299999999999998</v>
      </c>
      <c r="F1149" s="11" t="s">
        <v>13</v>
      </c>
      <c r="G1149" s="11" t="s">
        <v>12</v>
      </c>
      <c r="H1149" s="11"/>
      <c r="I1149" s="11" t="s">
        <v>8</v>
      </c>
      <c r="J1149" s="11" t="s">
        <v>8</v>
      </c>
      <c r="K1149" s="11" t="s">
        <v>9</v>
      </c>
      <c r="L1149" s="12">
        <v>15500</v>
      </c>
      <c r="M1149" s="11" t="s">
        <v>10</v>
      </c>
      <c r="N1149" s="36">
        <v>534225984</v>
      </c>
      <c r="O1149" s="11" t="s">
        <v>8553</v>
      </c>
      <c r="P1149" s="37">
        <v>62.7</v>
      </c>
      <c r="Q1149" s="37">
        <v>60</v>
      </c>
      <c r="R1149" s="37">
        <v>38.200000000000003</v>
      </c>
      <c r="S1149" s="37">
        <v>15.5</v>
      </c>
      <c r="T1149" s="37">
        <v>40</v>
      </c>
      <c r="U1149" s="37">
        <v>43</v>
      </c>
      <c r="V1149" s="37">
        <v>3.7</v>
      </c>
      <c r="W1149" s="42" t="s">
        <v>8554</v>
      </c>
      <c r="X1149" s="34" t="s">
        <v>8555</v>
      </c>
      <c r="Y1149" s="27">
        <v>0.92</v>
      </c>
      <c r="Z1149" s="18">
        <f t="shared" si="54"/>
        <v>7.999999999999996E-2</v>
      </c>
      <c r="AA1149" s="10">
        <f t="shared" si="55"/>
        <v>1239.9999999999993</v>
      </c>
      <c r="AB1149" s="54">
        <f t="shared" si="56"/>
        <v>2517.1999999999985</v>
      </c>
      <c r="AC1149" s="55" t="s">
        <v>90</v>
      </c>
      <c r="AE1149" s="50" t="s">
        <v>7712</v>
      </c>
    </row>
    <row r="1150" spans="1:31" s="50" customFormat="1">
      <c r="A1150" s="11">
        <v>14048</v>
      </c>
      <c r="B1150" s="11" t="s">
        <v>8556</v>
      </c>
      <c r="C1150" s="11" t="s">
        <v>197</v>
      </c>
      <c r="D1150" s="12">
        <v>1</v>
      </c>
      <c r="E1150" s="13">
        <v>2.0299999999999998</v>
      </c>
      <c r="F1150" s="11" t="s">
        <v>13</v>
      </c>
      <c r="G1150" s="11" t="s">
        <v>12</v>
      </c>
      <c r="H1150" s="11"/>
      <c r="I1150" s="11" t="s">
        <v>8</v>
      </c>
      <c r="J1150" s="11" t="s">
        <v>8</v>
      </c>
      <c r="K1150" s="11" t="s">
        <v>9</v>
      </c>
      <c r="L1150" s="12">
        <v>15500</v>
      </c>
      <c r="M1150" s="11" t="s">
        <v>10</v>
      </c>
      <c r="N1150" s="36">
        <v>534225985</v>
      </c>
      <c r="O1150" s="11" t="s">
        <v>8557</v>
      </c>
      <c r="P1150" s="37">
        <v>62.6</v>
      </c>
      <c r="Q1150" s="37">
        <v>59.5</v>
      </c>
      <c r="R1150" s="37">
        <v>35.5</v>
      </c>
      <c r="S1150" s="37">
        <v>14.5</v>
      </c>
      <c r="T1150" s="37">
        <v>41</v>
      </c>
      <c r="U1150" s="37">
        <v>44.5</v>
      </c>
      <c r="V1150" s="37">
        <v>3.4</v>
      </c>
      <c r="W1150" s="42" t="s">
        <v>8558</v>
      </c>
      <c r="X1150" s="34" t="s">
        <v>8559</v>
      </c>
      <c r="Y1150" s="27">
        <v>0.92</v>
      </c>
      <c r="Z1150" s="18">
        <f t="shared" si="54"/>
        <v>7.999999999999996E-2</v>
      </c>
      <c r="AA1150" s="10">
        <f t="shared" si="55"/>
        <v>1239.9999999999993</v>
      </c>
      <c r="AB1150" s="54">
        <f t="shared" si="56"/>
        <v>2517.1999999999985</v>
      </c>
      <c r="AC1150" s="55" t="s">
        <v>90</v>
      </c>
      <c r="AE1150" s="50" t="s">
        <v>7712</v>
      </c>
    </row>
    <row r="1151" spans="1:31" s="50" customFormat="1">
      <c r="A1151" s="11">
        <v>11229</v>
      </c>
      <c r="B1151" s="11" t="s">
        <v>1682</v>
      </c>
      <c r="C1151" s="11" t="s">
        <v>197</v>
      </c>
      <c r="D1151" s="12">
        <v>1</v>
      </c>
      <c r="E1151" s="13">
        <v>2.04</v>
      </c>
      <c r="F1151" s="11" t="s">
        <v>13</v>
      </c>
      <c r="G1151" s="11" t="s">
        <v>12</v>
      </c>
      <c r="H1151" s="11" t="s">
        <v>3297</v>
      </c>
      <c r="I1151" s="11" t="s">
        <v>8</v>
      </c>
      <c r="J1151" s="11" t="s">
        <v>8</v>
      </c>
      <c r="K1151" s="11" t="s">
        <v>9</v>
      </c>
      <c r="L1151" s="12">
        <v>15500</v>
      </c>
      <c r="M1151" s="11" t="s">
        <v>10</v>
      </c>
      <c r="N1151" s="36">
        <v>512221859</v>
      </c>
      <c r="O1151" s="11" t="s">
        <v>1683</v>
      </c>
      <c r="P1151" s="37">
        <v>64</v>
      </c>
      <c r="Q1151" s="37">
        <v>59</v>
      </c>
      <c r="R1151" s="37">
        <v>37.4</v>
      </c>
      <c r="S1151" s="37">
        <v>16</v>
      </c>
      <c r="T1151" s="37">
        <v>40.9</v>
      </c>
      <c r="U1151" s="37">
        <v>45</v>
      </c>
      <c r="V1151" s="37">
        <v>3.5</v>
      </c>
      <c r="W1151" s="35" t="s">
        <v>1684</v>
      </c>
      <c r="X1151" s="34" t="s">
        <v>1685</v>
      </c>
      <c r="Y1151" s="27">
        <v>0.92</v>
      </c>
      <c r="Z1151" s="18">
        <f t="shared" si="54"/>
        <v>7.999999999999996E-2</v>
      </c>
      <c r="AA1151" s="10">
        <f t="shared" si="55"/>
        <v>1239.9999999999993</v>
      </c>
      <c r="AB1151" s="48">
        <f t="shared" si="56"/>
        <v>2529.5999999999985</v>
      </c>
      <c r="AC1151" s="55" t="s">
        <v>90</v>
      </c>
      <c r="AE1151" s="50" t="s">
        <v>7712</v>
      </c>
    </row>
    <row r="1152" spans="1:31" s="50" customFormat="1">
      <c r="A1152" s="11">
        <v>13747</v>
      </c>
      <c r="B1152" s="11" t="s">
        <v>8560</v>
      </c>
      <c r="C1152" s="11" t="s">
        <v>197</v>
      </c>
      <c r="D1152" s="12">
        <v>1</v>
      </c>
      <c r="E1152" s="13">
        <v>2.04</v>
      </c>
      <c r="F1152" s="11" t="s">
        <v>13</v>
      </c>
      <c r="G1152" s="11" t="s">
        <v>12</v>
      </c>
      <c r="H1152" s="11" t="s">
        <v>3297</v>
      </c>
      <c r="I1152" s="11" t="s">
        <v>8</v>
      </c>
      <c r="J1152" s="11" t="s">
        <v>8</v>
      </c>
      <c r="K1152" s="11" t="s">
        <v>9</v>
      </c>
      <c r="L1152" s="12">
        <v>15500</v>
      </c>
      <c r="M1152" s="11" t="s">
        <v>10</v>
      </c>
      <c r="N1152" s="36">
        <v>532263644</v>
      </c>
      <c r="O1152" s="11" t="s">
        <v>8561</v>
      </c>
      <c r="P1152" s="37">
        <v>62.5</v>
      </c>
      <c r="Q1152" s="37">
        <v>57.5</v>
      </c>
      <c r="R1152" s="37">
        <v>37.6</v>
      </c>
      <c r="S1152" s="37">
        <v>16.5</v>
      </c>
      <c r="T1152" s="37">
        <v>40.299999999999997</v>
      </c>
      <c r="U1152" s="37">
        <v>43</v>
      </c>
      <c r="V1152" s="37">
        <v>3</v>
      </c>
      <c r="W1152" s="42" t="s">
        <v>8562</v>
      </c>
      <c r="X1152" s="34" t="s">
        <v>8563</v>
      </c>
      <c r="Y1152" s="27">
        <v>0.92</v>
      </c>
      <c r="Z1152" s="18">
        <f t="shared" si="54"/>
        <v>7.999999999999996E-2</v>
      </c>
      <c r="AA1152" s="10">
        <f t="shared" si="55"/>
        <v>1239.9999999999993</v>
      </c>
      <c r="AB1152" s="48">
        <f t="shared" si="56"/>
        <v>2529.5999999999985</v>
      </c>
      <c r="AC1152" s="55" t="s">
        <v>90</v>
      </c>
      <c r="AE1152" s="50" t="s">
        <v>7712</v>
      </c>
    </row>
    <row r="1153" spans="1:31" s="50" customFormat="1">
      <c r="A1153" s="11">
        <v>13551</v>
      </c>
      <c r="B1153" s="11" t="s">
        <v>7144</v>
      </c>
      <c r="C1153" s="11" t="s">
        <v>197</v>
      </c>
      <c r="D1153" s="12">
        <v>1</v>
      </c>
      <c r="E1153" s="13">
        <v>2.06</v>
      </c>
      <c r="F1153" s="11" t="s">
        <v>13</v>
      </c>
      <c r="G1153" s="11" t="s">
        <v>12</v>
      </c>
      <c r="H1153" s="11" t="s">
        <v>3297</v>
      </c>
      <c r="I1153" s="11" t="s">
        <v>8</v>
      </c>
      <c r="J1153" s="11" t="s">
        <v>8</v>
      </c>
      <c r="K1153" s="11" t="s">
        <v>9</v>
      </c>
      <c r="L1153" s="12">
        <v>15500</v>
      </c>
      <c r="M1153" s="11" t="s">
        <v>10</v>
      </c>
      <c r="N1153" s="36">
        <v>528241645</v>
      </c>
      <c r="O1153" s="11" t="s">
        <v>7145</v>
      </c>
      <c r="P1153" s="37">
        <v>60.2</v>
      </c>
      <c r="Q1153" s="37">
        <v>62</v>
      </c>
      <c r="R1153" s="37">
        <v>36.799999999999997</v>
      </c>
      <c r="S1153" s="37">
        <v>14</v>
      </c>
      <c r="T1153" s="37">
        <v>39.700000000000003</v>
      </c>
      <c r="U1153" s="37">
        <v>43</v>
      </c>
      <c r="V1153" s="37">
        <v>3.6</v>
      </c>
      <c r="W1153" s="42" t="s">
        <v>7146</v>
      </c>
      <c r="X1153" s="34" t="s">
        <v>7147</v>
      </c>
      <c r="Y1153" s="27">
        <v>0.92</v>
      </c>
      <c r="Z1153" s="18">
        <f t="shared" si="54"/>
        <v>7.999999999999996E-2</v>
      </c>
      <c r="AA1153" s="10">
        <f t="shared" si="55"/>
        <v>1239.9999999999993</v>
      </c>
      <c r="AB1153" s="48">
        <f t="shared" si="56"/>
        <v>2554.3999999999987</v>
      </c>
      <c r="AC1153" s="55" t="s">
        <v>90</v>
      </c>
      <c r="AE1153" s="50" t="s">
        <v>7712</v>
      </c>
    </row>
    <row r="1154" spans="1:31" s="50" customFormat="1">
      <c r="A1154" s="11">
        <v>13445</v>
      </c>
      <c r="B1154" s="11" t="s">
        <v>7148</v>
      </c>
      <c r="C1154" s="11" t="s">
        <v>197</v>
      </c>
      <c r="D1154" s="12">
        <v>1</v>
      </c>
      <c r="E1154" s="13">
        <v>2.08</v>
      </c>
      <c r="F1154" s="11" t="s">
        <v>13</v>
      </c>
      <c r="G1154" s="11" t="s">
        <v>12</v>
      </c>
      <c r="H1154" s="11" t="s">
        <v>3297</v>
      </c>
      <c r="I1154" s="11" t="s">
        <v>8</v>
      </c>
      <c r="J1154" s="11" t="s">
        <v>8</v>
      </c>
      <c r="K1154" s="11" t="s">
        <v>9</v>
      </c>
      <c r="L1154" s="12">
        <v>15500</v>
      </c>
      <c r="M1154" s="11" t="s">
        <v>10</v>
      </c>
      <c r="N1154" s="36">
        <v>526279125</v>
      </c>
      <c r="O1154" s="11" t="s">
        <v>7149</v>
      </c>
      <c r="P1154" s="37">
        <v>62.7</v>
      </c>
      <c r="Q1154" s="37">
        <v>60</v>
      </c>
      <c r="R1154" s="37">
        <v>37.6</v>
      </c>
      <c r="S1154" s="37">
        <v>15.5</v>
      </c>
      <c r="T1154" s="37">
        <v>40.4</v>
      </c>
      <c r="U1154" s="37">
        <v>43.5</v>
      </c>
      <c r="V1154" s="37">
        <v>3.9</v>
      </c>
      <c r="W1154" s="42" t="s">
        <v>7150</v>
      </c>
      <c r="X1154" s="34" t="s">
        <v>7151</v>
      </c>
      <c r="Y1154" s="27">
        <v>0.92</v>
      </c>
      <c r="Z1154" s="18">
        <f t="shared" si="54"/>
        <v>7.999999999999996E-2</v>
      </c>
      <c r="AA1154" s="10">
        <f t="shared" si="55"/>
        <v>1239.9999999999993</v>
      </c>
      <c r="AB1154" s="48">
        <f t="shared" si="56"/>
        <v>2579.1999999999985</v>
      </c>
      <c r="AC1154" s="55" t="s">
        <v>90</v>
      </c>
      <c r="AE1154" s="50" t="s">
        <v>7712</v>
      </c>
    </row>
    <row r="1155" spans="1:31" s="50" customFormat="1">
      <c r="A1155" s="11">
        <v>11369</v>
      </c>
      <c r="B1155" s="11" t="s">
        <v>1759</v>
      </c>
      <c r="C1155" s="11" t="s">
        <v>197</v>
      </c>
      <c r="D1155" s="12">
        <v>1</v>
      </c>
      <c r="E1155" s="13">
        <v>2.09</v>
      </c>
      <c r="F1155" s="11" t="s">
        <v>13</v>
      </c>
      <c r="G1155" s="11" t="s">
        <v>12</v>
      </c>
      <c r="H1155" s="11" t="s">
        <v>3297</v>
      </c>
      <c r="I1155" s="11" t="s">
        <v>8</v>
      </c>
      <c r="J1155" s="11" t="s">
        <v>8</v>
      </c>
      <c r="K1155" s="11" t="s">
        <v>9</v>
      </c>
      <c r="L1155" s="12">
        <v>15500</v>
      </c>
      <c r="M1155" s="11" t="s">
        <v>10</v>
      </c>
      <c r="N1155" s="36">
        <v>514252166</v>
      </c>
      <c r="O1155" s="11" t="s">
        <v>1760</v>
      </c>
      <c r="P1155" s="37">
        <v>61.8</v>
      </c>
      <c r="Q1155" s="37">
        <v>63.5</v>
      </c>
      <c r="R1155" s="37">
        <v>36.700000000000003</v>
      </c>
      <c r="S1155" s="37">
        <v>13.5</v>
      </c>
      <c r="T1155" s="37">
        <v>40.4</v>
      </c>
      <c r="U1155" s="37">
        <v>44</v>
      </c>
      <c r="V1155" s="37">
        <v>4.2</v>
      </c>
      <c r="W1155" s="35" t="s">
        <v>1830</v>
      </c>
      <c r="X1155" s="34" t="s">
        <v>1761</v>
      </c>
      <c r="Y1155" s="27">
        <v>0.92</v>
      </c>
      <c r="Z1155" s="18">
        <f t="shared" si="54"/>
        <v>7.999999999999996E-2</v>
      </c>
      <c r="AA1155" s="10">
        <f t="shared" si="55"/>
        <v>1239.9999999999993</v>
      </c>
      <c r="AB1155" s="48">
        <f t="shared" si="56"/>
        <v>2591.5999999999985</v>
      </c>
      <c r="AC1155" s="55" t="s">
        <v>90</v>
      </c>
      <c r="AE1155" s="50" t="s">
        <v>7712</v>
      </c>
    </row>
    <row r="1156" spans="1:31" s="50" customFormat="1">
      <c r="A1156" s="11">
        <v>13871</v>
      </c>
      <c r="B1156" s="11" t="s">
        <v>8564</v>
      </c>
      <c r="C1156" s="11" t="s">
        <v>197</v>
      </c>
      <c r="D1156" s="12">
        <v>1</v>
      </c>
      <c r="E1156" s="13">
        <v>2.09</v>
      </c>
      <c r="F1156" s="11" t="s">
        <v>13</v>
      </c>
      <c r="G1156" s="11" t="s">
        <v>12</v>
      </c>
      <c r="H1156" s="11" t="s">
        <v>3297</v>
      </c>
      <c r="I1156" s="11" t="s">
        <v>8</v>
      </c>
      <c r="J1156" s="11" t="s">
        <v>8</v>
      </c>
      <c r="K1156" s="11" t="s">
        <v>9</v>
      </c>
      <c r="L1156" s="12">
        <v>15500</v>
      </c>
      <c r="M1156" s="11" t="s">
        <v>10</v>
      </c>
      <c r="N1156" s="36">
        <v>532250833</v>
      </c>
      <c r="O1156" s="11" t="s">
        <v>8565</v>
      </c>
      <c r="P1156" s="37">
        <v>62.6</v>
      </c>
      <c r="Q1156" s="37">
        <v>59</v>
      </c>
      <c r="R1156" s="37">
        <v>34.1</v>
      </c>
      <c r="S1156" s="37">
        <v>14</v>
      </c>
      <c r="T1156" s="37">
        <v>41.4</v>
      </c>
      <c r="U1156" s="37">
        <v>45</v>
      </c>
      <c r="V1156" s="37">
        <v>3.7</v>
      </c>
      <c r="W1156" s="42" t="s">
        <v>8566</v>
      </c>
      <c r="X1156" s="34" t="s">
        <v>8567</v>
      </c>
      <c r="Y1156" s="27">
        <v>0.92</v>
      </c>
      <c r="Z1156" s="18">
        <f t="shared" si="54"/>
        <v>7.999999999999996E-2</v>
      </c>
      <c r="AA1156" s="10">
        <f t="shared" si="55"/>
        <v>1239.9999999999993</v>
      </c>
      <c r="AB1156" s="48">
        <f t="shared" si="56"/>
        <v>2591.5999999999985</v>
      </c>
      <c r="AC1156" s="55" t="s">
        <v>90</v>
      </c>
      <c r="AE1156" s="50" t="s">
        <v>7712</v>
      </c>
    </row>
    <row r="1157" spans="1:31" s="50" customFormat="1">
      <c r="A1157" s="11">
        <v>12762</v>
      </c>
      <c r="B1157" s="11" t="s">
        <v>5115</v>
      </c>
      <c r="C1157" s="11" t="s">
        <v>197</v>
      </c>
      <c r="D1157" s="12">
        <v>1</v>
      </c>
      <c r="E1157" s="13">
        <v>2.1</v>
      </c>
      <c r="F1157" s="11" t="s">
        <v>13</v>
      </c>
      <c r="G1157" s="11" t="s">
        <v>12</v>
      </c>
      <c r="H1157" s="11" t="s">
        <v>3297</v>
      </c>
      <c r="I1157" s="11" t="s">
        <v>8</v>
      </c>
      <c r="J1157" s="11" t="s">
        <v>8</v>
      </c>
      <c r="K1157" s="11" t="s">
        <v>9</v>
      </c>
      <c r="L1157" s="12">
        <v>15500</v>
      </c>
      <c r="M1157" s="11" t="s">
        <v>10</v>
      </c>
      <c r="N1157" s="36">
        <v>522251899</v>
      </c>
      <c r="O1157" s="11" t="s">
        <v>5116</v>
      </c>
      <c r="P1157" s="37">
        <v>63.5</v>
      </c>
      <c r="Q1157" s="37">
        <v>59</v>
      </c>
      <c r="R1157" s="37">
        <v>34.799999999999997</v>
      </c>
      <c r="S1157" s="37">
        <v>14</v>
      </c>
      <c r="T1157" s="37">
        <v>41</v>
      </c>
      <c r="U1157" s="37">
        <v>45</v>
      </c>
      <c r="V1157" s="37">
        <v>4.3</v>
      </c>
      <c r="W1157" s="42" t="s">
        <v>5117</v>
      </c>
      <c r="X1157" s="34" t="s">
        <v>5118</v>
      </c>
      <c r="Y1157" s="27">
        <v>0.92</v>
      </c>
      <c r="Z1157" s="18">
        <f t="shared" si="54"/>
        <v>7.999999999999996E-2</v>
      </c>
      <c r="AA1157" s="10">
        <f t="shared" si="55"/>
        <v>1239.9999999999993</v>
      </c>
      <c r="AB1157" s="48">
        <f t="shared" si="56"/>
        <v>2603.9999999999986</v>
      </c>
      <c r="AC1157" s="55" t="s">
        <v>90</v>
      </c>
      <c r="AE1157" s="50" t="s">
        <v>7712</v>
      </c>
    </row>
    <row r="1158" spans="1:31" s="50" customFormat="1">
      <c r="A1158" s="11">
        <v>12901</v>
      </c>
      <c r="B1158" s="11" t="s">
        <v>5534</v>
      </c>
      <c r="C1158" s="11" t="s">
        <v>197</v>
      </c>
      <c r="D1158" s="12">
        <v>1</v>
      </c>
      <c r="E1158" s="13">
        <v>2.1</v>
      </c>
      <c r="F1158" s="11" t="s">
        <v>13</v>
      </c>
      <c r="G1158" s="11" t="s">
        <v>12</v>
      </c>
      <c r="H1158" s="11" t="s">
        <v>3297</v>
      </c>
      <c r="I1158" s="11" t="s">
        <v>8</v>
      </c>
      <c r="J1158" s="11" t="s">
        <v>8</v>
      </c>
      <c r="K1158" s="11" t="s">
        <v>9</v>
      </c>
      <c r="L1158" s="12">
        <v>15500</v>
      </c>
      <c r="M1158" s="11" t="s">
        <v>10</v>
      </c>
      <c r="N1158" s="36">
        <v>523277804</v>
      </c>
      <c r="O1158" s="11" t="s">
        <v>5535</v>
      </c>
      <c r="P1158" s="37">
        <v>63.2</v>
      </c>
      <c r="Q1158" s="37">
        <v>58.5</v>
      </c>
      <c r="R1158" s="37">
        <v>37.4</v>
      </c>
      <c r="S1158" s="37">
        <v>16</v>
      </c>
      <c r="T1158" s="37">
        <v>40.200000000000003</v>
      </c>
      <c r="U1158" s="37">
        <v>42</v>
      </c>
      <c r="V1158" s="37">
        <v>5.3</v>
      </c>
      <c r="W1158" s="42" t="s">
        <v>5536</v>
      </c>
      <c r="X1158" s="34" t="s">
        <v>5537</v>
      </c>
      <c r="Y1158" s="27">
        <v>0.92</v>
      </c>
      <c r="Z1158" s="18">
        <f t="shared" si="54"/>
        <v>7.999999999999996E-2</v>
      </c>
      <c r="AA1158" s="10">
        <f t="shared" si="55"/>
        <v>1239.9999999999993</v>
      </c>
      <c r="AB1158" s="48">
        <f t="shared" si="56"/>
        <v>2603.9999999999986</v>
      </c>
      <c r="AC1158" s="55" t="s">
        <v>90</v>
      </c>
      <c r="AE1158" s="50" t="s">
        <v>7712</v>
      </c>
    </row>
    <row r="1159" spans="1:31" s="50" customFormat="1">
      <c r="A1159" s="11">
        <v>12961</v>
      </c>
      <c r="B1159" s="11" t="s">
        <v>5881</v>
      </c>
      <c r="C1159" s="11" t="s">
        <v>197</v>
      </c>
      <c r="D1159" s="12">
        <v>1</v>
      </c>
      <c r="E1159" s="13">
        <v>2.1</v>
      </c>
      <c r="F1159" s="11" t="s">
        <v>13</v>
      </c>
      <c r="G1159" s="11" t="s">
        <v>12</v>
      </c>
      <c r="H1159" s="11" t="s">
        <v>3297</v>
      </c>
      <c r="I1159" s="11" t="s">
        <v>8</v>
      </c>
      <c r="J1159" s="11" t="s">
        <v>8</v>
      </c>
      <c r="K1159" s="11" t="s">
        <v>9</v>
      </c>
      <c r="L1159" s="12">
        <v>15500</v>
      </c>
      <c r="M1159" s="11" t="s">
        <v>10</v>
      </c>
      <c r="N1159" s="36">
        <v>523295837</v>
      </c>
      <c r="O1159" s="11" t="s">
        <v>5882</v>
      </c>
      <c r="P1159" s="37">
        <v>61.9</v>
      </c>
      <c r="Q1159" s="37">
        <v>58</v>
      </c>
      <c r="R1159" s="37">
        <v>36.9</v>
      </c>
      <c r="S1159" s="37">
        <v>16</v>
      </c>
      <c r="T1159" s="37">
        <v>40</v>
      </c>
      <c r="U1159" s="37">
        <v>42.5</v>
      </c>
      <c r="V1159" s="37">
        <v>3.4</v>
      </c>
      <c r="W1159" s="42" t="s">
        <v>5883</v>
      </c>
      <c r="X1159" s="34" t="s">
        <v>5884</v>
      </c>
      <c r="Y1159" s="27">
        <v>0.92</v>
      </c>
      <c r="Z1159" s="18">
        <f t="shared" si="54"/>
        <v>7.999999999999996E-2</v>
      </c>
      <c r="AA1159" s="10">
        <f t="shared" si="55"/>
        <v>1239.9999999999993</v>
      </c>
      <c r="AB1159" s="48">
        <f t="shared" si="56"/>
        <v>2603.9999999999986</v>
      </c>
      <c r="AC1159" s="55" t="s">
        <v>90</v>
      </c>
      <c r="AE1159" s="50" t="s">
        <v>7712</v>
      </c>
    </row>
    <row r="1160" spans="1:31" s="50" customFormat="1">
      <c r="A1160" s="11">
        <v>1266</v>
      </c>
      <c r="B1160" s="11" t="s">
        <v>8568</v>
      </c>
      <c r="C1160" s="11" t="s">
        <v>197</v>
      </c>
      <c r="D1160" s="12">
        <v>1</v>
      </c>
      <c r="E1160" s="13">
        <v>2.14</v>
      </c>
      <c r="F1160" s="11" t="s">
        <v>13</v>
      </c>
      <c r="G1160" s="11" t="s">
        <v>12</v>
      </c>
      <c r="H1160" s="11"/>
      <c r="I1160" s="11" t="s">
        <v>602</v>
      </c>
      <c r="J1160" s="11" t="s">
        <v>602</v>
      </c>
      <c r="K1160" s="11" t="s">
        <v>1010</v>
      </c>
      <c r="L1160" s="12">
        <v>15500</v>
      </c>
      <c r="M1160" s="11" t="s">
        <v>666</v>
      </c>
      <c r="N1160" s="36">
        <v>6431255669</v>
      </c>
      <c r="O1160" s="11" t="s">
        <v>8569</v>
      </c>
      <c r="P1160" s="37">
        <v>62.9</v>
      </c>
      <c r="Q1160" s="37">
        <v>56</v>
      </c>
      <c r="R1160" s="37">
        <v>0</v>
      </c>
      <c r="S1160" s="37">
        <v>0</v>
      </c>
      <c r="T1160" s="37">
        <v>0</v>
      </c>
      <c r="U1160" s="37">
        <v>0</v>
      </c>
      <c r="V1160" s="37">
        <v>0</v>
      </c>
      <c r="W1160" s="42" t="s">
        <v>8570</v>
      </c>
      <c r="X1160" s="34"/>
      <c r="Y1160" s="27">
        <v>0.92</v>
      </c>
      <c r="Z1160" s="18">
        <f t="shared" si="54"/>
        <v>7.999999999999996E-2</v>
      </c>
      <c r="AA1160" s="10">
        <f t="shared" si="55"/>
        <v>1239.9999999999993</v>
      </c>
      <c r="AB1160" s="48">
        <f t="shared" si="56"/>
        <v>2653.5999999999985</v>
      </c>
      <c r="AC1160" s="55" t="s">
        <v>90</v>
      </c>
      <c r="AE1160" s="50" t="s">
        <v>7712</v>
      </c>
    </row>
    <row r="1161" spans="1:31" s="50" customFormat="1">
      <c r="A1161" s="11">
        <v>11532</v>
      </c>
      <c r="B1161" s="11" t="s">
        <v>2062</v>
      </c>
      <c r="C1161" s="11" t="s">
        <v>197</v>
      </c>
      <c r="D1161" s="12">
        <v>1</v>
      </c>
      <c r="E1161" s="13">
        <v>2.17</v>
      </c>
      <c r="F1161" s="11" t="s">
        <v>13</v>
      </c>
      <c r="G1161" s="11" t="s">
        <v>12</v>
      </c>
      <c r="H1161" s="11" t="s">
        <v>3297</v>
      </c>
      <c r="I1161" s="11" t="s">
        <v>8</v>
      </c>
      <c r="J1161" s="11" t="s">
        <v>8</v>
      </c>
      <c r="K1161" s="11" t="s">
        <v>9</v>
      </c>
      <c r="L1161" s="12">
        <v>15500</v>
      </c>
      <c r="M1161" s="11" t="s">
        <v>10</v>
      </c>
      <c r="N1161" s="36">
        <v>514271058</v>
      </c>
      <c r="O1161" s="11" t="s">
        <v>2063</v>
      </c>
      <c r="P1161" s="37">
        <v>60.6</v>
      </c>
      <c r="Q1161" s="37">
        <v>64.5</v>
      </c>
      <c r="R1161" s="37">
        <v>37.1</v>
      </c>
      <c r="S1161" s="37">
        <v>13.5</v>
      </c>
      <c r="T1161" s="37">
        <v>40.6</v>
      </c>
      <c r="U1161" s="37">
        <v>43</v>
      </c>
      <c r="V1161" s="37">
        <v>3.7</v>
      </c>
      <c r="W1161" s="35" t="s">
        <v>2064</v>
      </c>
      <c r="X1161" s="34" t="s">
        <v>2065</v>
      </c>
      <c r="Y1161" s="27">
        <v>0.92</v>
      </c>
      <c r="Z1161" s="18">
        <f t="shared" si="54"/>
        <v>7.999999999999996E-2</v>
      </c>
      <c r="AA1161" s="10">
        <f t="shared" si="55"/>
        <v>1239.9999999999993</v>
      </c>
      <c r="AB1161" s="48">
        <f t="shared" si="56"/>
        <v>2690.7999999999984</v>
      </c>
      <c r="AC1161" s="55" t="s">
        <v>90</v>
      </c>
      <c r="AE1161" s="50" t="s">
        <v>7712</v>
      </c>
    </row>
    <row r="1162" spans="1:31" s="50" customFormat="1">
      <c r="A1162" s="11">
        <v>12601</v>
      </c>
      <c r="B1162" s="11" t="s">
        <v>4857</v>
      </c>
      <c r="C1162" s="11" t="s">
        <v>197</v>
      </c>
      <c r="D1162" s="12">
        <v>1</v>
      </c>
      <c r="E1162" s="13">
        <v>2.31</v>
      </c>
      <c r="F1162" s="11" t="s">
        <v>13</v>
      </c>
      <c r="G1162" s="11" t="s">
        <v>12</v>
      </c>
      <c r="H1162" s="11" t="s">
        <v>3297</v>
      </c>
      <c r="I1162" s="11" t="s">
        <v>8</v>
      </c>
      <c r="J1162" s="11" t="s">
        <v>8</v>
      </c>
      <c r="K1162" s="11" t="s">
        <v>9</v>
      </c>
      <c r="L1162" s="12">
        <v>15500</v>
      </c>
      <c r="M1162" s="11" t="s">
        <v>10</v>
      </c>
      <c r="N1162" s="36">
        <v>522222686</v>
      </c>
      <c r="O1162" s="11" t="s">
        <v>4858</v>
      </c>
      <c r="P1162" s="37">
        <v>63.4</v>
      </c>
      <c r="Q1162" s="37">
        <v>57</v>
      </c>
      <c r="R1162" s="37">
        <v>37</v>
      </c>
      <c r="S1162" s="37">
        <v>16.5</v>
      </c>
      <c r="T1162" s="37">
        <v>38.9</v>
      </c>
      <c r="U1162" s="37">
        <v>42</v>
      </c>
      <c r="V1162" s="37">
        <v>4.8</v>
      </c>
      <c r="W1162" s="42" t="s">
        <v>4859</v>
      </c>
      <c r="X1162" s="34" t="s">
        <v>4860</v>
      </c>
      <c r="Y1162" s="27">
        <v>0.92</v>
      </c>
      <c r="Z1162" s="18">
        <f t="shared" si="54"/>
        <v>7.999999999999996E-2</v>
      </c>
      <c r="AA1162" s="10">
        <f t="shared" si="55"/>
        <v>1239.9999999999993</v>
      </c>
      <c r="AB1162" s="48">
        <f t="shared" si="56"/>
        <v>2864.3999999999983</v>
      </c>
      <c r="AC1162" s="55" t="s">
        <v>90</v>
      </c>
      <c r="AE1162" s="50" t="s">
        <v>7712</v>
      </c>
    </row>
    <row r="1163" spans="1:31" s="50" customFormat="1">
      <c r="A1163" s="11">
        <v>13154</v>
      </c>
      <c r="B1163" s="11" t="s">
        <v>6475</v>
      </c>
      <c r="C1163" s="11" t="s">
        <v>197</v>
      </c>
      <c r="D1163" s="12">
        <v>1</v>
      </c>
      <c r="E1163" s="13">
        <v>2.33</v>
      </c>
      <c r="F1163" s="11" t="s">
        <v>13</v>
      </c>
      <c r="G1163" s="11" t="s">
        <v>12</v>
      </c>
      <c r="H1163" s="11" t="s">
        <v>3297</v>
      </c>
      <c r="I1163" s="11" t="s">
        <v>8</v>
      </c>
      <c r="J1163" s="11" t="s">
        <v>8</v>
      </c>
      <c r="K1163" s="11" t="s">
        <v>9</v>
      </c>
      <c r="L1163" s="12">
        <v>15500</v>
      </c>
      <c r="M1163" s="11" t="s">
        <v>10</v>
      </c>
      <c r="N1163" s="36">
        <v>524244507</v>
      </c>
      <c r="O1163" s="11" t="s">
        <v>6476</v>
      </c>
      <c r="P1163" s="37">
        <v>63</v>
      </c>
      <c r="Q1163" s="37">
        <v>60.5</v>
      </c>
      <c r="R1163" s="37">
        <v>35.9</v>
      </c>
      <c r="S1163" s="37">
        <v>14.5</v>
      </c>
      <c r="T1163" s="37">
        <v>40.5</v>
      </c>
      <c r="U1163" s="37">
        <v>44</v>
      </c>
      <c r="V1163" s="37">
        <v>4.8</v>
      </c>
      <c r="W1163" s="42" t="s">
        <v>6477</v>
      </c>
      <c r="X1163" s="34" t="s">
        <v>6478</v>
      </c>
      <c r="Y1163" s="27">
        <v>0.92</v>
      </c>
      <c r="Z1163" s="18">
        <f t="shared" si="54"/>
        <v>7.999999999999996E-2</v>
      </c>
      <c r="AA1163" s="10">
        <f t="shared" si="55"/>
        <v>1239.9999999999993</v>
      </c>
      <c r="AB1163" s="48">
        <f t="shared" si="56"/>
        <v>2889.1999999999985</v>
      </c>
      <c r="AC1163" s="55" t="s">
        <v>90</v>
      </c>
      <c r="AE1163" s="50" t="s">
        <v>7712</v>
      </c>
    </row>
    <row r="1164" spans="1:31" s="50" customFormat="1">
      <c r="A1164" s="11">
        <v>13726</v>
      </c>
      <c r="B1164" s="11" t="s">
        <v>8571</v>
      </c>
      <c r="C1164" s="11" t="s">
        <v>197</v>
      </c>
      <c r="D1164" s="12">
        <v>1</v>
      </c>
      <c r="E1164" s="13">
        <v>2.33</v>
      </c>
      <c r="F1164" s="11" t="s">
        <v>13</v>
      </c>
      <c r="G1164" s="11" t="s">
        <v>12</v>
      </c>
      <c r="H1164" s="11" t="s">
        <v>3297</v>
      </c>
      <c r="I1164" s="11" t="s">
        <v>8</v>
      </c>
      <c r="J1164" s="11" t="s">
        <v>8</v>
      </c>
      <c r="K1164" s="11" t="s">
        <v>9</v>
      </c>
      <c r="L1164" s="12">
        <v>15500</v>
      </c>
      <c r="M1164" s="11" t="s">
        <v>10</v>
      </c>
      <c r="N1164" s="36">
        <v>532239367</v>
      </c>
      <c r="O1164" s="11" t="s">
        <v>8572</v>
      </c>
      <c r="P1164" s="37">
        <v>63.3</v>
      </c>
      <c r="Q1164" s="37">
        <v>59</v>
      </c>
      <c r="R1164" s="37">
        <v>37.1</v>
      </c>
      <c r="S1164" s="37">
        <v>15.5</v>
      </c>
      <c r="T1164" s="37">
        <v>39.6</v>
      </c>
      <c r="U1164" s="37">
        <v>43.5</v>
      </c>
      <c r="V1164" s="37">
        <v>4.3</v>
      </c>
      <c r="W1164" s="42" t="s">
        <v>8573</v>
      </c>
      <c r="X1164" s="34" t="s">
        <v>8574</v>
      </c>
      <c r="Y1164" s="27">
        <v>0.92</v>
      </c>
      <c r="Z1164" s="18">
        <f t="shared" si="54"/>
        <v>7.999999999999996E-2</v>
      </c>
      <c r="AA1164" s="10">
        <f t="shared" si="55"/>
        <v>1239.9999999999993</v>
      </c>
      <c r="AB1164" s="48">
        <f t="shared" si="56"/>
        <v>2889.1999999999985</v>
      </c>
      <c r="AC1164" s="55" t="s">
        <v>90</v>
      </c>
      <c r="AE1164" s="50" t="s">
        <v>7712</v>
      </c>
    </row>
    <row r="1165" spans="1:31" s="50" customFormat="1">
      <c r="A1165" s="11">
        <v>11078</v>
      </c>
      <c r="B1165" s="11" t="s">
        <v>1584</v>
      </c>
      <c r="C1165" s="11" t="s">
        <v>197</v>
      </c>
      <c r="D1165" s="12">
        <v>1</v>
      </c>
      <c r="E1165" s="13">
        <v>2.34</v>
      </c>
      <c r="F1165" s="11" t="s">
        <v>13</v>
      </c>
      <c r="G1165" s="11" t="s">
        <v>12</v>
      </c>
      <c r="H1165" s="11" t="s">
        <v>3297</v>
      </c>
      <c r="I1165" s="11" t="s">
        <v>8</v>
      </c>
      <c r="J1165" s="11" t="s">
        <v>8</v>
      </c>
      <c r="K1165" s="11" t="s">
        <v>9</v>
      </c>
      <c r="L1165" s="12">
        <v>15500</v>
      </c>
      <c r="M1165" s="11" t="s">
        <v>10</v>
      </c>
      <c r="N1165" s="36">
        <v>510190053</v>
      </c>
      <c r="O1165" s="11" t="s">
        <v>1585</v>
      </c>
      <c r="P1165" s="37">
        <v>62.7</v>
      </c>
      <c r="Q1165" s="37">
        <v>60</v>
      </c>
      <c r="R1165" s="37">
        <v>36.1</v>
      </c>
      <c r="S1165" s="37">
        <v>15</v>
      </c>
      <c r="T1165" s="37">
        <v>40</v>
      </c>
      <c r="U1165" s="37">
        <v>43</v>
      </c>
      <c r="V1165" s="37">
        <v>5.2</v>
      </c>
      <c r="W1165" s="35" t="s">
        <v>1586</v>
      </c>
      <c r="X1165" s="34" t="s">
        <v>1587</v>
      </c>
      <c r="Y1165" s="27">
        <v>0.92</v>
      </c>
      <c r="Z1165" s="18">
        <f t="shared" si="54"/>
        <v>7.999999999999996E-2</v>
      </c>
      <c r="AA1165" s="10">
        <f t="shared" si="55"/>
        <v>1239.9999999999993</v>
      </c>
      <c r="AB1165" s="48">
        <f t="shared" si="56"/>
        <v>2901.5999999999981</v>
      </c>
      <c r="AC1165" s="55" t="s">
        <v>90</v>
      </c>
      <c r="AE1165" s="50" t="s">
        <v>7712</v>
      </c>
    </row>
    <row r="1166" spans="1:31" s="50" customFormat="1">
      <c r="A1166" s="11">
        <v>12819</v>
      </c>
      <c r="B1166" s="11" t="s">
        <v>5119</v>
      </c>
      <c r="C1166" s="11" t="s">
        <v>197</v>
      </c>
      <c r="D1166" s="12">
        <v>1</v>
      </c>
      <c r="E1166" s="13">
        <v>2.39</v>
      </c>
      <c r="F1166" s="11" t="s">
        <v>13</v>
      </c>
      <c r="G1166" s="11" t="s">
        <v>12</v>
      </c>
      <c r="H1166" s="11" t="s">
        <v>3297</v>
      </c>
      <c r="I1166" s="11" t="s">
        <v>8</v>
      </c>
      <c r="J1166" s="11" t="s">
        <v>8</v>
      </c>
      <c r="K1166" s="11" t="s">
        <v>9</v>
      </c>
      <c r="L1166" s="12">
        <v>15500</v>
      </c>
      <c r="M1166" s="11" t="s">
        <v>10</v>
      </c>
      <c r="N1166" s="36">
        <v>523271633</v>
      </c>
      <c r="O1166" s="11" t="s">
        <v>5120</v>
      </c>
      <c r="P1166" s="37">
        <v>60.3</v>
      </c>
      <c r="Q1166" s="37">
        <v>59.5</v>
      </c>
      <c r="R1166" s="37">
        <v>31.4</v>
      </c>
      <c r="S1166" s="37">
        <v>12.5</v>
      </c>
      <c r="T1166" s="37">
        <v>40.9</v>
      </c>
      <c r="U1166" s="37">
        <v>44</v>
      </c>
      <c r="V1166" s="37">
        <v>4</v>
      </c>
      <c r="W1166" s="42" t="s">
        <v>5121</v>
      </c>
      <c r="X1166" s="34" t="s">
        <v>5122</v>
      </c>
      <c r="Y1166" s="27">
        <v>0.92</v>
      </c>
      <c r="Z1166" s="18">
        <f t="shared" si="54"/>
        <v>7.999999999999996E-2</v>
      </c>
      <c r="AA1166" s="10">
        <f t="shared" si="55"/>
        <v>1239.9999999999993</v>
      </c>
      <c r="AB1166" s="48">
        <f t="shared" si="56"/>
        <v>2963.5999999999985</v>
      </c>
      <c r="AC1166" s="55" t="s">
        <v>90</v>
      </c>
      <c r="AE1166" s="50" t="s">
        <v>7712</v>
      </c>
    </row>
    <row r="1167" spans="1:31" s="50" customFormat="1">
      <c r="A1167" s="11">
        <v>11575</v>
      </c>
      <c r="B1167" s="11" t="s">
        <v>2066</v>
      </c>
      <c r="C1167" s="11" t="s">
        <v>197</v>
      </c>
      <c r="D1167" s="12">
        <v>1</v>
      </c>
      <c r="E1167" s="13">
        <v>2.4</v>
      </c>
      <c r="F1167" s="11" t="s">
        <v>13</v>
      </c>
      <c r="G1167" s="11" t="s">
        <v>12</v>
      </c>
      <c r="H1167" s="11" t="s">
        <v>3297</v>
      </c>
      <c r="I1167" s="11" t="s">
        <v>8</v>
      </c>
      <c r="J1167" s="11" t="s">
        <v>8</v>
      </c>
      <c r="K1167" s="11" t="s">
        <v>9</v>
      </c>
      <c r="L1167" s="12">
        <v>15500</v>
      </c>
      <c r="M1167" s="11" t="s">
        <v>10</v>
      </c>
      <c r="N1167" s="36">
        <v>514292364</v>
      </c>
      <c r="O1167" s="11" t="s">
        <v>2067</v>
      </c>
      <c r="P1167" s="37">
        <v>63.2</v>
      </c>
      <c r="Q1167" s="37">
        <v>62.5</v>
      </c>
      <c r="R1167" s="37">
        <v>37.5</v>
      </c>
      <c r="S1167" s="37">
        <v>14.5</v>
      </c>
      <c r="T1167" s="37">
        <v>40.1</v>
      </c>
      <c r="U1167" s="37">
        <v>43.5</v>
      </c>
      <c r="V1167" s="37">
        <v>5.2</v>
      </c>
      <c r="W1167" s="35" t="s">
        <v>2328</v>
      </c>
      <c r="X1167" s="34" t="s">
        <v>2068</v>
      </c>
      <c r="Y1167" s="27">
        <v>0.92</v>
      </c>
      <c r="Z1167" s="18">
        <f t="shared" si="54"/>
        <v>7.999999999999996E-2</v>
      </c>
      <c r="AA1167" s="10">
        <f t="shared" si="55"/>
        <v>1239.9999999999993</v>
      </c>
      <c r="AB1167" s="48">
        <f t="shared" si="56"/>
        <v>2975.9999999999982</v>
      </c>
      <c r="AC1167" s="55" t="s">
        <v>90</v>
      </c>
      <c r="AE1167" s="50" t="s">
        <v>7712</v>
      </c>
    </row>
    <row r="1168" spans="1:31" s="50" customFormat="1">
      <c r="A1168" s="11">
        <v>11533</v>
      </c>
      <c r="B1168" s="11" t="s">
        <v>2069</v>
      </c>
      <c r="C1168" s="11" t="s">
        <v>197</v>
      </c>
      <c r="D1168" s="12">
        <v>1</v>
      </c>
      <c r="E1168" s="13">
        <v>2.42</v>
      </c>
      <c r="F1168" s="11" t="s">
        <v>13</v>
      </c>
      <c r="G1168" s="11" t="s">
        <v>12</v>
      </c>
      <c r="H1168" s="11" t="s">
        <v>3297</v>
      </c>
      <c r="I1168" s="11" t="s">
        <v>8</v>
      </c>
      <c r="J1168" s="11" t="s">
        <v>8</v>
      </c>
      <c r="K1168" s="11" t="s">
        <v>9</v>
      </c>
      <c r="L1168" s="12">
        <v>15500</v>
      </c>
      <c r="M1168" s="11" t="s">
        <v>10</v>
      </c>
      <c r="N1168" s="36">
        <v>514271073</v>
      </c>
      <c r="O1168" s="11" t="s">
        <v>2070</v>
      </c>
      <c r="P1168" s="37">
        <v>62.4</v>
      </c>
      <c r="Q1168" s="37">
        <v>60.5</v>
      </c>
      <c r="R1168" s="37">
        <v>38.1</v>
      </c>
      <c r="S1168" s="37">
        <v>15.5</v>
      </c>
      <c r="T1168" s="37">
        <v>39.799999999999997</v>
      </c>
      <c r="U1168" s="37">
        <v>42.5</v>
      </c>
      <c r="V1168" s="37">
        <v>4.5999999999999996</v>
      </c>
      <c r="W1168" s="35" t="s">
        <v>2071</v>
      </c>
      <c r="X1168" s="34" t="s">
        <v>2072</v>
      </c>
      <c r="Y1168" s="27">
        <v>0.92</v>
      </c>
      <c r="Z1168" s="18">
        <f t="shared" si="54"/>
        <v>7.999999999999996E-2</v>
      </c>
      <c r="AA1168" s="10">
        <f t="shared" si="55"/>
        <v>1239.9999999999993</v>
      </c>
      <c r="AB1168" s="48">
        <f t="shared" si="56"/>
        <v>3000.7999999999984</v>
      </c>
      <c r="AC1168" s="55" t="s">
        <v>90</v>
      </c>
      <c r="AE1168" s="50" t="s">
        <v>7712</v>
      </c>
    </row>
    <row r="1169" spans="1:31" s="50" customFormat="1">
      <c r="A1169" s="11">
        <v>12448</v>
      </c>
      <c r="B1169" s="11" t="s">
        <v>4502</v>
      </c>
      <c r="C1169" s="11" t="s">
        <v>197</v>
      </c>
      <c r="D1169" s="12">
        <v>1</v>
      </c>
      <c r="E1169" s="13">
        <v>2.5</v>
      </c>
      <c r="F1169" s="11" t="s">
        <v>13</v>
      </c>
      <c r="G1169" s="11" t="s">
        <v>12</v>
      </c>
      <c r="H1169" s="11" t="s">
        <v>3297</v>
      </c>
      <c r="I1169" s="11" t="s">
        <v>8</v>
      </c>
      <c r="J1169" s="11" t="s">
        <v>8</v>
      </c>
      <c r="K1169" s="11" t="s">
        <v>9</v>
      </c>
      <c r="L1169" s="12">
        <v>15500</v>
      </c>
      <c r="M1169" s="11" t="s">
        <v>10</v>
      </c>
      <c r="N1169" s="36">
        <v>519267311</v>
      </c>
      <c r="O1169" s="11" t="s">
        <v>4503</v>
      </c>
      <c r="P1169" s="37">
        <v>62.2</v>
      </c>
      <c r="Q1169" s="37">
        <v>58</v>
      </c>
      <c r="R1169" s="37">
        <v>35.5</v>
      </c>
      <c r="S1169" s="37">
        <v>15.5</v>
      </c>
      <c r="T1169" s="37">
        <v>40.5</v>
      </c>
      <c r="U1169" s="37">
        <v>43</v>
      </c>
      <c r="V1169" s="37">
        <v>3.9</v>
      </c>
      <c r="W1169" s="42" t="s">
        <v>4504</v>
      </c>
      <c r="X1169" s="34" t="s">
        <v>4505</v>
      </c>
      <c r="Y1169" s="27">
        <v>0.92</v>
      </c>
      <c r="Z1169" s="18">
        <f t="shared" si="54"/>
        <v>7.999999999999996E-2</v>
      </c>
      <c r="AA1169" s="10">
        <f t="shared" si="55"/>
        <v>1239.9999999999993</v>
      </c>
      <c r="AB1169" s="48">
        <f t="shared" si="56"/>
        <v>3099.9999999999982</v>
      </c>
      <c r="AC1169" s="55" t="s">
        <v>90</v>
      </c>
      <c r="AE1169" s="50" t="s">
        <v>7712</v>
      </c>
    </row>
    <row r="1170" spans="1:31" s="50" customFormat="1">
      <c r="A1170" s="11">
        <v>13444</v>
      </c>
      <c r="B1170" s="11" t="s">
        <v>7152</v>
      </c>
      <c r="C1170" s="11" t="s">
        <v>197</v>
      </c>
      <c r="D1170" s="12">
        <v>1</v>
      </c>
      <c r="E1170" s="13">
        <v>2.5</v>
      </c>
      <c r="F1170" s="11" t="s">
        <v>13</v>
      </c>
      <c r="G1170" s="11" t="s">
        <v>12</v>
      </c>
      <c r="H1170" s="11" t="s">
        <v>3297</v>
      </c>
      <c r="I1170" s="11" t="s">
        <v>8</v>
      </c>
      <c r="J1170" s="11" t="s">
        <v>8</v>
      </c>
      <c r="K1170" s="11" t="s">
        <v>9</v>
      </c>
      <c r="L1170" s="12">
        <v>15500</v>
      </c>
      <c r="M1170" s="11" t="s">
        <v>10</v>
      </c>
      <c r="N1170" s="36">
        <v>528241643</v>
      </c>
      <c r="O1170" s="11" t="s">
        <v>7153</v>
      </c>
      <c r="P1170" s="37">
        <v>64.900000000000006</v>
      </c>
      <c r="Q1170" s="37">
        <v>62</v>
      </c>
      <c r="R1170" s="37">
        <v>37.1</v>
      </c>
      <c r="S1170" s="37">
        <v>15</v>
      </c>
      <c r="T1170" s="37">
        <v>41.5</v>
      </c>
      <c r="U1170" s="37">
        <v>45</v>
      </c>
      <c r="V1170" s="37">
        <v>4.9000000000000004</v>
      </c>
      <c r="W1170" s="42" t="s">
        <v>7154</v>
      </c>
      <c r="X1170" s="34" t="s">
        <v>7155</v>
      </c>
      <c r="Y1170" s="27">
        <v>0.92</v>
      </c>
      <c r="Z1170" s="18">
        <f t="shared" si="54"/>
        <v>7.999999999999996E-2</v>
      </c>
      <c r="AA1170" s="10">
        <f t="shared" si="55"/>
        <v>1239.9999999999993</v>
      </c>
      <c r="AB1170" s="48">
        <f t="shared" si="56"/>
        <v>3099.9999999999982</v>
      </c>
      <c r="AC1170" s="55" t="s">
        <v>90</v>
      </c>
      <c r="AE1170" s="50" t="s">
        <v>7712</v>
      </c>
    </row>
    <row r="1171" spans="1:31" s="50" customFormat="1">
      <c r="A1171" s="11">
        <v>13660</v>
      </c>
      <c r="B1171" s="11" t="s">
        <v>8575</v>
      </c>
      <c r="C1171" s="11" t="s">
        <v>197</v>
      </c>
      <c r="D1171" s="12">
        <v>1</v>
      </c>
      <c r="E1171" s="13">
        <v>2.5</v>
      </c>
      <c r="F1171" s="11" t="s">
        <v>13</v>
      </c>
      <c r="G1171" s="11" t="s">
        <v>12</v>
      </c>
      <c r="H1171" s="11" t="s">
        <v>3297</v>
      </c>
      <c r="I1171" s="11" t="s">
        <v>8</v>
      </c>
      <c r="J1171" s="11" t="s">
        <v>8</v>
      </c>
      <c r="K1171" s="11" t="s">
        <v>9</v>
      </c>
      <c r="L1171" s="12">
        <v>15500</v>
      </c>
      <c r="M1171" s="11" t="s">
        <v>10</v>
      </c>
      <c r="N1171" s="36">
        <v>529244463</v>
      </c>
      <c r="O1171" s="11" t="s">
        <v>8576</v>
      </c>
      <c r="P1171" s="37">
        <v>62.4</v>
      </c>
      <c r="Q1171" s="37">
        <v>60.5</v>
      </c>
      <c r="R1171" s="37">
        <v>35.5</v>
      </c>
      <c r="S1171" s="37">
        <v>14</v>
      </c>
      <c r="T1171" s="37">
        <v>40.5</v>
      </c>
      <c r="U1171" s="37">
        <v>45</v>
      </c>
      <c r="V1171" s="37">
        <v>3.4</v>
      </c>
      <c r="W1171" s="42" t="s">
        <v>8577</v>
      </c>
      <c r="X1171" s="34" t="s">
        <v>8578</v>
      </c>
      <c r="Y1171" s="27">
        <v>0.92</v>
      </c>
      <c r="Z1171" s="18">
        <f t="shared" si="54"/>
        <v>7.999999999999996E-2</v>
      </c>
      <c r="AA1171" s="10">
        <f t="shared" si="55"/>
        <v>1239.9999999999993</v>
      </c>
      <c r="AB1171" s="48">
        <f t="shared" si="56"/>
        <v>3099.9999999999982</v>
      </c>
      <c r="AC1171" s="55" t="s">
        <v>90</v>
      </c>
      <c r="AE1171" s="50" t="s">
        <v>7712</v>
      </c>
    </row>
    <row r="1172" spans="1:31" s="50" customFormat="1">
      <c r="A1172" s="11">
        <v>11072</v>
      </c>
      <c r="B1172" s="11" t="s">
        <v>1588</v>
      </c>
      <c r="C1172" s="11" t="s">
        <v>197</v>
      </c>
      <c r="D1172" s="12">
        <v>1</v>
      </c>
      <c r="E1172" s="13">
        <v>2.5099999999999998</v>
      </c>
      <c r="F1172" s="11" t="s">
        <v>13</v>
      </c>
      <c r="G1172" s="11" t="s">
        <v>12</v>
      </c>
      <c r="H1172" s="11" t="s">
        <v>3297</v>
      </c>
      <c r="I1172" s="11" t="s">
        <v>8</v>
      </c>
      <c r="J1172" s="11" t="s">
        <v>8</v>
      </c>
      <c r="K1172" s="11" t="s">
        <v>9</v>
      </c>
      <c r="L1172" s="12">
        <v>15500</v>
      </c>
      <c r="M1172" s="11" t="s">
        <v>10</v>
      </c>
      <c r="N1172" s="36">
        <v>510190418</v>
      </c>
      <c r="O1172" s="11" t="s">
        <v>1589</v>
      </c>
      <c r="P1172" s="37">
        <v>62.3</v>
      </c>
      <c r="Q1172" s="37">
        <v>57.5</v>
      </c>
      <c r="R1172" s="37">
        <v>32.799999999999997</v>
      </c>
      <c r="S1172" s="37">
        <v>14</v>
      </c>
      <c r="T1172" s="37">
        <v>41.3</v>
      </c>
      <c r="U1172" s="37">
        <v>45.5</v>
      </c>
      <c r="V1172" s="37">
        <v>3.1</v>
      </c>
      <c r="W1172" s="35" t="s">
        <v>1590</v>
      </c>
      <c r="X1172" s="34" t="s">
        <v>1591</v>
      </c>
      <c r="Y1172" s="27">
        <v>0.92</v>
      </c>
      <c r="Z1172" s="18">
        <f t="shared" si="54"/>
        <v>7.999999999999996E-2</v>
      </c>
      <c r="AA1172" s="10">
        <f t="shared" si="55"/>
        <v>1239.9999999999993</v>
      </c>
      <c r="AB1172" s="48">
        <f t="shared" si="56"/>
        <v>3112.3999999999978</v>
      </c>
      <c r="AC1172" s="55" t="s">
        <v>90</v>
      </c>
      <c r="AE1172" s="50" t="s">
        <v>7712</v>
      </c>
    </row>
    <row r="1173" spans="1:31" s="50" customFormat="1">
      <c r="A1173" s="11">
        <v>11729</v>
      </c>
      <c r="B1173" s="11" t="s">
        <v>2751</v>
      </c>
      <c r="C1173" s="11" t="s">
        <v>197</v>
      </c>
      <c r="D1173" s="12">
        <v>1</v>
      </c>
      <c r="E1173" s="13">
        <v>2.52</v>
      </c>
      <c r="F1173" s="11" t="s">
        <v>13</v>
      </c>
      <c r="G1173" s="11" t="s">
        <v>12</v>
      </c>
      <c r="H1173" s="11" t="s">
        <v>3297</v>
      </c>
      <c r="I1173" s="11" t="s">
        <v>8</v>
      </c>
      <c r="J1173" s="11" t="s">
        <v>8</v>
      </c>
      <c r="K1173" s="11" t="s">
        <v>9</v>
      </c>
      <c r="L1173" s="12">
        <v>15500</v>
      </c>
      <c r="M1173" s="11" t="s">
        <v>10</v>
      </c>
      <c r="N1173" s="36">
        <v>514269100</v>
      </c>
      <c r="O1173" s="11" t="s">
        <v>2752</v>
      </c>
      <c r="P1173" s="37">
        <v>63.4</v>
      </c>
      <c r="Q1173" s="37">
        <v>59</v>
      </c>
      <c r="R1173" s="37">
        <v>37.200000000000003</v>
      </c>
      <c r="S1173" s="37">
        <v>16</v>
      </c>
      <c r="T1173" s="37">
        <v>40.6</v>
      </c>
      <c r="U1173" s="37">
        <v>43.5</v>
      </c>
      <c r="V1173" s="37">
        <v>3.8</v>
      </c>
      <c r="W1173" s="35" t="s">
        <v>2753</v>
      </c>
      <c r="X1173" s="34" t="s">
        <v>2754</v>
      </c>
      <c r="Y1173" s="27">
        <v>0.92</v>
      </c>
      <c r="Z1173" s="18">
        <f t="shared" si="54"/>
        <v>7.999999999999996E-2</v>
      </c>
      <c r="AA1173" s="10">
        <f t="shared" si="55"/>
        <v>1239.9999999999993</v>
      </c>
      <c r="AB1173" s="48">
        <f t="shared" si="56"/>
        <v>3124.7999999999984</v>
      </c>
      <c r="AC1173" s="55" t="s">
        <v>90</v>
      </c>
      <c r="AE1173" s="50" t="s">
        <v>7712</v>
      </c>
    </row>
    <row r="1174" spans="1:31" s="50" customFormat="1">
      <c r="A1174" s="11">
        <v>12698</v>
      </c>
      <c r="B1174" s="11" t="s">
        <v>5123</v>
      </c>
      <c r="C1174" s="11" t="s">
        <v>197</v>
      </c>
      <c r="D1174" s="12">
        <v>1</v>
      </c>
      <c r="E1174" s="13">
        <v>2.52</v>
      </c>
      <c r="F1174" s="11" t="s">
        <v>13</v>
      </c>
      <c r="G1174" s="11" t="s">
        <v>12</v>
      </c>
      <c r="H1174" s="11" t="s">
        <v>3297</v>
      </c>
      <c r="I1174" s="11" t="s">
        <v>8</v>
      </c>
      <c r="J1174" s="11" t="s">
        <v>8</v>
      </c>
      <c r="K1174" s="11" t="s">
        <v>9</v>
      </c>
      <c r="L1174" s="12">
        <v>15500</v>
      </c>
      <c r="M1174" s="11" t="s">
        <v>10</v>
      </c>
      <c r="N1174" s="36">
        <v>522238295</v>
      </c>
      <c r="O1174" s="11" t="s">
        <v>5124</v>
      </c>
      <c r="P1174" s="37">
        <v>60.4</v>
      </c>
      <c r="Q1174" s="37">
        <v>60</v>
      </c>
      <c r="R1174" s="37">
        <v>32.6</v>
      </c>
      <c r="S1174" s="37">
        <v>13</v>
      </c>
      <c r="T1174" s="37">
        <v>40</v>
      </c>
      <c r="U1174" s="37">
        <v>44</v>
      </c>
      <c r="V1174" s="37">
        <v>3.3</v>
      </c>
      <c r="W1174" s="42" t="s">
        <v>5125</v>
      </c>
      <c r="X1174" s="34" t="s">
        <v>5126</v>
      </c>
      <c r="Y1174" s="27">
        <v>0.92</v>
      </c>
      <c r="Z1174" s="18">
        <f t="shared" si="54"/>
        <v>7.999999999999996E-2</v>
      </c>
      <c r="AA1174" s="10">
        <f t="shared" si="55"/>
        <v>1239.9999999999993</v>
      </c>
      <c r="AB1174" s="48">
        <f t="shared" si="56"/>
        <v>3124.7999999999984</v>
      </c>
      <c r="AC1174" s="55" t="s">
        <v>90</v>
      </c>
      <c r="AE1174" s="50" t="s">
        <v>7712</v>
      </c>
    </row>
    <row r="1175" spans="1:31" s="50" customFormat="1">
      <c r="A1175" s="11">
        <v>11672</v>
      </c>
      <c r="B1175" s="11" t="s">
        <v>2595</v>
      </c>
      <c r="C1175" s="11" t="s">
        <v>197</v>
      </c>
      <c r="D1175" s="12">
        <v>1</v>
      </c>
      <c r="E1175" s="13">
        <v>2.54</v>
      </c>
      <c r="F1175" s="11" t="s">
        <v>13</v>
      </c>
      <c r="G1175" s="11" t="s">
        <v>12</v>
      </c>
      <c r="H1175" s="11" t="s">
        <v>3297</v>
      </c>
      <c r="I1175" s="11" t="s">
        <v>8</v>
      </c>
      <c r="J1175" s="11" t="s">
        <v>8</v>
      </c>
      <c r="K1175" s="11" t="s">
        <v>9</v>
      </c>
      <c r="L1175" s="12">
        <v>15500</v>
      </c>
      <c r="M1175" s="11" t="s">
        <v>10</v>
      </c>
      <c r="N1175" s="36">
        <v>515216060</v>
      </c>
      <c r="O1175" s="11" t="s">
        <v>2596</v>
      </c>
      <c r="P1175" s="37">
        <v>63.2</v>
      </c>
      <c r="Q1175" s="37">
        <v>61</v>
      </c>
      <c r="R1175" s="37">
        <v>38.6</v>
      </c>
      <c r="S1175" s="37">
        <v>15.5</v>
      </c>
      <c r="T1175" s="37">
        <v>39.700000000000003</v>
      </c>
      <c r="U1175" s="37">
        <v>43</v>
      </c>
      <c r="V1175" s="37">
        <v>4.8</v>
      </c>
      <c r="W1175" s="35" t="s">
        <v>2597</v>
      </c>
      <c r="X1175" s="34" t="s">
        <v>2598</v>
      </c>
      <c r="Y1175" s="27">
        <v>0.92</v>
      </c>
      <c r="Z1175" s="18">
        <f t="shared" si="54"/>
        <v>7.999999999999996E-2</v>
      </c>
      <c r="AA1175" s="10">
        <f t="shared" si="55"/>
        <v>1239.9999999999993</v>
      </c>
      <c r="AB1175" s="48">
        <f t="shared" si="56"/>
        <v>3149.5999999999981</v>
      </c>
      <c r="AC1175" s="55" t="s">
        <v>90</v>
      </c>
      <c r="AE1175" s="50" t="s">
        <v>7712</v>
      </c>
    </row>
    <row r="1176" spans="1:31" s="50" customFormat="1">
      <c r="A1176" s="11">
        <v>13728</v>
      </c>
      <c r="B1176" s="11" t="s">
        <v>8579</v>
      </c>
      <c r="C1176" s="11" t="s">
        <v>197</v>
      </c>
      <c r="D1176" s="12">
        <v>1</v>
      </c>
      <c r="E1176" s="13">
        <v>2.5499999999999998</v>
      </c>
      <c r="F1176" s="11" t="s">
        <v>13</v>
      </c>
      <c r="G1176" s="11" t="s">
        <v>12</v>
      </c>
      <c r="H1176" s="11" t="s">
        <v>3297</v>
      </c>
      <c r="I1176" s="11" t="s">
        <v>8</v>
      </c>
      <c r="J1176" s="11" t="s">
        <v>8</v>
      </c>
      <c r="K1176" s="11" t="s">
        <v>9</v>
      </c>
      <c r="L1176" s="12">
        <v>15500</v>
      </c>
      <c r="M1176" s="11" t="s">
        <v>10</v>
      </c>
      <c r="N1176" s="36">
        <v>532239353</v>
      </c>
      <c r="O1176" s="11" t="s">
        <v>8580</v>
      </c>
      <c r="P1176" s="37">
        <v>60.7</v>
      </c>
      <c r="Q1176" s="37">
        <v>61</v>
      </c>
      <c r="R1176" s="37">
        <v>38.200000000000003</v>
      </c>
      <c r="S1176" s="37">
        <v>15</v>
      </c>
      <c r="T1176" s="37">
        <v>39.5</v>
      </c>
      <c r="U1176" s="37">
        <v>41.5</v>
      </c>
      <c r="V1176" s="37">
        <v>3.8</v>
      </c>
      <c r="W1176" s="42" t="s">
        <v>8581</v>
      </c>
      <c r="X1176" s="34" t="s">
        <v>8582</v>
      </c>
      <c r="Y1176" s="27">
        <v>0.92</v>
      </c>
      <c r="Z1176" s="18">
        <f t="shared" si="54"/>
        <v>7.999999999999996E-2</v>
      </c>
      <c r="AA1176" s="10">
        <f t="shared" si="55"/>
        <v>1239.9999999999993</v>
      </c>
      <c r="AB1176" s="48">
        <f t="shared" si="56"/>
        <v>3161.9999999999982</v>
      </c>
      <c r="AC1176" s="55" t="s">
        <v>90</v>
      </c>
      <c r="AE1176" s="50" t="s">
        <v>7712</v>
      </c>
    </row>
    <row r="1177" spans="1:31" s="50" customFormat="1">
      <c r="A1177" s="11">
        <v>7219</v>
      </c>
      <c r="B1177" s="11" t="s">
        <v>2329</v>
      </c>
      <c r="C1177" s="11" t="s">
        <v>197</v>
      </c>
      <c r="D1177" s="12">
        <v>1</v>
      </c>
      <c r="E1177" s="13">
        <v>2.56</v>
      </c>
      <c r="F1177" s="11" t="s">
        <v>13</v>
      </c>
      <c r="G1177" s="11" t="s">
        <v>12</v>
      </c>
      <c r="H1177" s="11" t="s">
        <v>3297</v>
      </c>
      <c r="I1177" s="11" t="s">
        <v>8</v>
      </c>
      <c r="J1177" s="11" t="s">
        <v>8</v>
      </c>
      <c r="K1177" s="11" t="s">
        <v>9</v>
      </c>
      <c r="L1177" s="12">
        <v>15500</v>
      </c>
      <c r="M1177" s="11" t="s">
        <v>10</v>
      </c>
      <c r="N1177" s="36">
        <v>485134071</v>
      </c>
      <c r="O1177" s="11" t="s">
        <v>2330</v>
      </c>
      <c r="P1177" s="37">
        <v>61.7</v>
      </c>
      <c r="Q1177" s="37">
        <v>58.5</v>
      </c>
      <c r="R1177" s="37">
        <v>35.1</v>
      </c>
      <c r="S1177" s="37">
        <v>14.5</v>
      </c>
      <c r="T1177" s="37">
        <v>39.799999999999997</v>
      </c>
      <c r="U1177" s="37">
        <v>42</v>
      </c>
      <c r="V1177" s="37">
        <v>4.9000000000000004</v>
      </c>
      <c r="W1177" s="35" t="s">
        <v>2331</v>
      </c>
      <c r="X1177" s="34" t="s">
        <v>2332</v>
      </c>
      <c r="Y1177" s="27">
        <v>0.92</v>
      </c>
      <c r="Z1177" s="18">
        <f t="shared" si="54"/>
        <v>7.999999999999996E-2</v>
      </c>
      <c r="AA1177" s="10">
        <f t="shared" si="55"/>
        <v>1239.9999999999993</v>
      </c>
      <c r="AB1177" s="48">
        <f t="shared" si="56"/>
        <v>3174.3999999999983</v>
      </c>
      <c r="AC1177" s="55" t="s">
        <v>160</v>
      </c>
      <c r="AE1177" s="50" t="s">
        <v>7712</v>
      </c>
    </row>
    <row r="1178" spans="1:31" s="50" customFormat="1">
      <c r="A1178" s="11">
        <v>12455</v>
      </c>
      <c r="B1178" s="11" t="s">
        <v>4506</v>
      </c>
      <c r="C1178" s="11" t="s">
        <v>197</v>
      </c>
      <c r="D1178" s="12">
        <v>1</v>
      </c>
      <c r="E1178" s="13">
        <v>2.57</v>
      </c>
      <c r="F1178" s="11" t="s">
        <v>13</v>
      </c>
      <c r="G1178" s="11" t="s">
        <v>12</v>
      </c>
      <c r="H1178" s="11" t="s">
        <v>3297</v>
      </c>
      <c r="I1178" s="11" t="s">
        <v>8</v>
      </c>
      <c r="J1178" s="11" t="s">
        <v>8</v>
      </c>
      <c r="K1178" s="11" t="s">
        <v>9</v>
      </c>
      <c r="L1178" s="12">
        <v>15500</v>
      </c>
      <c r="M1178" s="11" t="s">
        <v>10</v>
      </c>
      <c r="N1178" s="36">
        <v>520285083</v>
      </c>
      <c r="O1178" s="11" t="s">
        <v>4507</v>
      </c>
      <c r="P1178" s="37">
        <v>61.1</v>
      </c>
      <c r="Q1178" s="37">
        <v>58.5</v>
      </c>
      <c r="R1178" s="37">
        <v>36.6</v>
      </c>
      <c r="S1178" s="37">
        <v>15.5</v>
      </c>
      <c r="T1178" s="37">
        <v>38.5</v>
      </c>
      <c r="U1178" s="37">
        <v>40.5</v>
      </c>
      <c r="V1178" s="37">
        <v>5</v>
      </c>
      <c r="W1178" s="42" t="s">
        <v>4508</v>
      </c>
      <c r="X1178" s="34" t="s">
        <v>4509</v>
      </c>
      <c r="Y1178" s="27">
        <v>0.92</v>
      </c>
      <c r="Z1178" s="18">
        <f t="shared" si="54"/>
        <v>7.999999999999996E-2</v>
      </c>
      <c r="AA1178" s="10">
        <f t="shared" si="55"/>
        <v>1239.9999999999993</v>
      </c>
      <c r="AB1178" s="48">
        <f t="shared" si="56"/>
        <v>3186.7999999999979</v>
      </c>
      <c r="AC1178" s="55" t="s">
        <v>90</v>
      </c>
      <c r="AE1178" s="50" t="s">
        <v>7712</v>
      </c>
    </row>
    <row r="1179" spans="1:31" s="50" customFormat="1">
      <c r="A1179" s="11">
        <v>13149</v>
      </c>
      <c r="B1179" s="11" t="s">
        <v>6479</v>
      </c>
      <c r="C1179" s="11" t="s">
        <v>197</v>
      </c>
      <c r="D1179" s="12">
        <v>1</v>
      </c>
      <c r="E1179" s="13">
        <v>2.57</v>
      </c>
      <c r="F1179" s="11" t="s">
        <v>13</v>
      </c>
      <c r="G1179" s="11" t="s">
        <v>12</v>
      </c>
      <c r="H1179" s="11" t="s">
        <v>3297</v>
      </c>
      <c r="I1179" s="11" t="s">
        <v>8</v>
      </c>
      <c r="J1179" s="11" t="s">
        <v>8</v>
      </c>
      <c r="K1179" s="11" t="s">
        <v>9</v>
      </c>
      <c r="L1179" s="12">
        <v>15500</v>
      </c>
      <c r="M1179" s="11" t="s">
        <v>10</v>
      </c>
      <c r="N1179" s="36">
        <v>524244520</v>
      </c>
      <c r="O1179" s="11" t="s">
        <v>6480</v>
      </c>
      <c r="P1179" s="37">
        <v>63.7</v>
      </c>
      <c r="Q1179" s="37">
        <v>60.5</v>
      </c>
      <c r="R1179" s="37">
        <v>34.799999999999997</v>
      </c>
      <c r="S1179" s="37">
        <v>14</v>
      </c>
      <c r="T1179" s="37">
        <v>41.5</v>
      </c>
      <c r="U1179" s="37">
        <v>46.5</v>
      </c>
      <c r="V1179" s="37">
        <v>3.3</v>
      </c>
      <c r="W1179" s="42" t="s">
        <v>6481</v>
      </c>
      <c r="X1179" s="34" t="s">
        <v>6482</v>
      </c>
      <c r="Y1179" s="27">
        <v>0.92</v>
      </c>
      <c r="Z1179" s="18">
        <f t="shared" si="54"/>
        <v>7.999999999999996E-2</v>
      </c>
      <c r="AA1179" s="10">
        <f t="shared" si="55"/>
        <v>1239.9999999999993</v>
      </c>
      <c r="AB1179" s="48">
        <f t="shared" si="56"/>
        <v>3186.7999999999979</v>
      </c>
      <c r="AC1179" s="55" t="s">
        <v>90</v>
      </c>
      <c r="AE1179" s="50" t="s">
        <v>7712</v>
      </c>
    </row>
    <row r="1180" spans="1:31" s="50" customFormat="1">
      <c r="A1180" s="11">
        <v>8243</v>
      </c>
      <c r="B1180" s="11" t="s">
        <v>2333</v>
      </c>
      <c r="C1180" s="11" t="s">
        <v>197</v>
      </c>
      <c r="D1180" s="12">
        <v>1</v>
      </c>
      <c r="E1180" s="13">
        <v>2.6</v>
      </c>
      <c r="F1180" s="11" t="s">
        <v>13</v>
      </c>
      <c r="G1180" s="11" t="s">
        <v>12</v>
      </c>
      <c r="H1180" s="11" t="s">
        <v>3297</v>
      </c>
      <c r="I1180" s="11" t="s">
        <v>8</v>
      </c>
      <c r="J1180" s="11" t="s">
        <v>8</v>
      </c>
      <c r="K1180" s="11" t="s">
        <v>9</v>
      </c>
      <c r="L1180" s="12">
        <v>15500</v>
      </c>
      <c r="M1180" s="11" t="s">
        <v>10</v>
      </c>
      <c r="N1180" s="36">
        <v>490175507</v>
      </c>
      <c r="O1180" s="11" t="s">
        <v>2334</v>
      </c>
      <c r="P1180" s="37">
        <v>63.1</v>
      </c>
      <c r="Q1180" s="37">
        <v>58</v>
      </c>
      <c r="R1180" s="37">
        <v>36.200000000000003</v>
      </c>
      <c r="S1180" s="37">
        <v>15</v>
      </c>
      <c r="T1180" s="37">
        <v>40.799999999999997</v>
      </c>
      <c r="U1180" s="37">
        <v>43.5</v>
      </c>
      <c r="V1180" s="37">
        <v>4</v>
      </c>
      <c r="W1180" s="35" t="s">
        <v>2335</v>
      </c>
      <c r="X1180" s="34" t="s">
        <v>2336</v>
      </c>
      <c r="Y1180" s="27">
        <v>0.92</v>
      </c>
      <c r="Z1180" s="18">
        <f t="shared" si="54"/>
        <v>7.999999999999996E-2</v>
      </c>
      <c r="AA1180" s="10">
        <f t="shared" si="55"/>
        <v>1239.9999999999993</v>
      </c>
      <c r="AB1180" s="48">
        <f t="shared" si="56"/>
        <v>3223.9999999999982</v>
      </c>
      <c r="AC1180" s="55" t="s">
        <v>90</v>
      </c>
      <c r="AE1180" s="50" t="s">
        <v>7712</v>
      </c>
    </row>
    <row r="1181" spans="1:31" s="50" customFormat="1">
      <c r="A1181" s="11">
        <v>11616</v>
      </c>
      <c r="B1181" s="11" t="s">
        <v>2337</v>
      </c>
      <c r="C1181" s="11" t="s">
        <v>197</v>
      </c>
      <c r="D1181" s="12">
        <v>1</v>
      </c>
      <c r="E1181" s="13">
        <v>2.6</v>
      </c>
      <c r="F1181" s="11" t="s">
        <v>13</v>
      </c>
      <c r="G1181" s="11" t="s">
        <v>12</v>
      </c>
      <c r="H1181" s="11" t="s">
        <v>3297</v>
      </c>
      <c r="I1181" s="11" t="s">
        <v>8</v>
      </c>
      <c r="J1181" s="11" t="s">
        <v>8</v>
      </c>
      <c r="K1181" s="11" t="s">
        <v>9</v>
      </c>
      <c r="L1181" s="12">
        <v>15500</v>
      </c>
      <c r="M1181" s="11" t="s">
        <v>10</v>
      </c>
      <c r="N1181" s="36">
        <v>514289245</v>
      </c>
      <c r="O1181" s="11" t="s">
        <v>2338</v>
      </c>
      <c r="P1181" s="37">
        <v>61.5</v>
      </c>
      <c r="Q1181" s="37">
        <v>62.5</v>
      </c>
      <c r="R1181" s="37">
        <v>36.6</v>
      </c>
      <c r="S1181" s="37">
        <v>14</v>
      </c>
      <c r="T1181" s="37">
        <v>40.4</v>
      </c>
      <c r="U1181" s="37">
        <v>43.5</v>
      </c>
      <c r="V1181" s="37">
        <v>4.0999999999999996</v>
      </c>
      <c r="W1181" s="35" t="s">
        <v>2339</v>
      </c>
      <c r="X1181" s="34" t="s">
        <v>2340</v>
      </c>
      <c r="Y1181" s="27">
        <v>0.92</v>
      </c>
      <c r="Z1181" s="18">
        <f t="shared" si="54"/>
        <v>7.999999999999996E-2</v>
      </c>
      <c r="AA1181" s="10">
        <f t="shared" si="55"/>
        <v>1239.9999999999993</v>
      </c>
      <c r="AB1181" s="48">
        <f t="shared" si="56"/>
        <v>3223.9999999999982</v>
      </c>
      <c r="AC1181" s="55" t="s">
        <v>160</v>
      </c>
      <c r="AE1181" s="50" t="s">
        <v>7712</v>
      </c>
    </row>
    <row r="1182" spans="1:31" s="50" customFormat="1">
      <c r="A1182" s="11">
        <v>7627</v>
      </c>
      <c r="B1182" s="11" t="s">
        <v>2341</v>
      </c>
      <c r="C1182" s="11" t="s">
        <v>197</v>
      </c>
      <c r="D1182" s="12">
        <v>1</v>
      </c>
      <c r="E1182" s="13">
        <v>2.61</v>
      </c>
      <c r="F1182" s="11" t="s">
        <v>13</v>
      </c>
      <c r="G1182" s="11" t="s">
        <v>12</v>
      </c>
      <c r="H1182" s="11" t="s">
        <v>3297</v>
      </c>
      <c r="I1182" s="11" t="s">
        <v>8</v>
      </c>
      <c r="J1182" s="11" t="s">
        <v>8</v>
      </c>
      <c r="K1182" s="11" t="s">
        <v>9</v>
      </c>
      <c r="L1182" s="12">
        <v>15500</v>
      </c>
      <c r="M1182" s="11" t="s">
        <v>10</v>
      </c>
      <c r="N1182" s="36">
        <v>487109156</v>
      </c>
      <c r="O1182" s="11" t="s">
        <v>2342</v>
      </c>
      <c r="P1182" s="37">
        <v>64.099999999999994</v>
      </c>
      <c r="Q1182" s="37">
        <v>62.5</v>
      </c>
      <c r="R1182" s="37">
        <v>33.799999999999997</v>
      </c>
      <c r="S1182" s="37">
        <v>12.5</v>
      </c>
      <c r="T1182" s="37">
        <v>42.4</v>
      </c>
      <c r="U1182" s="37">
        <v>46.5</v>
      </c>
      <c r="V1182" s="37">
        <v>5.0999999999999996</v>
      </c>
      <c r="W1182" s="35" t="s">
        <v>2343</v>
      </c>
      <c r="X1182" s="34" t="s">
        <v>2344</v>
      </c>
      <c r="Y1182" s="27">
        <v>0.92</v>
      </c>
      <c r="Z1182" s="18">
        <f t="shared" si="54"/>
        <v>7.999999999999996E-2</v>
      </c>
      <c r="AA1182" s="10">
        <f t="shared" si="55"/>
        <v>1239.9999999999993</v>
      </c>
      <c r="AB1182" s="48">
        <f t="shared" si="56"/>
        <v>3236.3999999999983</v>
      </c>
      <c r="AC1182" s="55" t="s">
        <v>90</v>
      </c>
      <c r="AE1182" s="50" t="s">
        <v>7712</v>
      </c>
    </row>
    <row r="1183" spans="1:31" s="50" customFormat="1">
      <c r="A1183" s="11">
        <v>11579</v>
      </c>
      <c r="B1183" s="11" t="s">
        <v>2073</v>
      </c>
      <c r="C1183" s="11" t="s">
        <v>197</v>
      </c>
      <c r="D1183" s="12">
        <v>1</v>
      </c>
      <c r="E1183" s="13">
        <v>2.61</v>
      </c>
      <c r="F1183" s="11" t="s">
        <v>13</v>
      </c>
      <c r="G1183" s="11" t="s">
        <v>12</v>
      </c>
      <c r="H1183" s="11" t="s">
        <v>3297</v>
      </c>
      <c r="I1183" s="11" t="s">
        <v>8</v>
      </c>
      <c r="J1183" s="11" t="s">
        <v>8</v>
      </c>
      <c r="K1183" s="11" t="s">
        <v>9</v>
      </c>
      <c r="L1183" s="12">
        <v>15500</v>
      </c>
      <c r="M1183" s="11" t="s">
        <v>10</v>
      </c>
      <c r="N1183" s="36">
        <v>514290684</v>
      </c>
      <c r="O1183" s="11" t="s">
        <v>2074</v>
      </c>
      <c r="P1183" s="37">
        <v>62.6</v>
      </c>
      <c r="Q1183" s="37">
        <v>60</v>
      </c>
      <c r="R1183" s="37">
        <v>34.799999999999997</v>
      </c>
      <c r="S1183" s="37">
        <v>14</v>
      </c>
      <c r="T1183" s="37">
        <v>39.700000000000003</v>
      </c>
      <c r="U1183" s="37">
        <v>43.5</v>
      </c>
      <c r="V1183" s="37">
        <v>4.8</v>
      </c>
      <c r="W1183" s="35" t="s">
        <v>2345</v>
      </c>
      <c r="X1183" s="34" t="s">
        <v>2075</v>
      </c>
      <c r="Y1183" s="27">
        <v>0.92</v>
      </c>
      <c r="Z1183" s="18">
        <f t="shared" si="54"/>
        <v>7.999999999999996E-2</v>
      </c>
      <c r="AA1183" s="10">
        <f t="shared" si="55"/>
        <v>1239.9999999999993</v>
      </c>
      <c r="AB1183" s="48">
        <f t="shared" si="56"/>
        <v>3236.3999999999983</v>
      </c>
      <c r="AC1183" s="55" t="s">
        <v>90</v>
      </c>
      <c r="AE1183" s="50" t="s">
        <v>7712</v>
      </c>
    </row>
    <row r="1184" spans="1:31" s="50" customFormat="1">
      <c r="A1184" s="11">
        <v>12055</v>
      </c>
      <c r="B1184" s="11" t="s">
        <v>3322</v>
      </c>
      <c r="C1184" s="11" t="s">
        <v>197</v>
      </c>
      <c r="D1184" s="12">
        <v>1</v>
      </c>
      <c r="E1184" s="13">
        <v>2.61</v>
      </c>
      <c r="F1184" s="11" t="s">
        <v>13</v>
      </c>
      <c r="G1184" s="11" t="s">
        <v>12</v>
      </c>
      <c r="H1184" s="11" t="s">
        <v>3297</v>
      </c>
      <c r="I1184" s="11" t="s">
        <v>8</v>
      </c>
      <c r="J1184" s="11" t="s">
        <v>8</v>
      </c>
      <c r="K1184" s="11" t="s">
        <v>9</v>
      </c>
      <c r="L1184" s="12">
        <v>15500</v>
      </c>
      <c r="M1184" s="11" t="s">
        <v>10</v>
      </c>
      <c r="N1184" s="36">
        <v>517212622</v>
      </c>
      <c r="O1184" s="11" t="s">
        <v>3323</v>
      </c>
      <c r="P1184" s="37">
        <v>63.7</v>
      </c>
      <c r="Q1184" s="37">
        <v>57</v>
      </c>
      <c r="R1184" s="37">
        <v>36.5</v>
      </c>
      <c r="S1184" s="37">
        <v>16</v>
      </c>
      <c r="T1184" s="37">
        <v>40.299999999999997</v>
      </c>
      <c r="U1184" s="37">
        <v>43.5</v>
      </c>
      <c r="V1184" s="37">
        <v>4.4000000000000004</v>
      </c>
      <c r="W1184" s="42" t="s">
        <v>3324</v>
      </c>
      <c r="X1184" s="34" t="s">
        <v>3325</v>
      </c>
      <c r="Y1184" s="27">
        <v>0.92</v>
      </c>
      <c r="Z1184" s="18">
        <f t="shared" si="54"/>
        <v>7.999999999999996E-2</v>
      </c>
      <c r="AA1184" s="10">
        <f t="shared" si="55"/>
        <v>1239.9999999999993</v>
      </c>
      <c r="AB1184" s="48">
        <f t="shared" si="56"/>
        <v>3236.3999999999983</v>
      </c>
      <c r="AC1184" s="55" t="s">
        <v>90</v>
      </c>
      <c r="AE1184" s="50" t="s">
        <v>7712</v>
      </c>
    </row>
    <row r="1185" spans="1:31" s="50" customFormat="1">
      <c r="A1185" s="11">
        <v>12262</v>
      </c>
      <c r="B1185" s="11" t="s">
        <v>3874</v>
      </c>
      <c r="C1185" s="11" t="s">
        <v>197</v>
      </c>
      <c r="D1185" s="12">
        <v>1</v>
      </c>
      <c r="E1185" s="13">
        <v>2.61</v>
      </c>
      <c r="F1185" s="11" t="s">
        <v>13</v>
      </c>
      <c r="G1185" s="11" t="s">
        <v>12</v>
      </c>
      <c r="H1185" s="11" t="s">
        <v>3297</v>
      </c>
      <c r="I1185" s="11" t="s">
        <v>8</v>
      </c>
      <c r="J1185" s="11" t="s">
        <v>8</v>
      </c>
      <c r="K1185" s="11" t="s">
        <v>9</v>
      </c>
      <c r="L1185" s="12">
        <v>15500</v>
      </c>
      <c r="M1185" s="11" t="s">
        <v>10</v>
      </c>
      <c r="N1185" s="36">
        <v>519239079</v>
      </c>
      <c r="O1185" s="11" t="s">
        <v>3875</v>
      </c>
      <c r="P1185" s="37">
        <v>62.7</v>
      </c>
      <c r="Q1185" s="37">
        <v>59</v>
      </c>
      <c r="R1185" s="37">
        <v>34.700000000000003</v>
      </c>
      <c r="S1185" s="37">
        <v>14</v>
      </c>
      <c r="T1185" s="37">
        <v>40.6</v>
      </c>
      <c r="U1185" s="37">
        <v>44</v>
      </c>
      <c r="V1185" s="37">
        <v>4.5999999999999996</v>
      </c>
      <c r="W1185" s="42" t="s">
        <v>3876</v>
      </c>
      <c r="X1185" s="34" t="s">
        <v>3877</v>
      </c>
      <c r="Y1185" s="27">
        <v>0.92</v>
      </c>
      <c r="Z1185" s="18">
        <f t="shared" si="54"/>
        <v>7.999999999999996E-2</v>
      </c>
      <c r="AA1185" s="10">
        <f t="shared" si="55"/>
        <v>1239.9999999999993</v>
      </c>
      <c r="AB1185" s="48">
        <f t="shared" si="56"/>
        <v>3236.3999999999983</v>
      </c>
      <c r="AC1185" s="55" t="s">
        <v>90</v>
      </c>
      <c r="AE1185" s="50" t="s">
        <v>7712</v>
      </c>
    </row>
    <row r="1186" spans="1:31" s="50" customFormat="1">
      <c r="A1186" s="11">
        <v>8057</v>
      </c>
      <c r="B1186" s="11" t="s">
        <v>2346</v>
      </c>
      <c r="C1186" s="11" t="s">
        <v>197</v>
      </c>
      <c r="D1186" s="12">
        <v>1</v>
      </c>
      <c r="E1186" s="13">
        <v>2.62</v>
      </c>
      <c r="F1186" s="11" t="s">
        <v>13</v>
      </c>
      <c r="G1186" s="11" t="s">
        <v>12</v>
      </c>
      <c r="H1186" s="11" t="s">
        <v>3297</v>
      </c>
      <c r="I1186" s="11" t="s">
        <v>8</v>
      </c>
      <c r="J1186" s="11" t="s">
        <v>14</v>
      </c>
      <c r="K1186" s="11" t="s">
        <v>9</v>
      </c>
      <c r="L1186" s="12">
        <v>15500</v>
      </c>
      <c r="M1186" s="11" t="s">
        <v>10</v>
      </c>
      <c r="N1186" s="36">
        <v>488155610</v>
      </c>
      <c r="O1186" s="11" t="s">
        <v>2347</v>
      </c>
      <c r="P1186" s="37">
        <v>63.3</v>
      </c>
      <c r="Q1186" s="37">
        <v>60</v>
      </c>
      <c r="R1186" s="37">
        <v>37.6</v>
      </c>
      <c r="S1186" s="37">
        <v>15.5</v>
      </c>
      <c r="T1186" s="37">
        <v>40.4</v>
      </c>
      <c r="U1186" s="37">
        <v>44</v>
      </c>
      <c r="V1186" s="37">
        <v>3.6</v>
      </c>
      <c r="W1186" s="35" t="s">
        <v>2348</v>
      </c>
      <c r="X1186" s="34" t="s">
        <v>2349</v>
      </c>
      <c r="Y1186" s="27">
        <v>0.92</v>
      </c>
      <c r="Z1186" s="18">
        <f t="shared" si="54"/>
        <v>7.999999999999996E-2</v>
      </c>
      <c r="AA1186" s="10">
        <f t="shared" si="55"/>
        <v>1239.9999999999993</v>
      </c>
      <c r="AB1186" s="48">
        <f t="shared" si="56"/>
        <v>3248.7999999999984</v>
      </c>
      <c r="AC1186" s="55" t="s">
        <v>90</v>
      </c>
      <c r="AE1186" s="50" t="s">
        <v>7712</v>
      </c>
    </row>
    <row r="1187" spans="1:31" s="50" customFormat="1">
      <c r="A1187" s="11">
        <v>1261</v>
      </c>
      <c r="B1187" s="11" t="s">
        <v>8583</v>
      </c>
      <c r="C1187" s="11" t="s">
        <v>197</v>
      </c>
      <c r="D1187" s="12">
        <v>1</v>
      </c>
      <c r="E1187" s="13">
        <v>2.67</v>
      </c>
      <c r="F1187" s="11" t="s">
        <v>13</v>
      </c>
      <c r="G1187" s="11" t="s">
        <v>12</v>
      </c>
      <c r="H1187" s="11"/>
      <c r="I1187" s="11" t="s">
        <v>14</v>
      </c>
      <c r="J1187" s="11" t="s">
        <v>602</v>
      </c>
      <c r="K1187" s="11" t="s">
        <v>1010</v>
      </c>
      <c r="L1187" s="12">
        <v>15500</v>
      </c>
      <c r="M1187" s="11" t="s">
        <v>666</v>
      </c>
      <c r="N1187" s="36">
        <v>2438106682</v>
      </c>
      <c r="O1187" s="11" t="s">
        <v>8584</v>
      </c>
      <c r="P1187" s="37">
        <v>62.3</v>
      </c>
      <c r="Q1187" s="37">
        <v>56</v>
      </c>
      <c r="R1187" s="37">
        <v>0</v>
      </c>
      <c r="S1187" s="37">
        <v>0</v>
      </c>
      <c r="T1187" s="37">
        <v>0</v>
      </c>
      <c r="U1187" s="37">
        <v>0</v>
      </c>
      <c r="V1187" s="37">
        <v>0</v>
      </c>
      <c r="W1187" s="42" t="s">
        <v>8585</v>
      </c>
      <c r="X1187" s="34"/>
      <c r="Y1187" s="27">
        <v>0.92</v>
      </c>
      <c r="Z1187" s="18">
        <f t="shared" si="54"/>
        <v>7.999999999999996E-2</v>
      </c>
      <c r="AA1187" s="10">
        <f t="shared" si="55"/>
        <v>1239.9999999999993</v>
      </c>
      <c r="AB1187" s="48">
        <f t="shared" si="56"/>
        <v>3310.7999999999979</v>
      </c>
      <c r="AC1187" s="55" t="s">
        <v>90</v>
      </c>
      <c r="AE1187" s="50" t="s">
        <v>7712</v>
      </c>
    </row>
    <row r="1188" spans="1:31" s="50" customFormat="1">
      <c r="A1188" s="11">
        <v>9081</v>
      </c>
      <c r="B1188" s="11" t="s">
        <v>2350</v>
      </c>
      <c r="C1188" s="11" t="s">
        <v>197</v>
      </c>
      <c r="D1188" s="12">
        <v>1</v>
      </c>
      <c r="E1188" s="13">
        <v>2.75</v>
      </c>
      <c r="F1188" s="11" t="s">
        <v>13</v>
      </c>
      <c r="G1188" s="11" t="s">
        <v>12</v>
      </c>
      <c r="H1188" s="11" t="s">
        <v>3297</v>
      </c>
      <c r="I1188" s="11" t="s">
        <v>8</v>
      </c>
      <c r="J1188" s="11" t="s">
        <v>8</v>
      </c>
      <c r="K1188" s="11" t="s">
        <v>9</v>
      </c>
      <c r="L1188" s="12">
        <v>15500</v>
      </c>
      <c r="M1188" s="11" t="s">
        <v>10</v>
      </c>
      <c r="N1188" s="36">
        <v>496135397</v>
      </c>
      <c r="O1188" s="11" t="s">
        <v>2351</v>
      </c>
      <c r="P1188" s="37">
        <v>62.8</v>
      </c>
      <c r="Q1188" s="37">
        <v>59</v>
      </c>
      <c r="R1188" s="37">
        <v>37.1</v>
      </c>
      <c r="S1188" s="37">
        <v>15.5</v>
      </c>
      <c r="T1188" s="37">
        <v>40.4</v>
      </c>
      <c r="U1188" s="37">
        <v>43</v>
      </c>
      <c r="V1188" s="37">
        <v>4.4000000000000004</v>
      </c>
      <c r="W1188" s="35" t="s">
        <v>2352</v>
      </c>
      <c r="X1188" s="34" t="s">
        <v>2353</v>
      </c>
      <c r="Y1188" s="27">
        <v>0.92</v>
      </c>
      <c r="Z1188" s="18">
        <f t="shared" si="54"/>
        <v>7.999999999999996E-2</v>
      </c>
      <c r="AA1188" s="10">
        <f t="shared" si="55"/>
        <v>1239.9999999999993</v>
      </c>
      <c r="AB1188" s="48">
        <f t="shared" si="56"/>
        <v>3409.9999999999982</v>
      </c>
      <c r="AC1188" s="55" t="s">
        <v>90</v>
      </c>
      <c r="AE1188" s="50" t="s">
        <v>7712</v>
      </c>
    </row>
    <row r="1189" spans="1:31" s="50" customFormat="1">
      <c r="A1189" s="11">
        <v>13572</v>
      </c>
      <c r="B1189" s="11" t="s">
        <v>7156</v>
      </c>
      <c r="C1189" s="11" t="s">
        <v>197</v>
      </c>
      <c r="D1189" s="12">
        <v>1</v>
      </c>
      <c r="E1189" s="13">
        <v>2.8</v>
      </c>
      <c r="F1189" s="11" t="s">
        <v>13</v>
      </c>
      <c r="G1189" s="11" t="s">
        <v>12</v>
      </c>
      <c r="H1189" s="11" t="s">
        <v>3297</v>
      </c>
      <c r="I1189" s="11" t="s">
        <v>8</v>
      </c>
      <c r="J1189" s="11" t="s">
        <v>8</v>
      </c>
      <c r="K1189" s="11" t="s">
        <v>9</v>
      </c>
      <c r="L1189" s="12">
        <v>15500</v>
      </c>
      <c r="M1189" s="11" t="s">
        <v>10</v>
      </c>
      <c r="N1189" s="36">
        <v>529258829</v>
      </c>
      <c r="O1189" s="11" t="s">
        <v>7157</v>
      </c>
      <c r="P1189" s="37">
        <v>62.2</v>
      </c>
      <c r="Q1189" s="37">
        <v>61</v>
      </c>
      <c r="R1189" s="37">
        <v>36</v>
      </c>
      <c r="S1189" s="37">
        <v>14.5</v>
      </c>
      <c r="T1189" s="37">
        <v>40.1</v>
      </c>
      <c r="U1189" s="37">
        <v>43</v>
      </c>
      <c r="V1189" s="37">
        <v>5.0999999999999996</v>
      </c>
      <c r="W1189" s="42" t="s">
        <v>7158</v>
      </c>
      <c r="X1189" s="34" t="s">
        <v>7159</v>
      </c>
      <c r="Y1189" s="27">
        <v>0.92</v>
      </c>
      <c r="Z1189" s="18">
        <f t="shared" si="54"/>
        <v>7.999999999999996E-2</v>
      </c>
      <c r="AA1189" s="10">
        <f t="shared" si="55"/>
        <v>1239.9999999999993</v>
      </c>
      <c r="AB1189" s="48">
        <f t="shared" si="56"/>
        <v>3471.9999999999977</v>
      </c>
      <c r="AC1189" s="55" t="s">
        <v>90</v>
      </c>
      <c r="AE1189" s="50" t="s">
        <v>7712</v>
      </c>
    </row>
    <row r="1190" spans="1:31" s="50" customFormat="1">
      <c r="A1190" s="11">
        <v>12330</v>
      </c>
      <c r="B1190" s="11" t="s">
        <v>3878</v>
      </c>
      <c r="C1190" s="11" t="s">
        <v>197</v>
      </c>
      <c r="D1190" s="12">
        <v>1</v>
      </c>
      <c r="E1190" s="13">
        <v>3</v>
      </c>
      <c r="F1190" s="11" t="s">
        <v>13</v>
      </c>
      <c r="G1190" s="11" t="s">
        <v>12</v>
      </c>
      <c r="H1190" s="11" t="s">
        <v>3297</v>
      </c>
      <c r="I1190" s="11" t="s">
        <v>8</v>
      </c>
      <c r="J1190" s="11" t="s">
        <v>8</v>
      </c>
      <c r="K1190" s="11" t="s">
        <v>9</v>
      </c>
      <c r="L1190" s="12">
        <v>22500</v>
      </c>
      <c r="M1190" s="11" t="s">
        <v>10</v>
      </c>
      <c r="N1190" s="36">
        <v>519267298</v>
      </c>
      <c r="O1190" s="11" t="s">
        <v>3879</v>
      </c>
      <c r="P1190" s="37">
        <v>62.5</v>
      </c>
      <c r="Q1190" s="37">
        <v>57</v>
      </c>
      <c r="R1190" s="37">
        <v>35.299999999999997</v>
      </c>
      <c r="S1190" s="37">
        <v>15.5</v>
      </c>
      <c r="T1190" s="37">
        <v>39.700000000000003</v>
      </c>
      <c r="U1190" s="37">
        <v>43.5</v>
      </c>
      <c r="V1190" s="37">
        <v>3.9</v>
      </c>
      <c r="W1190" s="42" t="s">
        <v>3880</v>
      </c>
      <c r="X1190" s="34" t="s">
        <v>3881</v>
      </c>
      <c r="Y1190" s="27">
        <v>0.93</v>
      </c>
      <c r="Z1190" s="18">
        <f t="shared" si="54"/>
        <v>6.9999999999999951E-2</v>
      </c>
      <c r="AA1190" s="10">
        <f t="shared" si="55"/>
        <v>1574.9999999999989</v>
      </c>
      <c r="AB1190" s="48">
        <f t="shared" si="56"/>
        <v>4724.9999999999964</v>
      </c>
      <c r="AC1190" s="55" t="s">
        <v>90</v>
      </c>
      <c r="AE1190" s="50" t="s">
        <v>7712</v>
      </c>
    </row>
    <row r="1191" spans="1:31" s="50" customFormat="1">
      <c r="A1191" s="11">
        <v>12959</v>
      </c>
      <c r="B1191" s="11" t="s">
        <v>5885</v>
      </c>
      <c r="C1191" s="11" t="s">
        <v>197</v>
      </c>
      <c r="D1191" s="12">
        <v>1</v>
      </c>
      <c r="E1191" s="13">
        <v>3</v>
      </c>
      <c r="F1191" s="11" t="s">
        <v>13</v>
      </c>
      <c r="G1191" s="11" t="s">
        <v>12</v>
      </c>
      <c r="H1191" s="11" t="s">
        <v>3297</v>
      </c>
      <c r="I1191" s="11" t="s">
        <v>8</v>
      </c>
      <c r="J1191" s="11" t="s">
        <v>8</v>
      </c>
      <c r="K1191" s="11" t="s">
        <v>9</v>
      </c>
      <c r="L1191" s="12">
        <v>22500</v>
      </c>
      <c r="M1191" s="11" t="s">
        <v>10</v>
      </c>
      <c r="N1191" s="36">
        <v>522251895</v>
      </c>
      <c r="O1191" s="11" t="s">
        <v>5886</v>
      </c>
      <c r="P1191" s="37">
        <v>61.8</v>
      </c>
      <c r="Q1191" s="37">
        <v>57</v>
      </c>
      <c r="R1191" s="37">
        <v>37</v>
      </c>
      <c r="S1191" s="37">
        <v>16.5</v>
      </c>
      <c r="T1191" s="37">
        <v>38.700000000000003</v>
      </c>
      <c r="U1191" s="37">
        <v>41.5</v>
      </c>
      <c r="V1191" s="37">
        <v>3.6</v>
      </c>
      <c r="W1191" s="42" t="s">
        <v>5887</v>
      </c>
      <c r="X1191" s="34" t="s">
        <v>5888</v>
      </c>
      <c r="Y1191" s="27">
        <v>0.93</v>
      </c>
      <c r="Z1191" s="18">
        <f t="shared" ref="Z1191:Z1249" si="57">100%-Y1191</f>
        <v>6.9999999999999951E-2</v>
      </c>
      <c r="AA1191" s="10">
        <f t="shared" ref="AA1191:AA1249" si="58">L1191*Z1191</f>
        <v>1574.9999999999989</v>
      </c>
      <c r="AB1191" s="48">
        <f t="shared" ref="AB1191:AB1249" si="59">AA1191*E1191</f>
        <v>4724.9999999999964</v>
      </c>
      <c r="AC1191" s="55" t="s">
        <v>90</v>
      </c>
      <c r="AE1191" s="50" t="s">
        <v>7712</v>
      </c>
    </row>
    <row r="1192" spans="1:31" s="50" customFormat="1">
      <c r="A1192" s="11">
        <v>13249</v>
      </c>
      <c r="B1192" s="11" t="s">
        <v>6483</v>
      </c>
      <c r="C1192" s="11" t="s">
        <v>197</v>
      </c>
      <c r="D1192" s="12">
        <v>1</v>
      </c>
      <c r="E1192" s="13">
        <v>3</v>
      </c>
      <c r="F1192" s="11" t="s">
        <v>13</v>
      </c>
      <c r="G1192" s="11" t="s">
        <v>12</v>
      </c>
      <c r="H1192" s="11" t="s">
        <v>3297</v>
      </c>
      <c r="I1192" s="11" t="s">
        <v>8</v>
      </c>
      <c r="J1192" s="11" t="s">
        <v>8</v>
      </c>
      <c r="K1192" s="11" t="s">
        <v>9</v>
      </c>
      <c r="L1192" s="12">
        <v>22500</v>
      </c>
      <c r="M1192" s="11" t="s">
        <v>10</v>
      </c>
      <c r="N1192" s="36">
        <v>526271334</v>
      </c>
      <c r="O1192" s="11" t="s">
        <v>6484</v>
      </c>
      <c r="P1192" s="37">
        <v>63.8</v>
      </c>
      <c r="Q1192" s="37">
        <v>58</v>
      </c>
      <c r="R1192" s="37">
        <v>33.799999999999997</v>
      </c>
      <c r="S1192" s="37">
        <v>13.5</v>
      </c>
      <c r="T1192" s="37">
        <v>40.9</v>
      </c>
      <c r="U1192" s="37">
        <v>47</v>
      </c>
      <c r="V1192" s="37">
        <v>3.2</v>
      </c>
      <c r="W1192" s="42" t="s">
        <v>6485</v>
      </c>
      <c r="X1192" s="34" t="s">
        <v>6486</v>
      </c>
      <c r="Y1192" s="27">
        <v>0.93</v>
      </c>
      <c r="Z1192" s="18">
        <f t="shared" si="57"/>
        <v>6.9999999999999951E-2</v>
      </c>
      <c r="AA1192" s="10">
        <f t="shared" si="58"/>
        <v>1574.9999999999989</v>
      </c>
      <c r="AB1192" s="48">
        <f t="shared" si="59"/>
        <v>4724.9999999999964</v>
      </c>
      <c r="AC1192" s="55" t="s">
        <v>90</v>
      </c>
      <c r="AE1192" s="50" t="s">
        <v>7712</v>
      </c>
    </row>
    <row r="1193" spans="1:31" s="50" customFormat="1">
      <c r="A1193" s="11">
        <v>13659</v>
      </c>
      <c r="B1193" s="11" t="s">
        <v>8586</v>
      </c>
      <c r="C1193" s="11" t="s">
        <v>197</v>
      </c>
      <c r="D1193" s="12">
        <v>1</v>
      </c>
      <c r="E1193" s="13">
        <v>3</v>
      </c>
      <c r="F1193" s="11" t="s">
        <v>13</v>
      </c>
      <c r="G1193" s="11" t="s">
        <v>12</v>
      </c>
      <c r="H1193" s="11" t="s">
        <v>3297</v>
      </c>
      <c r="I1193" s="11" t="s">
        <v>8</v>
      </c>
      <c r="J1193" s="11" t="s">
        <v>8</v>
      </c>
      <c r="K1193" s="11" t="s">
        <v>9</v>
      </c>
      <c r="L1193" s="12">
        <v>22500</v>
      </c>
      <c r="M1193" s="11" t="s">
        <v>10</v>
      </c>
      <c r="N1193" s="36">
        <v>529248141</v>
      </c>
      <c r="O1193" s="11" t="s">
        <v>8587</v>
      </c>
      <c r="P1193" s="37">
        <v>62</v>
      </c>
      <c r="Q1193" s="37">
        <v>56.5</v>
      </c>
      <c r="R1193" s="37">
        <v>35.6</v>
      </c>
      <c r="S1193" s="37">
        <v>15.5</v>
      </c>
      <c r="T1193" s="37">
        <v>38.9</v>
      </c>
      <c r="U1193" s="37">
        <v>41.5</v>
      </c>
      <c r="V1193" s="37">
        <v>4.8</v>
      </c>
      <c r="W1193" s="42" t="s">
        <v>8588</v>
      </c>
      <c r="X1193" s="34" t="s">
        <v>8589</v>
      </c>
      <c r="Y1193" s="27">
        <v>0.93</v>
      </c>
      <c r="Z1193" s="18">
        <f t="shared" si="57"/>
        <v>6.9999999999999951E-2</v>
      </c>
      <c r="AA1193" s="10">
        <f t="shared" si="58"/>
        <v>1574.9999999999989</v>
      </c>
      <c r="AB1193" s="48">
        <f t="shared" si="59"/>
        <v>4724.9999999999964</v>
      </c>
      <c r="AC1193" s="55" t="s">
        <v>90</v>
      </c>
      <c r="AE1193" s="50" t="s">
        <v>7712</v>
      </c>
    </row>
    <row r="1194" spans="1:31" s="50" customFormat="1">
      <c r="A1194" s="11">
        <v>13737</v>
      </c>
      <c r="B1194" s="11" t="s">
        <v>8590</v>
      </c>
      <c r="C1194" s="11" t="s">
        <v>197</v>
      </c>
      <c r="D1194" s="12">
        <v>1</v>
      </c>
      <c r="E1194" s="13">
        <v>3.01</v>
      </c>
      <c r="F1194" s="11" t="s">
        <v>13</v>
      </c>
      <c r="G1194" s="11" t="s">
        <v>12</v>
      </c>
      <c r="H1194" s="11" t="s">
        <v>3297</v>
      </c>
      <c r="I1194" s="11" t="s">
        <v>8</v>
      </c>
      <c r="J1194" s="11" t="s">
        <v>8</v>
      </c>
      <c r="K1194" s="11" t="s">
        <v>9</v>
      </c>
      <c r="L1194" s="12">
        <v>22500</v>
      </c>
      <c r="M1194" s="11" t="s">
        <v>10</v>
      </c>
      <c r="N1194" s="36">
        <v>532239345</v>
      </c>
      <c r="O1194" s="11" t="s">
        <v>8591</v>
      </c>
      <c r="P1194" s="37">
        <v>61.2</v>
      </c>
      <c r="Q1194" s="37">
        <v>60</v>
      </c>
      <c r="R1194" s="37">
        <v>37.200000000000003</v>
      </c>
      <c r="S1194" s="37">
        <v>14.5</v>
      </c>
      <c r="T1194" s="37">
        <v>40</v>
      </c>
      <c r="U1194" s="37">
        <v>42.5</v>
      </c>
      <c r="V1194" s="37">
        <v>3.9</v>
      </c>
      <c r="W1194" s="42" t="s">
        <v>8592</v>
      </c>
      <c r="X1194" s="34" t="s">
        <v>8593</v>
      </c>
      <c r="Y1194" s="27">
        <v>0.93</v>
      </c>
      <c r="Z1194" s="18">
        <f t="shared" si="57"/>
        <v>6.9999999999999951E-2</v>
      </c>
      <c r="AA1194" s="10">
        <f t="shared" si="58"/>
        <v>1574.9999999999989</v>
      </c>
      <c r="AB1194" s="48">
        <f t="shared" si="59"/>
        <v>4740.7499999999964</v>
      </c>
      <c r="AC1194" s="55" t="s">
        <v>90</v>
      </c>
      <c r="AE1194" s="50" t="s">
        <v>7712</v>
      </c>
    </row>
    <row r="1195" spans="1:31" s="50" customFormat="1">
      <c r="A1195" s="11">
        <v>12193</v>
      </c>
      <c r="B1195" s="11" t="s">
        <v>3882</v>
      </c>
      <c r="C1195" s="11" t="s">
        <v>197</v>
      </c>
      <c r="D1195" s="12">
        <v>1</v>
      </c>
      <c r="E1195" s="13">
        <v>3.02</v>
      </c>
      <c r="F1195" s="11" t="s">
        <v>13</v>
      </c>
      <c r="G1195" s="11" t="s">
        <v>12</v>
      </c>
      <c r="H1195" s="11" t="s">
        <v>3297</v>
      </c>
      <c r="I1195" s="11" t="s">
        <v>8</v>
      </c>
      <c r="J1195" s="11" t="s">
        <v>8</v>
      </c>
      <c r="K1195" s="11" t="s">
        <v>9</v>
      </c>
      <c r="L1195" s="12">
        <v>22500</v>
      </c>
      <c r="M1195" s="11" t="s">
        <v>10</v>
      </c>
      <c r="N1195" s="36">
        <v>519237848</v>
      </c>
      <c r="O1195" s="11" t="s">
        <v>3883</v>
      </c>
      <c r="P1195" s="37">
        <v>63</v>
      </c>
      <c r="Q1195" s="37">
        <v>59</v>
      </c>
      <c r="R1195" s="37">
        <v>37.299999999999997</v>
      </c>
      <c r="S1195" s="37">
        <v>16</v>
      </c>
      <c r="T1195" s="37">
        <v>39.5</v>
      </c>
      <c r="U1195" s="37">
        <v>43</v>
      </c>
      <c r="V1195" s="37">
        <v>4.4000000000000004</v>
      </c>
      <c r="W1195" s="42" t="s">
        <v>3884</v>
      </c>
      <c r="X1195" s="34" t="s">
        <v>3885</v>
      </c>
      <c r="Y1195" s="27">
        <v>0.93</v>
      </c>
      <c r="Z1195" s="18">
        <f t="shared" si="57"/>
        <v>6.9999999999999951E-2</v>
      </c>
      <c r="AA1195" s="10">
        <f t="shared" si="58"/>
        <v>1574.9999999999989</v>
      </c>
      <c r="AB1195" s="48">
        <f t="shared" si="59"/>
        <v>4756.4999999999964</v>
      </c>
      <c r="AC1195" s="55" t="s">
        <v>90</v>
      </c>
      <c r="AE1195" s="50" t="s">
        <v>7712</v>
      </c>
    </row>
    <row r="1196" spans="1:31" s="50" customFormat="1">
      <c r="A1196" s="11">
        <v>11074</v>
      </c>
      <c r="B1196" s="11" t="s">
        <v>1592</v>
      </c>
      <c r="C1196" s="11" t="s">
        <v>197</v>
      </c>
      <c r="D1196" s="12">
        <v>1</v>
      </c>
      <c r="E1196" s="13">
        <v>3.03</v>
      </c>
      <c r="F1196" s="11" t="s">
        <v>13</v>
      </c>
      <c r="G1196" s="11" t="s">
        <v>12</v>
      </c>
      <c r="H1196" s="11" t="s">
        <v>3297</v>
      </c>
      <c r="I1196" s="11" t="s">
        <v>8</v>
      </c>
      <c r="J1196" s="11" t="s">
        <v>8</v>
      </c>
      <c r="K1196" s="11" t="s">
        <v>9</v>
      </c>
      <c r="L1196" s="12">
        <v>22500</v>
      </c>
      <c r="M1196" s="11" t="s">
        <v>10</v>
      </c>
      <c r="N1196" s="36">
        <v>510184835</v>
      </c>
      <c r="O1196" s="11" t="s">
        <v>1593</v>
      </c>
      <c r="P1196" s="37">
        <v>62</v>
      </c>
      <c r="Q1196" s="37">
        <v>58.5</v>
      </c>
      <c r="R1196" s="37">
        <v>35.1</v>
      </c>
      <c r="S1196" s="37">
        <v>14.5</v>
      </c>
      <c r="T1196" s="37">
        <v>40</v>
      </c>
      <c r="U1196" s="37">
        <v>43</v>
      </c>
      <c r="V1196" s="37">
        <v>4.3</v>
      </c>
      <c r="W1196" s="35" t="s">
        <v>1594</v>
      </c>
      <c r="X1196" s="34" t="s">
        <v>1595</v>
      </c>
      <c r="Y1196" s="27">
        <v>0.93</v>
      </c>
      <c r="Z1196" s="18">
        <f t="shared" si="57"/>
        <v>6.9999999999999951E-2</v>
      </c>
      <c r="AA1196" s="10">
        <f t="shared" si="58"/>
        <v>1574.9999999999989</v>
      </c>
      <c r="AB1196" s="48">
        <f t="shared" si="59"/>
        <v>4772.2499999999964</v>
      </c>
      <c r="AC1196" s="55" t="s">
        <v>90</v>
      </c>
      <c r="AE1196" s="50" t="s">
        <v>7712</v>
      </c>
    </row>
    <row r="1197" spans="1:31" s="50" customFormat="1">
      <c r="A1197" s="11">
        <v>13736</v>
      </c>
      <c r="B1197" s="11" t="s">
        <v>8594</v>
      </c>
      <c r="C1197" s="11" t="s">
        <v>197</v>
      </c>
      <c r="D1197" s="12">
        <v>1</v>
      </c>
      <c r="E1197" s="13">
        <v>3.03</v>
      </c>
      <c r="F1197" s="11" t="s">
        <v>13</v>
      </c>
      <c r="G1197" s="11" t="s">
        <v>12</v>
      </c>
      <c r="H1197" s="11" t="s">
        <v>3297</v>
      </c>
      <c r="I1197" s="11" t="s">
        <v>8</v>
      </c>
      <c r="J1197" s="11" t="s">
        <v>8</v>
      </c>
      <c r="K1197" s="11" t="s">
        <v>9</v>
      </c>
      <c r="L1197" s="12">
        <v>22500</v>
      </c>
      <c r="M1197" s="11" t="s">
        <v>10</v>
      </c>
      <c r="N1197" s="36">
        <v>532250789</v>
      </c>
      <c r="O1197" s="11" t="s">
        <v>8595</v>
      </c>
      <c r="P1197" s="37">
        <v>62</v>
      </c>
      <c r="Q1197" s="37">
        <v>56.5</v>
      </c>
      <c r="R1197" s="37">
        <v>37.200000000000003</v>
      </c>
      <c r="S1197" s="37">
        <v>16.5</v>
      </c>
      <c r="T1197" s="37">
        <v>39.1</v>
      </c>
      <c r="U1197" s="37">
        <v>41</v>
      </c>
      <c r="V1197" s="37">
        <v>4.5999999999999996</v>
      </c>
      <c r="W1197" s="42" t="s">
        <v>8596</v>
      </c>
      <c r="X1197" s="34" t="s">
        <v>8597</v>
      </c>
      <c r="Y1197" s="27">
        <v>0.93</v>
      </c>
      <c r="Z1197" s="18">
        <f t="shared" si="57"/>
        <v>6.9999999999999951E-2</v>
      </c>
      <c r="AA1197" s="10">
        <f t="shared" si="58"/>
        <v>1574.9999999999989</v>
      </c>
      <c r="AB1197" s="48">
        <f t="shared" si="59"/>
        <v>4772.2499999999964</v>
      </c>
      <c r="AC1197" s="55" t="s">
        <v>90</v>
      </c>
      <c r="AE1197" s="50" t="s">
        <v>7712</v>
      </c>
    </row>
    <row r="1198" spans="1:31" s="50" customFormat="1">
      <c r="A1198" s="11">
        <v>13284</v>
      </c>
      <c r="B1198" s="11" t="s">
        <v>6487</v>
      </c>
      <c r="C1198" s="11" t="s">
        <v>197</v>
      </c>
      <c r="D1198" s="12">
        <v>1</v>
      </c>
      <c r="E1198" s="13">
        <v>3.06</v>
      </c>
      <c r="F1198" s="11" t="s">
        <v>13</v>
      </c>
      <c r="G1198" s="11" t="s">
        <v>12</v>
      </c>
      <c r="H1198" s="11" t="s">
        <v>3297</v>
      </c>
      <c r="I1198" s="11" t="s">
        <v>8</v>
      </c>
      <c r="J1198" s="11" t="s">
        <v>8</v>
      </c>
      <c r="K1198" s="11" t="s">
        <v>9</v>
      </c>
      <c r="L1198" s="12">
        <v>22500</v>
      </c>
      <c r="M1198" s="11" t="s">
        <v>10</v>
      </c>
      <c r="N1198" s="36">
        <v>526273656</v>
      </c>
      <c r="O1198" s="11" t="s">
        <v>6488</v>
      </c>
      <c r="P1198" s="37">
        <v>61.5</v>
      </c>
      <c r="Q1198" s="37">
        <v>57</v>
      </c>
      <c r="R1198" s="37">
        <v>37.799999999999997</v>
      </c>
      <c r="S1198" s="37">
        <v>16.5</v>
      </c>
      <c r="T1198" s="37">
        <v>39.4</v>
      </c>
      <c r="U1198" s="37">
        <v>41</v>
      </c>
      <c r="V1198" s="37">
        <v>3.9</v>
      </c>
      <c r="W1198" s="42" t="s">
        <v>8598</v>
      </c>
      <c r="X1198" s="34" t="s">
        <v>6489</v>
      </c>
      <c r="Y1198" s="27">
        <v>0.93</v>
      </c>
      <c r="Z1198" s="18">
        <f t="shared" si="57"/>
        <v>6.9999999999999951E-2</v>
      </c>
      <c r="AA1198" s="10">
        <f t="shared" si="58"/>
        <v>1574.9999999999989</v>
      </c>
      <c r="AB1198" s="48">
        <f t="shared" si="59"/>
        <v>4819.4999999999964</v>
      </c>
      <c r="AC1198" s="55" t="s">
        <v>90</v>
      </c>
      <c r="AE1198" s="50" t="s">
        <v>7712</v>
      </c>
    </row>
    <row r="1199" spans="1:31" s="50" customFormat="1">
      <c r="A1199" s="11">
        <v>13561</v>
      </c>
      <c r="B1199" s="11" t="s">
        <v>7160</v>
      </c>
      <c r="C1199" s="11" t="s">
        <v>197</v>
      </c>
      <c r="D1199" s="12">
        <v>1</v>
      </c>
      <c r="E1199" s="13">
        <v>3.12</v>
      </c>
      <c r="F1199" s="11" t="s">
        <v>13</v>
      </c>
      <c r="G1199" s="11" t="s">
        <v>12</v>
      </c>
      <c r="H1199" s="11" t="s">
        <v>3297</v>
      </c>
      <c r="I1199" s="11" t="s">
        <v>8</v>
      </c>
      <c r="J1199" s="11" t="s">
        <v>8</v>
      </c>
      <c r="K1199" s="11" t="s">
        <v>9</v>
      </c>
      <c r="L1199" s="12">
        <v>22500</v>
      </c>
      <c r="M1199" s="11" t="s">
        <v>10</v>
      </c>
      <c r="N1199" s="36">
        <v>529282252</v>
      </c>
      <c r="O1199" s="11" t="s">
        <v>7161</v>
      </c>
      <c r="P1199" s="37">
        <v>61.7</v>
      </c>
      <c r="Q1199" s="37">
        <v>59</v>
      </c>
      <c r="R1199" s="37">
        <v>37.200000000000003</v>
      </c>
      <c r="S1199" s="37">
        <v>16</v>
      </c>
      <c r="T1199" s="37">
        <v>39.799999999999997</v>
      </c>
      <c r="U1199" s="37">
        <v>42.5</v>
      </c>
      <c r="V1199" s="37">
        <v>3.3</v>
      </c>
      <c r="W1199" s="42" t="s">
        <v>7162</v>
      </c>
      <c r="X1199" s="34" t="s">
        <v>7163</v>
      </c>
      <c r="Y1199" s="27">
        <v>0.93</v>
      </c>
      <c r="Z1199" s="18">
        <f t="shared" si="57"/>
        <v>6.9999999999999951E-2</v>
      </c>
      <c r="AA1199" s="10">
        <f t="shared" si="58"/>
        <v>1574.9999999999989</v>
      </c>
      <c r="AB1199" s="48">
        <f t="shared" si="59"/>
        <v>4913.9999999999964</v>
      </c>
      <c r="AC1199" s="55" t="s">
        <v>90</v>
      </c>
      <c r="AE1199" s="50" t="s">
        <v>7712</v>
      </c>
    </row>
    <row r="1200" spans="1:31" s="50" customFormat="1">
      <c r="A1200" s="11">
        <v>6358</v>
      </c>
      <c r="B1200" s="11" t="s">
        <v>2354</v>
      </c>
      <c r="C1200" s="11" t="s">
        <v>197</v>
      </c>
      <c r="D1200" s="12">
        <v>1</v>
      </c>
      <c r="E1200" s="13">
        <v>3.13</v>
      </c>
      <c r="F1200" s="11" t="s">
        <v>13</v>
      </c>
      <c r="G1200" s="11" t="s">
        <v>12</v>
      </c>
      <c r="H1200" s="11" t="s">
        <v>3297</v>
      </c>
      <c r="I1200" s="11" t="s">
        <v>8</v>
      </c>
      <c r="J1200" s="11" t="s">
        <v>8</v>
      </c>
      <c r="K1200" s="11" t="s">
        <v>9</v>
      </c>
      <c r="L1200" s="12">
        <v>22500</v>
      </c>
      <c r="M1200" s="11" t="s">
        <v>10</v>
      </c>
      <c r="N1200" s="36">
        <v>476186393</v>
      </c>
      <c r="O1200" s="11" t="s">
        <v>2355</v>
      </c>
      <c r="P1200" s="37">
        <v>64</v>
      </c>
      <c r="Q1200" s="37">
        <v>60.5</v>
      </c>
      <c r="R1200" s="37">
        <v>36.299999999999997</v>
      </c>
      <c r="S1200" s="37">
        <v>15</v>
      </c>
      <c r="T1200" s="37">
        <v>40.6</v>
      </c>
      <c r="U1200" s="37">
        <v>45.5</v>
      </c>
      <c r="V1200" s="37">
        <v>4</v>
      </c>
      <c r="W1200" s="35" t="s">
        <v>2356</v>
      </c>
      <c r="X1200" s="34" t="s">
        <v>2357</v>
      </c>
      <c r="Y1200" s="27">
        <v>0.93</v>
      </c>
      <c r="Z1200" s="18">
        <f t="shared" si="57"/>
        <v>6.9999999999999951E-2</v>
      </c>
      <c r="AA1200" s="10">
        <f t="shared" si="58"/>
        <v>1574.9999999999989</v>
      </c>
      <c r="AB1200" s="48">
        <f t="shared" si="59"/>
        <v>4929.7499999999964</v>
      </c>
      <c r="AC1200" s="55" t="s">
        <v>90</v>
      </c>
      <c r="AE1200" s="50" t="s">
        <v>7712</v>
      </c>
    </row>
    <row r="1201" spans="1:31" s="50" customFormat="1">
      <c r="A1201" s="11">
        <v>1264</v>
      </c>
      <c r="B1201" s="11" t="s">
        <v>8599</v>
      </c>
      <c r="C1201" s="11" t="s">
        <v>197</v>
      </c>
      <c r="D1201" s="12">
        <v>1</v>
      </c>
      <c r="E1201" s="13">
        <v>3.2</v>
      </c>
      <c r="F1201" s="11" t="s">
        <v>13</v>
      </c>
      <c r="G1201" s="11" t="s">
        <v>12</v>
      </c>
      <c r="H1201" s="11"/>
      <c r="I1201" s="11" t="s">
        <v>602</v>
      </c>
      <c r="J1201" s="11" t="s">
        <v>602</v>
      </c>
      <c r="K1201" s="11" t="s">
        <v>1010</v>
      </c>
      <c r="L1201" s="12">
        <v>22500</v>
      </c>
      <c r="M1201" s="11" t="s">
        <v>666</v>
      </c>
      <c r="N1201" s="36">
        <v>6431255972</v>
      </c>
      <c r="O1201" s="11" t="s">
        <v>8600</v>
      </c>
      <c r="P1201" s="37">
        <v>63.7</v>
      </c>
      <c r="Q1201" s="37">
        <v>57</v>
      </c>
      <c r="R1201" s="37">
        <v>0</v>
      </c>
      <c r="S1201" s="37">
        <v>0</v>
      </c>
      <c r="T1201" s="37">
        <v>0</v>
      </c>
      <c r="U1201" s="37">
        <v>0</v>
      </c>
      <c r="V1201" s="37">
        <v>0</v>
      </c>
      <c r="W1201" s="42" t="s">
        <v>8601</v>
      </c>
      <c r="X1201" s="34"/>
      <c r="Y1201" s="27">
        <v>0.93</v>
      </c>
      <c r="Z1201" s="18">
        <f t="shared" si="57"/>
        <v>6.9999999999999951E-2</v>
      </c>
      <c r="AA1201" s="10">
        <f t="shared" si="58"/>
        <v>1574.9999999999989</v>
      </c>
      <c r="AB1201" s="48">
        <f t="shared" si="59"/>
        <v>5039.9999999999964</v>
      </c>
      <c r="AC1201" s="55" t="s">
        <v>90</v>
      </c>
      <c r="AE1201" s="50" t="s">
        <v>7712</v>
      </c>
    </row>
    <row r="1202" spans="1:31" s="50" customFormat="1">
      <c r="A1202" s="11">
        <v>13961</v>
      </c>
      <c r="B1202" s="11" t="s">
        <v>8602</v>
      </c>
      <c r="C1202" s="11" t="s">
        <v>197</v>
      </c>
      <c r="D1202" s="12">
        <v>1</v>
      </c>
      <c r="E1202" s="13">
        <v>3.5</v>
      </c>
      <c r="F1202" s="11" t="s">
        <v>13</v>
      </c>
      <c r="G1202" s="11" t="s">
        <v>12</v>
      </c>
      <c r="H1202" s="11"/>
      <c r="I1202" s="11" t="s">
        <v>8</v>
      </c>
      <c r="J1202" s="11" t="s">
        <v>8</v>
      </c>
      <c r="K1202" s="11" t="s">
        <v>9</v>
      </c>
      <c r="L1202" s="12">
        <v>22500</v>
      </c>
      <c r="M1202" s="11" t="s">
        <v>10</v>
      </c>
      <c r="N1202" s="36">
        <v>533214483</v>
      </c>
      <c r="O1202" s="11" t="s">
        <v>8603</v>
      </c>
      <c r="P1202" s="37">
        <v>64.2</v>
      </c>
      <c r="Q1202" s="37">
        <v>60</v>
      </c>
      <c r="R1202" s="37">
        <v>38.5</v>
      </c>
      <c r="S1202" s="37">
        <v>16</v>
      </c>
      <c r="T1202" s="37">
        <v>40.299999999999997</v>
      </c>
      <c r="U1202" s="37">
        <v>42.5</v>
      </c>
      <c r="V1202" s="37">
        <v>5.6</v>
      </c>
      <c r="W1202" s="42" t="s">
        <v>8604</v>
      </c>
      <c r="X1202" s="34" t="s">
        <v>8605</v>
      </c>
      <c r="Y1202" s="27">
        <v>0.93</v>
      </c>
      <c r="Z1202" s="18">
        <f t="shared" si="57"/>
        <v>6.9999999999999951E-2</v>
      </c>
      <c r="AA1202" s="10">
        <f t="shared" si="58"/>
        <v>1574.9999999999989</v>
      </c>
      <c r="AB1202" s="48">
        <f t="shared" si="59"/>
        <v>5512.4999999999964</v>
      </c>
      <c r="AC1202" s="55" t="s">
        <v>90</v>
      </c>
      <c r="AE1202" s="50" t="s">
        <v>7712</v>
      </c>
    </row>
    <row r="1203" spans="1:31" s="50" customFormat="1">
      <c r="A1203" s="11">
        <v>8477</v>
      </c>
      <c r="B1203" s="11" t="s">
        <v>583</v>
      </c>
      <c r="C1203" s="11" t="s">
        <v>197</v>
      </c>
      <c r="D1203" s="12">
        <v>1</v>
      </c>
      <c r="E1203" s="13">
        <v>0.83</v>
      </c>
      <c r="F1203" s="11" t="s">
        <v>13</v>
      </c>
      <c r="G1203" s="11" t="s">
        <v>27</v>
      </c>
      <c r="H1203" s="11" t="s">
        <v>3297</v>
      </c>
      <c r="I1203" s="11" t="s">
        <v>8</v>
      </c>
      <c r="J1203" s="11" t="s">
        <v>14</v>
      </c>
      <c r="K1203" s="11" t="s">
        <v>9</v>
      </c>
      <c r="L1203" s="12">
        <v>3500</v>
      </c>
      <c r="M1203" s="11" t="s">
        <v>10</v>
      </c>
      <c r="N1203" s="36">
        <v>492122336</v>
      </c>
      <c r="O1203" s="11" t="s">
        <v>584</v>
      </c>
      <c r="P1203" s="37">
        <v>61.5</v>
      </c>
      <c r="Q1203" s="37">
        <v>61.5</v>
      </c>
      <c r="R1203" s="37">
        <v>36.6</v>
      </c>
      <c r="S1203" s="37">
        <v>13.5</v>
      </c>
      <c r="T1203" s="37">
        <v>38.5</v>
      </c>
      <c r="U1203" s="37">
        <v>42</v>
      </c>
      <c r="V1203" s="37">
        <v>5.7</v>
      </c>
      <c r="W1203" s="34" t="s">
        <v>585</v>
      </c>
      <c r="X1203" s="34" t="s">
        <v>586</v>
      </c>
      <c r="Y1203" s="27">
        <v>0.88</v>
      </c>
      <c r="Z1203" s="18">
        <f t="shared" si="57"/>
        <v>0.12</v>
      </c>
      <c r="AA1203" s="10">
        <f t="shared" si="58"/>
        <v>420</v>
      </c>
      <c r="AB1203" s="48">
        <f t="shared" si="59"/>
        <v>348.59999999999997</v>
      </c>
      <c r="AC1203" s="55" t="s">
        <v>160</v>
      </c>
      <c r="AE1203" s="50" t="s">
        <v>7712</v>
      </c>
    </row>
    <row r="1204" spans="1:31" s="50" customFormat="1">
      <c r="A1204" s="11">
        <v>7346</v>
      </c>
      <c r="B1204" s="11" t="s">
        <v>247</v>
      </c>
      <c r="C1204" s="11" t="s">
        <v>197</v>
      </c>
      <c r="D1204" s="12">
        <v>1</v>
      </c>
      <c r="E1204" s="13">
        <v>0.9</v>
      </c>
      <c r="F1204" s="11" t="s">
        <v>13</v>
      </c>
      <c r="G1204" s="11" t="s">
        <v>27</v>
      </c>
      <c r="H1204" s="11" t="s">
        <v>3297</v>
      </c>
      <c r="I1204" s="11" t="s">
        <v>8</v>
      </c>
      <c r="J1204" s="11" t="s">
        <v>8</v>
      </c>
      <c r="K1204" s="11" t="s">
        <v>9</v>
      </c>
      <c r="L1204" s="12">
        <v>4600</v>
      </c>
      <c r="M1204" s="11" t="s">
        <v>10</v>
      </c>
      <c r="N1204" s="36">
        <v>485136427</v>
      </c>
      <c r="O1204" s="11" t="s">
        <v>248</v>
      </c>
      <c r="P1204" s="37">
        <v>60.8</v>
      </c>
      <c r="Q1204" s="37">
        <v>60.5</v>
      </c>
      <c r="R1204" s="37">
        <v>32.700000000000003</v>
      </c>
      <c r="S1204" s="37">
        <v>12.5</v>
      </c>
      <c r="T1204" s="37">
        <v>40.5</v>
      </c>
      <c r="U1204" s="37">
        <v>43.5</v>
      </c>
      <c r="V1204" s="37">
        <v>4.7</v>
      </c>
      <c r="W1204" s="34" t="s">
        <v>249</v>
      </c>
      <c r="X1204" s="34" t="s">
        <v>250</v>
      </c>
      <c r="Y1204" s="27">
        <v>0.88</v>
      </c>
      <c r="Z1204" s="18">
        <f t="shared" si="57"/>
        <v>0.12</v>
      </c>
      <c r="AA1204" s="10">
        <f t="shared" si="58"/>
        <v>552</v>
      </c>
      <c r="AB1204" s="48">
        <f t="shared" si="59"/>
        <v>496.8</v>
      </c>
      <c r="AC1204" s="55" t="s">
        <v>160</v>
      </c>
      <c r="AE1204" s="50" t="s">
        <v>7712</v>
      </c>
    </row>
    <row r="1205" spans="1:31" s="50" customFormat="1">
      <c r="A1205" s="11">
        <v>8062</v>
      </c>
      <c r="B1205" s="11" t="s">
        <v>303</v>
      </c>
      <c r="C1205" s="11" t="s">
        <v>197</v>
      </c>
      <c r="D1205" s="12">
        <v>1</v>
      </c>
      <c r="E1205" s="13">
        <v>0.9</v>
      </c>
      <c r="F1205" s="11" t="s">
        <v>13</v>
      </c>
      <c r="G1205" s="11" t="s">
        <v>27</v>
      </c>
      <c r="H1205" s="11" t="s">
        <v>3297</v>
      </c>
      <c r="I1205" s="11" t="s">
        <v>8</v>
      </c>
      <c r="J1205" s="11" t="s">
        <v>8</v>
      </c>
      <c r="K1205" s="11" t="s">
        <v>9</v>
      </c>
      <c r="L1205" s="12">
        <v>4600</v>
      </c>
      <c r="M1205" s="11" t="s">
        <v>10</v>
      </c>
      <c r="N1205" s="36">
        <v>488144279</v>
      </c>
      <c r="O1205" s="11" t="s">
        <v>304</v>
      </c>
      <c r="P1205" s="37">
        <v>61.3</v>
      </c>
      <c r="Q1205" s="37">
        <v>58.5</v>
      </c>
      <c r="R1205" s="37">
        <v>31.2</v>
      </c>
      <c r="S1205" s="37">
        <v>12.5</v>
      </c>
      <c r="T1205" s="37">
        <v>39.799999999999997</v>
      </c>
      <c r="U1205" s="37">
        <v>43.5</v>
      </c>
      <c r="V1205" s="37">
        <v>5.3</v>
      </c>
      <c r="W1205" s="34" t="s">
        <v>305</v>
      </c>
      <c r="X1205" s="34" t="s">
        <v>306</v>
      </c>
      <c r="Y1205" s="27">
        <v>0.88</v>
      </c>
      <c r="Z1205" s="18">
        <f t="shared" si="57"/>
        <v>0.12</v>
      </c>
      <c r="AA1205" s="10">
        <f t="shared" si="58"/>
        <v>552</v>
      </c>
      <c r="AB1205" s="48">
        <f t="shared" si="59"/>
        <v>496.8</v>
      </c>
      <c r="AC1205" s="55" t="s">
        <v>160</v>
      </c>
      <c r="AE1205" s="50" t="s">
        <v>7712</v>
      </c>
    </row>
    <row r="1206" spans="1:31" s="50" customFormat="1">
      <c r="A1206" s="11">
        <v>8465</v>
      </c>
      <c r="B1206" s="11" t="s">
        <v>560</v>
      </c>
      <c r="C1206" s="11" t="s">
        <v>197</v>
      </c>
      <c r="D1206" s="12">
        <v>1</v>
      </c>
      <c r="E1206" s="13">
        <v>0.92</v>
      </c>
      <c r="F1206" s="11" t="s">
        <v>13</v>
      </c>
      <c r="G1206" s="11" t="s">
        <v>27</v>
      </c>
      <c r="H1206" s="11" t="s">
        <v>3297</v>
      </c>
      <c r="I1206" s="11" t="s">
        <v>8</v>
      </c>
      <c r="J1206" s="11" t="s">
        <v>8</v>
      </c>
      <c r="K1206" s="11" t="s">
        <v>9</v>
      </c>
      <c r="L1206" s="12">
        <v>4600</v>
      </c>
      <c r="M1206" s="11" t="s">
        <v>10</v>
      </c>
      <c r="N1206" s="36">
        <v>492122312</v>
      </c>
      <c r="O1206" s="11" t="s">
        <v>561</v>
      </c>
      <c r="P1206" s="37">
        <v>58.3</v>
      </c>
      <c r="Q1206" s="37">
        <v>58</v>
      </c>
      <c r="R1206" s="37">
        <v>32.5</v>
      </c>
      <c r="S1206" s="37">
        <v>13.5</v>
      </c>
      <c r="T1206" s="37">
        <v>37.799999999999997</v>
      </c>
      <c r="U1206" s="37">
        <v>40</v>
      </c>
      <c r="V1206" s="37">
        <v>4.9000000000000004</v>
      </c>
      <c r="W1206" s="34" t="s">
        <v>623</v>
      </c>
      <c r="X1206" s="34" t="s">
        <v>562</v>
      </c>
      <c r="Y1206" s="27">
        <v>0.88</v>
      </c>
      <c r="Z1206" s="18">
        <f t="shared" si="57"/>
        <v>0.12</v>
      </c>
      <c r="AA1206" s="10">
        <f t="shared" si="58"/>
        <v>552</v>
      </c>
      <c r="AB1206" s="48">
        <f t="shared" si="59"/>
        <v>507.84000000000003</v>
      </c>
      <c r="AC1206" s="55" t="s">
        <v>160</v>
      </c>
      <c r="AE1206" s="50" t="s">
        <v>7712</v>
      </c>
    </row>
    <row r="1207" spans="1:31" s="50" customFormat="1">
      <c r="A1207" s="11">
        <v>12378</v>
      </c>
      <c r="B1207" s="11" t="s">
        <v>4241</v>
      </c>
      <c r="C1207" s="11" t="s">
        <v>197</v>
      </c>
      <c r="D1207" s="12">
        <v>1</v>
      </c>
      <c r="E1207" s="13">
        <v>2.04</v>
      </c>
      <c r="F1207" s="11" t="s">
        <v>13</v>
      </c>
      <c r="G1207" s="11" t="s">
        <v>27</v>
      </c>
      <c r="H1207" s="11" t="s">
        <v>3297</v>
      </c>
      <c r="I1207" s="11" t="s">
        <v>8</v>
      </c>
      <c r="J1207" s="11" t="s">
        <v>8</v>
      </c>
      <c r="K1207" s="11" t="s">
        <v>9</v>
      </c>
      <c r="L1207" s="12">
        <v>12200</v>
      </c>
      <c r="M1207" s="11" t="s">
        <v>10</v>
      </c>
      <c r="N1207" s="36">
        <v>519245101</v>
      </c>
      <c r="O1207" s="11" t="s">
        <v>4242</v>
      </c>
      <c r="P1207" s="37">
        <v>62.1</v>
      </c>
      <c r="Q1207" s="37">
        <v>59.5</v>
      </c>
      <c r="R1207" s="37">
        <v>34.299999999999997</v>
      </c>
      <c r="S1207" s="37">
        <v>14</v>
      </c>
      <c r="T1207" s="37">
        <v>40.299999999999997</v>
      </c>
      <c r="U1207" s="37">
        <v>44.5</v>
      </c>
      <c r="V1207" s="37">
        <v>3.7</v>
      </c>
      <c r="W1207" s="42" t="s">
        <v>4243</v>
      </c>
      <c r="X1207" s="34" t="s">
        <v>4244</v>
      </c>
      <c r="Y1207" s="27">
        <v>0.92</v>
      </c>
      <c r="Z1207" s="18">
        <f t="shared" si="57"/>
        <v>7.999999999999996E-2</v>
      </c>
      <c r="AA1207" s="10">
        <f t="shared" si="58"/>
        <v>975.99999999999955</v>
      </c>
      <c r="AB1207" s="48">
        <f t="shared" si="59"/>
        <v>1991.0399999999991</v>
      </c>
      <c r="AC1207" s="55" t="s">
        <v>90</v>
      </c>
      <c r="AE1207" s="50" t="s">
        <v>7712</v>
      </c>
    </row>
    <row r="1208" spans="1:31" s="50" customFormat="1">
      <c r="A1208" s="11">
        <v>9147</v>
      </c>
      <c r="B1208" s="11" t="s">
        <v>2358</v>
      </c>
      <c r="C1208" s="11" t="s">
        <v>197</v>
      </c>
      <c r="D1208" s="12">
        <v>1</v>
      </c>
      <c r="E1208" s="13">
        <v>2.56</v>
      </c>
      <c r="F1208" s="11" t="s">
        <v>13</v>
      </c>
      <c r="G1208" s="11" t="s">
        <v>27</v>
      </c>
      <c r="H1208" s="11" t="s">
        <v>3297</v>
      </c>
      <c r="I1208" s="11" t="s">
        <v>8</v>
      </c>
      <c r="J1208" s="11" t="s">
        <v>14</v>
      </c>
      <c r="K1208" s="11" t="s">
        <v>9</v>
      </c>
      <c r="L1208" s="12">
        <v>12200</v>
      </c>
      <c r="M1208" s="11" t="s">
        <v>10</v>
      </c>
      <c r="N1208" s="36">
        <v>496134029</v>
      </c>
      <c r="O1208" s="11" t="s">
        <v>2359</v>
      </c>
      <c r="P1208" s="37">
        <v>63.8</v>
      </c>
      <c r="Q1208" s="37">
        <v>61</v>
      </c>
      <c r="R1208" s="37">
        <v>36.6</v>
      </c>
      <c r="S1208" s="37">
        <v>14.5</v>
      </c>
      <c r="T1208" s="37">
        <v>40.9</v>
      </c>
      <c r="U1208" s="37">
        <v>44.5</v>
      </c>
      <c r="V1208" s="37">
        <v>4.4000000000000004</v>
      </c>
      <c r="W1208" s="35" t="s">
        <v>2360</v>
      </c>
      <c r="X1208" s="34" t="s">
        <v>2361</v>
      </c>
      <c r="Y1208" s="27">
        <v>0.92</v>
      </c>
      <c r="Z1208" s="18">
        <f t="shared" si="57"/>
        <v>7.999999999999996E-2</v>
      </c>
      <c r="AA1208" s="10">
        <f t="shared" si="58"/>
        <v>975.99999999999955</v>
      </c>
      <c r="AB1208" s="48">
        <f t="shared" si="59"/>
        <v>2498.559999999999</v>
      </c>
      <c r="AC1208" s="55" t="s">
        <v>90</v>
      </c>
      <c r="AE1208" s="50" t="s">
        <v>7712</v>
      </c>
    </row>
    <row r="1209" spans="1:31" s="50" customFormat="1">
      <c r="A1209" s="11">
        <v>7416</v>
      </c>
      <c r="B1209" s="11" t="s">
        <v>3190</v>
      </c>
      <c r="C1209" s="11" t="s">
        <v>197</v>
      </c>
      <c r="D1209" s="12">
        <v>1</v>
      </c>
      <c r="E1209" s="13">
        <v>3.01</v>
      </c>
      <c r="F1209" s="11" t="s">
        <v>13</v>
      </c>
      <c r="G1209" s="11" t="s">
        <v>27</v>
      </c>
      <c r="H1209" s="11" t="s">
        <v>3297</v>
      </c>
      <c r="I1209" s="11" t="s">
        <v>8</v>
      </c>
      <c r="J1209" s="11" t="s">
        <v>8</v>
      </c>
      <c r="K1209" s="11" t="s">
        <v>9</v>
      </c>
      <c r="L1209" s="12">
        <v>18000</v>
      </c>
      <c r="M1209" s="11" t="s">
        <v>10</v>
      </c>
      <c r="N1209" s="36">
        <v>485162547</v>
      </c>
      <c r="O1209" s="11" t="s">
        <v>3191</v>
      </c>
      <c r="P1209" s="37">
        <v>64.2</v>
      </c>
      <c r="Q1209" s="37">
        <v>58.5</v>
      </c>
      <c r="R1209" s="37">
        <v>37.5</v>
      </c>
      <c r="S1209" s="37">
        <v>16</v>
      </c>
      <c r="T1209" s="37">
        <v>40.4</v>
      </c>
      <c r="U1209" s="37">
        <v>43.5</v>
      </c>
      <c r="V1209" s="37">
        <v>4.9000000000000004</v>
      </c>
      <c r="W1209" s="42" t="s">
        <v>3192</v>
      </c>
      <c r="X1209" s="34" t="s">
        <v>3193</v>
      </c>
      <c r="Y1209" s="27">
        <v>0.93</v>
      </c>
      <c r="Z1209" s="18">
        <f t="shared" si="57"/>
        <v>6.9999999999999951E-2</v>
      </c>
      <c r="AA1209" s="10">
        <f t="shared" si="58"/>
        <v>1259.9999999999991</v>
      </c>
      <c r="AB1209" s="48">
        <f t="shared" si="59"/>
        <v>3792.5999999999972</v>
      </c>
      <c r="AC1209" s="55" t="s">
        <v>90</v>
      </c>
      <c r="AE1209" s="50" t="s">
        <v>7712</v>
      </c>
    </row>
    <row r="1210" spans="1:31" s="50" customFormat="1">
      <c r="A1210" s="11">
        <v>7515</v>
      </c>
      <c r="B1210" s="11" t="s">
        <v>2362</v>
      </c>
      <c r="C1210" s="11" t="s">
        <v>197</v>
      </c>
      <c r="D1210" s="12">
        <v>1</v>
      </c>
      <c r="E1210" s="13">
        <v>3.01</v>
      </c>
      <c r="F1210" s="11" t="s">
        <v>13</v>
      </c>
      <c r="G1210" s="11" t="s">
        <v>27</v>
      </c>
      <c r="H1210" s="11" t="s">
        <v>3297</v>
      </c>
      <c r="I1210" s="11" t="s">
        <v>8</v>
      </c>
      <c r="J1210" s="11" t="s">
        <v>8</v>
      </c>
      <c r="K1210" s="11" t="s">
        <v>9</v>
      </c>
      <c r="L1210" s="12">
        <v>18000</v>
      </c>
      <c r="M1210" s="11" t="s">
        <v>10</v>
      </c>
      <c r="N1210" s="36">
        <v>487175091</v>
      </c>
      <c r="O1210" s="11" t="s">
        <v>2363</v>
      </c>
      <c r="P1210" s="37">
        <v>63.3</v>
      </c>
      <c r="Q1210" s="37">
        <v>60.5</v>
      </c>
      <c r="R1210" s="37">
        <v>36.6</v>
      </c>
      <c r="S1210" s="37">
        <v>14.5</v>
      </c>
      <c r="T1210" s="37">
        <v>40.299999999999997</v>
      </c>
      <c r="U1210" s="37">
        <v>44</v>
      </c>
      <c r="V1210" s="37">
        <v>4.8</v>
      </c>
      <c r="W1210" s="35" t="s">
        <v>2364</v>
      </c>
      <c r="X1210" s="34" t="s">
        <v>2365</v>
      </c>
      <c r="Y1210" s="27">
        <v>0.93</v>
      </c>
      <c r="Z1210" s="18">
        <f t="shared" si="57"/>
        <v>6.9999999999999951E-2</v>
      </c>
      <c r="AA1210" s="10">
        <f t="shared" si="58"/>
        <v>1259.9999999999991</v>
      </c>
      <c r="AB1210" s="48">
        <f t="shared" si="59"/>
        <v>3792.5999999999972</v>
      </c>
      <c r="AC1210" s="55" t="s">
        <v>90</v>
      </c>
      <c r="AE1210" s="50" t="s">
        <v>7712</v>
      </c>
    </row>
    <row r="1211" spans="1:31" s="50" customFormat="1">
      <c r="A1211" s="11">
        <v>12450</v>
      </c>
      <c r="B1211" s="11" t="s">
        <v>4510</v>
      </c>
      <c r="C1211" s="11" t="s">
        <v>197</v>
      </c>
      <c r="D1211" s="12">
        <v>1</v>
      </c>
      <c r="E1211" s="13">
        <v>3.01</v>
      </c>
      <c r="F1211" s="11" t="s">
        <v>13</v>
      </c>
      <c r="G1211" s="11" t="s">
        <v>27</v>
      </c>
      <c r="H1211" s="11" t="s">
        <v>3297</v>
      </c>
      <c r="I1211" s="11" t="s">
        <v>8</v>
      </c>
      <c r="J1211" s="11" t="s">
        <v>8</v>
      </c>
      <c r="K1211" s="11" t="s">
        <v>9</v>
      </c>
      <c r="L1211" s="12">
        <v>18000</v>
      </c>
      <c r="M1211" s="11" t="s">
        <v>10</v>
      </c>
      <c r="N1211" s="36">
        <v>520283075</v>
      </c>
      <c r="O1211" s="11" t="s">
        <v>4511</v>
      </c>
      <c r="P1211" s="37">
        <v>61.8</v>
      </c>
      <c r="Q1211" s="37">
        <v>61.5</v>
      </c>
      <c r="R1211" s="37">
        <v>36.1</v>
      </c>
      <c r="S1211" s="37">
        <v>14</v>
      </c>
      <c r="T1211" s="37">
        <v>39.9</v>
      </c>
      <c r="U1211" s="37">
        <v>43</v>
      </c>
      <c r="V1211" s="37">
        <v>4.5999999999999996</v>
      </c>
      <c r="W1211" s="42" t="s">
        <v>4512</v>
      </c>
      <c r="X1211" s="34" t="s">
        <v>4513</v>
      </c>
      <c r="Y1211" s="27">
        <v>0.93</v>
      </c>
      <c r="Z1211" s="18">
        <f t="shared" si="57"/>
        <v>6.9999999999999951E-2</v>
      </c>
      <c r="AA1211" s="10">
        <f t="shared" si="58"/>
        <v>1259.9999999999991</v>
      </c>
      <c r="AB1211" s="48">
        <f t="shared" si="59"/>
        <v>3792.5999999999972</v>
      </c>
      <c r="AC1211" s="55" t="s">
        <v>90</v>
      </c>
      <c r="AE1211" s="50" t="s">
        <v>7712</v>
      </c>
    </row>
    <row r="1212" spans="1:31" s="50" customFormat="1">
      <c r="A1212" s="11">
        <v>13550</v>
      </c>
      <c r="B1212" s="11" t="s">
        <v>7164</v>
      </c>
      <c r="C1212" s="11" t="s">
        <v>197</v>
      </c>
      <c r="D1212" s="12">
        <v>1</v>
      </c>
      <c r="E1212" s="13">
        <v>3.01</v>
      </c>
      <c r="F1212" s="11" t="s">
        <v>13</v>
      </c>
      <c r="G1212" s="11" t="s">
        <v>27</v>
      </c>
      <c r="H1212" s="11" t="s">
        <v>3297</v>
      </c>
      <c r="I1212" s="11" t="s">
        <v>8</v>
      </c>
      <c r="J1212" s="11" t="s">
        <v>8</v>
      </c>
      <c r="K1212" s="11" t="s">
        <v>9</v>
      </c>
      <c r="L1212" s="12">
        <v>18000</v>
      </c>
      <c r="M1212" s="11" t="s">
        <v>10</v>
      </c>
      <c r="N1212" s="36">
        <v>528206142</v>
      </c>
      <c r="O1212" s="11" t="s">
        <v>7165</v>
      </c>
      <c r="P1212" s="37">
        <v>61.6</v>
      </c>
      <c r="Q1212" s="37">
        <v>61</v>
      </c>
      <c r="R1212" s="37">
        <v>32.5</v>
      </c>
      <c r="S1212" s="37">
        <v>12.5</v>
      </c>
      <c r="T1212" s="37">
        <v>40.6</v>
      </c>
      <c r="U1212" s="37">
        <v>45</v>
      </c>
      <c r="V1212" s="37">
        <v>4.4000000000000004</v>
      </c>
      <c r="W1212" s="42" t="s">
        <v>7166</v>
      </c>
      <c r="X1212" s="34" t="s">
        <v>7167</v>
      </c>
      <c r="Y1212" s="27">
        <v>0.93</v>
      </c>
      <c r="Z1212" s="18">
        <f t="shared" si="57"/>
        <v>6.9999999999999951E-2</v>
      </c>
      <c r="AA1212" s="10">
        <f t="shared" si="58"/>
        <v>1259.9999999999991</v>
      </c>
      <c r="AB1212" s="48">
        <f t="shared" si="59"/>
        <v>3792.5999999999972</v>
      </c>
      <c r="AC1212" s="55" t="s">
        <v>90</v>
      </c>
      <c r="AE1212" s="50" t="s">
        <v>7712</v>
      </c>
    </row>
    <row r="1213" spans="1:31" s="50" customFormat="1">
      <c r="A1213" s="11">
        <v>5864</v>
      </c>
      <c r="B1213" s="11" t="s">
        <v>2076</v>
      </c>
      <c r="C1213" s="11" t="s">
        <v>197</v>
      </c>
      <c r="D1213" s="12">
        <v>1</v>
      </c>
      <c r="E1213" s="13">
        <v>3.02</v>
      </c>
      <c r="F1213" s="11" t="s">
        <v>13</v>
      </c>
      <c r="G1213" s="11" t="s">
        <v>27</v>
      </c>
      <c r="H1213" s="11" t="s">
        <v>3297</v>
      </c>
      <c r="I1213" s="11" t="s">
        <v>8</v>
      </c>
      <c r="J1213" s="11" t="s">
        <v>8</v>
      </c>
      <c r="K1213" s="11" t="s">
        <v>9</v>
      </c>
      <c r="L1213" s="12">
        <v>18000</v>
      </c>
      <c r="M1213" s="11" t="s">
        <v>10</v>
      </c>
      <c r="N1213" s="36">
        <v>470130511</v>
      </c>
      <c r="O1213" s="11" t="s">
        <v>2077</v>
      </c>
      <c r="P1213" s="37">
        <v>62.3</v>
      </c>
      <c r="Q1213" s="37">
        <v>58.5</v>
      </c>
      <c r="R1213" s="37">
        <v>36</v>
      </c>
      <c r="S1213" s="37">
        <v>15.5</v>
      </c>
      <c r="T1213" s="37">
        <v>39.700000000000003</v>
      </c>
      <c r="U1213" s="37">
        <v>42.5</v>
      </c>
      <c r="V1213" s="37">
        <v>4.2</v>
      </c>
      <c r="W1213" s="35" t="s">
        <v>2078</v>
      </c>
      <c r="X1213" s="34" t="s">
        <v>2079</v>
      </c>
      <c r="Y1213" s="27">
        <v>0.93</v>
      </c>
      <c r="Z1213" s="18">
        <f t="shared" si="57"/>
        <v>6.9999999999999951E-2</v>
      </c>
      <c r="AA1213" s="10">
        <f t="shared" si="58"/>
        <v>1259.9999999999991</v>
      </c>
      <c r="AB1213" s="48">
        <f t="shared" si="59"/>
        <v>3805.1999999999971</v>
      </c>
      <c r="AC1213" s="55" t="s">
        <v>90</v>
      </c>
      <c r="AE1213" s="50" t="s">
        <v>7712</v>
      </c>
    </row>
    <row r="1214" spans="1:31" s="50" customFormat="1">
      <c r="A1214" s="11">
        <v>11291</v>
      </c>
      <c r="B1214" s="11" t="s">
        <v>1762</v>
      </c>
      <c r="C1214" s="11" t="s">
        <v>197</v>
      </c>
      <c r="D1214" s="12">
        <v>1</v>
      </c>
      <c r="E1214" s="13">
        <v>0.91</v>
      </c>
      <c r="F1214" s="11" t="s">
        <v>6</v>
      </c>
      <c r="G1214" s="11" t="s">
        <v>7</v>
      </c>
      <c r="H1214" s="11" t="s">
        <v>3297</v>
      </c>
      <c r="I1214" s="11" t="s">
        <v>8</v>
      </c>
      <c r="J1214" s="11" t="s">
        <v>8</v>
      </c>
      <c r="K1214" s="11" t="s">
        <v>9</v>
      </c>
      <c r="L1214" s="12">
        <v>5200</v>
      </c>
      <c r="M1214" s="11" t="s">
        <v>10</v>
      </c>
      <c r="N1214" s="36">
        <v>512225481</v>
      </c>
      <c r="O1214" s="11" t="s">
        <v>1763</v>
      </c>
      <c r="P1214" s="37">
        <v>63.1</v>
      </c>
      <c r="Q1214" s="37">
        <v>56</v>
      </c>
      <c r="R1214" s="37">
        <v>37.1</v>
      </c>
      <c r="S1214" s="37">
        <v>17</v>
      </c>
      <c r="T1214" s="37">
        <v>38.9</v>
      </c>
      <c r="U1214" s="37">
        <v>41.5</v>
      </c>
      <c r="V1214" s="37">
        <v>4.7</v>
      </c>
      <c r="W1214" s="35" t="s">
        <v>1764</v>
      </c>
      <c r="X1214" s="34" t="s">
        <v>1765</v>
      </c>
      <c r="Y1214" s="27">
        <v>0.88</v>
      </c>
      <c r="Z1214" s="18">
        <f t="shared" si="57"/>
        <v>0.12</v>
      </c>
      <c r="AA1214" s="10">
        <f t="shared" si="58"/>
        <v>624</v>
      </c>
      <c r="AB1214" s="48">
        <f t="shared" si="59"/>
        <v>567.84</v>
      </c>
      <c r="AC1214" s="55" t="s">
        <v>90</v>
      </c>
      <c r="AE1214" s="50" t="s">
        <v>7712</v>
      </c>
    </row>
    <row r="1215" spans="1:31" s="50" customFormat="1">
      <c r="A1215" s="11">
        <v>11370</v>
      </c>
      <c r="B1215" s="11" t="s">
        <v>1766</v>
      </c>
      <c r="C1215" s="11" t="s">
        <v>197</v>
      </c>
      <c r="D1215" s="12">
        <v>1</v>
      </c>
      <c r="E1215" s="13">
        <v>2.2999999999999998</v>
      </c>
      <c r="F1215" s="11" t="s">
        <v>6</v>
      </c>
      <c r="G1215" s="11" t="s">
        <v>7</v>
      </c>
      <c r="H1215" s="11" t="s">
        <v>3297</v>
      </c>
      <c r="I1215" s="11" t="s">
        <v>8</v>
      </c>
      <c r="J1215" s="11" t="s">
        <v>8</v>
      </c>
      <c r="K1215" s="11" t="s">
        <v>9</v>
      </c>
      <c r="L1215" s="12">
        <v>13500</v>
      </c>
      <c r="M1215" s="11" t="s">
        <v>10</v>
      </c>
      <c r="N1215" s="36">
        <v>512231187</v>
      </c>
      <c r="O1215" s="11" t="s">
        <v>1767</v>
      </c>
      <c r="P1215" s="37">
        <v>60.6</v>
      </c>
      <c r="Q1215" s="37">
        <v>57</v>
      </c>
      <c r="R1215" s="37">
        <v>36.9</v>
      </c>
      <c r="S1215" s="37">
        <v>16</v>
      </c>
      <c r="T1215" s="37">
        <v>38.799999999999997</v>
      </c>
      <c r="U1215" s="37">
        <v>40.5</v>
      </c>
      <c r="V1215" s="37">
        <v>3.9</v>
      </c>
      <c r="W1215" s="35" t="s">
        <v>1831</v>
      </c>
      <c r="X1215" s="34" t="s">
        <v>1768</v>
      </c>
      <c r="Y1215" s="27">
        <v>0.92</v>
      </c>
      <c r="Z1215" s="18">
        <f t="shared" si="57"/>
        <v>7.999999999999996E-2</v>
      </c>
      <c r="AA1215" s="10">
        <f t="shared" si="58"/>
        <v>1079.9999999999995</v>
      </c>
      <c r="AB1215" s="48">
        <f t="shared" si="59"/>
        <v>2483.9999999999986</v>
      </c>
      <c r="AC1215" s="55" t="s">
        <v>90</v>
      </c>
      <c r="AE1215" s="50" t="s">
        <v>7712</v>
      </c>
    </row>
    <row r="1216" spans="1:31" s="50" customFormat="1">
      <c r="A1216" s="11">
        <v>13658</v>
      </c>
      <c r="B1216" s="11" t="s">
        <v>8606</v>
      </c>
      <c r="C1216" s="11" t="s">
        <v>197</v>
      </c>
      <c r="D1216" s="12">
        <v>1</v>
      </c>
      <c r="E1216" s="13">
        <v>3.05</v>
      </c>
      <c r="F1216" s="11" t="s">
        <v>6</v>
      </c>
      <c r="G1216" s="11" t="s">
        <v>7</v>
      </c>
      <c r="H1216" s="11" t="s">
        <v>3297</v>
      </c>
      <c r="I1216" s="11" t="s">
        <v>8</v>
      </c>
      <c r="J1216" s="11" t="s">
        <v>14</v>
      </c>
      <c r="K1216" s="11" t="s">
        <v>9</v>
      </c>
      <c r="L1216" s="12">
        <v>21500</v>
      </c>
      <c r="M1216" s="11" t="s">
        <v>10</v>
      </c>
      <c r="N1216" s="36">
        <v>528241640</v>
      </c>
      <c r="O1216" s="11" t="s">
        <v>8607</v>
      </c>
      <c r="P1216" s="37">
        <v>60.9</v>
      </c>
      <c r="Q1216" s="37">
        <v>57</v>
      </c>
      <c r="R1216" s="37">
        <v>35.799999999999997</v>
      </c>
      <c r="S1216" s="37">
        <v>15.5</v>
      </c>
      <c r="T1216" s="37">
        <v>39.1</v>
      </c>
      <c r="U1216" s="37">
        <v>42.5</v>
      </c>
      <c r="V1216" s="37">
        <v>2.9</v>
      </c>
      <c r="W1216" s="42" t="s">
        <v>8608</v>
      </c>
      <c r="X1216" s="34" t="s">
        <v>8609</v>
      </c>
      <c r="Y1216" s="27">
        <v>0.93</v>
      </c>
      <c r="Z1216" s="18">
        <f t="shared" si="57"/>
        <v>6.9999999999999951E-2</v>
      </c>
      <c r="AA1216" s="10">
        <f t="shared" si="58"/>
        <v>1504.9999999999989</v>
      </c>
      <c r="AB1216" s="48">
        <f t="shared" si="59"/>
        <v>4590.2499999999964</v>
      </c>
      <c r="AC1216" s="55" t="s">
        <v>90</v>
      </c>
      <c r="AE1216" s="50" t="s">
        <v>7712</v>
      </c>
    </row>
    <row r="1217" spans="1:31" s="50" customFormat="1">
      <c r="A1217" s="11">
        <v>7276</v>
      </c>
      <c r="B1217" s="11" t="s">
        <v>2080</v>
      </c>
      <c r="C1217" s="11" t="s">
        <v>197</v>
      </c>
      <c r="D1217" s="12">
        <v>1</v>
      </c>
      <c r="E1217" s="13">
        <v>0.9</v>
      </c>
      <c r="F1217" s="11" t="s">
        <v>6</v>
      </c>
      <c r="G1217" s="11" t="s">
        <v>29</v>
      </c>
      <c r="H1217" s="11" t="s">
        <v>3297</v>
      </c>
      <c r="I1217" s="11" t="s">
        <v>8</v>
      </c>
      <c r="J1217" s="11" t="s">
        <v>8</v>
      </c>
      <c r="K1217" s="11" t="s">
        <v>9</v>
      </c>
      <c r="L1217" s="12">
        <v>4700</v>
      </c>
      <c r="M1217" s="11" t="s">
        <v>10</v>
      </c>
      <c r="N1217" s="36">
        <v>485135486</v>
      </c>
      <c r="O1217" s="11" t="s">
        <v>2081</v>
      </c>
      <c r="P1217" s="37">
        <v>59</v>
      </c>
      <c r="Q1217" s="37">
        <v>62.5</v>
      </c>
      <c r="R1217" s="37">
        <v>32.4</v>
      </c>
      <c r="S1217" s="37">
        <v>12</v>
      </c>
      <c r="T1217" s="37">
        <v>38.5</v>
      </c>
      <c r="U1217" s="37">
        <v>41</v>
      </c>
      <c r="V1217" s="37">
        <v>6.1</v>
      </c>
      <c r="W1217" s="35" t="s">
        <v>2082</v>
      </c>
      <c r="X1217" s="34" t="s">
        <v>2083</v>
      </c>
      <c r="Y1217" s="27">
        <v>0.88</v>
      </c>
      <c r="Z1217" s="18">
        <f t="shared" si="57"/>
        <v>0.12</v>
      </c>
      <c r="AA1217" s="10">
        <f t="shared" si="58"/>
        <v>564</v>
      </c>
      <c r="AB1217" s="48">
        <f t="shared" si="59"/>
        <v>507.6</v>
      </c>
      <c r="AC1217" s="55" t="s">
        <v>90</v>
      </c>
      <c r="AE1217" s="50" t="s">
        <v>7712</v>
      </c>
    </row>
    <row r="1218" spans="1:31" s="50" customFormat="1">
      <c r="A1218" s="11">
        <v>12447</v>
      </c>
      <c r="B1218" s="11" t="s">
        <v>4514</v>
      </c>
      <c r="C1218" s="11" t="s">
        <v>197</v>
      </c>
      <c r="D1218" s="12">
        <v>1</v>
      </c>
      <c r="E1218" s="13">
        <v>0.9</v>
      </c>
      <c r="F1218" s="11" t="s">
        <v>6</v>
      </c>
      <c r="G1218" s="11" t="s">
        <v>29</v>
      </c>
      <c r="H1218" s="11" t="s">
        <v>3297</v>
      </c>
      <c r="I1218" s="11" t="s">
        <v>8</v>
      </c>
      <c r="J1218" s="11" t="s">
        <v>8</v>
      </c>
      <c r="K1218" s="11" t="s">
        <v>9</v>
      </c>
      <c r="L1218" s="12">
        <v>4700</v>
      </c>
      <c r="M1218" s="11" t="s">
        <v>10</v>
      </c>
      <c r="N1218" s="36">
        <v>519268776</v>
      </c>
      <c r="O1218" s="11" t="s">
        <v>4515</v>
      </c>
      <c r="P1218" s="37">
        <v>61.8</v>
      </c>
      <c r="Q1218" s="37">
        <v>62.5</v>
      </c>
      <c r="R1218" s="37">
        <v>33.9</v>
      </c>
      <c r="S1218" s="37">
        <v>12.5</v>
      </c>
      <c r="T1218" s="37">
        <v>40.9</v>
      </c>
      <c r="U1218" s="37">
        <v>44.5</v>
      </c>
      <c r="V1218" s="37">
        <v>4.5</v>
      </c>
      <c r="W1218" s="42" t="s">
        <v>4516</v>
      </c>
      <c r="X1218" s="34" t="s">
        <v>4517</v>
      </c>
      <c r="Y1218" s="27">
        <v>0.88</v>
      </c>
      <c r="Z1218" s="18">
        <f t="shared" si="57"/>
        <v>0.12</v>
      </c>
      <c r="AA1218" s="10">
        <f t="shared" si="58"/>
        <v>564</v>
      </c>
      <c r="AB1218" s="48">
        <f t="shared" si="59"/>
        <v>507.6</v>
      </c>
      <c r="AC1218" s="55" t="s">
        <v>90</v>
      </c>
      <c r="AE1218" s="50" t="s">
        <v>7712</v>
      </c>
    </row>
    <row r="1219" spans="1:31" s="50" customFormat="1">
      <c r="A1219" s="11">
        <v>9419</v>
      </c>
      <c r="B1219" s="11" t="s">
        <v>2366</v>
      </c>
      <c r="C1219" s="11" t="s">
        <v>197</v>
      </c>
      <c r="D1219" s="12">
        <v>1</v>
      </c>
      <c r="E1219" s="13">
        <v>1.53</v>
      </c>
      <c r="F1219" s="11" t="s">
        <v>6</v>
      </c>
      <c r="G1219" s="11" t="s">
        <v>29</v>
      </c>
      <c r="H1219" s="11" t="s">
        <v>3297</v>
      </c>
      <c r="I1219" s="11" t="s">
        <v>8</v>
      </c>
      <c r="J1219" s="11" t="s">
        <v>8</v>
      </c>
      <c r="K1219" s="11" t="s">
        <v>9</v>
      </c>
      <c r="L1219" s="12">
        <v>9100</v>
      </c>
      <c r="M1219" s="11" t="s">
        <v>10</v>
      </c>
      <c r="N1219" s="36">
        <v>499190946</v>
      </c>
      <c r="O1219" s="11" t="s">
        <v>2367</v>
      </c>
      <c r="P1219" s="37">
        <v>60.8</v>
      </c>
      <c r="Q1219" s="37">
        <v>59</v>
      </c>
      <c r="R1219" s="37">
        <v>36.799999999999997</v>
      </c>
      <c r="S1219" s="37">
        <v>15.5</v>
      </c>
      <c r="T1219" s="37">
        <v>38.700000000000003</v>
      </c>
      <c r="U1219" s="37">
        <v>41</v>
      </c>
      <c r="V1219" s="37">
        <v>4.2</v>
      </c>
      <c r="W1219" s="35" t="s">
        <v>2368</v>
      </c>
      <c r="X1219" s="34" t="s">
        <v>2369</v>
      </c>
      <c r="Y1219" s="27">
        <v>0.91</v>
      </c>
      <c r="Z1219" s="18">
        <f t="shared" si="57"/>
        <v>8.9999999999999969E-2</v>
      </c>
      <c r="AA1219" s="10">
        <f t="shared" si="58"/>
        <v>818.99999999999977</v>
      </c>
      <c r="AB1219" s="48">
        <f t="shared" si="59"/>
        <v>1253.0699999999997</v>
      </c>
      <c r="AC1219" s="55" t="s">
        <v>90</v>
      </c>
      <c r="AE1219" s="50" t="s">
        <v>7712</v>
      </c>
    </row>
    <row r="1220" spans="1:31" s="50" customFormat="1">
      <c r="A1220" s="11">
        <v>10261</v>
      </c>
      <c r="B1220" s="11" t="s">
        <v>1133</v>
      </c>
      <c r="C1220" s="11" t="s">
        <v>197</v>
      </c>
      <c r="D1220" s="12">
        <v>1</v>
      </c>
      <c r="E1220" s="13">
        <v>1.55</v>
      </c>
      <c r="F1220" s="11" t="s">
        <v>6</v>
      </c>
      <c r="G1220" s="11" t="s">
        <v>29</v>
      </c>
      <c r="H1220" s="11" t="s">
        <v>3297</v>
      </c>
      <c r="I1220" s="11" t="s">
        <v>8</v>
      </c>
      <c r="J1220" s="11" t="s">
        <v>14</v>
      </c>
      <c r="K1220" s="11" t="s">
        <v>9</v>
      </c>
      <c r="L1220" s="12">
        <v>9100</v>
      </c>
      <c r="M1220" s="11" t="s">
        <v>10</v>
      </c>
      <c r="N1220" s="36">
        <v>500150893</v>
      </c>
      <c r="O1220" s="11" t="s">
        <v>1134</v>
      </c>
      <c r="P1220" s="37">
        <v>63</v>
      </c>
      <c r="Q1220" s="37">
        <v>58.5</v>
      </c>
      <c r="R1220" s="37">
        <v>35</v>
      </c>
      <c r="S1220" s="37">
        <v>14.5</v>
      </c>
      <c r="T1220" s="37">
        <v>40.299999999999997</v>
      </c>
      <c r="U1220" s="37">
        <v>44</v>
      </c>
      <c r="V1220" s="37">
        <v>4.2</v>
      </c>
      <c r="W1220" s="34" t="s">
        <v>1135</v>
      </c>
      <c r="X1220" s="34" t="s">
        <v>1136</v>
      </c>
      <c r="Y1220" s="27">
        <v>0.91</v>
      </c>
      <c r="Z1220" s="18">
        <f t="shared" si="57"/>
        <v>8.9999999999999969E-2</v>
      </c>
      <c r="AA1220" s="10">
        <f t="shared" si="58"/>
        <v>818.99999999999977</v>
      </c>
      <c r="AB1220" s="48">
        <f t="shared" si="59"/>
        <v>1269.4499999999996</v>
      </c>
      <c r="AC1220" s="55" t="s">
        <v>160</v>
      </c>
      <c r="AE1220" s="50" t="s">
        <v>7712</v>
      </c>
    </row>
    <row r="1221" spans="1:31" s="50" customFormat="1">
      <c r="A1221" s="11">
        <v>12796</v>
      </c>
      <c r="B1221" s="11" t="s">
        <v>5127</v>
      </c>
      <c r="C1221" s="11" t="s">
        <v>197</v>
      </c>
      <c r="D1221" s="12">
        <v>1</v>
      </c>
      <c r="E1221" s="13">
        <v>2.02</v>
      </c>
      <c r="F1221" s="11" t="s">
        <v>6</v>
      </c>
      <c r="G1221" s="11" t="s">
        <v>29</v>
      </c>
      <c r="H1221" s="11" t="s">
        <v>3297</v>
      </c>
      <c r="I1221" s="11" t="s">
        <v>8</v>
      </c>
      <c r="J1221" s="11" t="s">
        <v>8</v>
      </c>
      <c r="K1221" s="11" t="s">
        <v>9</v>
      </c>
      <c r="L1221" s="12">
        <v>12000</v>
      </c>
      <c r="M1221" s="11" t="s">
        <v>10</v>
      </c>
      <c r="N1221" s="36">
        <v>523264631</v>
      </c>
      <c r="O1221" s="11" t="s">
        <v>5128</v>
      </c>
      <c r="P1221" s="37">
        <v>64.8</v>
      </c>
      <c r="Q1221" s="37">
        <v>58</v>
      </c>
      <c r="R1221" s="37">
        <v>35</v>
      </c>
      <c r="S1221" s="37">
        <v>15</v>
      </c>
      <c r="T1221" s="37">
        <v>40.799999999999997</v>
      </c>
      <c r="U1221" s="37">
        <v>45</v>
      </c>
      <c r="V1221" s="37">
        <v>5.0999999999999996</v>
      </c>
      <c r="W1221" s="42" t="s">
        <v>5129</v>
      </c>
      <c r="X1221" s="34" t="s">
        <v>5130</v>
      </c>
      <c r="Y1221" s="27">
        <v>0.92</v>
      </c>
      <c r="Z1221" s="18">
        <f t="shared" si="57"/>
        <v>7.999999999999996E-2</v>
      </c>
      <c r="AA1221" s="10">
        <f t="shared" si="58"/>
        <v>959.99999999999955</v>
      </c>
      <c r="AB1221" s="48">
        <f t="shared" si="59"/>
        <v>1939.1999999999991</v>
      </c>
      <c r="AC1221" s="55" t="s">
        <v>90</v>
      </c>
      <c r="AE1221" s="50" t="s">
        <v>7712</v>
      </c>
    </row>
    <row r="1222" spans="1:31" s="50" customFormat="1">
      <c r="A1222" s="11">
        <v>9577</v>
      </c>
      <c r="B1222" s="11" t="s">
        <v>3194</v>
      </c>
      <c r="C1222" s="11" t="s">
        <v>197</v>
      </c>
      <c r="D1222" s="12">
        <v>1</v>
      </c>
      <c r="E1222" s="13">
        <v>2.1800000000000002</v>
      </c>
      <c r="F1222" s="11" t="s">
        <v>6</v>
      </c>
      <c r="G1222" s="11" t="s">
        <v>29</v>
      </c>
      <c r="H1222" s="11" t="s">
        <v>3297</v>
      </c>
      <c r="I1222" s="11" t="s">
        <v>8</v>
      </c>
      <c r="J1222" s="11" t="s">
        <v>8</v>
      </c>
      <c r="K1222" s="11" t="s">
        <v>9</v>
      </c>
      <c r="L1222" s="12">
        <v>12000</v>
      </c>
      <c r="M1222" s="11" t="s">
        <v>10</v>
      </c>
      <c r="N1222" s="36">
        <v>499114855</v>
      </c>
      <c r="O1222" s="11" t="s">
        <v>3195</v>
      </c>
      <c r="P1222" s="37">
        <v>62.5</v>
      </c>
      <c r="Q1222" s="37">
        <v>60</v>
      </c>
      <c r="R1222" s="37">
        <v>38.5</v>
      </c>
      <c r="S1222" s="37">
        <v>16</v>
      </c>
      <c r="T1222" s="37">
        <v>39.200000000000003</v>
      </c>
      <c r="U1222" s="37">
        <v>42</v>
      </c>
      <c r="V1222" s="37">
        <v>4.5</v>
      </c>
      <c r="W1222" s="42" t="s">
        <v>3196</v>
      </c>
      <c r="X1222" s="34" t="s">
        <v>3197</v>
      </c>
      <c r="Y1222" s="27">
        <v>0.92</v>
      </c>
      <c r="Z1222" s="18">
        <f t="shared" si="57"/>
        <v>7.999999999999996E-2</v>
      </c>
      <c r="AA1222" s="10">
        <f t="shared" si="58"/>
        <v>959.99999999999955</v>
      </c>
      <c r="AB1222" s="48">
        <f t="shared" si="59"/>
        <v>2092.7999999999993</v>
      </c>
      <c r="AC1222" s="55" t="s">
        <v>90</v>
      </c>
      <c r="AE1222" s="50" t="s">
        <v>7712</v>
      </c>
    </row>
    <row r="1223" spans="1:31" s="50" customFormat="1">
      <c r="A1223" s="11">
        <v>11230</v>
      </c>
      <c r="B1223" s="11" t="s">
        <v>1686</v>
      </c>
      <c r="C1223" s="11" t="s">
        <v>197</v>
      </c>
      <c r="D1223" s="12">
        <v>1</v>
      </c>
      <c r="E1223" s="13">
        <v>2.4</v>
      </c>
      <c r="F1223" s="11" t="s">
        <v>6</v>
      </c>
      <c r="G1223" s="11" t="s">
        <v>29</v>
      </c>
      <c r="H1223" s="11" t="s">
        <v>3297</v>
      </c>
      <c r="I1223" s="11" t="s">
        <v>8</v>
      </c>
      <c r="J1223" s="11" t="s">
        <v>8</v>
      </c>
      <c r="K1223" s="11" t="s">
        <v>9</v>
      </c>
      <c r="L1223" s="12">
        <v>12000</v>
      </c>
      <c r="M1223" s="11" t="s">
        <v>10</v>
      </c>
      <c r="N1223" s="36">
        <v>510101403</v>
      </c>
      <c r="O1223" s="11" t="s">
        <v>1687</v>
      </c>
      <c r="P1223" s="37">
        <v>62.7</v>
      </c>
      <c r="Q1223" s="37">
        <v>61</v>
      </c>
      <c r="R1223" s="37">
        <v>33.9</v>
      </c>
      <c r="S1223" s="37">
        <v>13.5</v>
      </c>
      <c r="T1223" s="37">
        <v>41.4</v>
      </c>
      <c r="U1223" s="37">
        <v>45.5</v>
      </c>
      <c r="V1223" s="37">
        <v>3.7</v>
      </c>
      <c r="W1223" s="35" t="s">
        <v>1688</v>
      </c>
      <c r="X1223" s="34" t="s">
        <v>1689</v>
      </c>
      <c r="Y1223" s="27">
        <v>0.92</v>
      </c>
      <c r="Z1223" s="18">
        <f t="shared" si="57"/>
        <v>7.999999999999996E-2</v>
      </c>
      <c r="AA1223" s="10">
        <f t="shared" si="58"/>
        <v>959.99999999999955</v>
      </c>
      <c r="AB1223" s="48">
        <f t="shared" si="59"/>
        <v>2303.9999999999986</v>
      </c>
      <c r="AC1223" s="55" t="s">
        <v>90</v>
      </c>
      <c r="AE1223" s="50" t="s">
        <v>7712</v>
      </c>
    </row>
    <row r="1224" spans="1:31" s="50" customFormat="1">
      <c r="A1224" s="11">
        <v>13828</v>
      </c>
      <c r="B1224" s="11" t="s">
        <v>8610</v>
      </c>
      <c r="C1224" s="11" t="s">
        <v>197</v>
      </c>
      <c r="D1224" s="12">
        <v>1</v>
      </c>
      <c r="E1224" s="13">
        <v>2.57</v>
      </c>
      <c r="F1224" s="11" t="s">
        <v>6</v>
      </c>
      <c r="G1224" s="11" t="s">
        <v>29</v>
      </c>
      <c r="H1224" s="11" t="s">
        <v>3297</v>
      </c>
      <c r="I1224" s="11" t="s">
        <v>8</v>
      </c>
      <c r="J1224" s="11" t="s">
        <v>8</v>
      </c>
      <c r="K1224" s="11" t="s">
        <v>9</v>
      </c>
      <c r="L1224" s="12">
        <v>12000</v>
      </c>
      <c r="M1224" s="11" t="s">
        <v>10</v>
      </c>
      <c r="N1224" s="36">
        <v>532263661</v>
      </c>
      <c r="O1224" s="11" t="s">
        <v>8611</v>
      </c>
      <c r="P1224" s="37">
        <v>63.8</v>
      </c>
      <c r="Q1224" s="37">
        <v>61.5</v>
      </c>
      <c r="R1224" s="37">
        <v>36.700000000000003</v>
      </c>
      <c r="S1224" s="37">
        <v>14.5</v>
      </c>
      <c r="T1224" s="37">
        <v>41.1</v>
      </c>
      <c r="U1224" s="37">
        <v>45.5</v>
      </c>
      <c r="V1224" s="37">
        <v>4</v>
      </c>
      <c r="W1224" s="42" t="s">
        <v>8612</v>
      </c>
      <c r="X1224" s="34" t="s">
        <v>8613</v>
      </c>
      <c r="Y1224" s="27">
        <v>0.92</v>
      </c>
      <c r="Z1224" s="18">
        <f t="shared" si="57"/>
        <v>7.999999999999996E-2</v>
      </c>
      <c r="AA1224" s="10">
        <f t="shared" si="58"/>
        <v>959.99999999999955</v>
      </c>
      <c r="AB1224" s="48">
        <f t="shared" si="59"/>
        <v>2467.1999999999985</v>
      </c>
      <c r="AC1224" s="55" t="s">
        <v>90</v>
      </c>
      <c r="AE1224" s="50" t="s">
        <v>7712</v>
      </c>
    </row>
    <row r="1225" spans="1:31" s="50" customFormat="1">
      <c r="A1225" s="11">
        <v>12984</v>
      </c>
      <c r="B1225" s="11" t="s">
        <v>5889</v>
      </c>
      <c r="C1225" s="11" t="s">
        <v>197</v>
      </c>
      <c r="D1225" s="12">
        <v>1</v>
      </c>
      <c r="E1225" s="13">
        <v>2.97</v>
      </c>
      <c r="F1225" s="11" t="s">
        <v>6</v>
      </c>
      <c r="G1225" s="11" t="s">
        <v>29</v>
      </c>
      <c r="H1225" s="11" t="s">
        <v>3297</v>
      </c>
      <c r="I1225" s="11" t="s">
        <v>8</v>
      </c>
      <c r="J1225" s="11" t="s">
        <v>8</v>
      </c>
      <c r="K1225" s="11" t="s">
        <v>9</v>
      </c>
      <c r="L1225" s="12">
        <v>12000</v>
      </c>
      <c r="M1225" s="11" t="s">
        <v>10</v>
      </c>
      <c r="N1225" s="36">
        <v>523273123</v>
      </c>
      <c r="O1225" s="11" t="s">
        <v>5890</v>
      </c>
      <c r="P1225" s="37">
        <v>62.7</v>
      </c>
      <c r="Q1225" s="37">
        <v>61.5</v>
      </c>
      <c r="R1225" s="37">
        <v>32.700000000000003</v>
      </c>
      <c r="S1225" s="37">
        <v>12.5</v>
      </c>
      <c r="T1225" s="37">
        <v>41.7</v>
      </c>
      <c r="U1225" s="37">
        <v>45.5</v>
      </c>
      <c r="V1225" s="37">
        <v>4.7</v>
      </c>
      <c r="W1225" s="42" t="s">
        <v>5891</v>
      </c>
      <c r="X1225" s="34" t="s">
        <v>5892</v>
      </c>
      <c r="Y1225" s="27">
        <v>0.92</v>
      </c>
      <c r="Z1225" s="18">
        <f t="shared" si="57"/>
        <v>7.999999999999996E-2</v>
      </c>
      <c r="AA1225" s="10">
        <f t="shared" si="58"/>
        <v>959.99999999999955</v>
      </c>
      <c r="AB1225" s="48">
        <f t="shared" si="59"/>
        <v>2851.1999999999989</v>
      </c>
      <c r="AC1225" s="55" t="s">
        <v>90</v>
      </c>
      <c r="AE1225" s="50" t="s">
        <v>7712</v>
      </c>
    </row>
    <row r="1226" spans="1:31" s="50" customFormat="1">
      <c r="A1226" s="11">
        <v>8554</v>
      </c>
      <c r="B1226" s="11" t="s">
        <v>2370</v>
      </c>
      <c r="C1226" s="11" t="s">
        <v>197</v>
      </c>
      <c r="D1226" s="12">
        <v>1</v>
      </c>
      <c r="E1226" s="13">
        <v>3.01</v>
      </c>
      <c r="F1226" s="11" t="s">
        <v>6</v>
      </c>
      <c r="G1226" s="11" t="s">
        <v>29</v>
      </c>
      <c r="H1226" s="11" t="s">
        <v>3297</v>
      </c>
      <c r="I1226" s="11" t="s">
        <v>8</v>
      </c>
      <c r="J1226" s="11" t="s">
        <v>8</v>
      </c>
      <c r="K1226" s="11" t="s">
        <v>9</v>
      </c>
      <c r="L1226" s="12">
        <v>18000</v>
      </c>
      <c r="M1226" s="11" t="s">
        <v>10</v>
      </c>
      <c r="N1226" s="36">
        <v>492122362</v>
      </c>
      <c r="O1226" s="11" t="s">
        <v>2371</v>
      </c>
      <c r="P1226" s="37">
        <v>63.1</v>
      </c>
      <c r="Q1226" s="37">
        <v>61.5</v>
      </c>
      <c r="R1226" s="37">
        <v>37.1</v>
      </c>
      <c r="S1226" s="37">
        <v>14.5</v>
      </c>
      <c r="T1226" s="37">
        <v>40.700000000000003</v>
      </c>
      <c r="U1226" s="37">
        <v>43.5</v>
      </c>
      <c r="V1226" s="37">
        <v>5.2</v>
      </c>
      <c r="W1226" s="35" t="s">
        <v>2372</v>
      </c>
      <c r="X1226" s="34" t="s">
        <v>2373</v>
      </c>
      <c r="Y1226" s="27">
        <v>0.93</v>
      </c>
      <c r="Z1226" s="18">
        <f t="shared" si="57"/>
        <v>6.9999999999999951E-2</v>
      </c>
      <c r="AA1226" s="10">
        <f t="shared" si="58"/>
        <v>1259.9999999999991</v>
      </c>
      <c r="AB1226" s="48">
        <f t="shared" si="59"/>
        <v>3792.5999999999972</v>
      </c>
      <c r="AC1226" s="55" t="s">
        <v>90</v>
      </c>
      <c r="AE1226" s="50" t="s">
        <v>7712</v>
      </c>
    </row>
    <row r="1227" spans="1:31" s="50" customFormat="1">
      <c r="A1227" s="11">
        <v>12598</v>
      </c>
      <c r="B1227" s="11" t="s">
        <v>4861</v>
      </c>
      <c r="C1227" s="11" t="s">
        <v>197</v>
      </c>
      <c r="D1227" s="12">
        <v>1</v>
      </c>
      <c r="E1227" s="13">
        <v>3.01</v>
      </c>
      <c r="F1227" s="11" t="s">
        <v>6</v>
      </c>
      <c r="G1227" s="11" t="s">
        <v>29</v>
      </c>
      <c r="H1227" s="11" t="s">
        <v>3297</v>
      </c>
      <c r="I1227" s="11" t="s">
        <v>8</v>
      </c>
      <c r="J1227" s="11" t="s">
        <v>8</v>
      </c>
      <c r="K1227" s="11" t="s">
        <v>9</v>
      </c>
      <c r="L1227" s="12">
        <v>18000</v>
      </c>
      <c r="M1227" s="11" t="s">
        <v>10</v>
      </c>
      <c r="N1227" s="36">
        <v>522222679</v>
      </c>
      <c r="O1227" s="11" t="s">
        <v>4862</v>
      </c>
      <c r="P1227" s="37">
        <v>64.099999999999994</v>
      </c>
      <c r="Q1227" s="37">
        <v>62</v>
      </c>
      <c r="R1227" s="37">
        <v>38.200000000000003</v>
      </c>
      <c r="S1227" s="37">
        <v>15</v>
      </c>
      <c r="T1227" s="37">
        <v>41.3</v>
      </c>
      <c r="U1227" s="37">
        <v>44</v>
      </c>
      <c r="V1227" s="37">
        <v>4.9000000000000004</v>
      </c>
      <c r="W1227" s="42" t="s">
        <v>4863</v>
      </c>
      <c r="X1227" s="34" t="s">
        <v>4864</v>
      </c>
      <c r="Y1227" s="27">
        <v>0.93</v>
      </c>
      <c r="Z1227" s="18">
        <f t="shared" si="57"/>
        <v>6.9999999999999951E-2</v>
      </c>
      <c r="AA1227" s="10">
        <f t="shared" si="58"/>
        <v>1259.9999999999991</v>
      </c>
      <c r="AB1227" s="48">
        <f t="shared" si="59"/>
        <v>3792.5999999999972</v>
      </c>
      <c r="AC1227" s="55" t="s">
        <v>90</v>
      </c>
      <c r="AE1227" s="50" t="s">
        <v>7712</v>
      </c>
    </row>
    <row r="1228" spans="1:31" s="50" customFormat="1">
      <c r="A1228" s="11">
        <v>8812</v>
      </c>
      <c r="B1228" s="11" t="s">
        <v>2374</v>
      </c>
      <c r="C1228" s="11" t="s">
        <v>197</v>
      </c>
      <c r="D1228" s="12">
        <v>1</v>
      </c>
      <c r="E1228" s="13">
        <v>3.02</v>
      </c>
      <c r="F1228" s="11" t="s">
        <v>6</v>
      </c>
      <c r="G1228" s="11" t="s">
        <v>29</v>
      </c>
      <c r="H1228" s="11" t="s">
        <v>3297</v>
      </c>
      <c r="I1228" s="11" t="s">
        <v>8</v>
      </c>
      <c r="J1228" s="11" t="s">
        <v>8</v>
      </c>
      <c r="K1228" s="11" t="s">
        <v>9</v>
      </c>
      <c r="L1228" s="12">
        <v>18000</v>
      </c>
      <c r="M1228" s="11" t="s">
        <v>10</v>
      </c>
      <c r="N1228" s="36">
        <v>494176194</v>
      </c>
      <c r="O1228" s="11" t="s">
        <v>2375</v>
      </c>
      <c r="P1228" s="37">
        <v>62.2</v>
      </c>
      <c r="Q1228" s="37">
        <v>62</v>
      </c>
      <c r="R1228" s="37">
        <v>35.1</v>
      </c>
      <c r="S1228" s="37">
        <v>14</v>
      </c>
      <c r="T1228" s="37">
        <v>40.6</v>
      </c>
      <c r="U1228" s="37">
        <v>43.5</v>
      </c>
      <c r="V1228" s="37">
        <v>4.9000000000000004</v>
      </c>
      <c r="W1228" s="35" t="s">
        <v>2376</v>
      </c>
      <c r="X1228" s="34" t="s">
        <v>2377</v>
      </c>
      <c r="Y1228" s="27">
        <v>0.93</v>
      </c>
      <c r="Z1228" s="18">
        <f t="shared" si="57"/>
        <v>6.9999999999999951E-2</v>
      </c>
      <c r="AA1228" s="10">
        <f t="shared" si="58"/>
        <v>1259.9999999999991</v>
      </c>
      <c r="AB1228" s="48">
        <f t="shared" si="59"/>
        <v>3805.1999999999971</v>
      </c>
      <c r="AC1228" s="55" t="s">
        <v>90</v>
      </c>
      <c r="AE1228" s="50" t="s">
        <v>7712</v>
      </c>
    </row>
    <row r="1229" spans="1:31" s="50" customFormat="1">
      <c r="A1229" s="11">
        <v>13562</v>
      </c>
      <c r="B1229" s="11" t="s">
        <v>7168</v>
      </c>
      <c r="C1229" s="11" t="s">
        <v>197</v>
      </c>
      <c r="D1229" s="12">
        <v>1</v>
      </c>
      <c r="E1229" s="13">
        <v>3.12</v>
      </c>
      <c r="F1229" s="11" t="s">
        <v>6</v>
      </c>
      <c r="G1229" s="11" t="s">
        <v>29</v>
      </c>
      <c r="H1229" s="11" t="s">
        <v>3297</v>
      </c>
      <c r="I1229" s="11" t="s">
        <v>8</v>
      </c>
      <c r="J1229" s="11" t="s">
        <v>8</v>
      </c>
      <c r="K1229" s="11" t="s">
        <v>9</v>
      </c>
      <c r="L1229" s="12">
        <v>18000</v>
      </c>
      <c r="M1229" s="11" t="s">
        <v>10</v>
      </c>
      <c r="N1229" s="36">
        <v>529279294</v>
      </c>
      <c r="O1229" s="11" t="s">
        <v>7169</v>
      </c>
      <c r="P1229" s="37">
        <v>63.7</v>
      </c>
      <c r="Q1229" s="37">
        <v>61.5</v>
      </c>
      <c r="R1229" s="37">
        <v>36.4</v>
      </c>
      <c r="S1229" s="37">
        <v>14</v>
      </c>
      <c r="T1229" s="37">
        <v>41.7</v>
      </c>
      <c r="U1229" s="37">
        <v>45.5</v>
      </c>
      <c r="V1229" s="37">
        <v>4</v>
      </c>
      <c r="W1229" s="42" t="s">
        <v>7170</v>
      </c>
      <c r="X1229" s="34" t="s">
        <v>7171</v>
      </c>
      <c r="Y1229" s="27">
        <v>0.93</v>
      </c>
      <c r="Z1229" s="18">
        <f t="shared" si="57"/>
        <v>6.9999999999999951E-2</v>
      </c>
      <c r="AA1229" s="10">
        <f t="shared" si="58"/>
        <v>1259.9999999999991</v>
      </c>
      <c r="AB1229" s="48">
        <f t="shared" si="59"/>
        <v>3931.1999999999971</v>
      </c>
      <c r="AC1229" s="55" t="s">
        <v>90</v>
      </c>
      <c r="AE1229" s="50" t="s">
        <v>7712</v>
      </c>
    </row>
    <row r="1230" spans="1:31" s="50" customFormat="1">
      <c r="A1230" s="11">
        <v>13954</v>
      </c>
      <c r="B1230" s="11" t="s">
        <v>8614</v>
      </c>
      <c r="C1230" s="11" t="s">
        <v>197</v>
      </c>
      <c r="D1230" s="12">
        <v>1</v>
      </c>
      <c r="E1230" s="13">
        <v>3.24</v>
      </c>
      <c r="F1230" s="11" t="s">
        <v>6</v>
      </c>
      <c r="G1230" s="11" t="s">
        <v>29</v>
      </c>
      <c r="H1230" s="11"/>
      <c r="I1230" s="11" t="s">
        <v>8</v>
      </c>
      <c r="J1230" s="11" t="s">
        <v>8</v>
      </c>
      <c r="K1230" s="11" t="s">
        <v>9</v>
      </c>
      <c r="L1230" s="12">
        <v>18000</v>
      </c>
      <c r="M1230" s="11" t="s">
        <v>10</v>
      </c>
      <c r="N1230" s="36">
        <v>533283955</v>
      </c>
      <c r="O1230" s="11" t="s">
        <v>8615</v>
      </c>
      <c r="P1230" s="37">
        <v>63.1</v>
      </c>
      <c r="Q1230" s="37">
        <v>59.5</v>
      </c>
      <c r="R1230" s="37">
        <v>38.6</v>
      </c>
      <c r="S1230" s="37">
        <v>16.5</v>
      </c>
      <c r="T1230" s="37">
        <v>39.6</v>
      </c>
      <c r="U1230" s="37">
        <v>42.5</v>
      </c>
      <c r="V1230" s="37">
        <v>3.8</v>
      </c>
      <c r="W1230" s="42" t="s">
        <v>8616</v>
      </c>
      <c r="X1230" s="34" t="s">
        <v>8617</v>
      </c>
      <c r="Y1230" s="27">
        <v>0.93</v>
      </c>
      <c r="Z1230" s="18">
        <f t="shared" si="57"/>
        <v>6.9999999999999951E-2</v>
      </c>
      <c r="AA1230" s="10">
        <f t="shared" si="58"/>
        <v>1259.9999999999991</v>
      </c>
      <c r="AB1230" s="48">
        <f t="shared" si="59"/>
        <v>4082.3999999999974</v>
      </c>
      <c r="AC1230" s="55" t="s">
        <v>90</v>
      </c>
      <c r="AE1230" s="50" t="s">
        <v>7712</v>
      </c>
    </row>
    <row r="1231" spans="1:31" s="50" customFormat="1">
      <c r="A1231" s="11">
        <v>6533</v>
      </c>
      <c r="B1231" s="11" t="s">
        <v>2084</v>
      </c>
      <c r="C1231" s="11" t="s">
        <v>197</v>
      </c>
      <c r="D1231" s="12">
        <v>1</v>
      </c>
      <c r="E1231" s="13">
        <v>0.9</v>
      </c>
      <c r="F1231" s="11" t="s">
        <v>6</v>
      </c>
      <c r="G1231" s="11" t="s">
        <v>12</v>
      </c>
      <c r="H1231" s="11" t="s">
        <v>3297</v>
      </c>
      <c r="I1231" s="11" t="s">
        <v>8</v>
      </c>
      <c r="J1231" s="11" t="s">
        <v>14</v>
      </c>
      <c r="K1231" s="11" t="s">
        <v>9</v>
      </c>
      <c r="L1231" s="12">
        <v>4900</v>
      </c>
      <c r="M1231" s="11" t="s">
        <v>10</v>
      </c>
      <c r="N1231" s="36">
        <v>459102712</v>
      </c>
      <c r="O1231" s="11" t="s">
        <v>2085</v>
      </c>
      <c r="P1231" s="37">
        <v>64.099999999999994</v>
      </c>
      <c r="Q1231" s="37">
        <v>62.5</v>
      </c>
      <c r="R1231" s="37">
        <v>32.799999999999997</v>
      </c>
      <c r="S1231" s="37">
        <v>12</v>
      </c>
      <c r="T1231" s="37">
        <v>43.3</v>
      </c>
      <c r="U1231" s="37">
        <v>49</v>
      </c>
      <c r="V1231" s="37">
        <v>3.1</v>
      </c>
      <c r="W1231" s="35" t="s">
        <v>2086</v>
      </c>
      <c r="X1231" s="34" t="s">
        <v>2087</v>
      </c>
      <c r="Y1231" s="27">
        <v>0.88</v>
      </c>
      <c r="Z1231" s="18">
        <f t="shared" si="57"/>
        <v>0.12</v>
      </c>
      <c r="AA1231" s="10">
        <f t="shared" si="58"/>
        <v>588</v>
      </c>
      <c r="AB1231" s="48">
        <f t="shared" si="59"/>
        <v>529.20000000000005</v>
      </c>
      <c r="AC1231" s="55" t="s">
        <v>90</v>
      </c>
      <c r="AE1231" s="50" t="s">
        <v>7712</v>
      </c>
    </row>
    <row r="1232" spans="1:31" s="50" customFormat="1">
      <c r="A1232" s="11">
        <v>7275</v>
      </c>
      <c r="B1232" s="11" t="s">
        <v>2088</v>
      </c>
      <c r="C1232" s="11" t="s">
        <v>197</v>
      </c>
      <c r="D1232" s="12">
        <v>1</v>
      </c>
      <c r="E1232" s="13">
        <v>0.9</v>
      </c>
      <c r="F1232" s="11" t="s">
        <v>6</v>
      </c>
      <c r="G1232" s="11" t="s">
        <v>12</v>
      </c>
      <c r="H1232" s="11" t="s">
        <v>3297</v>
      </c>
      <c r="I1232" s="11" t="s">
        <v>8</v>
      </c>
      <c r="J1232" s="11" t="s">
        <v>8</v>
      </c>
      <c r="K1232" s="11" t="s">
        <v>9</v>
      </c>
      <c r="L1232" s="12">
        <v>4900</v>
      </c>
      <c r="M1232" s="11" t="s">
        <v>10</v>
      </c>
      <c r="N1232" s="36">
        <v>485135487</v>
      </c>
      <c r="O1232" s="11" t="s">
        <v>2089</v>
      </c>
      <c r="P1232" s="37">
        <v>62</v>
      </c>
      <c r="Q1232" s="37">
        <v>60.5</v>
      </c>
      <c r="R1232" s="37">
        <v>31.4</v>
      </c>
      <c r="S1232" s="37">
        <v>12</v>
      </c>
      <c r="T1232" s="37">
        <v>41</v>
      </c>
      <c r="U1232" s="37">
        <v>45</v>
      </c>
      <c r="V1232" s="37">
        <v>5.2</v>
      </c>
      <c r="W1232" s="35" t="s">
        <v>2090</v>
      </c>
      <c r="X1232" s="34" t="s">
        <v>2091</v>
      </c>
      <c r="Y1232" s="27">
        <v>0.88</v>
      </c>
      <c r="Z1232" s="18">
        <f t="shared" si="57"/>
        <v>0.12</v>
      </c>
      <c r="AA1232" s="10">
        <f t="shared" si="58"/>
        <v>588</v>
      </c>
      <c r="AB1232" s="48">
        <f t="shared" si="59"/>
        <v>529.20000000000005</v>
      </c>
      <c r="AC1232" s="55" t="s">
        <v>90</v>
      </c>
      <c r="AE1232" s="50" t="s">
        <v>7712</v>
      </c>
    </row>
    <row r="1233" spans="1:31" s="50" customFormat="1">
      <c r="A1233" s="11">
        <v>11612</v>
      </c>
      <c r="B1233" s="11" t="s">
        <v>2378</v>
      </c>
      <c r="C1233" s="11" t="s">
        <v>197</v>
      </c>
      <c r="D1233" s="12">
        <v>1</v>
      </c>
      <c r="E1233" s="13">
        <v>0.91</v>
      </c>
      <c r="F1233" s="11" t="s">
        <v>6</v>
      </c>
      <c r="G1233" s="11" t="s">
        <v>12</v>
      </c>
      <c r="H1233" s="11" t="s">
        <v>3297</v>
      </c>
      <c r="I1233" s="11" t="s">
        <v>14</v>
      </c>
      <c r="J1233" s="11" t="s">
        <v>14</v>
      </c>
      <c r="K1233" s="11" t="s">
        <v>9</v>
      </c>
      <c r="L1233" s="12">
        <v>4900</v>
      </c>
      <c r="M1233" s="11" t="s">
        <v>10</v>
      </c>
      <c r="N1233" s="36">
        <v>514269083</v>
      </c>
      <c r="O1233" s="11" t="s">
        <v>2379</v>
      </c>
      <c r="P1233" s="37">
        <v>62.1</v>
      </c>
      <c r="Q1233" s="37">
        <v>60.5</v>
      </c>
      <c r="R1233" s="37">
        <v>34.799999999999997</v>
      </c>
      <c r="S1233" s="37">
        <v>14</v>
      </c>
      <c r="T1233" s="37">
        <v>40.9</v>
      </c>
      <c r="U1233" s="37">
        <v>45</v>
      </c>
      <c r="V1233" s="37">
        <v>3.2</v>
      </c>
      <c r="W1233" s="35" t="s">
        <v>2380</v>
      </c>
      <c r="X1233" s="34" t="s">
        <v>2381</v>
      </c>
      <c r="Y1233" s="27">
        <v>0.88</v>
      </c>
      <c r="Z1233" s="18">
        <f t="shared" si="57"/>
        <v>0.12</v>
      </c>
      <c r="AA1233" s="10">
        <f t="shared" si="58"/>
        <v>588</v>
      </c>
      <c r="AB1233" s="48">
        <f t="shared" si="59"/>
        <v>535.08000000000004</v>
      </c>
      <c r="AC1233" s="55" t="s">
        <v>90</v>
      </c>
      <c r="AE1233" s="50" t="s">
        <v>7712</v>
      </c>
    </row>
    <row r="1234" spans="1:31" s="50" customFormat="1">
      <c r="A1234" s="11">
        <v>8058</v>
      </c>
      <c r="B1234" s="11" t="s">
        <v>299</v>
      </c>
      <c r="C1234" s="11" t="s">
        <v>197</v>
      </c>
      <c r="D1234" s="12">
        <v>1</v>
      </c>
      <c r="E1234" s="13">
        <v>0.92</v>
      </c>
      <c r="F1234" s="11" t="s">
        <v>6</v>
      </c>
      <c r="G1234" s="11" t="s">
        <v>12</v>
      </c>
      <c r="H1234" s="11" t="s">
        <v>3297</v>
      </c>
      <c r="I1234" s="11" t="s">
        <v>8</v>
      </c>
      <c r="J1234" s="11" t="s">
        <v>14</v>
      </c>
      <c r="K1234" s="11" t="s">
        <v>9</v>
      </c>
      <c r="L1234" s="12">
        <v>4900</v>
      </c>
      <c r="M1234" s="11" t="s">
        <v>10</v>
      </c>
      <c r="N1234" s="36">
        <v>487198940</v>
      </c>
      <c r="O1234" s="11" t="s">
        <v>300</v>
      </c>
      <c r="P1234" s="37">
        <v>61.1</v>
      </c>
      <c r="Q1234" s="37">
        <v>59</v>
      </c>
      <c r="R1234" s="37">
        <v>32.5</v>
      </c>
      <c r="S1234" s="37">
        <v>13</v>
      </c>
      <c r="T1234" s="37">
        <v>40.6</v>
      </c>
      <c r="U1234" s="37">
        <v>43</v>
      </c>
      <c r="V1234" s="37">
        <v>5.2</v>
      </c>
      <c r="W1234" s="34" t="s">
        <v>301</v>
      </c>
      <c r="X1234" s="34" t="s">
        <v>302</v>
      </c>
      <c r="Y1234" s="27">
        <v>0.88</v>
      </c>
      <c r="Z1234" s="18">
        <f t="shared" si="57"/>
        <v>0.12</v>
      </c>
      <c r="AA1234" s="10">
        <f t="shared" si="58"/>
        <v>588</v>
      </c>
      <c r="AB1234" s="48">
        <f t="shared" si="59"/>
        <v>540.96</v>
      </c>
      <c r="AC1234" s="55" t="s">
        <v>160</v>
      </c>
      <c r="AE1234" s="50" t="s">
        <v>7712</v>
      </c>
    </row>
    <row r="1235" spans="1:31" s="50" customFormat="1">
      <c r="A1235" s="11">
        <v>8466</v>
      </c>
      <c r="B1235" s="11" t="s">
        <v>563</v>
      </c>
      <c r="C1235" s="11" t="s">
        <v>197</v>
      </c>
      <c r="D1235" s="12">
        <v>1</v>
      </c>
      <c r="E1235" s="13">
        <v>0.92</v>
      </c>
      <c r="F1235" s="11" t="s">
        <v>6</v>
      </c>
      <c r="G1235" s="11" t="s">
        <v>12</v>
      </c>
      <c r="H1235" s="11" t="s">
        <v>3297</v>
      </c>
      <c r="I1235" s="11" t="s">
        <v>14</v>
      </c>
      <c r="J1235" s="11" t="s">
        <v>14</v>
      </c>
      <c r="K1235" s="11" t="s">
        <v>9</v>
      </c>
      <c r="L1235" s="12">
        <v>4900</v>
      </c>
      <c r="M1235" s="11" t="s">
        <v>10</v>
      </c>
      <c r="N1235" s="36">
        <v>492113735</v>
      </c>
      <c r="O1235" s="11" t="s">
        <v>564</v>
      </c>
      <c r="P1235" s="37">
        <v>62.1</v>
      </c>
      <c r="Q1235" s="37">
        <v>58.5</v>
      </c>
      <c r="R1235" s="37">
        <v>38.1</v>
      </c>
      <c r="S1235" s="37">
        <v>16</v>
      </c>
      <c r="T1235" s="37">
        <v>39.4</v>
      </c>
      <c r="U1235" s="37">
        <v>42</v>
      </c>
      <c r="V1235" s="37">
        <v>4.3</v>
      </c>
      <c r="W1235" s="34" t="s">
        <v>624</v>
      </c>
      <c r="X1235" s="34" t="s">
        <v>565</v>
      </c>
      <c r="Y1235" s="27">
        <v>0.88</v>
      </c>
      <c r="Z1235" s="18">
        <f t="shared" si="57"/>
        <v>0.12</v>
      </c>
      <c r="AA1235" s="10">
        <f t="shared" si="58"/>
        <v>588</v>
      </c>
      <c r="AB1235" s="48">
        <f t="shared" si="59"/>
        <v>540.96</v>
      </c>
      <c r="AC1235" s="55" t="s">
        <v>160</v>
      </c>
      <c r="AE1235" s="50" t="s">
        <v>7712</v>
      </c>
    </row>
    <row r="1236" spans="1:31" s="50" customFormat="1">
      <c r="A1236" s="11">
        <v>13872</v>
      </c>
      <c r="B1236" s="11" t="s">
        <v>8618</v>
      </c>
      <c r="C1236" s="11" t="s">
        <v>197</v>
      </c>
      <c r="D1236" s="12">
        <v>1</v>
      </c>
      <c r="E1236" s="13">
        <v>1.01</v>
      </c>
      <c r="F1236" s="11" t="s">
        <v>6</v>
      </c>
      <c r="G1236" s="11" t="s">
        <v>12</v>
      </c>
      <c r="H1236" s="11" t="s">
        <v>3297</v>
      </c>
      <c r="I1236" s="11" t="s">
        <v>8</v>
      </c>
      <c r="J1236" s="11" t="s">
        <v>8</v>
      </c>
      <c r="K1236" s="11" t="s">
        <v>9</v>
      </c>
      <c r="L1236" s="12">
        <v>6000</v>
      </c>
      <c r="M1236" s="11" t="s">
        <v>10</v>
      </c>
      <c r="N1236" s="36">
        <v>532263658</v>
      </c>
      <c r="O1236" s="11" t="s">
        <v>8619</v>
      </c>
      <c r="P1236" s="37">
        <v>62.6</v>
      </c>
      <c r="Q1236" s="37">
        <v>61.5</v>
      </c>
      <c r="R1236" s="37">
        <v>33.4</v>
      </c>
      <c r="S1236" s="37">
        <v>13</v>
      </c>
      <c r="T1236" s="37">
        <v>41.4</v>
      </c>
      <c r="U1236" s="37">
        <v>46.5</v>
      </c>
      <c r="V1236" s="37">
        <v>3</v>
      </c>
      <c r="W1236" s="42" t="s">
        <v>8620</v>
      </c>
      <c r="X1236" s="34" t="s">
        <v>8621</v>
      </c>
      <c r="Y1236" s="27">
        <v>0.91</v>
      </c>
      <c r="Z1236" s="18">
        <f t="shared" si="57"/>
        <v>8.9999999999999969E-2</v>
      </c>
      <c r="AA1236" s="10">
        <f t="shared" si="58"/>
        <v>539.99999999999977</v>
      </c>
      <c r="AB1236" s="48">
        <f t="shared" si="59"/>
        <v>545.39999999999975</v>
      </c>
      <c r="AC1236" s="55" t="s">
        <v>90</v>
      </c>
      <c r="AE1236" s="50" t="s">
        <v>7712</v>
      </c>
    </row>
    <row r="1237" spans="1:31" s="50" customFormat="1">
      <c r="A1237" s="11">
        <v>14040</v>
      </c>
      <c r="B1237" s="11" t="s">
        <v>8622</v>
      </c>
      <c r="C1237" s="11" t="s">
        <v>197</v>
      </c>
      <c r="D1237" s="12">
        <v>1</v>
      </c>
      <c r="E1237" s="13">
        <v>1.07</v>
      </c>
      <c r="F1237" s="11" t="s">
        <v>6</v>
      </c>
      <c r="G1237" s="11" t="s">
        <v>12</v>
      </c>
      <c r="H1237" s="11"/>
      <c r="I1237" s="11" t="s">
        <v>8</v>
      </c>
      <c r="J1237" s="11" t="s">
        <v>8</v>
      </c>
      <c r="K1237" s="11" t="s">
        <v>9</v>
      </c>
      <c r="L1237" s="12">
        <v>6000</v>
      </c>
      <c r="M1237" s="11" t="s">
        <v>10</v>
      </c>
      <c r="N1237" s="36">
        <v>533214479</v>
      </c>
      <c r="O1237" s="11" t="s">
        <v>8623</v>
      </c>
      <c r="P1237" s="37">
        <v>61.8</v>
      </c>
      <c r="Q1237" s="37">
        <v>62</v>
      </c>
      <c r="R1237" s="37">
        <v>36.700000000000003</v>
      </c>
      <c r="S1237" s="37">
        <v>14.5</v>
      </c>
      <c r="T1237" s="37">
        <v>40</v>
      </c>
      <c r="U1237" s="37">
        <v>43.5</v>
      </c>
      <c r="V1237" s="37">
        <v>4.2</v>
      </c>
      <c r="W1237" s="42" t="s">
        <v>8624</v>
      </c>
      <c r="X1237" s="34" t="s">
        <v>8625</v>
      </c>
      <c r="Y1237" s="27">
        <v>0.91</v>
      </c>
      <c r="Z1237" s="18">
        <f t="shared" si="57"/>
        <v>8.9999999999999969E-2</v>
      </c>
      <c r="AA1237" s="10">
        <f t="shared" si="58"/>
        <v>539.99999999999977</v>
      </c>
      <c r="AB1237" s="54">
        <f t="shared" si="59"/>
        <v>577.79999999999984</v>
      </c>
      <c r="AC1237" s="55" t="s">
        <v>90</v>
      </c>
      <c r="AE1237" s="50" t="s">
        <v>7712</v>
      </c>
    </row>
    <row r="1238" spans="1:31" s="50" customFormat="1">
      <c r="A1238" s="11">
        <v>14043</v>
      </c>
      <c r="B1238" s="11" t="s">
        <v>8626</v>
      </c>
      <c r="C1238" s="11" t="s">
        <v>197</v>
      </c>
      <c r="D1238" s="12">
        <v>1</v>
      </c>
      <c r="E1238" s="13">
        <v>1.57</v>
      </c>
      <c r="F1238" s="11" t="s">
        <v>6</v>
      </c>
      <c r="G1238" s="11" t="s">
        <v>12</v>
      </c>
      <c r="H1238" s="11"/>
      <c r="I1238" s="11" t="s">
        <v>8</v>
      </c>
      <c r="J1238" s="11" t="s">
        <v>8</v>
      </c>
      <c r="K1238" s="11" t="s">
        <v>9</v>
      </c>
      <c r="L1238" s="12">
        <v>9500</v>
      </c>
      <c r="M1238" s="11" t="s">
        <v>10</v>
      </c>
      <c r="N1238" s="36">
        <v>533220709</v>
      </c>
      <c r="O1238" s="11" t="s">
        <v>8627</v>
      </c>
      <c r="P1238" s="37">
        <v>62.1</v>
      </c>
      <c r="Q1238" s="37">
        <v>62.5</v>
      </c>
      <c r="R1238" s="37">
        <v>32.6</v>
      </c>
      <c r="S1238" s="37">
        <v>12.5</v>
      </c>
      <c r="T1238" s="37">
        <v>41.7</v>
      </c>
      <c r="U1238" s="37">
        <v>46</v>
      </c>
      <c r="V1238" s="37">
        <v>3.6</v>
      </c>
      <c r="W1238" s="42" t="s">
        <v>8628</v>
      </c>
      <c r="X1238" s="34" t="s">
        <v>8629</v>
      </c>
      <c r="Y1238" s="27">
        <v>0.91</v>
      </c>
      <c r="Z1238" s="18">
        <f t="shared" si="57"/>
        <v>8.9999999999999969E-2</v>
      </c>
      <c r="AA1238" s="10">
        <f t="shared" si="58"/>
        <v>854.99999999999966</v>
      </c>
      <c r="AB1238" s="54">
        <f t="shared" si="59"/>
        <v>1342.3499999999995</v>
      </c>
      <c r="AC1238" s="55" t="s">
        <v>90</v>
      </c>
      <c r="AE1238" s="50" t="s">
        <v>7712</v>
      </c>
    </row>
    <row r="1239" spans="1:31" s="50" customFormat="1">
      <c r="A1239" s="11">
        <v>12269</v>
      </c>
      <c r="B1239" s="11" t="s">
        <v>3886</v>
      </c>
      <c r="C1239" s="11" t="s">
        <v>197</v>
      </c>
      <c r="D1239" s="12">
        <v>1</v>
      </c>
      <c r="E1239" s="13">
        <v>2.06</v>
      </c>
      <c r="F1239" s="11" t="s">
        <v>6</v>
      </c>
      <c r="G1239" s="11" t="s">
        <v>12</v>
      </c>
      <c r="H1239" s="11" t="s">
        <v>3297</v>
      </c>
      <c r="I1239" s="11" t="s">
        <v>8</v>
      </c>
      <c r="J1239" s="11" t="s">
        <v>8</v>
      </c>
      <c r="K1239" s="11" t="s">
        <v>9</v>
      </c>
      <c r="L1239" s="12">
        <v>13000</v>
      </c>
      <c r="M1239" s="11" t="s">
        <v>10</v>
      </c>
      <c r="N1239" s="36">
        <v>517210820</v>
      </c>
      <c r="O1239" s="11" t="s">
        <v>3887</v>
      </c>
      <c r="P1239" s="37">
        <v>62.7</v>
      </c>
      <c r="Q1239" s="37">
        <v>60.5</v>
      </c>
      <c r="R1239" s="37">
        <v>36.9</v>
      </c>
      <c r="S1239" s="37">
        <v>14.5</v>
      </c>
      <c r="T1239" s="37">
        <v>40.299999999999997</v>
      </c>
      <c r="U1239" s="37">
        <v>43.5</v>
      </c>
      <c r="V1239" s="37">
        <v>4.4000000000000004</v>
      </c>
      <c r="W1239" s="42" t="s">
        <v>3888</v>
      </c>
      <c r="X1239" s="34" t="s">
        <v>3889</v>
      </c>
      <c r="Y1239" s="27">
        <v>0.92</v>
      </c>
      <c r="Z1239" s="18">
        <f t="shared" si="57"/>
        <v>7.999999999999996E-2</v>
      </c>
      <c r="AA1239" s="10">
        <f t="shared" si="58"/>
        <v>1039.9999999999995</v>
      </c>
      <c r="AB1239" s="48">
        <f t="shared" si="59"/>
        <v>2142.3999999999992</v>
      </c>
      <c r="AC1239" s="55" t="s">
        <v>90</v>
      </c>
      <c r="AE1239" s="50" t="s">
        <v>7712</v>
      </c>
    </row>
    <row r="1240" spans="1:31" s="50" customFormat="1">
      <c r="A1240" s="11">
        <v>11836</v>
      </c>
      <c r="B1240" s="11" t="s">
        <v>2903</v>
      </c>
      <c r="C1240" s="11" t="s">
        <v>197</v>
      </c>
      <c r="D1240" s="12">
        <v>1</v>
      </c>
      <c r="E1240" s="13">
        <v>2.2000000000000002</v>
      </c>
      <c r="F1240" s="11" t="s">
        <v>6</v>
      </c>
      <c r="G1240" s="11" t="s">
        <v>12</v>
      </c>
      <c r="H1240" s="11" t="s">
        <v>3297</v>
      </c>
      <c r="I1240" s="11" t="s">
        <v>8</v>
      </c>
      <c r="J1240" s="11" t="s">
        <v>8</v>
      </c>
      <c r="K1240" s="11" t="s">
        <v>9</v>
      </c>
      <c r="L1240" s="12">
        <v>13000</v>
      </c>
      <c r="M1240" s="11" t="s">
        <v>10</v>
      </c>
      <c r="N1240" s="36">
        <v>516257078</v>
      </c>
      <c r="O1240" s="11" t="s">
        <v>2904</v>
      </c>
      <c r="P1240" s="37">
        <v>61.2</v>
      </c>
      <c r="Q1240" s="37">
        <v>58.5</v>
      </c>
      <c r="R1240" s="37">
        <v>33.5</v>
      </c>
      <c r="S1240" s="37">
        <v>13.5</v>
      </c>
      <c r="T1240" s="37">
        <v>40.1</v>
      </c>
      <c r="U1240" s="37">
        <v>43.5</v>
      </c>
      <c r="V1240" s="37">
        <v>3.9</v>
      </c>
      <c r="W1240" s="35" t="s">
        <v>2905</v>
      </c>
      <c r="X1240" s="34" t="s">
        <v>2906</v>
      </c>
      <c r="Y1240" s="27">
        <v>0.92</v>
      </c>
      <c r="Z1240" s="18">
        <f t="shared" si="57"/>
        <v>7.999999999999996E-2</v>
      </c>
      <c r="AA1240" s="10">
        <f t="shared" si="58"/>
        <v>1039.9999999999995</v>
      </c>
      <c r="AB1240" s="48">
        <f t="shared" si="59"/>
        <v>2287.9999999999991</v>
      </c>
      <c r="AC1240" s="55" t="s">
        <v>90</v>
      </c>
      <c r="AE1240" s="50" t="s">
        <v>7712</v>
      </c>
    </row>
    <row r="1241" spans="1:31" s="50" customFormat="1">
      <c r="A1241" s="11">
        <v>12851</v>
      </c>
      <c r="B1241" s="11" t="s">
        <v>5538</v>
      </c>
      <c r="C1241" s="11" t="s">
        <v>197</v>
      </c>
      <c r="D1241" s="12">
        <v>1</v>
      </c>
      <c r="E1241" s="13">
        <v>2.2000000000000002</v>
      </c>
      <c r="F1241" s="11" t="s">
        <v>6</v>
      </c>
      <c r="G1241" s="11" t="s">
        <v>12</v>
      </c>
      <c r="H1241" s="11" t="s">
        <v>3297</v>
      </c>
      <c r="I1241" s="11" t="s">
        <v>8</v>
      </c>
      <c r="J1241" s="11" t="s">
        <v>8</v>
      </c>
      <c r="K1241" s="11" t="s">
        <v>9</v>
      </c>
      <c r="L1241" s="12">
        <v>13000</v>
      </c>
      <c r="M1241" s="11" t="s">
        <v>10</v>
      </c>
      <c r="N1241" s="36">
        <v>523271645</v>
      </c>
      <c r="O1241" s="11" t="s">
        <v>5539</v>
      </c>
      <c r="P1241" s="37">
        <v>62.3</v>
      </c>
      <c r="Q1241" s="37">
        <v>60.5</v>
      </c>
      <c r="R1241" s="37">
        <v>36.6</v>
      </c>
      <c r="S1241" s="37">
        <v>14.5</v>
      </c>
      <c r="T1241" s="37">
        <v>39.9</v>
      </c>
      <c r="U1241" s="37">
        <v>43</v>
      </c>
      <c r="V1241" s="37">
        <v>4.7</v>
      </c>
      <c r="W1241" s="42" t="s">
        <v>5540</v>
      </c>
      <c r="X1241" s="34" t="s">
        <v>5541</v>
      </c>
      <c r="Y1241" s="27">
        <v>0.92</v>
      </c>
      <c r="Z1241" s="18">
        <f t="shared" si="57"/>
        <v>7.999999999999996E-2</v>
      </c>
      <c r="AA1241" s="10">
        <f t="shared" si="58"/>
        <v>1039.9999999999995</v>
      </c>
      <c r="AB1241" s="48">
        <f t="shared" si="59"/>
        <v>2287.9999999999991</v>
      </c>
      <c r="AC1241" s="55" t="s">
        <v>90</v>
      </c>
      <c r="AE1241" s="50" t="s">
        <v>7712</v>
      </c>
    </row>
    <row r="1242" spans="1:31" s="50" customFormat="1">
      <c r="A1242" s="11">
        <v>11481</v>
      </c>
      <c r="B1242" s="11" t="s">
        <v>1918</v>
      </c>
      <c r="C1242" s="11" t="s">
        <v>197</v>
      </c>
      <c r="D1242" s="12">
        <v>1</v>
      </c>
      <c r="E1242" s="13">
        <v>2.2999999999999998</v>
      </c>
      <c r="F1242" s="11" t="s">
        <v>6</v>
      </c>
      <c r="G1242" s="11" t="s">
        <v>12</v>
      </c>
      <c r="H1242" s="11" t="s">
        <v>3297</v>
      </c>
      <c r="I1242" s="11" t="s">
        <v>8</v>
      </c>
      <c r="J1242" s="11" t="s">
        <v>8</v>
      </c>
      <c r="K1242" s="11" t="s">
        <v>9</v>
      </c>
      <c r="L1242" s="12">
        <v>13000</v>
      </c>
      <c r="M1242" s="11" t="s">
        <v>10</v>
      </c>
      <c r="N1242" s="36">
        <v>512231168</v>
      </c>
      <c r="O1242" s="11" t="s">
        <v>1919</v>
      </c>
      <c r="P1242" s="37">
        <v>61.4</v>
      </c>
      <c r="Q1242" s="37">
        <v>57</v>
      </c>
      <c r="R1242" s="37">
        <v>36.799999999999997</v>
      </c>
      <c r="S1242" s="37">
        <v>16</v>
      </c>
      <c r="T1242" s="37">
        <v>40</v>
      </c>
      <c r="U1242" s="37">
        <v>43</v>
      </c>
      <c r="V1242" s="37">
        <v>2.6</v>
      </c>
      <c r="W1242" s="35" t="s">
        <v>1920</v>
      </c>
      <c r="X1242" s="34" t="s">
        <v>1921</v>
      </c>
      <c r="Y1242" s="27">
        <v>0.92</v>
      </c>
      <c r="Z1242" s="18">
        <f t="shared" si="57"/>
        <v>7.999999999999996E-2</v>
      </c>
      <c r="AA1242" s="10">
        <f t="shared" si="58"/>
        <v>1039.9999999999995</v>
      </c>
      <c r="AB1242" s="48">
        <f t="shared" si="59"/>
        <v>2391.9999999999986</v>
      </c>
      <c r="AC1242" s="55" t="s">
        <v>90</v>
      </c>
      <c r="AE1242" s="50" t="s">
        <v>7712</v>
      </c>
    </row>
    <row r="1243" spans="1:31" s="50" customFormat="1">
      <c r="A1243" s="11">
        <v>11671</v>
      </c>
      <c r="B1243" s="11" t="s">
        <v>2599</v>
      </c>
      <c r="C1243" s="11" t="s">
        <v>197</v>
      </c>
      <c r="D1243" s="12">
        <v>1</v>
      </c>
      <c r="E1243" s="13">
        <v>2.37</v>
      </c>
      <c r="F1243" s="11" t="s">
        <v>6</v>
      </c>
      <c r="G1243" s="11" t="s">
        <v>12</v>
      </c>
      <c r="H1243" s="11" t="s">
        <v>3297</v>
      </c>
      <c r="I1243" s="11" t="s">
        <v>8</v>
      </c>
      <c r="J1243" s="11" t="s">
        <v>8</v>
      </c>
      <c r="K1243" s="11" t="s">
        <v>9</v>
      </c>
      <c r="L1243" s="12">
        <v>13000</v>
      </c>
      <c r="M1243" s="11" t="s">
        <v>10</v>
      </c>
      <c r="N1243" s="36">
        <v>514271069</v>
      </c>
      <c r="O1243" s="11" t="s">
        <v>2600</v>
      </c>
      <c r="P1243" s="37">
        <v>62.2</v>
      </c>
      <c r="Q1243" s="37">
        <v>58.5</v>
      </c>
      <c r="R1243" s="37">
        <v>36.1</v>
      </c>
      <c r="S1243" s="37">
        <v>15.5</v>
      </c>
      <c r="T1243" s="37">
        <v>39.700000000000003</v>
      </c>
      <c r="U1243" s="37">
        <v>43</v>
      </c>
      <c r="V1243" s="37">
        <v>3.6</v>
      </c>
      <c r="W1243" s="35" t="s">
        <v>2601</v>
      </c>
      <c r="X1243" s="34" t="s">
        <v>2602</v>
      </c>
      <c r="Y1243" s="27">
        <v>0.92</v>
      </c>
      <c r="Z1243" s="18">
        <f t="shared" si="57"/>
        <v>7.999999999999996E-2</v>
      </c>
      <c r="AA1243" s="10">
        <f t="shared" si="58"/>
        <v>1039.9999999999995</v>
      </c>
      <c r="AB1243" s="48">
        <f t="shared" si="59"/>
        <v>2464.7999999999988</v>
      </c>
      <c r="AC1243" s="55" t="s">
        <v>90</v>
      </c>
      <c r="AE1243" s="50" t="s">
        <v>7712</v>
      </c>
    </row>
    <row r="1244" spans="1:31" s="50" customFormat="1">
      <c r="A1244" s="11">
        <v>9148</v>
      </c>
      <c r="B1244" s="11" t="s">
        <v>2382</v>
      </c>
      <c r="C1244" s="11" t="s">
        <v>197</v>
      </c>
      <c r="D1244" s="12">
        <v>1</v>
      </c>
      <c r="E1244" s="13">
        <v>2.5299999999999998</v>
      </c>
      <c r="F1244" s="11" t="s">
        <v>6</v>
      </c>
      <c r="G1244" s="11" t="s">
        <v>12</v>
      </c>
      <c r="H1244" s="11" t="s">
        <v>3297</v>
      </c>
      <c r="I1244" s="11" t="s">
        <v>8</v>
      </c>
      <c r="J1244" s="11" t="s">
        <v>8</v>
      </c>
      <c r="K1244" s="11" t="s">
        <v>9</v>
      </c>
      <c r="L1244" s="12">
        <v>13000</v>
      </c>
      <c r="M1244" s="11" t="s">
        <v>10</v>
      </c>
      <c r="N1244" s="36">
        <v>497144836</v>
      </c>
      <c r="O1244" s="11" t="s">
        <v>2383</v>
      </c>
      <c r="P1244" s="37">
        <v>63.3</v>
      </c>
      <c r="Q1244" s="37">
        <v>58</v>
      </c>
      <c r="R1244" s="37">
        <v>37.4</v>
      </c>
      <c r="S1244" s="37">
        <v>16</v>
      </c>
      <c r="T1244" s="37">
        <v>40</v>
      </c>
      <c r="U1244" s="37">
        <v>43</v>
      </c>
      <c r="V1244" s="37">
        <v>4</v>
      </c>
      <c r="W1244" s="35" t="s">
        <v>2384</v>
      </c>
      <c r="X1244" s="34" t="s">
        <v>2385</v>
      </c>
      <c r="Y1244" s="27">
        <v>0.92</v>
      </c>
      <c r="Z1244" s="18">
        <f t="shared" si="57"/>
        <v>7.999999999999996E-2</v>
      </c>
      <c r="AA1244" s="10">
        <f t="shared" si="58"/>
        <v>1039.9999999999995</v>
      </c>
      <c r="AB1244" s="48">
        <f t="shared" si="59"/>
        <v>2631.1999999999985</v>
      </c>
      <c r="AC1244" s="55" t="s">
        <v>90</v>
      </c>
      <c r="AE1244" s="50" t="s">
        <v>7712</v>
      </c>
    </row>
    <row r="1245" spans="1:31" s="50" customFormat="1">
      <c r="A1245" s="11">
        <v>11966</v>
      </c>
      <c r="B1245" s="11" t="s">
        <v>3103</v>
      </c>
      <c r="C1245" s="11" t="s">
        <v>197</v>
      </c>
      <c r="D1245" s="12">
        <v>1</v>
      </c>
      <c r="E1245" s="13">
        <v>2.58</v>
      </c>
      <c r="F1245" s="11" t="s">
        <v>6</v>
      </c>
      <c r="G1245" s="11" t="s">
        <v>12</v>
      </c>
      <c r="H1245" s="11" t="s">
        <v>3297</v>
      </c>
      <c r="I1245" s="11" t="s">
        <v>8</v>
      </c>
      <c r="J1245" s="11" t="s">
        <v>8</v>
      </c>
      <c r="K1245" s="11" t="s">
        <v>9</v>
      </c>
      <c r="L1245" s="12">
        <v>13000</v>
      </c>
      <c r="M1245" s="11" t="s">
        <v>10</v>
      </c>
      <c r="N1245" s="36">
        <v>516257059</v>
      </c>
      <c r="O1245" s="11" t="s">
        <v>3104</v>
      </c>
      <c r="P1245" s="37">
        <v>63.6</v>
      </c>
      <c r="Q1245" s="37">
        <v>57</v>
      </c>
      <c r="R1245" s="37">
        <v>35.799999999999997</v>
      </c>
      <c r="S1245" s="37">
        <v>16</v>
      </c>
      <c r="T1245" s="37">
        <v>40.9</v>
      </c>
      <c r="U1245" s="37">
        <v>45</v>
      </c>
      <c r="V1245" s="37">
        <v>2.9</v>
      </c>
      <c r="W1245" s="35" t="s">
        <v>3105</v>
      </c>
      <c r="X1245" s="34" t="s">
        <v>3106</v>
      </c>
      <c r="Y1245" s="27">
        <v>0.92</v>
      </c>
      <c r="Z1245" s="18">
        <f t="shared" si="57"/>
        <v>7.999999999999996E-2</v>
      </c>
      <c r="AA1245" s="10">
        <f t="shared" si="58"/>
        <v>1039.9999999999995</v>
      </c>
      <c r="AB1245" s="48">
        <f t="shared" si="59"/>
        <v>2683.1999999999989</v>
      </c>
      <c r="AC1245" s="55" t="s">
        <v>90</v>
      </c>
      <c r="AE1245" s="50" t="s">
        <v>7712</v>
      </c>
    </row>
    <row r="1246" spans="1:31" s="50" customFormat="1">
      <c r="A1246" s="11">
        <v>12407</v>
      </c>
      <c r="B1246" s="11" t="s">
        <v>4245</v>
      </c>
      <c r="C1246" s="11" t="s">
        <v>197</v>
      </c>
      <c r="D1246" s="12">
        <v>1</v>
      </c>
      <c r="E1246" s="13">
        <v>2.77</v>
      </c>
      <c r="F1246" s="11" t="s">
        <v>6</v>
      </c>
      <c r="G1246" s="11" t="s">
        <v>12</v>
      </c>
      <c r="H1246" s="11" t="s">
        <v>3297</v>
      </c>
      <c r="I1246" s="11" t="s">
        <v>8</v>
      </c>
      <c r="J1246" s="11" t="s">
        <v>8</v>
      </c>
      <c r="K1246" s="11" t="s">
        <v>9</v>
      </c>
      <c r="L1246" s="12">
        <v>13000</v>
      </c>
      <c r="M1246" s="11" t="s">
        <v>10</v>
      </c>
      <c r="N1246" s="36">
        <v>519242477</v>
      </c>
      <c r="O1246" s="11" t="s">
        <v>4246</v>
      </c>
      <c r="P1246" s="37">
        <v>63.6</v>
      </c>
      <c r="Q1246" s="37">
        <v>61.5</v>
      </c>
      <c r="R1246" s="37">
        <v>36.6</v>
      </c>
      <c r="S1246" s="37">
        <v>14.5</v>
      </c>
      <c r="T1246" s="37">
        <v>40.799999999999997</v>
      </c>
      <c r="U1246" s="37">
        <v>44.5</v>
      </c>
      <c r="V1246" s="37">
        <v>5.0999999999999996</v>
      </c>
      <c r="W1246" s="42" t="s">
        <v>4247</v>
      </c>
      <c r="X1246" s="34" t="s">
        <v>4248</v>
      </c>
      <c r="Y1246" s="27">
        <v>0.92</v>
      </c>
      <c r="Z1246" s="18">
        <f t="shared" si="57"/>
        <v>7.999999999999996E-2</v>
      </c>
      <c r="AA1246" s="10">
        <f t="shared" si="58"/>
        <v>1039.9999999999995</v>
      </c>
      <c r="AB1246" s="48">
        <f t="shared" si="59"/>
        <v>2880.7999999999988</v>
      </c>
      <c r="AC1246" s="55" t="s">
        <v>90</v>
      </c>
      <c r="AE1246" s="50" t="s">
        <v>7712</v>
      </c>
    </row>
    <row r="1247" spans="1:31" s="50" customFormat="1">
      <c r="A1247" s="11">
        <v>12141</v>
      </c>
      <c r="B1247" s="11" t="s">
        <v>3499</v>
      </c>
      <c r="C1247" s="11" t="s">
        <v>197</v>
      </c>
      <c r="D1247" s="12">
        <v>1</v>
      </c>
      <c r="E1247" s="13">
        <v>3.01</v>
      </c>
      <c r="F1247" s="11" t="s">
        <v>6</v>
      </c>
      <c r="G1247" s="11" t="s">
        <v>12</v>
      </c>
      <c r="H1247" s="11" t="s">
        <v>3297</v>
      </c>
      <c r="I1247" s="11" t="s">
        <v>8</v>
      </c>
      <c r="J1247" s="11" t="s">
        <v>8</v>
      </c>
      <c r="K1247" s="11" t="s">
        <v>9</v>
      </c>
      <c r="L1247" s="12">
        <v>20000</v>
      </c>
      <c r="M1247" s="11" t="s">
        <v>10</v>
      </c>
      <c r="N1247" s="36">
        <v>519228747</v>
      </c>
      <c r="O1247" s="11" t="s">
        <v>3500</v>
      </c>
      <c r="P1247" s="37">
        <v>64</v>
      </c>
      <c r="Q1247" s="37">
        <v>59</v>
      </c>
      <c r="R1247" s="37">
        <v>36</v>
      </c>
      <c r="S1247" s="37">
        <v>15</v>
      </c>
      <c r="T1247" s="37">
        <v>40.700000000000003</v>
      </c>
      <c r="U1247" s="37">
        <v>45</v>
      </c>
      <c r="V1247" s="37">
        <v>4.4000000000000004</v>
      </c>
      <c r="W1247" s="42" t="s">
        <v>3501</v>
      </c>
      <c r="X1247" s="34" t="s">
        <v>3502</v>
      </c>
      <c r="Y1247" s="27">
        <v>0.93</v>
      </c>
      <c r="Z1247" s="18">
        <f t="shared" si="57"/>
        <v>6.9999999999999951E-2</v>
      </c>
      <c r="AA1247" s="10">
        <f t="shared" si="58"/>
        <v>1399.9999999999991</v>
      </c>
      <c r="AB1247" s="48">
        <f t="shared" si="59"/>
        <v>4213.9999999999973</v>
      </c>
      <c r="AC1247" s="55" t="s">
        <v>90</v>
      </c>
      <c r="AE1247" s="50" t="s">
        <v>7712</v>
      </c>
    </row>
    <row r="1248" spans="1:31" s="50" customFormat="1">
      <c r="A1248" s="11">
        <v>6669</v>
      </c>
      <c r="B1248" s="11" t="s">
        <v>2386</v>
      </c>
      <c r="C1248" s="11" t="s">
        <v>197</v>
      </c>
      <c r="D1248" s="12">
        <v>1</v>
      </c>
      <c r="E1248" s="13">
        <v>3.02</v>
      </c>
      <c r="F1248" s="11" t="s">
        <v>6</v>
      </c>
      <c r="G1248" s="11" t="s">
        <v>12</v>
      </c>
      <c r="H1248" s="11" t="s">
        <v>3297</v>
      </c>
      <c r="I1248" s="11" t="s">
        <v>8</v>
      </c>
      <c r="J1248" s="11" t="s">
        <v>8</v>
      </c>
      <c r="K1248" s="11" t="s">
        <v>9</v>
      </c>
      <c r="L1248" s="12">
        <v>20000</v>
      </c>
      <c r="M1248" s="11" t="s">
        <v>10</v>
      </c>
      <c r="N1248" s="36">
        <v>478113747</v>
      </c>
      <c r="O1248" s="11" t="s">
        <v>2387</v>
      </c>
      <c r="P1248" s="37">
        <v>61.9</v>
      </c>
      <c r="Q1248" s="37">
        <v>61.5</v>
      </c>
      <c r="R1248" s="37">
        <v>36.6</v>
      </c>
      <c r="S1248" s="37">
        <v>14</v>
      </c>
      <c r="T1248" s="37">
        <v>40.200000000000003</v>
      </c>
      <c r="U1248" s="37">
        <v>43</v>
      </c>
      <c r="V1248" s="37">
        <v>5.0999999999999996</v>
      </c>
      <c r="W1248" s="35" t="s">
        <v>2388</v>
      </c>
      <c r="X1248" s="34" t="s">
        <v>2389</v>
      </c>
      <c r="Y1248" s="27">
        <v>0.93</v>
      </c>
      <c r="Z1248" s="18">
        <f t="shared" si="57"/>
        <v>6.9999999999999951E-2</v>
      </c>
      <c r="AA1248" s="10">
        <f t="shared" si="58"/>
        <v>1399.9999999999991</v>
      </c>
      <c r="AB1248" s="48">
        <f t="shared" si="59"/>
        <v>4227.9999999999973</v>
      </c>
      <c r="AC1248" s="55" t="s">
        <v>90</v>
      </c>
      <c r="AE1248" s="50" t="s">
        <v>7712</v>
      </c>
    </row>
    <row r="1249" spans="1:31" s="50" customFormat="1">
      <c r="A1249" s="11">
        <v>12990</v>
      </c>
      <c r="B1249" s="11" t="s">
        <v>5893</v>
      </c>
      <c r="C1249" s="11" t="s">
        <v>197</v>
      </c>
      <c r="D1249" s="12">
        <v>1</v>
      </c>
      <c r="E1249" s="13">
        <v>3.02</v>
      </c>
      <c r="F1249" s="11" t="s">
        <v>6</v>
      </c>
      <c r="G1249" s="11" t="s">
        <v>12</v>
      </c>
      <c r="H1249" s="11" t="s">
        <v>3297</v>
      </c>
      <c r="I1249" s="11" t="s">
        <v>8</v>
      </c>
      <c r="J1249" s="11" t="s">
        <v>14</v>
      </c>
      <c r="K1249" s="11" t="s">
        <v>9</v>
      </c>
      <c r="L1249" s="12">
        <v>20000</v>
      </c>
      <c r="M1249" s="11" t="s">
        <v>10</v>
      </c>
      <c r="N1249" s="36">
        <v>523275847</v>
      </c>
      <c r="O1249" s="11" t="s">
        <v>5894</v>
      </c>
      <c r="P1249" s="37">
        <v>63.7</v>
      </c>
      <c r="Q1249" s="37">
        <v>59</v>
      </c>
      <c r="R1249" s="37">
        <v>35.299999999999997</v>
      </c>
      <c r="S1249" s="37">
        <v>14.5</v>
      </c>
      <c r="T1249" s="37">
        <v>40.9</v>
      </c>
      <c r="U1249" s="37">
        <v>44.5</v>
      </c>
      <c r="V1249" s="37">
        <v>4.8</v>
      </c>
      <c r="W1249" s="42" t="s">
        <v>5895</v>
      </c>
      <c r="X1249" s="34" t="s">
        <v>5896</v>
      </c>
      <c r="Y1249" s="27">
        <v>0.93</v>
      </c>
      <c r="Z1249" s="18">
        <f t="shared" si="57"/>
        <v>6.9999999999999951E-2</v>
      </c>
      <c r="AA1249" s="10">
        <f t="shared" si="58"/>
        <v>1399.9999999999991</v>
      </c>
      <c r="AB1249" s="48">
        <f t="shared" si="59"/>
        <v>4227.9999999999973</v>
      </c>
      <c r="AC1249" s="55" t="s">
        <v>90</v>
      </c>
      <c r="AE1249" s="50" t="s">
        <v>7712</v>
      </c>
    </row>
    <row r="1250" spans="1:31" s="50" customFormat="1">
      <c r="A1250" s="11">
        <v>7432</v>
      </c>
      <c r="B1250" s="11" t="s">
        <v>3198</v>
      </c>
      <c r="C1250" s="11" t="s">
        <v>197</v>
      </c>
      <c r="D1250" s="12">
        <v>1</v>
      </c>
      <c r="E1250" s="13">
        <v>3.04</v>
      </c>
      <c r="F1250" s="11" t="s">
        <v>6</v>
      </c>
      <c r="G1250" s="11" t="s">
        <v>12</v>
      </c>
      <c r="H1250" s="11" t="s">
        <v>3297</v>
      </c>
      <c r="I1250" s="11" t="s">
        <v>8</v>
      </c>
      <c r="J1250" s="11" t="s">
        <v>8</v>
      </c>
      <c r="K1250" s="11" t="s">
        <v>9</v>
      </c>
      <c r="L1250" s="12">
        <v>20000</v>
      </c>
      <c r="M1250" s="11" t="s">
        <v>10</v>
      </c>
      <c r="N1250" s="36">
        <v>485161130</v>
      </c>
      <c r="O1250" s="11" t="s">
        <v>3199</v>
      </c>
      <c r="P1250" s="37">
        <v>62</v>
      </c>
      <c r="Q1250" s="37">
        <v>60</v>
      </c>
      <c r="R1250" s="37">
        <v>32.1</v>
      </c>
      <c r="S1250" s="37">
        <v>12.5</v>
      </c>
      <c r="T1250" s="37">
        <v>41.7</v>
      </c>
      <c r="U1250" s="37">
        <v>45.5</v>
      </c>
      <c r="V1250" s="37">
        <v>3.8</v>
      </c>
      <c r="W1250" s="42" t="s">
        <v>3200</v>
      </c>
      <c r="X1250" s="34" t="s">
        <v>3201</v>
      </c>
      <c r="Y1250" s="27">
        <v>0.93</v>
      </c>
      <c r="Z1250" s="18">
        <f t="shared" ref="Z1250:Z1311" si="60">100%-Y1250</f>
        <v>6.9999999999999951E-2</v>
      </c>
      <c r="AA1250" s="10">
        <f t="shared" ref="AA1250:AA1311" si="61">L1250*Z1250</f>
        <v>1399.9999999999991</v>
      </c>
      <c r="AB1250" s="48">
        <f t="shared" ref="AB1250:AB1311" si="62">AA1250*E1250</f>
        <v>4255.9999999999973</v>
      </c>
      <c r="AC1250" s="55" t="s">
        <v>90</v>
      </c>
      <c r="AE1250" s="50" t="s">
        <v>7712</v>
      </c>
    </row>
    <row r="1251" spans="1:31" s="50" customFormat="1">
      <c r="A1251" s="11">
        <v>12091</v>
      </c>
      <c r="B1251" s="11" t="s">
        <v>3503</v>
      </c>
      <c r="C1251" s="11" t="s">
        <v>197</v>
      </c>
      <c r="D1251" s="12">
        <v>1</v>
      </c>
      <c r="E1251" s="13">
        <v>3.05</v>
      </c>
      <c r="F1251" s="11" t="s">
        <v>6</v>
      </c>
      <c r="G1251" s="11" t="s">
        <v>12</v>
      </c>
      <c r="H1251" s="11" t="s">
        <v>3297</v>
      </c>
      <c r="I1251" s="11" t="s">
        <v>8</v>
      </c>
      <c r="J1251" s="11" t="s">
        <v>8</v>
      </c>
      <c r="K1251" s="11" t="s">
        <v>9</v>
      </c>
      <c r="L1251" s="12">
        <v>20000</v>
      </c>
      <c r="M1251" s="11" t="s">
        <v>10</v>
      </c>
      <c r="N1251" s="36">
        <v>517224612</v>
      </c>
      <c r="O1251" s="11" t="s">
        <v>3504</v>
      </c>
      <c r="P1251" s="37">
        <v>63.5</v>
      </c>
      <c r="Q1251" s="37">
        <v>59</v>
      </c>
      <c r="R1251" s="37">
        <v>35.5</v>
      </c>
      <c r="S1251" s="37">
        <v>14.5</v>
      </c>
      <c r="T1251" s="37">
        <v>40.4</v>
      </c>
      <c r="U1251" s="37">
        <v>44</v>
      </c>
      <c r="V1251" s="37">
        <v>5.2</v>
      </c>
      <c r="W1251" s="42" t="s">
        <v>3505</v>
      </c>
      <c r="X1251" s="34" t="s">
        <v>3506</v>
      </c>
      <c r="Y1251" s="27">
        <v>0.93</v>
      </c>
      <c r="Z1251" s="18">
        <f t="shared" si="60"/>
        <v>6.9999999999999951E-2</v>
      </c>
      <c r="AA1251" s="10">
        <f t="shared" si="61"/>
        <v>1399.9999999999991</v>
      </c>
      <c r="AB1251" s="48">
        <f t="shared" si="62"/>
        <v>4269.9999999999973</v>
      </c>
      <c r="AC1251" s="55" t="s">
        <v>90</v>
      </c>
      <c r="AE1251" s="50" t="s">
        <v>7712</v>
      </c>
    </row>
    <row r="1252" spans="1:31" s="50" customFormat="1">
      <c r="A1252" s="11">
        <v>13735</v>
      </c>
      <c r="B1252" s="11" t="s">
        <v>8630</v>
      </c>
      <c r="C1252" s="11" t="s">
        <v>197</v>
      </c>
      <c r="D1252" s="12">
        <v>1</v>
      </c>
      <c r="E1252" s="13">
        <v>3.05</v>
      </c>
      <c r="F1252" s="11" t="s">
        <v>6</v>
      </c>
      <c r="G1252" s="11" t="s">
        <v>12</v>
      </c>
      <c r="H1252" s="11" t="s">
        <v>3297</v>
      </c>
      <c r="I1252" s="11" t="s">
        <v>8</v>
      </c>
      <c r="J1252" s="11" t="s">
        <v>8</v>
      </c>
      <c r="K1252" s="11" t="s">
        <v>9</v>
      </c>
      <c r="L1252" s="12">
        <v>20000</v>
      </c>
      <c r="M1252" s="11" t="s">
        <v>10</v>
      </c>
      <c r="N1252" s="36">
        <v>532250773</v>
      </c>
      <c r="O1252" s="11" t="s">
        <v>8631</v>
      </c>
      <c r="P1252" s="37">
        <v>61</v>
      </c>
      <c r="Q1252" s="37">
        <v>60</v>
      </c>
      <c r="R1252" s="37">
        <v>36</v>
      </c>
      <c r="S1252" s="37">
        <v>14.5</v>
      </c>
      <c r="T1252" s="37">
        <v>39.6</v>
      </c>
      <c r="U1252" s="37">
        <v>42.5</v>
      </c>
      <c r="V1252" s="37">
        <v>4</v>
      </c>
      <c r="W1252" s="42" t="s">
        <v>8632</v>
      </c>
      <c r="X1252" s="34" t="s">
        <v>8633</v>
      </c>
      <c r="Y1252" s="27">
        <v>0.93</v>
      </c>
      <c r="Z1252" s="18">
        <f t="shared" si="60"/>
        <v>6.9999999999999951E-2</v>
      </c>
      <c r="AA1252" s="10">
        <f t="shared" si="61"/>
        <v>1399.9999999999991</v>
      </c>
      <c r="AB1252" s="48">
        <f t="shared" si="62"/>
        <v>4269.9999999999973</v>
      </c>
      <c r="AC1252" s="55" t="s">
        <v>90</v>
      </c>
      <c r="AE1252" s="50" t="s">
        <v>7712</v>
      </c>
    </row>
    <row r="1253" spans="1:31" s="50" customFormat="1">
      <c r="A1253" s="11">
        <v>6997</v>
      </c>
      <c r="B1253" s="11" t="s">
        <v>2390</v>
      </c>
      <c r="C1253" s="11" t="s">
        <v>197</v>
      </c>
      <c r="D1253" s="12">
        <v>1</v>
      </c>
      <c r="E1253" s="13">
        <v>3.06</v>
      </c>
      <c r="F1253" s="11" t="s">
        <v>6</v>
      </c>
      <c r="G1253" s="11" t="s">
        <v>12</v>
      </c>
      <c r="H1253" s="11" t="s">
        <v>3297</v>
      </c>
      <c r="I1253" s="11" t="s">
        <v>8</v>
      </c>
      <c r="J1253" s="11" t="s">
        <v>14</v>
      </c>
      <c r="K1253" s="11" t="s">
        <v>9</v>
      </c>
      <c r="L1253" s="12">
        <v>20000</v>
      </c>
      <c r="M1253" s="11" t="s">
        <v>10</v>
      </c>
      <c r="N1253" s="36">
        <v>480170015</v>
      </c>
      <c r="O1253" s="11" t="s">
        <v>2391</v>
      </c>
      <c r="P1253" s="37">
        <v>62.5</v>
      </c>
      <c r="Q1253" s="37">
        <v>60.5</v>
      </c>
      <c r="R1253" s="37">
        <v>34.299999999999997</v>
      </c>
      <c r="S1253" s="37">
        <v>13.5</v>
      </c>
      <c r="T1253" s="37">
        <v>41.2</v>
      </c>
      <c r="U1253" s="37">
        <v>45</v>
      </c>
      <c r="V1253" s="37">
        <v>3.8</v>
      </c>
      <c r="W1253" s="35" t="s">
        <v>2392</v>
      </c>
      <c r="X1253" s="34" t="s">
        <v>2393</v>
      </c>
      <c r="Y1253" s="27">
        <v>0.93</v>
      </c>
      <c r="Z1253" s="18">
        <f t="shared" si="60"/>
        <v>6.9999999999999951E-2</v>
      </c>
      <c r="AA1253" s="10">
        <f t="shared" si="61"/>
        <v>1399.9999999999991</v>
      </c>
      <c r="AB1253" s="48">
        <f t="shared" si="62"/>
        <v>4283.9999999999973</v>
      </c>
      <c r="AC1253" s="55" t="s">
        <v>90</v>
      </c>
      <c r="AE1253" s="50" t="s">
        <v>7712</v>
      </c>
    </row>
    <row r="1254" spans="1:31" s="50" customFormat="1">
      <c r="A1254" s="11">
        <v>11372</v>
      </c>
      <c r="B1254" s="11" t="s">
        <v>1769</v>
      </c>
      <c r="C1254" s="11" t="s">
        <v>197</v>
      </c>
      <c r="D1254" s="12">
        <v>1</v>
      </c>
      <c r="E1254" s="13">
        <v>3.08</v>
      </c>
      <c r="F1254" s="11" t="s">
        <v>6</v>
      </c>
      <c r="G1254" s="11" t="s">
        <v>12</v>
      </c>
      <c r="H1254" s="11" t="s">
        <v>3297</v>
      </c>
      <c r="I1254" s="11" t="s">
        <v>8</v>
      </c>
      <c r="J1254" s="11" t="s">
        <v>8</v>
      </c>
      <c r="K1254" s="11" t="s">
        <v>9</v>
      </c>
      <c r="L1254" s="12">
        <v>20000</v>
      </c>
      <c r="M1254" s="11" t="s">
        <v>10</v>
      </c>
      <c r="N1254" s="36">
        <v>512231160</v>
      </c>
      <c r="O1254" s="11" t="s">
        <v>1770</v>
      </c>
      <c r="P1254" s="37">
        <v>62.4</v>
      </c>
      <c r="Q1254" s="37">
        <v>58.5</v>
      </c>
      <c r="R1254" s="37">
        <v>37</v>
      </c>
      <c r="S1254" s="37">
        <v>15.5</v>
      </c>
      <c r="T1254" s="37">
        <v>40</v>
      </c>
      <c r="U1254" s="37">
        <v>42.5</v>
      </c>
      <c r="V1254" s="37">
        <v>4.4000000000000004</v>
      </c>
      <c r="W1254" s="35" t="s">
        <v>1832</v>
      </c>
      <c r="X1254" s="34" t="s">
        <v>1771</v>
      </c>
      <c r="Y1254" s="27">
        <v>0.93</v>
      </c>
      <c r="Z1254" s="18">
        <f t="shared" si="60"/>
        <v>6.9999999999999951E-2</v>
      </c>
      <c r="AA1254" s="10">
        <f t="shared" si="61"/>
        <v>1399.9999999999991</v>
      </c>
      <c r="AB1254" s="48">
        <f t="shared" si="62"/>
        <v>4311.9999999999973</v>
      </c>
      <c r="AC1254" s="55" t="s">
        <v>90</v>
      </c>
      <c r="AE1254" s="50" t="s">
        <v>7712</v>
      </c>
    </row>
    <row r="1255" spans="1:31" s="50" customFormat="1">
      <c r="A1255" s="11">
        <v>12695</v>
      </c>
      <c r="B1255" s="11" t="s">
        <v>5131</v>
      </c>
      <c r="C1255" s="11" t="s">
        <v>197</v>
      </c>
      <c r="D1255" s="12">
        <v>1</v>
      </c>
      <c r="E1255" s="13">
        <v>3.16</v>
      </c>
      <c r="F1255" s="11" t="s">
        <v>6</v>
      </c>
      <c r="G1255" s="11" t="s">
        <v>12</v>
      </c>
      <c r="H1255" s="11" t="s">
        <v>3297</v>
      </c>
      <c r="I1255" s="11" t="s">
        <v>8</v>
      </c>
      <c r="J1255" s="11" t="s">
        <v>8</v>
      </c>
      <c r="K1255" s="11" t="s">
        <v>9</v>
      </c>
      <c r="L1255" s="12">
        <v>20000</v>
      </c>
      <c r="M1255" s="11" t="s">
        <v>10</v>
      </c>
      <c r="N1255" s="36">
        <v>520206378</v>
      </c>
      <c r="O1255" s="11" t="s">
        <v>5132</v>
      </c>
      <c r="P1255" s="37">
        <v>59.9</v>
      </c>
      <c r="Q1255" s="37">
        <v>59</v>
      </c>
      <c r="R1255" s="37">
        <v>35.299999999999997</v>
      </c>
      <c r="S1255" s="37">
        <v>14.5</v>
      </c>
      <c r="T1255" s="37">
        <v>39</v>
      </c>
      <c r="U1255" s="37">
        <v>41</v>
      </c>
      <c r="V1255" s="37">
        <v>4.2</v>
      </c>
      <c r="W1255" s="42" t="s">
        <v>5133</v>
      </c>
      <c r="X1255" s="34" t="s">
        <v>5134</v>
      </c>
      <c r="Y1255" s="27">
        <v>0.93</v>
      </c>
      <c r="Z1255" s="18">
        <f t="shared" si="60"/>
        <v>6.9999999999999951E-2</v>
      </c>
      <c r="AA1255" s="10">
        <f t="shared" si="61"/>
        <v>1399.9999999999991</v>
      </c>
      <c r="AB1255" s="48">
        <f t="shared" si="62"/>
        <v>4423.9999999999973</v>
      </c>
      <c r="AC1255" s="55" t="s">
        <v>90</v>
      </c>
      <c r="AE1255" s="50" t="s">
        <v>7712</v>
      </c>
    </row>
    <row r="1256" spans="1:31" s="50" customFormat="1">
      <c r="A1256" s="11">
        <v>8529</v>
      </c>
      <c r="B1256" s="11" t="s">
        <v>590</v>
      </c>
      <c r="C1256" s="11" t="s">
        <v>197</v>
      </c>
      <c r="D1256" s="12">
        <v>1</v>
      </c>
      <c r="E1256" s="13">
        <v>0.7</v>
      </c>
      <c r="F1256" s="11" t="s">
        <v>6</v>
      </c>
      <c r="G1256" s="11" t="s">
        <v>27</v>
      </c>
      <c r="H1256" s="11" t="s">
        <v>3297</v>
      </c>
      <c r="I1256" s="11" t="s">
        <v>8</v>
      </c>
      <c r="J1256" s="11" t="s">
        <v>14</v>
      </c>
      <c r="K1256" s="11" t="s">
        <v>9</v>
      </c>
      <c r="L1256" s="12">
        <v>3200</v>
      </c>
      <c r="M1256" s="11" t="s">
        <v>10</v>
      </c>
      <c r="N1256" s="36">
        <v>492122309</v>
      </c>
      <c r="O1256" s="11" t="s">
        <v>591</v>
      </c>
      <c r="P1256" s="37">
        <v>60.1</v>
      </c>
      <c r="Q1256" s="37">
        <v>58.5</v>
      </c>
      <c r="R1256" s="37">
        <v>34.200000000000003</v>
      </c>
      <c r="S1256" s="37">
        <v>14</v>
      </c>
      <c r="T1256" s="37">
        <v>38.5</v>
      </c>
      <c r="U1256" s="37">
        <v>41.5</v>
      </c>
      <c r="V1256" s="37">
        <v>4.7</v>
      </c>
      <c r="W1256" s="34" t="s">
        <v>592</v>
      </c>
      <c r="X1256" s="34" t="s">
        <v>593</v>
      </c>
      <c r="Y1256" s="27">
        <v>0.88</v>
      </c>
      <c r="Z1256" s="18">
        <f t="shared" si="60"/>
        <v>0.12</v>
      </c>
      <c r="AA1256" s="10">
        <f t="shared" si="61"/>
        <v>384</v>
      </c>
      <c r="AB1256" s="48">
        <f t="shared" si="62"/>
        <v>268.79999999999995</v>
      </c>
      <c r="AC1256" s="55" t="s">
        <v>160</v>
      </c>
      <c r="AE1256" s="50" t="s">
        <v>7712</v>
      </c>
    </row>
    <row r="1257" spans="1:31" s="50" customFormat="1">
      <c r="A1257" s="11">
        <v>6020</v>
      </c>
      <c r="B1257" s="11" t="s">
        <v>2092</v>
      </c>
      <c r="C1257" s="11" t="s">
        <v>197</v>
      </c>
      <c r="D1257" s="12">
        <v>1</v>
      </c>
      <c r="E1257" s="13">
        <v>0.9</v>
      </c>
      <c r="F1257" s="11" t="s">
        <v>6</v>
      </c>
      <c r="G1257" s="11" t="s">
        <v>27</v>
      </c>
      <c r="H1257" s="11" t="s">
        <v>3297</v>
      </c>
      <c r="I1257" s="11" t="s">
        <v>8</v>
      </c>
      <c r="J1257" s="11" t="s">
        <v>14</v>
      </c>
      <c r="K1257" s="11" t="s">
        <v>9</v>
      </c>
      <c r="L1257" s="12">
        <v>4200</v>
      </c>
      <c r="M1257" s="11" t="s">
        <v>10</v>
      </c>
      <c r="N1257" s="36">
        <v>474115546</v>
      </c>
      <c r="O1257" s="11" t="s">
        <v>2093</v>
      </c>
      <c r="P1257" s="37">
        <v>60.2</v>
      </c>
      <c r="Q1257" s="37">
        <v>63</v>
      </c>
      <c r="R1257" s="37">
        <v>34.6</v>
      </c>
      <c r="S1257" s="37">
        <v>13</v>
      </c>
      <c r="T1257" s="37">
        <v>40.200000000000003</v>
      </c>
      <c r="U1257" s="37">
        <v>44</v>
      </c>
      <c r="V1257" s="37">
        <v>3.5</v>
      </c>
      <c r="W1257" s="35" t="s">
        <v>2094</v>
      </c>
      <c r="X1257" s="34" t="s">
        <v>2095</v>
      </c>
      <c r="Y1257" s="27">
        <v>0.88</v>
      </c>
      <c r="Z1257" s="18">
        <f t="shared" si="60"/>
        <v>0.12</v>
      </c>
      <c r="AA1257" s="10">
        <f t="shared" si="61"/>
        <v>504</v>
      </c>
      <c r="AB1257" s="48">
        <f t="shared" si="62"/>
        <v>453.6</v>
      </c>
      <c r="AC1257" s="55" t="s">
        <v>90</v>
      </c>
      <c r="AE1257" s="50" t="s">
        <v>7712</v>
      </c>
    </row>
    <row r="1258" spans="1:31" s="50" customFormat="1">
      <c r="A1258" s="11">
        <v>8472</v>
      </c>
      <c r="B1258" s="11" t="s">
        <v>577</v>
      </c>
      <c r="C1258" s="11" t="s">
        <v>197</v>
      </c>
      <c r="D1258" s="12">
        <v>1</v>
      </c>
      <c r="E1258" s="13">
        <v>0.9</v>
      </c>
      <c r="F1258" s="11" t="s">
        <v>6</v>
      </c>
      <c r="G1258" s="11" t="s">
        <v>27</v>
      </c>
      <c r="H1258" s="11" t="s">
        <v>3297</v>
      </c>
      <c r="I1258" s="11" t="s">
        <v>14</v>
      </c>
      <c r="J1258" s="11" t="s">
        <v>14</v>
      </c>
      <c r="K1258" s="11" t="s">
        <v>9</v>
      </c>
      <c r="L1258" s="12">
        <v>4200</v>
      </c>
      <c r="M1258" s="11" t="s">
        <v>10</v>
      </c>
      <c r="N1258" s="36">
        <v>492122341</v>
      </c>
      <c r="O1258" s="11" t="s">
        <v>578</v>
      </c>
      <c r="P1258" s="37">
        <v>58.5</v>
      </c>
      <c r="Q1258" s="37">
        <v>63</v>
      </c>
      <c r="R1258" s="37">
        <v>32.4</v>
      </c>
      <c r="S1258" s="37">
        <v>11.5</v>
      </c>
      <c r="T1258" s="37">
        <v>40.299999999999997</v>
      </c>
      <c r="U1258" s="37">
        <v>43.5</v>
      </c>
      <c r="V1258" s="37">
        <v>3.7</v>
      </c>
      <c r="W1258" s="34" t="s">
        <v>626</v>
      </c>
      <c r="X1258" s="34" t="s">
        <v>579</v>
      </c>
      <c r="Y1258" s="27">
        <v>0.88</v>
      </c>
      <c r="Z1258" s="18">
        <f t="shared" si="60"/>
        <v>0.12</v>
      </c>
      <c r="AA1258" s="10">
        <f t="shared" si="61"/>
        <v>504</v>
      </c>
      <c r="AB1258" s="48">
        <f t="shared" si="62"/>
        <v>453.6</v>
      </c>
      <c r="AC1258" s="55" t="s">
        <v>160</v>
      </c>
      <c r="AE1258" s="50" t="s">
        <v>7712</v>
      </c>
    </row>
    <row r="1259" spans="1:31" s="50" customFormat="1">
      <c r="A1259" s="11">
        <v>4293</v>
      </c>
      <c r="B1259" s="11" t="s">
        <v>371</v>
      </c>
      <c r="C1259" s="11" t="s">
        <v>197</v>
      </c>
      <c r="D1259" s="12">
        <v>1</v>
      </c>
      <c r="E1259" s="13">
        <v>0.93</v>
      </c>
      <c r="F1259" s="11" t="s">
        <v>6</v>
      </c>
      <c r="G1259" s="11" t="s">
        <v>27</v>
      </c>
      <c r="H1259" s="11" t="s">
        <v>3297</v>
      </c>
      <c r="I1259" s="11" t="s">
        <v>14</v>
      </c>
      <c r="J1259" s="11" t="s">
        <v>8</v>
      </c>
      <c r="K1259" s="11" t="s">
        <v>9</v>
      </c>
      <c r="L1259" s="62">
        <v>4200</v>
      </c>
      <c r="M1259" s="11" t="s">
        <v>10</v>
      </c>
      <c r="N1259" s="11">
        <v>457074485</v>
      </c>
      <c r="O1259" s="11" t="s">
        <v>372</v>
      </c>
      <c r="P1259" s="37">
        <v>56.6</v>
      </c>
      <c r="Q1259" s="37">
        <v>62.5</v>
      </c>
      <c r="R1259" s="37">
        <v>32.4</v>
      </c>
      <c r="S1259" s="37">
        <v>12</v>
      </c>
      <c r="T1259" s="37">
        <v>38.299999999999997</v>
      </c>
      <c r="U1259" s="37">
        <v>41</v>
      </c>
      <c r="V1259" s="37">
        <v>3.9</v>
      </c>
      <c r="W1259" s="34" t="s">
        <v>373</v>
      </c>
      <c r="X1259" s="34" t="s">
        <v>374</v>
      </c>
      <c r="Y1259" s="27">
        <v>0.88</v>
      </c>
      <c r="Z1259" s="18">
        <f t="shared" si="60"/>
        <v>0.12</v>
      </c>
      <c r="AA1259" s="10">
        <f t="shared" si="61"/>
        <v>504</v>
      </c>
      <c r="AB1259" s="48">
        <f t="shared" si="62"/>
        <v>468.72</v>
      </c>
      <c r="AC1259" s="55" t="s">
        <v>160</v>
      </c>
      <c r="AE1259" s="50" t="s">
        <v>7712</v>
      </c>
    </row>
    <row r="1260" spans="1:31" s="50" customFormat="1">
      <c r="A1260" s="11">
        <v>9405</v>
      </c>
      <c r="B1260" s="11" t="s">
        <v>3202</v>
      </c>
      <c r="C1260" s="11" t="s">
        <v>197</v>
      </c>
      <c r="D1260" s="12">
        <v>1</v>
      </c>
      <c r="E1260" s="13">
        <v>2.54</v>
      </c>
      <c r="F1260" s="11" t="s">
        <v>6</v>
      </c>
      <c r="G1260" s="11" t="s">
        <v>27</v>
      </c>
      <c r="H1260" s="11" t="s">
        <v>3297</v>
      </c>
      <c r="I1260" s="11" t="s">
        <v>8</v>
      </c>
      <c r="J1260" s="11" t="s">
        <v>8</v>
      </c>
      <c r="K1260" s="11" t="s">
        <v>9</v>
      </c>
      <c r="L1260" s="12">
        <v>11100</v>
      </c>
      <c r="M1260" s="11" t="s">
        <v>10</v>
      </c>
      <c r="N1260" s="36">
        <v>499189604</v>
      </c>
      <c r="O1260" s="11" t="s">
        <v>3203</v>
      </c>
      <c r="P1260" s="37">
        <v>62.7</v>
      </c>
      <c r="Q1260" s="37">
        <v>59.5</v>
      </c>
      <c r="R1260" s="37">
        <v>36.6</v>
      </c>
      <c r="S1260" s="37">
        <v>15</v>
      </c>
      <c r="T1260" s="37">
        <v>39.299999999999997</v>
      </c>
      <c r="U1260" s="37">
        <v>42.5</v>
      </c>
      <c r="V1260" s="37">
        <v>5.0999999999999996</v>
      </c>
      <c r="W1260" s="42" t="s">
        <v>3204</v>
      </c>
      <c r="X1260" s="34" t="s">
        <v>3205</v>
      </c>
      <c r="Y1260" s="27">
        <v>0.92</v>
      </c>
      <c r="Z1260" s="18">
        <f t="shared" si="60"/>
        <v>7.999999999999996E-2</v>
      </c>
      <c r="AA1260" s="10">
        <f t="shared" si="61"/>
        <v>887.99999999999955</v>
      </c>
      <c r="AB1260" s="48">
        <f t="shared" si="62"/>
        <v>2255.5199999999991</v>
      </c>
      <c r="AC1260" s="55" t="s">
        <v>90</v>
      </c>
      <c r="AE1260" s="50" t="s">
        <v>7712</v>
      </c>
    </row>
    <row r="1261" spans="1:31" s="50" customFormat="1">
      <c r="A1261" s="11">
        <v>8471</v>
      </c>
      <c r="B1261" s="11" t="s">
        <v>574</v>
      </c>
      <c r="C1261" s="11" t="s">
        <v>197</v>
      </c>
      <c r="D1261" s="12">
        <v>1</v>
      </c>
      <c r="E1261" s="13">
        <v>0.9</v>
      </c>
      <c r="F1261" s="11" t="s">
        <v>15</v>
      </c>
      <c r="G1261" s="11" t="s">
        <v>7</v>
      </c>
      <c r="H1261" s="11" t="s">
        <v>3297</v>
      </c>
      <c r="I1261" s="11" t="s">
        <v>8</v>
      </c>
      <c r="J1261" s="11" t="s">
        <v>8</v>
      </c>
      <c r="K1261" s="11" t="s">
        <v>9</v>
      </c>
      <c r="L1261" s="12">
        <v>4400</v>
      </c>
      <c r="M1261" s="11" t="s">
        <v>10</v>
      </c>
      <c r="N1261" s="36">
        <v>492113733</v>
      </c>
      <c r="O1261" s="11" t="s">
        <v>575</v>
      </c>
      <c r="P1261" s="37">
        <v>60.5</v>
      </c>
      <c r="Q1261" s="37">
        <v>65.5</v>
      </c>
      <c r="R1261" s="37">
        <v>36.9</v>
      </c>
      <c r="S1261" s="37">
        <v>13</v>
      </c>
      <c r="T1261" s="37">
        <v>37.299999999999997</v>
      </c>
      <c r="U1261" s="37">
        <v>38</v>
      </c>
      <c r="V1261" s="37">
        <v>9.5</v>
      </c>
      <c r="W1261" s="34" t="s">
        <v>625</v>
      </c>
      <c r="X1261" s="34" t="s">
        <v>576</v>
      </c>
      <c r="Y1261" s="27">
        <v>0.88</v>
      </c>
      <c r="Z1261" s="18">
        <f t="shared" si="60"/>
        <v>0.12</v>
      </c>
      <c r="AA1261" s="10">
        <f t="shared" si="61"/>
        <v>528</v>
      </c>
      <c r="AB1261" s="48">
        <f t="shared" si="62"/>
        <v>475.2</v>
      </c>
      <c r="AC1261" s="55" t="s">
        <v>90</v>
      </c>
      <c r="AE1261" s="50" t="s">
        <v>7712</v>
      </c>
    </row>
    <row r="1262" spans="1:31" s="50" customFormat="1">
      <c r="A1262" s="11">
        <v>13960</v>
      </c>
      <c r="B1262" s="11" t="s">
        <v>8634</v>
      </c>
      <c r="C1262" s="11" t="s">
        <v>197</v>
      </c>
      <c r="D1262" s="12">
        <v>1</v>
      </c>
      <c r="E1262" s="13">
        <v>1.1000000000000001</v>
      </c>
      <c r="F1262" s="11" t="s">
        <v>15</v>
      </c>
      <c r="G1262" s="11" t="s">
        <v>7</v>
      </c>
      <c r="H1262" s="11"/>
      <c r="I1262" s="11" t="s">
        <v>8</v>
      </c>
      <c r="J1262" s="11" t="s">
        <v>8</v>
      </c>
      <c r="K1262" s="11" t="s">
        <v>9</v>
      </c>
      <c r="L1262" s="12">
        <v>5400</v>
      </c>
      <c r="M1262" s="11" t="s">
        <v>10</v>
      </c>
      <c r="N1262" s="36">
        <v>533214461</v>
      </c>
      <c r="O1262" s="11" t="s">
        <v>8635</v>
      </c>
      <c r="P1262" s="37">
        <v>60.3</v>
      </c>
      <c r="Q1262" s="37">
        <v>59.5</v>
      </c>
      <c r="R1262" s="37">
        <v>34.700000000000003</v>
      </c>
      <c r="S1262" s="37">
        <v>14</v>
      </c>
      <c r="T1262" s="37">
        <v>39.700000000000003</v>
      </c>
      <c r="U1262" s="37">
        <v>42</v>
      </c>
      <c r="V1262" s="37">
        <v>4.5</v>
      </c>
      <c r="W1262" s="42" t="s">
        <v>8636</v>
      </c>
      <c r="X1262" s="34" t="s">
        <v>8637</v>
      </c>
      <c r="Y1262" s="27">
        <v>0.91</v>
      </c>
      <c r="Z1262" s="18">
        <f t="shared" si="60"/>
        <v>8.9999999999999969E-2</v>
      </c>
      <c r="AA1262" s="10">
        <f t="shared" si="61"/>
        <v>485.99999999999983</v>
      </c>
      <c r="AB1262" s="48">
        <f t="shared" si="62"/>
        <v>534.59999999999991</v>
      </c>
      <c r="AC1262" s="55" t="s">
        <v>90</v>
      </c>
      <c r="AE1262" s="50" t="s">
        <v>7712</v>
      </c>
    </row>
    <row r="1263" spans="1:31" s="50" customFormat="1">
      <c r="A1263" s="11">
        <v>5253</v>
      </c>
      <c r="B1263" s="11" t="s">
        <v>408</v>
      </c>
      <c r="C1263" s="11" t="s">
        <v>197</v>
      </c>
      <c r="D1263" s="12">
        <v>1</v>
      </c>
      <c r="E1263" s="13">
        <v>1.5</v>
      </c>
      <c r="F1263" s="11" t="s">
        <v>15</v>
      </c>
      <c r="G1263" s="11" t="s">
        <v>7</v>
      </c>
      <c r="H1263" s="11" t="s">
        <v>3297</v>
      </c>
      <c r="I1263" s="11" t="s">
        <v>8</v>
      </c>
      <c r="J1263" s="11" t="s">
        <v>8</v>
      </c>
      <c r="K1263" s="11" t="s">
        <v>9</v>
      </c>
      <c r="L1263" s="62">
        <v>8200</v>
      </c>
      <c r="M1263" s="11" t="s">
        <v>10</v>
      </c>
      <c r="N1263" s="11">
        <v>464114797</v>
      </c>
      <c r="O1263" s="11" t="s">
        <v>409</v>
      </c>
      <c r="P1263" s="37">
        <v>59.4</v>
      </c>
      <c r="Q1263" s="37">
        <v>66.5</v>
      </c>
      <c r="R1263" s="37">
        <v>33.700000000000003</v>
      </c>
      <c r="S1263" s="37">
        <v>11.5</v>
      </c>
      <c r="T1263" s="37">
        <v>37.9</v>
      </c>
      <c r="U1263" s="37">
        <v>40</v>
      </c>
      <c r="V1263" s="37">
        <v>7.9</v>
      </c>
      <c r="W1263" s="35" t="s">
        <v>410</v>
      </c>
      <c r="X1263" s="34" t="s">
        <v>411</v>
      </c>
      <c r="Y1263" s="27">
        <v>0.91</v>
      </c>
      <c r="Z1263" s="18">
        <f t="shared" si="60"/>
        <v>8.9999999999999969E-2</v>
      </c>
      <c r="AA1263" s="10">
        <f t="shared" si="61"/>
        <v>737.99999999999977</v>
      </c>
      <c r="AB1263" s="48">
        <f t="shared" si="62"/>
        <v>1106.9999999999995</v>
      </c>
      <c r="AC1263" s="55" t="s">
        <v>90</v>
      </c>
      <c r="AE1263" s="50" t="s">
        <v>7712</v>
      </c>
    </row>
    <row r="1264" spans="1:31" s="50" customFormat="1">
      <c r="A1264" s="11">
        <v>12937</v>
      </c>
      <c r="B1264" s="11" t="s">
        <v>5542</v>
      </c>
      <c r="C1264" s="11" t="s">
        <v>197</v>
      </c>
      <c r="D1264" s="12">
        <v>1</v>
      </c>
      <c r="E1264" s="13">
        <v>2</v>
      </c>
      <c r="F1264" s="11" t="s">
        <v>15</v>
      </c>
      <c r="G1264" s="11" t="s">
        <v>7</v>
      </c>
      <c r="H1264" s="11" t="s">
        <v>3297</v>
      </c>
      <c r="I1264" s="11" t="s">
        <v>8</v>
      </c>
      <c r="J1264" s="11" t="s">
        <v>8</v>
      </c>
      <c r="K1264" s="11" t="s">
        <v>9</v>
      </c>
      <c r="L1264" s="12">
        <v>10700</v>
      </c>
      <c r="M1264" s="11" t="s">
        <v>10</v>
      </c>
      <c r="N1264" s="36">
        <v>523295829</v>
      </c>
      <c r="O1264" s="11" t="s">
        <v>5543</v>
      </c>
      <c r="P1264" s="37">
        <v>63</v>
      </c>
      <c r="Q1264" s="37">
        <v>57</v>
      </c>
      <c r="R1264" s="37">
        <v>36.700000000000003</v>
      </c>
      <c r="S1264" s="37">
        <v>16.5</v>
      </c>
      <c r="T1264" s="37">
        <v>39.700000000000003</v>
      </c>
      <c r="U1264" s="37">
        <v>43</v>
      </c>
      <c r="V1264" s="37">
        <v>3.7</v>
      </c>
      <c r="W1264" s="42" t="s">
        <v>5544</v>
      </c>
      <c r="X1264" s="34" t="s">
        <v>5545</v>
      </c>
      <c r="Y1264" s="27">
        <v>0.92</v>
      </c>
      <c r="Z1264" s="18">
        <f t="shared" si="60"/>
        <v>7.999999999999996E-2</v>
      </c>
      <c r="AA1264" s="10">
        <f t="shared" si="61"/>
        <v>855.99999999999955</v>
      </c>
      <c r="AB1264" s="48">
        <f t="shared" si="62"/>
        <v>1711.9999999999991</v>
      </c>
      <c r="AC1264" s="55" t="s">
        <v>90</v>
      </c>
      <c r="AE1264" s="50" t="s">
        <v>7712</v>
      </c>
    </row>
    <row r="1265" spans="1:31" s="50" customFormat="1">
      <c r="A1265" s="11">
        <v>8528</v>
      </c>
      <c r="B1265" s="11" t="s">
        <v>587</v>
      </c>
      <c r="C1265" s="11" t="s">
        <v>197</v>
      </c>
      <c r="D1265" s="12">
        <v>1</v>
      </c>
      <c r="E1265" s="13">
        <v>0.7</v>
      </c>
      <c r="F1265" s="11" t="s">
        <v>15</v>
      </c>
      <c r="G1265" s="11" t="s">
        <v>29</v>
      </c>
      <c r="H1265" s="11" t="s">
        <v>3297</v>
      </c>
      <c r="I1265" s="11" t="s">
        <v>14</v>
      </c>
      <c r="J1265" s="11" t="s">
        <v>14</v>
      </c>
      <c r="K1265" s="11" t="s">
        <v>9</v>
      </c>
      <c r="L1265" s="12">
        <v>3100</v>
      </c>
      <c r="M1265" s="11" t="s">
        <v>10</v>
      </c>
      <c r="N1265" s="36">
        <v>492113726</v>
      </c>
      <c r="O1265" s="11" t="s">
        <v>588</v>
      </c>
      <c r="P1265" s="37">
        <v>64.7</v>
      </c>
      <c r="Q1265" s="37">
        <v>53</v>
      </c>
      <c r="R1265" s="37">
        <v>35.6</v>
      </c>
      <c r="S1265" s="37">
        <v>17</v>
      </c>
      <c r="T1265" s="37">
        <v>38.299999999999997</v>
      </c>
      <c r="U1265" s="37">
        <v>39.5</v>
      </c>
      <c r="V1265" s="37">
        <v>8</v>
      </c>
      <c r="W1265" s="34" t="s">
        <v>628</v>
      </c>
      <c r="X1265" s="34" t="s">
        <v>589</v>
      </c>
      <c r="Y1265" s="27">
        <v>0.88</v>
      </c>
      <c r="Z1265" s="18">
        <f t="shared" si="60"/>
        <v>0.12</v>
      </c>
      <c r="AA1265" s="10">
        <f t="shared" si="61"/>
        <v>372</v>
      </c>
      <c r="AB1265" s="48">
        <f t="shared" si="62"/>
        <v>260.39999999999998</v>
      </c>
      <c r="AC1265" s="55" t="s">
        <v>160</v>
      </c>
      <c r="AE1265" s="50" t="s">
        <v>7712</v>
      </c>
    </row>
    <row r="1266" spans="1:31" s="50" customFormat="1">
      <c r="A1266" s="11">
        <v>4459</v>
      </c>
      <c r="B1266" s="11" t="s">
        <v>383</v>
      </c>
      <c r="C1266" s="11" t="s">
        <v>197</v>
      </c>
      <c r="D1266" s="12">
        <v>1</v>
      </c>
      <c r="E1266" s="13">
        <v>1.21</v>
      </c>
      <c r="F1266" s="11" t="s">
        <v>15</v>
      </c>
      <c r="G1266" s="11" t="s">
        <v>29</v>
      </c>
      <c r="H1266" s="11" t="s">
        <v>3297</v>
      </c>
      <c r="I1266" s="11" t="s">
        <v>8</v>
      </c>
      <c r="J1266" s="11" t="s">
        <v>8</v>
      </c>
      <c r="K1266" s="11" t="s">
        <v>9</v>
      </c>
      <c r="L1266" s="62">
        <v>4900</v>
      </c>
      <c r="M1266" s="11" t="s">
        <v>10</v>
      </c>
      <c r="N1266" s="11">
        <v>459193253</v>
      </c>
      <c r="O1266" s="11" t="s">
        <v>384</v>
      </c>
      <c r="P1266" s="37">
        <v>59.6</v>
      </c>
      <c r="Q1266" s="37">
        <v>62</v>
      </c>
      <c r="R1266" s="37">
        <v>34.9</v>
      </c>
      <c r="S1266" s="37">
        <v>13.5</v>
      </c>
      <c r="T1266" s="37">
        <v>38.9</v>
      </c>
      <c r="U1266" s="37">
        <v>41.5</v>
      </c>
      <c r="V1266" s="37">
        <v>4.7</v>
      </c>
      <c r="W1266" s="35" t="s">
        <v>8638</v>
      </c>
      <c r="X1266" s="34" t="s">
        <v>385</v>
      </c>
      <c r="Y1266" s="27">
        <v>0.91</v>
      </c>
      <c r="Z1266" s="18">
        <f t="shared" si="60"/>
        <v>8.9999999999999969E-2</v>
      </c>
      <c r="AA1266" s="10">
        <f t="shared" si="61"/>
        <v>440.99999999999983</v>
      </c>
      <c r="AB1266" s="48">
        <f t="shared" si="62"/>
        <v>533.60999999999979</v>
      </c>
      <c r="AC1266" s="55" t="s">
        <v>160</v>
      </c>
      <c r="AE1266" s="50" t="s">
        <v>7712</v>
      </c>
    </row>
    <row r="1267" spans="1:31" s="50" customFormat="1">
      <c r="A1267" s="11">
        <v>4255</v>
      </c>
      <c r="B1267" s="11" t="s">
        <v>2096</v>
      </c>
      <c r="C1267" s="11" t="s">
        <v>197</v>
      </c>
      <c r="D1267" s="12">
        <v>1</v>
      </c>
      <c r="E1267" s="13">
        <v>1.56</v>
      </c>
      <c r="F1267" s="11" t="s">
        <v>15</v>
      </c>
      <c r="G1267" s="11" t="s">
        <v>29</v>
      </c>
      <c r="H1267" s="11" t="s">
        <v>3297</v>
      </c>
      <c r="I1267" s="11" t="s">
        <v>14</v>
      </c>
      <c r="J1267" s="11" t="s">
        <v>14</v>
      </c>
      <c r="K1267" s="11" t="s">
        <v>9</v>
      </c>
      <c r="L1267" s="12">
        <v>7600</v>
      </c>
      <c r="M1267" s="11" t="s">
        <v>10</v>
      </c>
      <c r="N1267" s="36">
        <v>457075543</v>
      </c>
      <c r="O1267" s="11" t="s">
        <v>2097</v>
      </c>
      <c r="P1267" s="37">
        <v>57.1</v>
      </c>
      <c r="Q1267" s="37">
        <v>60</v>
      </c>
      <c r="R1267" s="37">
        <v>33.200000000000003</v>
      </c>
      <c r="S1267" s="37">
        <v>12.5</v>
      </c>
      <c r="T1267" s="37">
        <v>37.6</v>
      </c>
      <c r="U1267" s="37">
        <v>40</v>
      </c>
      <c r="V1267" s="37">
        <v>4.2</v>
      </c>
      <c r="W1267" s="35" t="s">
        <v>2098</v>
      </c>
      <c r="X1267" s="34" t="s">
        <v>2099</v>
      </c>
      <c r="Y1267" s="27">
        <v>0.91</v>
      </c>
      <c r="Z1267" s="18">
        <f t="shared" si="60"/>
        <v>8.9999999999999969E-2</v>
      </c>
      <c r="AA1267" s="10">
        <f t="shared" si="61"/>
        <v>683.99999999999977</v>
      </c>
      <c r="AB1267" s="48">
        <f t="shared" si="62"/>
        <v>1067.0399999999997</v>
      </c>
      <c r="AC1267" s="55" t="s">
        <v>90</v>
      </c>
      <c r="AE1267" s="50" t="s">
        <v>7712</v>
      </c>
    </row>
    <row r="1268" spans="1:31" s="50" customFormat="1">
      <c r="A1268" s="11">
        <v>8300</v>
      </c>
      <c r="B1268" s="11" t="s">
        <v>1833</v>
      </c>
      <c r="C1268" s="11" t="s">
        <v>197</v>
      </c>
      <c r="D1268" s="12">
        <v>1</v>
      </c>
      <c r="E1268" s="13">
        <v>1</v>
      </c>
      <c r="F1268" s="11" t="s">
        <v>15</v>
      </c>
      <c r="G1268" s="11" t="s">
        <v>12</v>
      </c>
      <c r="H1268" s="11" t="s">
        <v>3297</v>
      </c>
      <c r="I1268" s="11" t="s">
        <v>8</v>
      </c>
      <c r="J1268" s="11" t="s">
        <v>14</v>
      </c>
      <c r="K1268" s="11" t="s">
        <v>9</v>
      </c>
      <c r="L1268" s="12">
        <v>5200</v>
      </c>
      <c r="M1268" s="11" t="s">
        <v>10</v>
      </c>
      <c r="N1268" s="36">
        <v>490193799</v>
      </c>
      <c r="O1268" s="11" t="s">
        <v>1834</v>
      </c>
      <c r="P1268" s="37">
        <v>60.2</v>
      </c>
      <c r="Q1268" s="37">
        <v>54.5</v>
      </c>
      <c r="R1268" s="37">
        <v>32.5</v>
      </c>
      <c r="S1268" s="37">
        <v>14</v>
      </c>
      <c r="T1268" s="37">
        <v>39</v>
      </c>
      <c r="U1268" s="37">
        <v>41</v>
      </c>
      <c r="V1268" s="37">
        <v>4.8</v>
      </c>
      <c r="W1268" s="34" t="s">
        <v>1835</v>
      </c>
      <c r="X1268" s="34" t="s">
        <v>1836</v>
      </c>
      <c r="Y1268" s="27">
        <v>0.91</v>
      </c>
      <c r="Z1268" s="18">
        <f t="shared" si="60"/>
        <v>8.9999999999999969E-2</v>
      </c>
      <c r="AA1268" s="10">
        <f t="shared" si="61"/>
        <v>467.99999999999983</v>
      </c>
      <c r="AB1268" s="48">
        <f t="shared" si="62"/>
        <v>467.99999999999983</v>
      </c>
      <c r="AC1268" s="55" t="s">
        <v>90</v>
      </c>
      <c r="AE1268" s="50" t="s">
        <v>7712</v>
      </c>
    </row>
    <row r="1269" spans="1:31" s="50" customFormat="1">
      <c r="A1269" s="11">
        <v>4273</v>
      </c>
      <c r="B1269" s="11" t="s">
        <v>367</v>
      </c>
      <c r="C1269" s="11" t="s">
        <v>197</v>
      </c>
      <c r="D1269" s="12">
        <v>1</v>
      </c>
      <c r="E1269" s="13">
        <v>1.18</v>
      </c>
      <c r="F1269" s="11" t="s">
        <v>15</v>
      </c>
      <c r="G1269" s="11" t="s">
        <v>12</v>
      </c>
      <c r="H1269" s="11" t="s">
        <v>3297</v>
      </c>
      <c r="I1269" s="11" t="s">
        <v>8</v>
      </c>
      <c r="J1269" s="11" t="s">
        <v>14</v>
      </c>
      <c r="K1269" s="11" t="s">
        <v>9</v>
      </c>
      <c r="L1269" s="62">
        <v>5200</v>
      </c>
      <c r="M1269" s="11" t="s">
        <v>10</v>
      </c>
      <c r="N1269" s="11">
        <v>457085252</v>
      </c>
      <c r="O1269" s="11" t="s">
        <v>368</v>
      </c>
      <c r="P1269" s="37">
        <v>58.1</v>
      </c>
      <c r="Q1269" s="37">
        <v>62.5</v>
      </c>
      <c r="R1269" s="37">
        <v>33.700000000000003</v>
      </c>
      <c r="S1269" s="37">
        <v>12.5</v>
      </c>
      <c r="T1269" s="37">
        <v>39</v>
      </c>
      <c r="U1269" s="37">
        <v>41.5</v>
      </c>
      <c r="V1269" s="37">
        <v>4.0999999999999996</v>
      </c>
      <c r="W1269" s="34" t="s">
        <v>369</v>
      </c>
      <c r="X1269" s="34" t="s">
        <v>370</v>
      </c>
      <c r="Y1269" s="27">
        <v>0.91</v>
      </c>
      <c r="Z1269" s="18">
        <f t="shared" si="60"/>
        <v>8.9999999999999969E-2</v>
      </c>
      <c r="AA1269" s="10">
        <f t="shared" si="61"/>
        <v>467.99999999999983</v>
      </c>
      <c r="AB1269" s="48">
        <f t="shared" si="62"/>
        <v>552.23999999999978</v>
      </c>
      <c r="AC1269" s="55" t="s">
        <v>90</v>
      </c>
      <c r="AE1269" s="50" t="s">
        <v>7712</v>
      </c>
    </row>
    <row r="1270" spans="1:31" s="50" customFormat="1">
      <c r="A1270" s="11">
        <v>5156</v>
      </c>
      <c r="B1270" s="11" t="s">
        <v>2100</v>
      </c>
      <c r="C1270" s="11" t="s">
        <v>197</v>
      </c>
      <c r="D1270" s="12">
        <v>1</v>
      </c>
      <c r="E1270" s="13">
        <v>1.51</v>
      </c>
      <c r="F1270" s="11" t="s">
        <v>15</v>
      </c>
      <c r="G1270" s="11" t="s">
        <v>12</v>
      </c>
      <c r="H1270" s="11" t="s">
        <v>3297</v>
      </c>
      <c r="I1270" s="11" t="s">
        <v>8</v>
      </c>
      <c r="J1270" s="11" t="s">
        <v>8</v>
      </c>
      <c r="K1270" s="11" t="s">
        <v>9</v>
      </c>
      <c r="L1270" s="12">
        <v>7900</v>
      </c>
      <c r="M1270" s="11" t="s">
        <v>10</v>
      </c>
      <c r="N1270" s="36">
        <v>464114646</v>
      </c>
      <c r="O1270" s="11" t="s">
        <v>2101</v>
      </c>
      <c r="P1270" s="37">
        <v>59.9</v>
      </c>
      <c r="Q1270" s="37">
        <v>61</v>
      </c>
      <c r="R1270" s="37">
        <v>35.4</v>
      </c>
      <c r="S1270" s="37">
        <v>14</v>
      </c>
      <c r="T1270" s="37">
        <v>38.4</v>
      </c>
      <c r="U1270" s="37">
        <v>41</v>
      </c>
      <c r="V1270" s="37">
        <v>4.9000000000000004</v>
      </c>
      <c r="W1270" s="35" t="s">
        <v>2102</v>
      </c>
      <c r="X1270" s="34" t="s">
        <v>2103</v>
      </c>
      <c r="Y1270" s="27">
        <v>0.91</v>
      </c>
      <c r="Z1270" s="18">
        <f t="shared" si="60"/>
        <v>8.9999999999999969E-2</v>
      </c>
      <c r="AA1270" s="10">
        <f t="shared" si="61"/>
        <v>710.99999999999977</v>
      </c>
      <c r="AB1270" s="48">
        <f t="shared" si="62"/>
        <v>1073.6099999999997</v>
      </c>
      <c r="AC1270" s="55" t="s">
        <v>90</v>
      </c>
      <c r="AE1270" s="50" t="s">
        <v>7712</v>
      </c>
    </row>
    <row r="1271" spans="1:31" s="50" customFormat="1">
      <c r="A1271" s="11">
        <v>13377</v>
      </c>
      <c r="B1271" s="11" t="s">
        <v>7172</v>
      </c>
      <c r="C1271" s="11" t="s">
        <v>197</v>
      </c>
      <c r="D1271" s="12">
        <v>1</v>
      </c>
      <c r="E1271" s="13">
        <v>2.0299999999999998</v>
      </c>
      <c r="F1271" s="11" t="s">
        <v>15</v>
      </c>
      <c r="G1271" s="11" t="s">
        <v>12</v>
      </c>
      <c r="H1271" s="11" t="s">
        <v>3297</v>
      </c>
      <c r="I1271" s="11" t="s">
        <v>8</v>
      </c>
      <c r="J1271" s="11" t="s">
        <v>8</v>
      </c>
      <c r="K1271" s="11" t="s">
        <v>9</v>
      </c>
      <c r="L1271" s="12">
        <v>10300</v>
      </c>
      <c r="M1271" s="11" t="s">
        <v>10</v>
      </c>
      <c r="N1271" s="36">
        <v>526276204</v>
      </c>
      <c r="O1271" s="11" t="s">
        <v>7173</v>
      </c>
      <c r="P1271" s="37">
        <v>63.9</v>
      </c>
      <c r="Q1271" s="37">
        <v>59.5</v>
      </c>
      <c r="R1271" s="37">
        <v>34.700000000000003</v>
      </c>
      <c r="S1271" s="37">
        <v>13.5</v>
      </c>
      <c r="T1271" s="37">
        <v>41.4</v>
      </c>
      <c r="U1271" s="37">
        <v>46</v>
      </c>
      <c r="V1271" s="37">
        <v>4.3</v>
      </c>
      <c r="W1271" s="42" t="s">
        <v>7174</v>
      </c>
      <c r="X1271" s="34" t="s">
        <v>7175</v>
      </c>
      <c r="Y1271" s="27">
        <v>0.92</v>
      </c>
      <c r="Z1271" s="18">
        <f t="shared" si="60"/>
        <v>7.999999999999996E-2</v>
      </c>
      <c r="AA1271" s="10">
        <f t="shared" si="61"/>
        <v>823.99999999999955</v>
      </c>
      <c r="AB1271" s="48">
        <f t="shared" si="62"/>
        <v>1672.7199999999989</v>
      </c>
      <c r="AC1271" s="55" t="s">
        <v>90</v>
      </c>
      <c r="AE1271" s="50" t="s">
        <v>7712</v>
      </c>
    </row>
    <row r="1272" spans="1:31" s="50" customFormat="1">
      <c r="A1272" s="11">
        <v>13379</v>
      </c>
      <c r="B1272" s="11" t="s">
        <v>7176</v>
      </c>
      <c r="C1272" s="11" t="s">
        <v>197</v>
      </c>
      <c r="D1272" s="12">
        <v>1</v>
      </c>
      <c r="E1272" s="13">
        <v>2.13</v>
      </c>
      <c r="F1272" s="11" t="s">
        <v>15</v>
      </c>
      <c r="G1272" s="11" t="s">
        <v>12</v>
      </c>
      <c r="H1272" s="11" t="s">
        <v>3297</v>
      </c>
      <c r="I1272" s="11" t="s">
        <v>8</v>
      </c>
      <c r="J1272" s="11" t="s">
        <v>8</v>
      </c>
      <c r="K1272" s="11" t="s">
        <v>9</v>
      </c>
      <c r="L1272" s="12">
        <v>10300</v>
      </c>
      <c r="M1272" s="11" t="s">
        <v>10</v>
      </c>
      <c r="N1272" s="36">
        <v>526276206</v>
      </c>
      <c r="O1272" s="11" t="s">
        <v>7177</v>
      </c>
      <c r="P1272" s="37">
        <v>62.7</v>
      </c>
      <c r="Q1272" s="37">
        <v>58.5</v>
      </c>
      <c r="R1272" s="37">
        <v>35.700000000000003</v>
      </c>
      <c r="S1272" s="37">
        <v>15</v>
      </c>
      <c r="T1272" s="37">
        <v>40.6</v>
      </c>
      <c r="U1272" s="37">
        <v>44.5</v>
      </c>
      <c r="V1272" s="37">
        <v>3.1</v>
      </c>
      <c r="W1272" s="42" t="s">
        <v>7178</v>
      </c>
      <c r="X1272" s="34" t="s">
        <v>7179</v>
      </c>
      <c r="Y1272" s="27">
        <v>0.92</v>
      </c>
      <c r="Z1272" s="18">
        <f t="shared" si="60"/>
        <v>7.999999999999996E-2</v>
      </c>
      <c r="AA1272" s="10">
        <f t="shared" si="61"/>
        <v>823.99999999999955</v>
      </c>
      <c r="AB1272" s="48">
        <f t="shared" si="62"/>
        <v>1755.119999999999</v>
      </c>
      <c r="AC1272" s="55" t="s">
        <v>90</v>
      </c>
      <c r="AE1272" s="50" t="s">
        <v>7712</v>
      </c>
    </row>
    <row r="1273" spans="1:31" s="50" customFormat="1">
      <c r="A1273" s="11">
        <v>1041</v>
      </c>
      <c r="B1273" s="11" t="s">
        <v>2394</v>
      </c>
      <c r="C1273" s="11" t="s">
        <v>197</v>
      </c>
      <c r="D1273" s="12">
        <v>1</v>
      </c>
      <c r="E1273" s="13">
        <v>2.59</v>
      </c>
      <c r="F1273" s="11" t="s">
        <v>15</v>
      </c>
      <c r="G1273" s="11" t="s">
        <v>12</v>
      </c>
      <c r="H1273" s="11" t="s">
        <v>3297</v>
      </c>
      <c r="I1273" s="11" t="s">
        <v>602</v>
      </c>
      <c r="J1273" s="11" t="s">
        <v>602</v>
      </c>
      <c r="K1273" s="11" t="s">
        <v>9</v>
      </c>
      <c r="L1273" s="12">
        <v>10300</v>
      </c>
      <c r="M1273" s="11" t="s">
        <v>666</v>
      </c>
      <c r="N1273" s="36">
        <v>7408578117</v>
      </c>
      <c r="O1273" s="11" t="s">
        <v>2395</v>
      </c>
      <c r="P1273" s="37">
        <v>1.5416133162612036</v>
      </c>
      <c r="Q1273" s="37">
        <v>61.4</v>
      </c>
      <c r="R1273" s="37">
        <v>60</v>
      </c>
      <c r="S1273" s="37">
        <v>0</v>
      </c>
      <c r="T1273" s="37">
        <v>0</v>
      </c>
      <c r="U1273" s="37">
        <v>0</v>
      </c>
      <c r="V1273" s="37">
        <v>0</v>
      </c>
      <c r="W1273" s="35" t="s">
        <v>2396</v>
      </c>
      <c r="X1273" s="34"/>
      <c r="Y1273" s="27">
        <v>0.92</v>
      </c>
      <c r="Z1273" s="18">
        <f t="shared" si="60"/>
        <v>7.999999999999996E-2</v>
      </c>
      <c r="AA1273" s="10">
        <f t="shared" si="61"/>
        <v>823.99999999999955</v>
      </c>
      <c r="AB1273" s="48">
        <f t="shared" si="62"/>
        <v>2134.1599999999985</v>
      </c>
      <c r="AC1273" s="55" t="s">
        <v>90</v>
      </c>
      <c r="AE1273" s="50" t="s">
        <v>7712</v>
      </c>
    </row>
    <row r="1274" spans="1:31" s="50" customFormat="1">
      <c r="A1274" s="11">
        <v>13873</v>
      </c>
      <c r="B1274" s="11" t="s">
        <v>8639</v>
      </c>
      <c r="C1274" s="11" t="s">
        <v>197</v>
      </c>
      <c r="D1274" s="12">
        <v>1</v>
      </c>
      <c r="E1274" s="13">
        <v>2.59</v>
      </c>
      <c r="F1274" s="11" t="s">
        <v>15</v>
      </c>
      <c r="G1274" s="11" t="s">
        <v>12</v>
      </c>
      <c r="H1274" s="11" t="s">
        <v>3297</v>
      </c>
      <c r="I1274" s="11" t="s">
        <v>8</v>
      </c>
      <c r="J1274" s="11" t="s">
        <v>8</v>
      </c>
      <c r="K1274" s="11" t="s">
        <v>9</v>
      </c>
      <c r="L1274" s="12">
        <v>10300</v>
      </c>
      <c r="M1274" s="11" t="s">
        <v>10</v>
      </c>
      <c r="N1274" s="36">
        <v>532263671</v>
      </c>
      <c r="O1274" s="11" t="s">
        <v>8640</v>
      </c>
      <c r="P1274" s="37">
        <v>63.4</v>
      </c>
      <c r="Q1274" s="37">
        <v>57</v>
      </c>
      <c r="R1274" s="37">
        <v>37.5</v>
      </c>
      <c r="S1274" s="37">
        <v>16.5</v>
      </c>
      <c r="T1274" s="37">
        <v>39.799999999999997</v>
      </c>
      <c r="U1274" s="37">
        <v>42.5</v>
      </c>
      <c r="V1274" s="37">
        <v>4.4000000000000004</v>
      </c>
      <c r="W1274" s="42" t="s">
        <v>8641</v>
      </c>
      <c r="X1274" s="34" t="s">
        <v>8642</v>
      </c>
      <c r="Y1274" s="27">
        <v>0.92</v>
      </c>
      <c r="Z1274" s="18">
        <f t="shared" si="60"/>
        <v>7.999999999999996E-2</v>
      </c>
      <c r="AA1274" s="10">
        <f t="shared" si="61"/>
        <v>823.99999999999955</v>
      </c>
      <c r="AB1274" s="48">
        <f t="shared" si="62"/>
        <v>2134.1599999999985</v>
      </c>
      <c r="AC1274" s="55" t="s">
        <v>90</v>
      </c>
      <c r="AE1274" s="50" t="s">
        <v>7712</v>
      </c>
    </row>
    <row r="1275" spans="1:31" s="50" customFormat="1">
      <c r="A1275" s="11">
        <v>7216</v>
      </c>
      <c r="B1275" s="11" t="s">
        <v>2104</v>
      </c>
      <c r="C1275" s="11" t="s">
        <v>197</v>
      </c>
      <c r="D1275" s="12">
        <v>1</v>
      </c>
      <c r="E1275" s="13">
        <v>3</v>
      </c>
      <c r="F1275" s="11" t="s">
        <v>15</v>
      </c>
      <c r="G1275" s="11" t="s">
        <v>12</v>
      </c>
      <c r="H1275" s="11" t="s">
        <v>3297</v>
      </c>
      <c r="I1275" s="11" t="s">
        <v>8</v>
      </c>
      <c r="J1275" s="11" t="s">
        <v>14</v>
      </c>
      <c r="K1275" s="11" t="s">
        <v>9</v>
      </c>
      <c r="L1275" s="12">
        <v>17000</v>
      </c>
      <c r="M1275" s="11" t="s">
        <v>10</v>
      </c>
      <c r="N1275" s="36">
        <v>485134063</v>
      </c>
      <c r="O1275" s="11" t="s">
        <v>2105</v>
      </c>
      <c r="P1275" s="37">
        <v>60.9</v>
      </c>
      <c r="Q1275" s="37">
        <v>61.5</v>
      </c>
      <c r="R1275" s="37">
        <v>32.1</v>
      </c>
      <c r="S1275" s="37">
        <v>12</v>
      </c>
      <c r="T1275" s="37">
        <v>39.299999999999997</v>
      </c>
      <c r="U1275" s="37">
        <v>42.5</v>
      </c>
      <c r="V1275" s="37">
        <v>6.2</v>
      </c>
      <c r="W1275" s="35" t="s">
        <v>2106</v>
      </c>
      <c r="X1275" s="34" t="s">
        <v>2107</v>
      </c>
      <c r="Y1275" s="27">
        <v>0.93</v>
      </c>
      <c r="Z1275" s="18">
        <f t="shared" si="60"/>
        <v>6.9999999999999951E-2</v>
      </c>
      <c r="AA1275" s="10">
        <f t="shared" si="61"/>
        <v>1189.9999999999991</v>
      </c>
      <c r="AB1275" s="48">
        <f t="shared" si="62"/>
        <v>3569.9999999999973</v>
      </c>
      <c r="AC1275" s="55" t="s">
        <v>90</v>
      </c>
      <c r="AE1275" s="50" t="s">
        <v>7712</v>
      </c>
    </row>
    <row r="1276" spans="1:31" s="50" customFormat="1">
      <c r="A1276" s="11">
        <v>7926</v>
      </c>
      <c r="B1276" s="11" t="s">
        <v>287</v>
      </c>
      <c r="C1276" s="11" t="s">
        <v>197</v>
      </c>
      <c r="D1276" s="12">
        <v>1</v>
      </c>
      <c r="E1276" s="13">
        <v>3.02</v>
      </c>
      <c r="F1276" s="11" t="s">
        <v>15</v>
      </c>
      <c r="G1276" s="11" t="s">
        <v>12</v>
      </c>
      <c r="H1276" s="11" t="s">
        <v>3297</v>
      </c>
      <c r="I1276" s="11" t="s">
        <v>8</v>
      </c>
      <c r="J1276" s="11" t="s">
        <v>8</v>
      </c>
      <c r="K1276" s="11" t="s">
        <v>9</v>
      </c>
      <c r="L1276" s="12">
        <v>17000</v>
      </c>
      <c r="M1276" s="11" t="s">
        <v>10</v>
      </c>
      <c r="N1276" s="36">
        <v>487110639</v>
      </c>
      <c r="O1276" s="11" t="s">
        <v>288</v>
      </c>
      <c r="P1276" s="37">
        <v>62.3</v>
      </c>
      <c r="Q1276" s="37">
        <v>58.5</v>
      </c>
      <c r="R1276" s="37">
        <v>36</v>
      </c>
      <c r="S1276" s="37">
        <v>15</v>
      </c>
      <c r="T1276" s="37">
        <v>40.299999999999997</v>
      </c>
      <c r="U1276" s="37">
        <v>43</v>
      </c>
      <c r="V1276" s="37">
        <v>4.2</v>
      </c>
      <c r="W1276" s="34" t="s">
        <v>289</v>
      </c>
      <c r="X1276" s="34" t="s">
        <v>290</v>
      </c>
      <c r="Y1276" s="27">
        <v>0.93</v>
      </c>
      <c r="Z1276" s="18">
        <f t="shared" si="60"/>
        <v>6.9999999999999951E-2</v>
      </c>
      <c r="AA1276" s="10">
        <f t="shared" si="61"/>
        <v>1189.9999999999991</v>
      </c>
      <c r="AB1276" s="48">
        <f t="shared" si="62"/>
        <v>3593.7999999999975</v>
      </c>
      <c r="AC1276" s="55" t="s">
        <v>90</v>
      </c>
      <c r="AE1276" s="50" t="s">
        <v>7712</v>
      </c>
    </row>
    <row r="1277" spans="1:31" s="50" customFormat="1">
      <c r="A1277" s="11">
        <v>11430</v>
      </c>
      <c r="B1277" s="11" t="s">
        <v>1922</v>
      </c>
      <c r="C1277" s="11" t="s">
        <v>197</v>
      </c>
      <c r="D1277" s="12">
        <v>1</v>
      </c>
      <c r="E1277" s="13">
        <v>3.02</v>
      </c>
      <c r="F1277" s="11" t="s">
        <v>15</v>
      </c>
      <c r="G1277" s="11" t="s">
        <v>12</v>
      </c>
      <c r="H1277" s="11" t="s">
        <v>3297</v>
      </c>
      <c r="I1277" s="11" t="s">
        <v>8</v>
      </c>
      <c r="J1277" s="11" t="s">
        <v>8</v>
      </c>
      <c r="K1277" s="11" t="s">
        <v>9</v>
      </c>
      <c r="L1277" s="12">
        <v>17000</v>
      </c>
      <c r="M1277" s="11" t="s">
        <v>10</v>
      </c>
      <c r="N1277" s="36">
        <v>514254263</v>
      </c>
      <c r="O1277" s="11" t="s">
        <v>1923</v>
      </c>
      <c r="P1277" s="37">
        <v>63.2</v>
      </c>
      <c r="Q1277" s="37">
        <v>57.5</v>
      </c>
      <c r="R1277" s="37">
        <v>33</v>
      </c>
      <c r="S1277" s="37">
        <v>14</v>
      </c>
      <c r="T1277" s="37">
        <v>40.9</v>
      </c>
      <c r="U1277" s="37">
        <v>45.5</v>
      </c>
      <c r="V1277" s="37">
        <v>3.6</v>
      </c>
      <c r="W1277" s="35" t="s">
        <v>1924</v>
      </c>
      <c r="X1277" s="34" t="s">
        <v>1925</v>
      </c>
      <c r="Y1277" s="27">
        <v>0.93</v>
      </c>
      <c r="Z1277" s="18">
        <f t="shared" si="60"/>
        <v>6.9999999999999951E-2</v>
      </c>
      <c r="AA1277" s="10">
        <f t="shared" si="61"/>
        <v>1189.9999999999991</v>
      </c>
      <c r="AB1277" s="48">
        <f t="shared" si="62"/>
        <v>3593.7999999999975</v>
      </c>
      <c r="AC1277" s="55" t="s">
        <v>90</v>
      </c>
      <c r="AE1277" s="50" t="s">
        <v>7712</v>
      </c>
    </row>
    <row r="1278" spans="1:31" s="50" customFormat="1">
      <c r="A1278" s="10">
        <v>3445</v>
      </c>
      <c r="B1278" s="10" t="s">
        <v>360</v>
      </c>
      <c r="C1278" s="11" t="s">
        <v>197</v>
      </c>
      <c r="D1278" s="14">
        <v>1</v>
      </c>
      <c r="E1278" s="21">
        <v>1.51</v>
      </c>
      <c r="F1278" s="10" t="s">
        <v>15</v>
      </c>
      <c r="G1278" s="10" t="s">
        <v>27</v>
      </c>
      <c r="H1278" s="11" t="s">
        <v>3297</v>
      </c>
      <c r="I1278" s="10" t="s">
        <v>8</v>
      </c>
      <c r="J1278" s="10" t="s">
        <v>14</v>
      </c>
      <c r="K1278" s="10" t="s">
        <v>9</v>
      </c>
      <c r="L1278" s="62">
        <v>7300</v>
      </c>
      <c r="M1278" s="10" t="s">
        <v>10</v>
      </c>
      <c r="N1278" s="10">
        <v>455013853</v>
      </c>
      <c r="O1278" s="10" t="s">
        <v>361</v>
      </c>
      <c r="P1278" s="28">
        <v>63.3</v>
      </c>
      <c r="Q1278" s="28">
        <v>59.5</v>
      </c>
      <c r="R1278" s="28">
        <v>33.1</v>
      </c>
      <c r="S1278" s="28">
        <v>13.5</v>
      </c>
      <c r="T1278" s="28">
        <v>41.4</v>
      </c>
      <c r="U1278" s="28">
        <v>45.5</v>
      </c>
      <c r="V1278" s="28">
        <v>4.3</v>
      </c>
      <c r="W1278" s="16" t="s">
        <v>8643</v>
      </c>
      <c r="X1278" s="34" t="s">
        <v>362</v>
      </c>
      <c r="Y1278" s="27">
        <v>0.91</v>
      </c>
      <c r="Z1278" s="18">
        <f t="shared" si="60"/>
        <v>8.9999999999999969E-2</v>
      </c>
      <c r="AA1278" s="10">
        <f t="shared" si="61"/>
        <v>656.99999999999977</v>
      </c>
      <c r="AB1278" s="48">
        <f t="shared" si="62"/>
        <v>992.06999999999971</v>
      </c>
      <c r="AC1278" s="55" t="s">
        <v>90</v>
      </c>
      <c r="AE1278" s="50" t="s">
        <v>7712</v>
      </c>
    </row>
    <row r="1279" spans="1:31" s="50" customFormat="1">
      <c r="A1279" s="11">
        <v>9041</v>
      </c>
      <c r="B1279" s="11" t="s">
        <v>2397</v>
      </c>
      <c r="C1279" s="11" t="s">
        <v>197</v>
      </c>
      <c r="D1279" s="12">
        <v>1</v>
      </c>
      <c r="E1279" s="13">
        <v>3.01</v>
      </c>
      <c r="F1279" s="11" t="s">
        <v>15</v>
      </c>
      <c r="G1279" s="11" t="s">
        <v>27</v>
      </c>
      <c r="H1279" s="11" t="s">
        <v>3297</v>
      </c>
      <c r="I1279" s="11" t="s">
        <v>8</v>
      </c>
      <c r="J1279" s="11" t="s">
        <v>8</v>
      </c>
      <c r="K1279" s="11" t="s">
        <v>9</v>
      </c>
      <c r="L1279" s="12">
        <v>14000</v>
      </c>
      <c r="M1279" s="11" t="s">
        <v>10</v>
      </c>
      <c r="N1279" s="36">
        <v>494185038</v>
      </c>
      <c r="O1279" s="11" t="s">
        <v>2398</v>
      </c>
      <c r="P1279" s="37">
        <v>62.7</v>
      </c>
      <c r="Q1279" s="37">
        <v>59</v>
      </c>
      <c r="R1279" s="37">
        <v>35.299999999999997</v>
      </c>
      <c r="S1279" s="37">
        <v>14.5</v>
      </c>
      <c r="T1279" s="37">
        <v>40.200000000000003</v>
      </c>
      <c r="U1279" s="37">
        <v>42.5</v>
      </c>
      <c r="V1279" s="37">
        <v>5.6</v>
      </c>
      <c r="W1279" s="35" t="s">
        <v>2399</v>
      </c>
      <c r="X1279" s="34" t="s">
        <v>2400</v>
      </c>
      <c r="Y1279" s="27">
        <v>0.93</v>
      </c>
      <c r="Z1279" s="18">
        <f t="shared" si="60"/>
        <v>6.9999999999999951E-2</v>
      </c>
      <c r="AA1279" s="10">
        <f t="shared" si="61"/>
        <v>979.99999999999932</v>
      </c>
      <c r="AB1279" s="48">
        <f t="shared" si="62"/>
        <v>2949.7999999999979</v>
      </c>
      <c r="AC1279" s="63" t="s">
        <v>90</v>
      </c>
      <c r="AE1279" s="50" t="s">
        <v>7712</v>
      </c>
    </row>
    <row r="1280" spans="1:31" s="50" customFormat="1">
      <c r="A1280" s="11">
        <v>8016</v>
      </c>
      <c r="B1280" s="11" t="s">
        <v>291</v>
      </c>
      <c r="C1280" s="11" t="s">
        <v>197</v>
      </c>
      <c r="D1280" s="12">
        <v>1</v>
      </c>
      <c r="E1280" s="13">
        <v>1.19</v>
      </c>
      <c r="F1280" s="11" t="s">
        <v>11</v>
      </c>
      <c r="G1280" s="11" t="s">
        <v>29</v>
      </c>
      <c r="H1280" s="11" t="s">
        <v>3297</v>
      </c>
      <c r="I1280" s="11" t="s">
        <v>8</v>
      </c>
      <c r="J1280" s="11" t="s">
        <v>8</v>
      </c>
      <c r="K1280" s="11" t="s">
        <v>9</v>
      </c>
      <c r="L1280" s="12">
        <v>4000</v>
      </c>
      <c r="M1280" s="11" t="s">
        <v>10</v>
      </c>
      <c r="N1280" s="36">
        <v>488144294</v>
      </c>
      <c r="O1280" s="11" t="s">
        <v>292</v>
      </c>
      <c r="P1280" s="37">
        <v>60</v>
      </c>
      <c r="Q1280" s="37">
        <v>58</v>
      </c>
      <c r="R1280" s="37">
        <v>35.6</v>
      </c>
      <c r="S1280" s="37">
        <v>15</v>
      </c>
      <c r="T1280" s="37">
        <v>38.4</v>
      </c>
      <c r="U1280" s="37">
        <v>41</v>
      </c>
      <c r="V1280" s="37">
        <v>4.2</v>
      </c>
      <c r="W1280" s="34" t="s">
        <v>293</v>
      </c>
      <c r="X1280" s="34" t="s">
        <v>294</v>
      </c>
      <c r="Y1280" s="27">
        <v>0.91</v>
      </c>
      <c r="Z1280" s="18">
        <f t="shared" si="60"/>
        <v>8.9999999999999969E-2</v>
      </c>
      <c r="AA1280" s="10">
        <f t="shared" si="61"/>
        <v>359.99999999999989</v>
      </c>
      <c r="AB1280" s="48">
        <f t="shared" si="62"/>
        <v>428.39999999999986</v>
      </c>
      <c r="AC1280" s="55" t="s">
        <v>160</v>
      </c>
      <c r="AE1280" s="50" t="s">
        <v>7712</v>
      </c>
    </row>
    <row r="1281" spans="1:31" s="50" customFormat="1">
      <c r="A1281" s="11">
        <v>7342</v>
      </c>
      <c r="B1281" s="11" t="s">
        <v>243</v>
      </c>
      <c r="C1281" s="11" t="s">
        <v>197</v>
      </c>
      <c r="D1281" s="12">
        <v>1</v>
      </c>
      <c r="E1281" s="13">
        <v>1.5</v>
      </c>
      <c r="F1281" s="11" t="s">
        <v>11</v>
      </c>
      <c r="G1281" s="11" t="s">
        <v>12</v>
      </c>
      <c r="H1281" s="11" t="s">
        <v>3297</v>
      </c>
      <c r="I1281" s="11" t="s">
        <v>8</v>
      </c>
      <c r="J1281" s="11" t="s">
        <v>8</v>
      </c>
      <c r="K1281" s="11" t="s">
        <v>9</v>
      </c>
      <c r="L1281" s="12">
        <v>6300</v>
      </c>
      <c r="M1281" s="11" t="s">
        <v>10</v>
      </c>
      <c r="N1281" s="36">
        <v>485160196</v>
      </c>
      <c r="O1281" s="11" t="s">
        <v>244</v>
      </c>
      <c r="P1281" s="37">
        <v>59.8</v>
      </c>
      <c r="Q1281" s="37">
        <v>65</v>
      </c>
      <c r="R1281" s="37">
        <v>30.1</v>
      </c>
      <c r="S1281" s="37">
        <v>10</v>
      </c>
      <c r="T1281" s="37">
        <v>40.4</v>
      </c>
      <c r="U1281" s="37">
        <v>44</v>
      </c>
      <c r="V1281" s="37">
        <v>5.8</v>
      </c>
      <c r="W1281" s="34" t="s">
        <v>245</v>
      </c>
      <c r="X1281" s="34" t="s">
        <v>246</v>
      </c>
      <c r="Y1281" s="27">
        <v>0.91</v>
      </c>
      <c r="Z1281" s="18">
        <f t="shared" si="60"/>
        <v>8.9999999999999969E-2</v>
      </c>
      <c r="AA1281" s="10">
        <f t="shared" si="61"/>
        <v>566.99999999999977</v>
      </c>
      <c r="AB1281" s="48">
        <f t="shared" si="62"/>
        <v>850.49999999999966</v>
      </c>
      <c r="AC1281" s="55" t="s">
        <v>160</v>
      </c>
      <c r="AE1281" s="50" t="s">
        <v>7712</v>
      </c>
    </row>
    <row r="1282" spans="1:31" s="50" customFormat="1">
      <c r="A1282" s="11">
        <v>8246</v>
      </c>
      <c r="B1282" s="11" t="s">
        <v>1837</v>
      </c>
      <c r="C1282" s="11" t="s">
        <v>197</v>
      </c>
      <c r="D1282" s="12">
        <v>1</v>
      </c>
      <c r="E1282" s="13">
        <v>2.5</v>
      </c>
      <c r="F1282" s="11" t="s">
        <v>11</v>
      </c>
      <c r="G1282" s="11" t="s">
        <v>12</v>
      </c>
      <c r="H1282" s="11" t="s">
        <v>3297</v>
      </c>
      <c r="I1282" s="11" t="s">
        <v>8</v>
      </c>
      <c r="J1282" s="11" t="s">
        <v>8</v>
      </c>
      <c r="K1282" s="11" t="s">
        <v>9</v>
      </c>
      <c r="L1282" s="12">
        <v>8300</v>
      </c>
      <c r="M1282" s="11" t="s">
        <v>10</v>
      </c>
      <c r="N1282" s="36">
        <v>490191607</v>
      </c>
      <c r="O1282" s="11" t="s">
        <v>1838</v>
      </c>
      <c r="P1282" s="37">
        <v>59.7</v>
      </c>
      <c r="Q1282" s="37">
        <v>59</v>
      </c>
      <c r="R1282" s="37">
        <v>36</v>
      </c>
      <c r="S1282" s="37">
        <v>15</v>
      </c>
      <c r="T1282" s="37">
        <v>38.200000000000003</v>
      </c>
      <c r="U1282" s="37">
        <v>40</v>
      </c>
      <c r="V1282" s="37">
        <v>4.8</v>
      </c>
      <c r="W1282" s="34" t="s">
        <v>1839</v>
      </c>
      <c r="X1282" s="34" t="s">
        <v>1840</v>
      </c>
      <c r="Y1282" s="27">
        <v>0.92</v>
      </c>
      <c r="Z1282" s="18">
        <f t="shared" si="60"/>
        <v>7.999999999999996E-2</v>
      </c>
      <c r="AA1282" s="10">
        <f t="shared" si="61"/>
        <v>663.99999999999966</v>
      </c>
      <c r="AB1282" s="48">
        <f t="shared" si="62"/>
        <v>1659.9999999999991</v>
      </c>
      <c r="AC1282" s="55" t="s">
        <v>90</v>
      </c>
      <c r="AE1282" s="50" t="s">
        <v>7712</v>
      </c>
    </row>
    <row r="1283" spans="1:31" s="50" customFormat="1">
      <c r="A1283" s="11">
        <v>3206</v>
      </c>
      <c r="B1283" s="11" t="s">
        <v>354</v>
      </c>
      <c r="C1283" s="11" t="s">
        <v>197</v>
      </c>
      <c r="D1283" s="12">
        <v>1</v>
      </c>
      <c r="E1283" s="13">
        <v>1.51</v>
      </c>
      <c r="F1283" s="11" t="s">
        <v>11</v>
      </c>
      <c r="G1283" s="11" t="s">
        <v>27</v>
      </c>
      <c r="H1283" s="11" t="s">
        <v>3297</v>
      </c>
      <c r="I1283" s="11" t="s">
        <v>8</v>
      </c>
      <c r="J1283" s="11" t="s">
        <v>14</v>
      </c>
      <c r="K1283" s="11" t="s">
        <v>9</v>
      </c>
      <c r="L1283" s="62">
        <v>5800</v>
      </c>
      <c r="M1283" s="11" t="s">
        <v>10</v>
      </c>
      <c r="N1283" s="11">
        <v>451058751</v>
      </c>
      <c r="O1283" s="11" t="s">
        <v>355</v>
      </c>
      <c r="P1283" s="37">
        <v>69.8</v>
      </c>
      <c r="Q1283" s="37">
        <v>57</v>
      </c>
      <c r="R1283" s="37">
        <v>36.9</v>
      </c>
      <c r="S1283" s="37">
        <v>16</v>
      </c>
      <c r="T1283" s="37">
        <v>43</v>
      </c>
      <c r="U1283" s="37">
        <v>48</v>
      </c>
      <c r="V1283" s="37">
        <v>5.6</v>
      </c>
      <c r="W1283" s="16" t="s">
        <v>8644</v>
      </c>
      <c r="X1283" s="34" t="s">
        <v>356</v>
      </c>
      <c r="Y1283" s="27">
        <v>0.91</v>
      </c>
      <c r="Z1283" s="18">
        <f t="shared" si="60"/>
        <v>8.9999999999999969E-2</v>
      </c>
      <c r="AA1283" s="10">
        <f t="shared" si="61"/>
        <v>521.99999999999977</v>
      </c>
      <c r="AB1283" s="48">
        <f t="shared" si="62"/>
        <v>788.21999999999969</v>
      </c>
      <c r="AC1283" s="55" t="s">
        <v>160</v>
      </c>
      <c r="AE1283" s="50" t="s">
        <v>7712</v>
      </c>
    </row>
    <row r="1284" spans="1:31" s="50" customFormat="1">
      <c r="A1284" s="11">
        <v>4242</v>
      </c>
      <c r="B1284" s="11" t="s">
        <v>363</v>
      </c>
      <c r="C1284" s="11" t="s">
        <v>197</v>
      </c>
      <c r="D1284" s="12">
        <v>1</v>
      </c>
      <c r="E1284" s="13">
        <v>2.0099999999999998</v>
      </c>
      <c r="F1284" s="11" t="s">
        <v>11</v>
      </c>
      <c r="G1284" s="11" t="s">
        <v>27</v>
      </c>
      <c r="H1284" s="11" t="s">
        <v>3297</v>
      </c>
      <c r="I1284" s="11" t="s">
        <v>8</v>
      </c>
      <c r="J1284" s="11" t="s">
        <v>8</v>
      </c>
      <c r="K1284" s="11" t="s">
        <v>9</v>
      </c>
      <c r="L1284" s="62">
        <v>7700</v>
      </c>
      <c r="M1284" s="11" t="s">
        <v>10</v>
      </c>
      <c r="N1284" s="11">
        <v>457075561</v>
      </c>
      <c r="O1284" s="11" t="s">
        <v>364</v>
      </c>
      <c r="P1284" s="37">
        <v>56.8</v>
      </c>
      <c r="Q1284" s="37">
        <v>61.5</v>
      </c>
      <c r="R1284" s="37">
        <v>36</v>
      </c>
      <c r="S1284" s="37">
        <v>13.5</v>
      </c>
      <c r="T1284" s="37">
        <v>37.700000000000003</v>
      </c>
      <c r="U1284" s="37">
        <v>38.5</v>
      </c>
      <c r="V1284" s="37">
        <v>4.5999999999999996</v>
      </c>
      <c r="W1284" s="34" t="s">
        <v>365</v>
      </c>
      <c r="X1284" s="34" t="s">
        <v>366</v>
      </c>
      <c r="Y1284" s="27">
        <v>0.92</v>
      </c>
      <c r="Z1284" s="18">
        <f t="shared" si="60"/>
        <v>7.999999999999996E-2</v>
      </c>
      <c r="AA1284" s="10">
        <f t="shared" si="61"/>
        <v>615.99999999999966</v>
      </c>
      <c r="AB1284" s="48">
        <f t="shared" si="62"/>
        <v>1238.1599999999992</v>
      </c>
      <c r="AC1284" s="55" t="s">
        <v>160</v>
      </c>
      <c r="AE1284" s="50" t="s">
        <v>7712</v>
      </c>
    </row>
    <row r="1285" spans="1:31" s="50" customFormat="1">
      <c r="A1285" s="11">
        <v>1214</v>
      </c>
      <c r="B1285" s="11" t="s">
        <v>4865</v>
      </c>
      <c r="C1285" s="11" t="s">
        <v>161</v>
      </c>
      <c r="D1285" s="12">
        <v>1</v>
      </c>
      <c r="E1285" s="13">
        <v>2.09</v>
      </c>
      <c r="F1285" s="11" t="s">
        <v>18</v>
      </c>
      <c r="G1285" s="11" t="s">
        <v>7</v>
      </c>
      <c r="H1285" s="11" t="s">
        <v>3297</v>
      </c>
      <c r="I1285" s="11" t="s">
        <v>14</v>
      </c>
      <c r="J1285" s="11" t="s">
        <v>602</v>
      </c>
      <c r="K1285" s="11" t="s">
        <v>1010</v>
      </c>
      <c r="L1285" s="12">
        <v>21000</v>
      </c>
      <c r="M1285" s="11" t="s">
        <v>666</v>
      </c>
      <c r="N1285" s="36">
        <v>6422767523</v>
      </c>
      <c r="O1285" s="11" t="s">
        <v>4866</v>
      </c>
      <c r="P1285" s="37">
        <v>63</v>
      </c>
      <c r="Q1285" s="37">
        <v>56</v>
      </c>
      <c r="R1285" s="37">
        <v>0</v>
      </c>
      <c r="S1285" s="37">
        <v>0</v>
      </c>
      <c r="T1285" s="37">
        <v>0</v>
      </c>
      <c r="U1285" s="37">
        <v>0</v>
      </c>
      <c r="V1285" s="37">
        <v>0</v>
      </c>
      <c r="W1285" s="42" t="s">
        <v>4867</v>
      </c>
      <c r="X1285" s="34"/>
      <c r="Y1285" s="27">
        <v>0.92</v>
      </c>
      <c r="Z1285" s="18">
        <f t="shared" si="60"/>
        <v>7.999999999999996E-2</v>
      </c>
      <c r="AA1285" s="10">
        <f t="shared" si="61"/>
        <v>1679.9999999999991</v>
      </c>
      <c r="AB1285" s="48">
        <f t="shared" si="62"/>
        <v>3511.199999999998</v>
      </c>
      <c r="AC1285" s="55" t="s">
        <v>90</v>
      </c>
      <c r="AE1285" s="50" t="s">
        <v>7712</v>
      </c>
    </row>
    <row r="1286" spans="1:31" s="50" customFormat="1">
      <c r="A1286" s="11">
        <v>1218</v>
      </c>
      <c r="B1286" s="11" t="s">
        <v>4868</v>
      </c>
      <c r="C1286" s="11" t="s">
        <v>161</v>
      </c>
      <c r="D1286" s="12">
        <v>1</v>
      </c>
      <c r="E1286" s="13">
        <v>2.2400000000000002</v>
      </c>
      <c r="F1286" s="11" t="s">
        <v>18</v>
      </c>
      <c r="G1286" s="11" t="s">
        <v>7</v>
      </c>
      <c r="H1286" s="11" t="s">
        <v>3297</v>
      </c>
      <c r="I1286" s="11" t="s">
        <v>602</v>
      </c>
      <c r="J1286" s="11" t="s">
        <v>602</v>
      </c>
      <c r="K1286" s="11" t="s">
        <v>1010</v>
      </c>
      <c r="L1286" s="12">
        <v>21000</v>
      </c>
      <c r="M1286" s="11" t="s">
        <v>666</v>
      </c>
      <c r="N1286" s="36">
        <v>6425841082</v>
      </c>
      <c r="O1286" s="11" t="s">
        <v>4869</v>
      </c>
      <c r="P1286" s="37">
        <v>63.6</v>
      </c>
      <c r="Q1286" s="37">
        <v>58</v>
      </c>
      <c r="R1286" s="37">
        <v>0</v>
      </c>
      <c r="S1286" s="37">
        <v>0</v>
      </c>
      <c r="T1286" s="37">
        <v>0</v>
      </c>
      <c r="U1286" s="37">
        <v>0</v>
      </c>
      <c r="V1286" s="37">
        <v>0</v>
      </c>
      <c r="W1286" s="42" t="s">
        <v>4870</v>
      </c>
      <c r="X1286" s="34"/>
      <c r="Y1286" s="27">
        <v>0.92</v>
      </c>
      <c r="Z1286" s="18">
        <f t="shared" si="60"/>
        <v>7.999999999999996E-2</v>
      </c>
      <c r="AA1286" s="10">
        <f t="shared" si="61"/>
        <v>1679.9999999999991</v>
      </c>
      <c r="AB1286" s="48">
        <f t="shared" si="62"/>
        <v>3763.1999999999985</v>
      </c>
      <c r="AC1286" s="55" t="s">
        <v>90</v>
      </c>
      <c r="AE1286" s="50" t="s">
        <v>7712</v>
      </c>
    </row>
    <row r="1287" spans="1:31" s="50" customFormat="1">
      <c r="A1287" s="11">
        <v>13277</v>
      </c>
      <c r="B1287" s="11" t="s">
        <v>6493</v>
      </c>
      <c r="C1287" s="11" t="s">
        <v>161</v>
      </c>
      <c r="D1287" s="12">
        <v>1</v>
      </c>
      <c r="E1287" s="13">
        <v>1.04</v>
      </c>
      <c r="F1287" s="11" t="s">
        <v>23</v>
      </c>
      <c r="G1287" s="11" t="s">
        <v>7</v>
      </c>
      <c r="H1287" s="11" t="s">
        <v>3297</v>
      </c>
      <c r="I1287" s="11" t="s">
        <v>8</v>
      </c>
      <c r="J1287" s="11" t="s">
        <v>8</v>
      </c>
      <c r="K1287" s="11" t="s">
        <v>9</v>
      </c>
      <c r="L1287" s="12">
        <v>8700</v>
      </c>
      <c r="M1287" s="11" t="s">
        <v>10</v>
      </c>
      <c r="N1287" s="36">
        <v>526271359</v>
      </c>
      <c r="O1287" s="11" t="s">
        <v>6494</v>
      </c>
      <c r="P1287" s="37">
        <v>63</v>
      </c>
      <c r="Q1287" s="37">
        <v>55.5</v>
      </c>
      <c r="R1287" s="37">
        <v>34.6</v>
      </c>
      <c r="S1287" s="37">
        <v>15.5</v>
      </c>
      <c r="T1287" s="37">
        <v>40.700000000000003</v>
      </c>
      <c r="U1287" s="37">
        <v>44</v>
      </c>
      <c r="V1287" s="37">
        <v>3.8</v>
      </c>
      <c r="W1287" s="42" t="s">
        <v>8645</v>
      </c>
      <c r="X1287" s="34" t="s">
        <v>6495</v>
      </c>
      <c r="Y1287" s="27">
        <v>0.9</v>
      </c>
      <c r="Z1287" s="18">
        <f t="shared" si="60"/>
        <v>9.9999999999999978E-2</v>
      </c>
      <c r="AA1287" s="10">
        <f t="shared" si="61"/>
        <v>869.99999999999977</v>
      </c>
      <c r="AB1287" s="48">
        <f t="shared" si="62"/>
        <v>904.79999999999984</v>
      </c>
      <c r="AC1287" s="55" t="s">
        <v>90</v>
      </c>
      <c r="AE1287" s="50" t="s">
        <v>7712</v>
      </c>
    </row>
    <row r="1288" spans="1:31" s="50" customFormat="1">
      <c r="A1288" s="11">
        <v>11815</v>
      </c>
      <c r="B1288" s="11" t="s">
        <v>2871</v>
      </c>
      <c r="C1288" s="11" t="s">
        <v>161</v>
      </c>
      <c r="D1288" s="12">
        <v>1</v>
      </c>
      <c r="E1288" s="13">
        <v>1.72</v>
      </c>
      <c r="F1288" s="11" t="s">
        <v>23</v>
      </c>
      <c r="G1288" s="11" t="s">
        <v>7</v>
      </c>
      <c r="H1288" s="11" t="s">
        <v>3297</v>
      </c>
      <c r="I1288" s="11" t="s">
        <v>8</v>
      </c>
      <c r="J1288" s="11" t="s">
        <v>8</v>
      </c>
      <c r="K1288" s="11" t="s">
        <v>9</v>
      </c>
      <c r="L1288" s="12">
        <v>13600</v>
      </c>
      <c r="M1288" s="11" t="s">
        <v>10</v>
      </c>
      <c r="N1288" s="36">
        <v>515232729</v>
      </c>
      <c r="O1288" s="11" t="s">
        <v>2872</v>
      </c>
      <c r="P1288" s="37">
        <v>63.2</v>
      </c>
      <c r="Q1288" s="37">
        <v>58</v>
      </c>
      <c r="R1288" s="37">
        <v>34.4</v>
      </c>
      <c r="S1288" s="37">
        <v>14</v>
      </c>
      <c r="T1288" s="37">
        <v>40.9</v>
      </c>
      <c r="U1288" s="37">
        <v>45</v>
      </c>
      <c r="V1288" s="37">
        <v>4.0999999999999996</v>
      </c>
      <c r="W1288" s="35" t="s">
        <v>2873</v>
      </c>
      <c r="X1288" s="34" t="s">
        <v>2874</v>
      </c>
      <c r="Y1288" s="27">
        <v>0.9</v>
      </c>
      <c r="Z1288" s="18">
        <f t="shared" si="60"/>
        <v>9.9999999999999978E-2</v>
      </c>
      <c r="AA1288" s="10">
        <f t="shared" si="61"/>
        <v>1359.9999999999998</v>
      </c>
      <c r="AB1288" s="48">
        <f t="shared" si="62"/>
        <v>2339.1999999999994</v>
      </c>
      <c r="AC1288" s="55" t="s">
        <v>160</v>
      </c>
      <c r="AE1288" s="50" t="s">
        <v>7712</v>
      </c>
    </row>
    <row r="1289" spans="1:31" s="50" customFormat="1">
      <c r="A1289" s="11">
        <v>1178</v>
      </c>
      <c r="B1289" s="11" t="s">
        <v>4518</v>
      </c>
      <c r="C1289" s="11" t="s">
        <v>161</v>
      </c>
      <c r="D1289" s="12">
        <v>1</v>
      </c>
      <c r="E1289" s="13">
        <v>2</v>
      </c>
      <c r="F1289" s="11" t="s">
        <v>23</v>
      </c>
      <c r="G1289" s="11" t="s">
        <v>7</v>
      </c>
      <c r="H1289" s="11" t="s">
        <v>3297</v>
      </c>
      <c r="I1289" s="11" t="s">
        <v>602</v>
      </c>
      <c r="J1289" s="11" t="s">
        <v>602</v>
      </c>
      <c r="K1289" s="11" t="s">
        <v>1010</v>
      </c>
      <c r="L1289" s="12">
        <v>19500</v>
      </c>
      <c r="M1289" s="11" t="s">
        <v>666</v>
      </c>
      <c r="N1289" s="36">
        <v>5426724029</v>
      </c>
      <c r="O1289" s="11" t="s">
        <v>4519</v>
      </c>
      <c r="P1289" s="37">
        <v>62.7</v>
      </c>
      <c r="Q1289" s="37">
        <v>56</v>
      </c>
      <c r="R1289" s="37">
        <v>0</v>
      </c>
      <c r="S1289" s="37">
        <v>0</v>
      </c>
      <c r="T1289" s="37">
        <v>0</v>
      </c>
      <c r="U1289" s="37">
        <v>0</v>
      </c>
      <c r="V1289" s="37">
        <v>0</v>
      </c>
      <c r="W1289" s="42" t="s">
        <v>4520</v>
      </c>
      <c r="X1289" s="34"/>
      <c r="Y1289" s="27">
        <v>0.92</v>
      </c>
      <c r="Z1289" s="18">
        <f t="shared" si="60"/>
        <v>7.999999999999996E-2</v>
      </c>
      <c r="AA1289" s="10">
        <f t="shared" si="61"/>
        <v>1559.9999999999993</v>
      </c>
      <c r="AB1289" s="48">
        <f t="shared" si="62"/>
        <v>3119.9999999999986</v>
      </c>
      <c r="AC1289" s="55" t="s">
        <v>90</v>
      </c>
      <c r="AE1289" s="50" t="s">
        <v>7712</v>
      </c>
    </row>
    <row r="1290" spans="1:31" s="50" customFormat="1">
      <c r="A1290" s="11">
        <v>1235</v>
      </c>
      <c r="B1290" s="11" t="s">
        <v>8646</v>
      </c>
      <c r="C1290" s="11" t="s">
        <v>161</v>
      </c>
      <c r="D1290" s="12">
        <v>1</v>
      </c>
      <c r="E1290" s="13">
        <v>2.0099999999999998</v>
      </c>
      <c r="F1290" s="11" t="s">
        <v>23</v>
      </c>
      <c r="G1290" s="11" t="s">
        <v>7</v>
      </c>
      <c r="H1290" s="11"/>
      <c r="I1290" s="11" t="s">
        <v>602</v>
      </c>
      <c r="J1290" s="11" t="s">
        <v>602</v>
      </c>
      <c r="K1290" s="11" t="s">
        <v>1010</v>
      </c>
      <c r="L1290" s="12">
        <v>19500</v>
      </c>
      <c r="M1290" s="11" t="s">
        <v>666</v>
      </c>
      <c r="N1290" s="36">
        <v>6421939151</v>
      </c>
      <c r="O1290" s="11" t="s">
        <v>8647</v>
      </c>
      <c r="P1290" s="37">
        <v>60.8</v>
      </c>
      <c r="Q1290" s="37">
        <v>58</v>
      </c>
      <c r="R1290" s="37">
        <v>0</v>
      </c>
      <c r="S1290" s="37">
        <v>0</v>
      </c>
      <c r="T1290" s="37">
        <v>0</v>
      </c>
      <c r="U1290" s="37">
        <v>0</v>
      </c>
      <c r="V1290" s="37">
        <v>0</v>
      </c>
      <c r="W1290" s="42" t="s">
        <v>8648</v>
      </c>
      <c r="X1290" s="34"/>
      <c r="Y1290" s="27">
        <v>0.92</v>
      </c>
      <c r="Z1290" s="18">
        <f t="shared" si="60"/>
        <v>7.999999999999996E-2</v>
      </c>
      <c r="AA1290" s="10">
        <f t="shared" si="61"/>
        <v>1559.9999999999993</v>
      </c>
      <c r="AB1290" s="48">
        <f t="shared" si="62"/>
        <v>3135.5999999999981</v>
      </c>
      <c r="AC1290" s="55" t="s">
        <v>90</v>
      </c>
      <c r="AE1290" s="50" t="s">
        <v>7712</v>
      </c>
    </row>
    <row r="1291" spans="1:31" s="50" customFormat="1">
      <c r="A1291" s="11">
        <v>1219</v>
      </c>
      <c r="B1291" s="11" t="s">
        <v>4871</v>
      </c>
      <c r="C1291" s="11" t="s">
        <v>161</v>
      </c>
      <c r="D1291" s="12">
        <v>1</v>
      </c>
      <c r="E1291" s="13">
        <v>2.04</v>
      </c>
      <c r="F1291" s="11" t="s">
        <v>23</v>
      </c>
      <c r="G1291" s="11" t="s">
        <v>7</v>
      </c>
      <c r="H1291" s="11" t="s">
        <v>3297</v>
      </c>
      <c r="I1291" s="11" t="s">
        <v>602</v>
      </c>
      <c r="J1291" s="11" t="s">
        <v>602</v>
      </c>
      <c r="K1291" s="11" t="s">
        <v>1010</v>
      </c>
      <c r="L1291" s="12">
        <v>19500</v>
      </c>
      <c r="M1291" s="11" t="s">
        <v>666</v>
      </c>
      <c r="N1291" s="36">
        <v>6422867496</v>
      </c>
      <c r="O1291" s="11" t="s">
        <v>4872</v>
      </c>
      <c r="P1291" s="37">
        <v>63.4</v>
      </c>
      <c r="Q1291" s="37">
        <v>58</v>
      </c>
      <c r="R1291" s="37">
        <v>0</v>
      </c>
      <c r="S1291" s="37">
        <v>0</v>
      </c>
      <c r="T1291" s="37">
        <v>0</v>
      </c>
      <c r="U1291" s="37">
        <v>0</v>
      </c>
      <c r="V1291" s="37">
        <v>0</v>
      </c>
      <c r="W1291" s="42" t="s">
        <v>4873</v>
      </c>
      <c r="X1291" s="34"/>
      <c r="Y1291" s="27">
        <v>0.92</v>
      </c>
      <c r="Z1291" s="18">
        <f t="shared" si="60"/>
        <v>7.999999999999996E-2</v>
      </c>
      <c r="AA1291" s="10">
        <f t="shared" si="61"/>
        <v>1559.9999999999993</v>
      </c>
      <c r="AB1291" s="48">
        <f t="shared" si="62"/>
        <v>3182.3999999999987</v>
      </c>
      <c r="AC1291" s="55" t="s">
        <v>90</v>
      </c>
      <c r="AE1291" s="50" t="s">
        <v>7712</v>
      </c>
    </row>
    <row r="1292" spans="1:31" s="50" customFormat="1">
      <c r="A1292" s="11">
        <v>11277</v>
      </c>
      <c r="B1292" s="11" t="s">
        <v>1772</v>
      </c>
      <c r="C1292" s="11" t="s">
        <v>161</v>
      </c>
      <c r="D1292" s="12">
        <v>1</v>
      </c>
      <c r="E1292" s="13">
        <v>2.13</v>
      </c>
      <c r="F1292" s="11" t="s">
        <v>23</v>
      </c>
      <c r="G1292" s="11" t="s">
        <v>7</v>
      </c>
      <c r="H1292" s="11" t="s">
        <v>3297</v>
      </c>
      <c r="I1292" s="11" t="s">
        <v>8</v>
      </c>
      <c r="J1292" s="11" t="s">
        <v>8</v>
      </c>
      <c r="K1292" s="11" t="s">
        <v>9</v>
      </c>
      <c r="L1292" s="12">
        <v>19500</v>
      </c>
      <c r="M1292" s="11" t="s">
        <v>10</v>
      </c>
      <c r="N1292" s="36">
        <v>512204935</v>
      </c>
      <c r="O1292" s="11" t="s">
        <v>1773</v>
      </c>
      <c r="P1292" s="37">
        <v>61.8</v>
      </c>
      <c r="Q1292" s="37">
        <v>59.5</v>
      </c>
      <c r="R1292" s="37">
        <v>36.200000000000003</v>
      </c>
      <c r="S1292" s="37">
        <v>14.5</v>
      </c>
      <c r="T1292" s="37">
        <v>40.299999999999997</v>
      </c>
      <c r="U1292" s="37">
        <v>43</v>
      </c>
      <c r="V1292" s="37">
        <v>4</v>
      </c>
      <c r="W1292" s="35" t="s">
        <v>1774</v>
      </c>
      <c r="X1292" s="34" t="s">
        <v>1775</v>
      </c>
      <c r="Y1292" s="27">
        <v>0.92</v>
      </c>
      <c r="Z1292" s="18">
        <f t="shared" si="60"/>
        <v>7.999999999999996E-2</v>
      </c>
      <c r="AA1292" s="10">
        <f t="shared" si="61"/>
        <v>1559.9999999999993</v>
      </c>
      <c r="AB1292" s="48">
        <f t="shared" si="62"/>
        <v>3322.7999999999984</v>
      </c>
      <c r="AC1292" s="55" t="s">
        <v>160</v>
      </c>
      <c r="AE1292" s="50" t="s">
        <v>7712</v>
      </c>
    </row>
    <row r="1293" spans="1:31" s="50" customFormat="1">
      <c r="A1293" s="11">
        <v>1204</v>
      </c>
      <c r="B1293" s="11" t="s">
        <v>4521</v>
      </c>
      <c r="C1293" s="11" t="s">
        <v>161</v>
      </c>
      <c r="D1293" s="12">
        <v>1</v>
      </c>
      <c r="E1293" s="13">
        <v>2.17</v>
      </c>
      <c r="F1293" s="11" t="s">
        <v>23</v>
      </c>
      <c r="G1293" s="11" t="s">
        <v>7</v>
      </c>
      <c r="H1293" s="11" t="s">
        <v>3297</v>
      </c>
      <c r="I1293" s="11" t="s">
        <v>602</v>
      </c>
      <c r="J1293" s="11" t="s">
        <v>602</v>
      </c>
      <c r="K1293" s="11" t="s">
        <v>1010</v>
      </c>
      <c r="L1293" s="12">
        <v>19500</v>
      </c>
      <c r="M1293" s="11" t="s">
        <v>666</v>
      </c>
      <c r="N1293" s="36">
        <v>3425751333</v>
      </c>
      <c r="O1293" s="11" t="s">
        <v>4522</v>
      </c>
      <c r="P1293" s="37">
        <v>63.5</v>
      </c>
      <c r="Q1293" s="37">
        <v>60</v>
      </c>
      <c r="R1293" s="37">
        <v>0</v>
      </c>
      <c r="S1293" s="37">
        <v>0</v>
      </c>
      <c r="T1293" s="37">
        <v>0</v>
      </c>
      <c r="U1293" s="37">
        <v>0</v>
      </c>
      <c r="V1293" s="37">
        <v>0</v>
      </c>
      <c r="W1293" s="42" t="s">
        <v>4523</v>
      </c>
      <c r="X1293" s="34"/>
      <c r="Y1293" s="27">
        <v>0.92</v>
      </c>
      <c r="Z1293" s="18">
        <f t="shared" si="60"/>
        <v>7.999999999999996E-2</v>
      </c>
      <c r="AA1293" s="10">
        <f t="shared" si="61"/>
        <v>1559.9999999999993</v>
      </c>
      <c r="AB1293" s="48">
        <f t="shared" si="62"/>
        <v>3385.1999999999985</v>
      </c>
      <c r="AC1293" s="55" t="s">
        <v>90</v>
      </c>
      <c r="AE1293" s="50" t="s">
        <v>7712</v>
      </c>
    </row>
    <row r="1294" spans="1:31" s="50" customFormat="1">
      <c r="A1294" s="11">
        <v>9705</v>
      </c>
      <c r="B1294" s="11" t="s">
        <v>948</v>
      </c>
      <c r="C1294" s="11" t="s">
        <v>161</v>
      </c>
      <c r="D1294" s="12">
        <v>1</v>
      </c>
      <c r="E1294" s="13">
        <v>2.1800000000000002</v>
      </c>
      <c r="F1294" s="11" t="s">
        <v>23</v>
      </c>
      <c r="G1294" s="11" t="s">
        <v>7</v>
      </c>
      <c r="H1294" s="11" t="s">
        <v>3297</v>
      </c>
      <c r="I1294" s="11" t="s">
        <v>8</v>
      </c>
      <c r="J1294" s="11" t="s">
        <v>8</v>
      </c>
      <c r="K1294" s="11" t="s">
        <v>9</v>
      </c>
      <c r="L1294" s="12">
        <v>19500</v>
      </c>
      <c r="M1294" s="11" t="s">
        <v>10</v>
      </c>
      <c r="N1294" s="36">
        <v>499127942</v>
      </c>
      <c r="O1294" s="11" t="s">
        <v>949</v>
      </c>
      <c r="P1294" s="37">
        <v>62.3</v>
      </c>
      <c r="Q1294" s="37">
        <v>59</v>
      </c>
      <c r="R1294" s="37">
        <v>35.799999999999997</v>
      </c>
      <c r="S1294" s="37">
        <v>15</v>
      </c>
      <c r="T1294" s="37">
        <v>40.299999999999997</v>
      </c>
      <c r="U1294" s="37">
        <v>43.5</v>
      </c>
      <c r="V1294" s="37">
        <v>3.9</v>
      </c>
      <c r="W1294" s="34" t="s">
        <v>950</v>
      </c>
      <c r="X1294" s="34" t="s">
        <v>951</v>
      </c>
      <c r="Y1294" s="27">
        <v>0.92</v>
      </c>
      <c r="Z1294" s="18">
        <f t="shared" si="60"/>
        <v>7.999999999999996E-2</v>
      </c>
      <c r="AA1294" s="10">
        <f t="shared" si="61"/>
        <v>1559.9999999999993</v>
      </c>
      <c r="AB1294" s="48">
        <f t="shared" si="62"/>
        <v>3400.7999999999988</v>
      </c>
      <c r="AC1294" s="63" t="s">
        <v>90</v>
      </c>
      <c r="AE1294" s="50" t="s">
        <v>7712</v>
      </c>
    </row>
    <row r="1295" spans="1:31" s="50" customFormat="1">
      <c r="A1295" s="11">
        <v>1202</v>
      </c>
      <c r="B1295" s="11" t="s">
        <v>4524</v>
      </c>
      <c r="C1295" s="11" t="s">
        <v>161</v>
      </c>
      <c r="D1295" s="12">
        <v>1</v>
      </c>
      <c r="E1295" s="13">
        <v>2.2999999999999998</v>
      </c>
      <c r="F1295" s="11" t="s">
        <v>23</v>
      </c>
      <c r="G1295" s="11" t="s">
        <v>7</v>
      </c>
      <c r="H1295" s="11" t="s">
        <v>3297</v>
      </c>
      <c r="I1295" s="11" t="s">
        <v>602</v>
      </c>
      <c r="J1295" s="11" t="s">
        <v>602</v>
      </c>
      <c r="K1295" s="11" t="s">
        <v>1010</v>
      </c>
      <c r="L1295" s="12">
        <v>19500</v>
      </c>
      <c r="M1295" s="11" t="s">
        <v>666</v>
      </c>
      <c r="N1295" s="36">
        <v>7428723727</v>
      </c>
      <c r="O1295" s="11" t="s">
        <v>4525</v>
      </c>
      <c r="P1295" s="37">
        <v>63.9</v>
      </c>
      <c r="Q1295" s="37">
        <v>60</v>
      </c>
      <c r="R1295" s="37">
        <v>0</v>
      </c>
      <c r="S1295" s="37">
        <v>0</v>
      </c>
      <c r="T1295" s="37">
        <v>0</v>
      </c>
      <c r="U1295" s="37">
        <v>0</v>
      </c>
      <c r="V1295" s="37">
        <v>0</v>
      </c>
      <c r="W1295" s="42" t="s">
        <v>4526</v>
      </c>
      <c r="X1295" s="34"/>
      <c r="Y1295" s="27">
        <v>0.92</v>
      </c>
      <c r="Z1295" s="18">
        <f t="shared" si="60"/>
        <v>7.999999999999996E-2</v>
      </c>
      <c r="AA1295" s="10">
        <f t="shared" si="61"/>
        <v>1559.9999999999993</v>
      </c>
      <c r="AB1295" s="48">
        <f t="shared" si="62"/>
        <v>3587.9999999999982</v>
      </c>
      <c r="AC1295" s="55" t="s">
        <v>90</v>
      </c>
      <c r="AE1295" s="50" t="s">
        <v>7712</v>
      </c>
    </row>
    <row r="1296" spans="1:31" s="50" customFormat="1">
      <c r="A1296" s="11">
        <v>12009</v>
      </c>
      <c r="B1296" s="11" t="s">
        <v>3326</v>
      </c>
      <c r="C1296" s="11" t="s">
        <v>161</v>
      </c>
      <c r="D1296" s="12">
        <v>1</v>
      </c>
      <c r="E1296" s="13">
        <v>2.31</v>
      </c>
      <c r="F1296" s="11" t="s">
        <v>23</v>
      </c>
      <c r="G1296" s="11" t="s">
        <v>7</v>
      </c>
      <c r="H1296" s="11" t="s">
        <v>3297</v>
      </c>
      <c r="I1296" s="11" t="s">
        <v>8</v>
      </c>
      <c r="J1296" s="11" t="s">
        <v>14</v>
      </c>
      <c r="K1296" s="11" t="s">
        <v>9</v>
      </c>
      <c r="L1296" s="12">
        <v>19500</v>
      </c>
      <c r="M1296" s="11" t="s">
        <v>10</v>
      </c>
      <c r="N1296" s="36">
        <v>517285569</v>
      </c>
      <c r="O1296" s="11" t="s">
        <v>3327</v>
      </c>
      <c r="P1296" s="37">
        <v>63.2</v>
      </c>
      <c r="Q1296" s="37">
        <v>60</v>
      </c>
      <c r="R1296" s="37">
        <v>35.799999999999997</v>
      </c>
      <c r="S1296" s="37">
        <v>14.5</v>
      </c>
      <c r="T1296" s="37">
        <v>40.4</v>
      </c>
      <c r="U1296" s="37">
        <v>44</v>
      </c>
      <c r="V1296" s="37">
        <v>4.5999999999999996</v>
      </c>
      <c r="W1296" s="42" t="s">
        <v>3328</v>
      </c>
      <c r="X1296" s="34" t="s">
        <v>3329</v>
      </c>
      <c r="Y1296" s="27">
        <v>0.92</v>
      </c>
      <c r="Z1296" s="18">
        <f t="shared" si="60"/>
        <v>7.999999999999996E-2</v>
      </c>
      <c r="AA1296" s="10">
        <f t="shared" si="61"/>
        <v>1559.9999999999993</v>
      </c>
      <c r="AB1296" s="48">
        <f t="shared" si="62"/>
        <v>3603.5999999999985</v>
      </c>
      <c r="AC1296" s="55" t="s">
        <v>90</v>
      </c>
      <c r="AE1296" s="50" t="s">
        <v>7712</v>
      </c>
    </row>
    <row r="1297" spans="1:31" s="50" customFormat="1">
      <c r="A1297" s="11">
        <v>12509</v>
      </c>
      <c r="B1297" s="11" t="s">
        <v>4527</v>
      </c>
      <c r="C1297" s="11" t="s">
        <v>161</v>
      </c>
      <c r="D1297" s="12">
        <v>1</v>
      </c>
      <c r="E1297" s="13">
        <v>2.31</v>
      </c>
      <c r="F1297" s="11" t="s">
        <v>23</v>
      </c>
      <c r="G1297" s="11" t="s">
        <v>7</v>
      </c>
      <c r="H1297" s="11" t="s">
        <v>3297</v>
      </c>
      <c r="I1297" s="11" t="s">
        <v>8</v>
      </c>
      <c r="J1297" s="11" t="s">
        <v>8</v>
      </c>
      <c r="K1297" s="11" t="s">
        <v>9</v>
      </c>
      <c r="L1297" s="12">
        <v>19500</v>
      </c>
      <c r="M1297" s="11" t="s">
        <v>10</v>
      </c>
      <c r="N1297" s="36">
        <v>520208796</v>
      </c>
      <c r="O1297" s="11" t="s">
        <v>4528</v>
      </c>
      <c r="P1297" s="37">
        <v>63.4</v>
      </c>
      <c r="Q1297" s="37">
        <v>61.5</v>
      </c>
      <c r="R1297" s="37">
        <v>36.700000000000003</v>
      </c>
      <c r="S1297" s="37">
        <v>14.5</v>
      </c>
      <c r="T1297" s="37">
        <v>41.4</v>
      </c>
      <c r="U1297" s="37">
        <v>45</v>
      </c>
      <c r="V1297" s="37">
        <v>4.2</v>
      </c>
      <c r="W1297" s="42" t="s">
        <v>4529</v>
      </c>
      <c r="X1297" s="34" t="s">
        <v>4530</v>
      </c>
      <c r="Y1297" s="27">
        <v>0.92</v>
      </c>
      <c r="Z1297" s="18">
        <f t="shared" si="60"/>
        <v>7.999999999999996E-2</v>
      </c>
      <c r="AA1297" s="10">
        <f t="shared" si="61"/>
        <v>1559.9999999999993</v>
      </c>
      <c r="AB1297" s="48">
        <f t="shared" si="62"/>
        <v>3603.5999999999985</v>
      </c>
      <c r="AC1297" s="55" t="s">
        <v>90</v>
      </c>
      <c r="AE1297" s="50" t="s">
        <v>7712</v>
      </c>
    </row>
    <row r="1298" spans="1:31" s="50" customFormat="1">
      <c r="A1298" s="11">
        <v>12175</v>
      </c>
      <c r="B1298" s="11" t="s">
        <v>3890</v>
      </c>
      <c r="C1298" s="11" t="s">
        <v>161</v>
      </c>
      <c r="D1298" s="12">
        <v>1</v>
      </c>
      <c r="E1298" s="13">
        <v>2.5</v>
      </c>
      <c r="F1298" s="11" t="s">
        <v>23</v>
      </c>
      <c r="G1298" s="11" t="s">
        <v>7</v>
      </c>
      <c r="H1298" s="11" t="s">
        <v>3297</v>
      </c>
      <c r="I1298" s="11" t="s">
        <v>8</v>
      </c>
      <c r="J1298" s="11" t="s">
        <v>8</v>
      </c>
      <c r="K1298" s="11" t="s">
        <v>9</v>
      </c>
      <c r="L1298" s="12">
        <v>19500</v>
      </c>
      <c r="M1298" s="11" t="s">
        <v>10</v>
      </c>
      <c r="N1298" s="36">
        <v>517227360</v>
      </c>
      <c r="O1298" s="11" t="s">
        <v>3891</v>
      </c>
      <c r="P1298" s="37">
        <v>62.9</v>
      </c>
      <c r="Q1298" s="37">
        <v>57.5</v>
      </c>
      <c r="R1298" s="37">
        <v>36.700000000000003</v>
      </c>
      <c r="S1298" s="37">
        <v>16</v>
      </c>
      <c r="T1298" s="37">
        <v>38.799999999999997</v>
      </c>
      <c r="U1298" s="37">
        <v>40</v>
      </c>
      <c r="V1298" s="37">
        <v>6.9</v>
      </c>
      <c r="W1298" s="42" t="s">
        <v>3892</v>
      </c>
      <c r="X1298" s="34" t="s">
        <v>3893</v>
      </c>
      <c r="Y1298" s="27">
        <v>0.92</v>
      </c>
      <c r="Z1298" s="18">
        <f t="shared" si="60"/>
        <v>7.999999999999996E-2</v>
      </c>
      <c r="AA1298" s="10">
        <f t="shared" si="61"/>
        <v>1559.9999999999993</v>
      </c>
      <c r="AB1298" s="48">
        <f t="shared" si="62"/>
        <v>3899.9999999999982</v>
      </c>
      <c r="AC1298" s="55" t="s">
        <v>160</v>
      </c>
      <c r="AE1298" s="50" t="s">
        <v>7712</v>
      </c>
    </row>
    <row r="1299" spans="1:31" s="50" customFormat="1">
      <c r="A1299" s="11">
        <v>12081</v>
      </c>
      <c r="B1299" s="11" t="s">
        <v>3507</v>
      </c>
      <c r="C1299" s="11" t="s">
        <v>161</v>
      </c>
      <c r="D1299" s="12">
        <v>1</v>
      </c>
      <c r="E1299" s="13">
        <v>2.52</v>
      </c>
      <c r="F1299" s="11" t="s">
        <v>23</v>
      </c>
      <c r="G1299" s="11" t="s">
        <v>7</v>
      </c>
      <c r="H1299" s="11" t="s">
        <v>3297</v>
      </c>
      <c r="I1299" s="11" t="s">
        <v>8</v>
      </c>
      <c r="J1299" s="11" t="s">
        <v>8</v>
      </c>
      <c r="K1299" s="11" t="s">
        <v>9</v>
      </c>
      <c r="L1299" s="12">
        <v>19500</v>
      </c>
      <c r="M1299" s="11" t="s">
        <v>10</v>
      </c>
      <c r="N1299" s="36">
        <v>519228753</v>
      </c>
      <c r="O1299" s="11" t="s">
        <v>3508</v>
      </c>
      <c r="P1299" s="37">
        <v>63.4</v>
      </c>
      <c r="Q1299" s="37">
        <v>59.5</v>
      </c>
      <c r="R1299" s="37">
        <v>37.1</v>
      </c>
      <c r="S1299" s="37">
        <v>15</v>
      </c>
      <c r="T1299" s="37">
        <v>40.200000000000003</v>
      </c>
      <c r="U1299" s="37">
        <v>43</v>
      </c>
      <c r="V1299" s="37">
        <v>5.0999999999999996</v>
      </c>
      <c r="W1299" s="42" t="s">
        <v>3509</v>
      </c>
      <c r="X1299" s="34" t="s">
        <v>3510</v>
      </c>
      <c r="Y1299" s="27">
        <v>0.92</v>
      </c>
      <c r="Z1299" s="18">
        <f t="shared" si="60"/>
        <v>7.999999999999996E-2</v>
      </c>
      <c r="AA1299" s="10">
        <f t="shared" si="61"/>
        <v>1559.9999999999993</v>
      </c>
      <c r="AB1299" s="48">
        <f t="shared" si="62"/>
        <v>3931.1999999999985</v>
      </c>
      <c r="AC1299" s="55" t="s">
        <v>90</v>
      </c>
      <c r="AE1299" s="50" t="s">
        <v>7712</v>
      </c>
    </row>
    <row r="1300" spans="1:31" s="50" customFormat="1">
      <c r="A1300" s="11">
        <v>10843</v>
      </c>
      <c r="B1300" s="11" t="s">
        <v>1404</v>
      </c>
      <c r="C1300" s="11" t="s">
        <v>161</v>
      </c>
      <c r="D1300" s="12">
        <v>1</v>
      </c>
      <c r="E1300" s="13">
        <v>3.07</v>
      </c>
      <c r="F1300" s="11" t="s">
        <v>23</v>
      </c>
      <c r="G1300" s="11" t="s">
        <v>7</v>
      </c>
      <c r="H1300" s="11" t="s">
        <v>3297</v>
      </c>
      <c r="I1300" s="11" t="s">
        <v>8</v>
      </c>
      <c r="J1300" s="11" t="s">
        <v>8</v>
      </c>
      <c r="K1300" s="11" t="s">
        <v>9</v>
      </c>
      <c r="L1300" s="12">
        <v>30500</v>
      </c>
      <c r="M1300" s="11" t="s">
        <v>10</v>
      </c>
      <c r="N1300" s="36">
        <v>508157097</v>
      </c>
      <c r="O1300" s="11" t="s">
        <v>1405</v>
      </c>
      <c r="P1300" s="37">
        <v>60.9</v>
      </c>
      <c r="Q1300" s="37">
        <v>61</v>
      </c>
      <c r="R1300" s="37">
        <v>36.1</v>
      </c>
      <c r="S1300" s="37">
        <v>14</v>
      </c>
      <c r="T1300" s="37">
        <v>39.200000000000003</v>
      </c>
      <c r="U1300" s="37">
        <v>41.5</v>
      </c>
      <c r="V1300" s="37">
        <v>5.4</v>
      </c>
      <c r="W1300" s="35" t="s">
        <v>1500</v>
      </c>
      <c r="X1300" s="34" t="s">
        <v>1406</v>
      </c>
      <c r="Y1300" s="27">
        <v>0.93</v>
      </c>
      <c r="Z1300" s="18">
        <f t="shared" si="60"/>
        <v>6.9999999999999951E-2</v>
      </c>
      <c r="AA1300" s="10">
        <f t="shared" si="61"/>
        <v>2134.9999999999986</v>
      </c>
      <c r="AB1300" s="48">
        <f t="shared" si="62"/>
        <v>6554.4499999999953</v>
      </c>
      <c r="AC1300" s="55" t="s">
        <v>160</v>
      </c>
      <c r="AE1300" s="50" t="s">
        <v>7712</v>
      </c>
    </row>
    <row r="1301" spans="1:31" s="50" customFormat="1">
      <c r="A1301" s="11">
        <v>13341</v>
      </c>
      <c r="B1301" s="11" t="s">
        <v>7180</v>
      </c>
      <c r="C1301" s="11" t="s">
        <v>161</v>
      </c>
      <c r="D1301" s="12">
        <v>1</v>
      </c>
      <c r="E1301" s="13">
        <v>0.72</v>
      </c>
      <c r="F1301" s="11" t="s">
        <v>23</v>
      </c>
      <c r="G1301" s="11" t="s">
        <v>29</v>
      </c>
      <c r="H1301" s="11" t="s">
        <v>3297</v>
      </c>
      <c r="I1301" s="11" t="s">
        <v>8</v>
      </c>
      <c r="J1301" s="11" t="s">
        <v>8</v>
      </c>
      <c r="K1301" s="11" t="s">
        <v>9</v>
      </c>
      <c r="L1301" s="12">
        <v>4500</v>
      </c>
      <c r="M1301" s="11" t="s">
        <v>10</v>
      </c>
      <c r="N1301" s="36">
        <v>528204935</v>
      </c>
      <c r="O1301" s="11" t="s">
        <v>7181</v>
      </c>
      <c r="P1301" s="37">
        <v>61.9</v>
      </c>
      <c r="Q1301" s="37">
        <v>54.5</v>
      </c>
      <c r="R1301" s="37">
        <v>33.200000000000003</v>
      </c>
      <c r="S1301" s="37">
        <v>14.5</v>
      </c>
      <c r="T1301" s="37">
        <v>40.299999999999997</v>
      </c>
      <c r="U1301" s="37">
        <v>43.5</v>
      </c>
      <c r="V1301" s="37">
        <v>3.7</v>
      </c>
      <c r="W1301" s="42" t="s">
        <v>7182</v>
      </c>
      <c r="X1301" s="34" t="s">
        <v>7183</v>
      </c>
      <c r="Y1301" s="27">
        <v>0.88</v>
      </c>
      <c r="Z1301" s="18">
        <f t="shared" si="60"/>
        <v>0.12</v>
      </c>
      <c r="AA1301" s="10">
        <f t="shared" si="61"/>
        <v>540</v>
      </c>
      <c r="AB1301" s="48">
        <f t="shared" si="62"/>
        <v>388.8</v>
      </c>
      <c r="AC1301" s="55" t="s">
        <v>90</v>
      </c>
      <c r="AE1301" s="50" t="s">
        <v>7712</v>
      </c>
    </row>
    <row r="1302" spans="1:31" s="50" customFormat="1">
      <c r="A1302" s="11">
        <v>13932</v>
      </c>
      <c r="B1302" s="11" t="s">
        <v>8649</v>
      </c>
      <c r="C1302" s="11" t="s">
        <v>161</v>
      </c>
      <c r="D1302" s="12">
        <v>1</v>
      </c>
      <c r="E1302" s="13">
        <v>1.06</v>
      </c>
      <c r="F1302" s="11" t="s">
        <v>23</v>
      </c>
      <c r="G1302" s="11" t="s">
        <v>29</v>
      </c>
      <c r="H1302" s="11"/>
      <c r="I1302" s="11" t="s">
        <v>8</v>
      </c>
      <c r="J1302" s="11" t="s">
        <v>8</v>
      </c>
      <c r="K1302" s="11" t="s">
        <v>9</v>
      </c>
      <c r="L1302" s="12">
        <v>7200</v>
      </c>
      <c r="M1302" s="11" t="s">
        <v>10</v>
      </c>
      <c r="N1302" s="36">
        <v>533214467</v>
      </c>
      <c r="O1302" s="11" t="s">
        <v>8650</v>
      </c>
      <c r="P1302" s="37">
        <v>61.2</v>
      </c>
      <c r="Q1302" s="37">
        <v>57</v>
      </c>
      <c r="R1302" s="37">
        <v>33.200000000000003</v>
      </c>
      <c r="S1302" s="37">
        <v>14</v>
      </c>
      <c r="T1302" s="37">
        <v>40.4</v>
      </c>
      <c r="U1302" s="37">
        <v>43.5</v>
      </c>
      <c r="V1302" s="37">
        <v>3.9</v>
      </c>
      <c r="W1302" s="42" t="s">
        <v>8651</v>
      </c>
      <c r="X1302" s="34" t="s">
        <v>8652</v>
      </c>
      <c r="Y1302" s="27">
        <v>0.9</v>
      </c>
      <c r="Z1302" s="18">
        <f t="shared" si="60"/>
        <v>9.9999999999999978E-2</v>
      </c>
      <c r="AA1302" s="10">
        <f t="shared" si="61"/>
        <v>719.99999999999989</v>
      </c>
      <c r="AB1302" s="48">
        <f t="shared" si="62"/>
        <v>763.19999999999993</v>
      </c>
      <c r="AC1302" s="55" t="s">
        <v>90</v>
      </c>
      <c r="AE1302" s="50" t="s">
        <v>7712</v>
      </c>
    </row>
    <row r="1303" spans="1:31" s="50" customFormat="1">
      <c r="A1303" s="11">
        <v>13725</v>
      </c>
      <c r="B1303" s="11" t="s">
        <v>8653</v>
      </c>
      <c r="C1303" s="11" t="s">
        <v>161</v>
      </c>
      <c r="D1303" s="12">
        <v>1</v>
      </c>
      <c r="E1303" s="13">
        <v>1.1000000000000001</v>
      </c>
      <c r="F1303" s="11" t="s">
        <v>23</v>
      </c>
      <c r="G1303" s="11" t="s">
        <v>29</v>
      </c>
      <c r="H1303" s="11" t="s">
        <v>3297</v>
      </c>
      <c r="I1303" s="11" t="s">
        <v>8</v>
      </c>
      <c r="J1303" s="11" t="s">
        <v>8</v>
      </c>
      <c r="K1303" s="11" t="s">
        <v>9</v>
      </c>
      <c r="L1303" s="12">
        <v>7200</v>
      </c>
      <c r="M1303" s="11" t="s">
        <v>10</v>
      </c>
      <c r="N1303" s="36">
        <v>532250809</v>
      </c>
      <c r="O1303" s="11" t="s">
        <v>8654</v>
      </c>
      <c r="P1303" s="37">
        <v>62.7</v>
      </c>
      <c r="Q1303" s="37">
        <v>56</v>
      </c>
      <c r="R1303" s="37">
        <v>34.1</v>
      </c>
      <c r="S1303" s="37">
        <v>15</v>
      </c>
      <c r="T1303" s="37">
        <v>40.5</v>
      </c>
      <c r="U1303" s="37">
        <v>44</v>
      </c>
      <c r="V1303" s="37">
        <v>3.8</v>
      </c>
      <c r="W1303" s="42" t="s">
        <v>8655</v>
      </c>
      <c r="X1303" s="34" t="s">
        <v>8656</v>
      </c>
      <c r="Y1303" s="27">
        <v>0.9</v>
      </c>
      <c r="Z1303" s="18">
        <f t="shared" si="60"/>
        <v>9.9999999999999978E-2</v>
      </c>
      <c r="AA1303" s="10">
        <f t="shared" si="61"/>
        <v>719.99999999999989</v>
      </c>
      <c r="AB1303" s="48">
        <f t="shared" si="62"/>
        <v>791.99999999999989</v>
      </c>
      <c r="AC1303" s="55" t="s">
        <v>90</v>
      </c>
      <c r="AE1303" s="50" t="s">
        <v>7712</v>
      </c>
    </row>
    <row r="1304" spans="1:31" s="50" customFormat="1">
      <c r="A1304" s="11">
        <v>12174</v>
      </c>
      <c r="B1304" s="11" t="s">
        <v>5546</v>
      </c>
      <c r="C1304" s="11" t="s">
        <v>161</v>
      </c>
      <c r="D1304" s="12">
        <v>1</v>
      </c>
      <c r="E1304" s="13">
        <v>2</v>
      </c>
      <c r="F1304" s="11" t="s">
        <v>23</v>
      </c>
      <c r="G1304" s="11" t="s">
        <v>29</v>
      </c>
      <c r="H1304" s="11" t="s">
        <v>3297</v>
      </c>
      <c r="I1304" s="11" t="s">
        <v>8</v>
      </c>
      <c r="J1304" s="11" t="s">
        <v>8</v>
      </c>
      <c r="K1304" s="11" t="s">
        <v>9</v>
      </c>
      <c r="L1304" s="12">
        <v>16500</v>
      </c>
      <c r="M1304" s="11" t="s">
        <v>10</v>
      </c>
      <c r="N1304" s="36">
        <v>519237829</v>
      </c>
      <c r="O1304" s="11" t="s">
        <v>5547</v>
      </c>
      <c r="P1304" s="37">
        <v>58.4</v>
      </c>
      <c r="Q1304" s="37">
        <v>60</v>
      </c>
      <c r="R1304" s="37">
        <v>30.6</v>
      </c>
      <c r="S1304" s="37">
        <v>12</v>
      </c>
      <c r="T1304" s="37">
        <v>39</v>
      </c>
      <c r="U1304" s="37">
        <v>42.5</v>
      </c>
      <c r="V1304" s="37">
        <v>4.2</v>
      </c>
      <c r="W1304" s="42" t="s">
        <v>5548</v>
      </c>
      <c r="X1304" s="34" t="s">
        <v>5549</v>
      </c>
      <c r="Y1304" s="27">
        <v>0.92</v>
      </c>
      <c r="Z1304" s="18">
        <f t="shared" si="60"/>
        <v>7.999999999999996E-2</v>
      </c>
      <c r="AA1304" s="10">
        <f t="shared" si="61"/>
        <v>1319.9999999999993</v>
      </c>
      <c r="AB1304" s="48">
        <f t="shared" si="62"/>
        <v>2639.9999999999986</v>
      </c>
      <c r="AC1304" s="55" t="s">
        <v>90</v>
      </c>
      <c r="AE1304" s="50" t="s">
        <v>7712</v>
      </c>
    </row>
    <row r="1305" spans="1:31" s="50" customFormat="1">
      <c r="A1305" s="11">
        <v>10594</v>
      </c>
      <c r="B1305" s="11" t="s">
        <v>1282</v>
      </c>
      <c r="C1305" s="11" t="s">
        <v>161</v>
      </c>
      <c r="D1305" s="12">
        <v>1</v>
      </c>
      <c r="E1305" s="13">
        <v>2.17</v>
      </c>
      <c r="F1305" s="11" t="s">
        <v>23</v>
      </c>
      <c r="G1305" s="11" t="s">
        <v>29</v>
      </c>
      <c r="H1305" s="11" t="s">
        <v>3297</v>
      </c>
      <c r="I1305" s="11" t="s">
        <v>8</v>
      </c>
      <c r="J1305" s="11" t="s">
        <v>8</v>
      </c>
      <c r="K1305" s="11" t="s">
        <v>9</v>
      </c>
      <c r="L1305" s="12">
        <v>16500</v>
      </c>
      <c r="M1305" s="11" t="s">
        <v>10</v>
      </c>
      <c r="N1305" s="36">
        <v>506102019</v>
      </c>
      <c r="O1305" s="11" t="s">
        <v>1283</v>
      </c>
      <c r="P1305" s="37">
        <v>60.4</v>
      </c>
      <c r="Q1305" s="37">
        <v>57</v>
      </c>
      <c r="R1305" s="37">
        <v>35.200000000000003</v>
      </c>
      <c r="S1305" s="37">
        <v>15.5</v>
      </c>
      <c r="T1305" s="37">
        <v>39.1</v>
      </c>
      <c r="U1305" s="37">
        <v>40.5</v>
      </c>
      <c r="V1305" s="37">
        <v>4.4000000000000004</v>
      </c>
      <c r="W1305" s="35" t="s">
        <v>1284</v>
      </c>
      <c r="X1305" s="34" t="s">
        <v>1285</v>
      </c>
      <c r="Y1305" s="27">
        <v>0.92</v>
      </c>
      <c r="Z1305" s="18">
        <f t="shared" si="60"/>
        <v>7.999999999999996E-2</v>
      </c>
      <c r="AA1305" s="10">
        <f t="shared" si="61"/>
        <v>1319.9999999999993</v>
      </c>
      <c r="AB1305" s="48">
        <f t="shared" si="62"/>
        <v>2864.3999999999983</v>
      </c>
      <c r="AC1305" s="63" t="s">
        <v>90</v>
      </c>
      <c r="AE1305" s="50" t="s">
        <v>7712</v>
      </c>
    </row>
    <row r="1306" spans="1:31" s="50" customFormat="1">
      <c r="A1306" s="11">
        <v>13141</v>
      </c>
      <c r="B1306" s="11" t="s">
        <v>6496</v>
      </c>
      <c r="C1306" s="11" t="s">
        <v>161</v>
      </c>
      <c r="D1306" s="12">
        <v>1</v>
      </c>
      <c r="E1306" s="13">
        <v>2.21</v>
      </c>
      <c r="F1306" s="11" t="s">
        <v>23</v>
      </c>
      <c r="G1306" s="11" t="s">
        <v>29</v>
      </c>
      <c r="H1306" s="11" t="s">
        <v>3297</v>
      </c>
      <c r="I1306" s="11" t="s">
        <v>8</v>
      </c>
      <c r="J1306" s="11" t="s">
        <v>8</v>
      </c>
      <c r="K1306" s="11" t="s">
        <v>9</v>
      </c>
      <c r="L1306" s="12">
        <v>16500</v>
      </c>
      <c r="M1306" s="11" t="s">
        <v>10</v>
      </c>
      <c r="N1306" s="36">
        <v>524239962</v>
      </c>
      <c r="O1306" s="11" t="s">
        <v>6497</v>
      </c>
      <c r="P1306" s="37">
        <v>62.5</v>
      </c>
      <c r="Q1306" s="37">
        <v>59.5</v>
      </c>
      <c r="R1306" s="37">
        <v>35.799999999999997</v>
      </c>
      <c r="S1306" s="37">
        <v>14.5</v>
      </c>
      <c r="T1306" s="37">
        <v>40.799999999999997</v>
      </c>
      <c r="U1306" s="37">
        <v>44.5</v>
      </c>
      <c r="V1306" s="37">
        <v>3.5</v>
      </c>
      <c r="W1306" s="42" t="s">
        <v>6498</v>
      </c>
      <c r="X1306" s="34" t="s">
        <v>6499</v>
      </c>
      <c r="Y1306" s="27">
        <v>0.92</v>
      </c>
      <c r="Z1306" s="18">
        <f t="shared" si="60"/>
        <v>7.999999999999996E-2</v>
      </c>
      <c r="AA1306" s="10">
        <f t="shared" si="61"/>
        <v>1319.9999999999993</v>
      </c>
      <c r="AB1306" s="48">
        <f t="shared" si="62"/>
        <v>2917.1999999999985</v>
      </c>
      <c r="AC1306" s="55" t="s">
        <v>90</v>
      </c>
      <c r="AE1306" s="50" t="s">
        <v>7712</v>
      </c>
    </row>
    <row r="1307" spans="1:31" s="50" customFormat="1">
      <c r="A1307" s="11">
        <v>12503</v>
      </c>
      <c r="B1307" s="11" t="s">
        <v>4531</v>
      </c>
      <c r="C1307" s="11" t="s">
        <v>161</v>
      </c>
      <c r="D1307" s="12">
        <v>1</v>
      </c>
      <c r="E1307" s="13">
        <v>2.25</v>
      </c>
      <c r="F1307" s="11" t="s">
        <v>23</v>
      </c>
      <c r="G1307" s="11" t="s">
        <v>29</v>
      </c>
      <c r="H1307" s="11" t="s">
        <v>3297</v>
      </c>
      <c r="I1307" s="11" t="s">
        <v>8</v>
      </c>
      <c r="J1307" s="11" t="s">
        <v>8</v>
      </c>
      <c r="K1307" s="11" t="s">
        <v>9</v>
      </c>
      <c r="L1307" s="12">
        <v>16500</v>
      </c>
      <c r="M1307" s="11" t="s">
        <v>10</v>
      </c>
      <c r="N1307" s="36">
        <v>520208792</v>
      </c>
      <c r="O1307" s="11" t="s">
        <v>4532</v>
      </c>
      <c r="P1307" s="37">
        <v>61.2</v>
      </c>
      <c r="Q1307" s="37">
        <v>60</v>
      </c>
      <c r="R1307" s="37">
        <v>34.1</v>
      </c>
      <c r="S1307" s="37">
        <v>13.5</v>
      </c>
      <c r="T1307" s="37">
        <v>40.700000000000003</v>
      </c>
      <c r="U1307" s="37">
        <v>44</v>
      </c>
      <c r="V1307" s="37">
        <v>3.7</v>
      </c>
      <c r="W1307" s="42" t="s">
        <v>4533</v>
      </c>
      <c r="X1307" s="34" t="s">
        <v>4534</v>
      </c>
      <c r="Y1307" s="27">
        <v>0.92</v>
      </c>
      <c r="Z1307" s="18">
        <f t="shared" si="60"/>
        <v>7.999999999999996E-2</v>
      </c>
      <c r="AA1307" s="10">
        <f t="shared" si="61"/>
        <v>1319.9999999999993</v>
      </c>
      <c r="AB1307" s="48">
        <f t="shared" si="62"/>
        <v>2969.9999999999986</v>
      </c>
      <c r="AC1307" s="55" t="s">
        <v>90</v>
      </c>
      <c r="AE1307" s="50" t="s">
        <v>7712</v>
      </c>
    </row>
    <row r="1308" spans="1:31" s="50" customFormat="1">
      <c r="A1308" s="11">
        <v>1242</v>
      </c>
      <c r="B1308" s="11" t="s">
        <v>8657</v>
      </c>
      <c r="C1308" s="11" t="s">
        <v>161</v>
      </c>
      <c r="D1308" s="12">
        <v>1</v>
      </c>
      <c r="E1308" s="13">
        <v>2.2599999999999998</v>
      </c>
      <c r="F1308" s="11" t="s">
        <v>23</v>
      </c>
      <c r="G1308" s="11" t="s">
        <v>29</v>
      </c>
      <c r="H1308" s="11"/>
      <c r="I1308" s="11" t="s">
        <v>602</v>
      </c>
      <c r="J1308" s="11" t="s">
        <v>602</v>
      </c>
      <c r="K1308" s="11" t="s">
        <v>1010</v>
      </c>
      <c r="L1308" s="12">
        <v>16500</v>
      </c>
      <c r="M1308" s="11" t="s">
        <v>666</v>
      </c>
      <c r="N1308" s="36">
        <v>2437640151</v>
      </c>
      <c r="O1308" s="11" t="s">
        <v>8658</v>
      </c>
      <c r="P1308" s="37">
        <v>63.4</v>
      </c>
      <c r="Q1308" s="37">
        <v>60</v>
      </c>
      <c r="R1308" s="37">
        <v>0</v>
      </c>
      <c r="S1308" s="37">
        <v>0</v>
      </c>
      <c r="T1308" s="37">
        <v>0</v>
      </c>
      <c r="U1308" s="37">
        <v>0</v>
      </c>
      <c r="V1308" s="37">
        <v>0</v>
      </c>
      <c r="W1308" s="42" t="s">
        <v>8659</v>
      </c>
      <c r="X1308" s="34"/>
      <c r="Y1308" s="27">
        <v>0.92</v>
      </c>
      <c r="Z1308" s="18">
        <f t="shared" si="60"/>
        <v>7.999999999999996E-2</v>
      </c>
      <c r="AA1308" s="10">
        <f t="shared" si="61"/>
        <v>1319.9999999999993</v>
      </c>
      <c r="AB1308" s="48">
        <f t="shared" si="62"/>
        <v>2983.199999999998</v>
      </c>
      <c r="AC1308" s="55" t="s">
        <v>90</v>
      </c>
      <c r="AE1308" s="50" t="s">
        <v>7712</v>
      </c>
    </row>
    <row r="1309" spans="1:31" s="50" customFormat="1">
      <c r="A1309" s="11">
        <v>13239</v>
      </c>
      <c r="B1309" s="11" t="s">
        <v>6500</v>
      </c>
      <c r="C1309" s="11" t="s">
        <v>161</v>
      </c>
      <c r="D1309" s="12">
        <v>1</v>
      </c>
      <c r="E1309" s="13">
        <v>2.2599999999999998</v>
      </c>
      <c r="F1309" s="11" t="s">
        <v>23</v>
      </c>
      <c r="G1309" s="11" t="s">
        <v>29</v>
      </c>
      <c r="H1309" s="11" t="s">
        <v>3297</v>
      </c>
      <c r="I1309" s="11" t="s">
        <v>8</v>
      </c>
      <c r="J1309" s="11" t="s">
        <v>8</v>
      </c>
      <c r="K1309" s="11" t="s">
        <v>9</v>
      </c>
      <c r="L1309" s="12">
        <v>16500</v>
      </c>
      <c r="M1309" s="11" t="s">
        <v>10</v>
      </c>
      <c r="N1309" s="36">
        <v>526276191</v>
      </c>
      <c r="O1309" s="11" t="s">
        <v>6501</v>
      </c>
      <c r="P1309" s="37">
        <v>63</v>
      </c>
      <c r="Q1309" s="37">
        <v>58</v>
      </c>
      <c r="R1309" s="37">
        <v>35.299999999999997</v>
      </c>
      <c r="S1309" s="37">
        <v>15</v>
      </c>
      <c r="T1309" s="37">
        <v>40.799999999999997</v>
      </c>
      <c r="U1309" s="37">
        <v>44</v>
      </c>
      <c r="V1309" s="37">
        <v>4.0999999999999996</v>
      </c>
      <c r="W1309" s="42" t="s">
        <v>6502</v>
      </c>
      <c r="X1309" s="34" t="s">
        <v>6503</v>
      </c>
      <c r="Y1309" s="27">
        <v>0.92</v>
      </c>
      <c r="Z1309" s="18">
        <f t="shared" si="60"/>
        <v>7.999999999999996E-2</v>
      </c>
      <c r="AA1309" s="10">
        <f t="shared" si="61"/>
        <v>1319.9999999999993</v>
      </c>
      <c r="AB1309" s="48">
        <f t="shared" si="62"/>
        <v>2983.199999999998</v>
      </c>
      <c r="AC1309" s="55" t="s">
        <v>90</v>
      </c>
      <c r="AE1309" s="50" t="s">
        <v>7712</v>
      </c>
    </row>
    <row r="1310" spans="1:31" s="50" customFormat="1">
      <c r="A1310" s="11">
        <v>13271</v>
      </c>
      <c r="B1310" s="11" t="s">
        <v>6504</v>
      </c>
      <c r="C1310" s="11" t="s">
        <v>161</v>
      </c>
      <c r="D1310" s="12">
        <v>1</v>
      </c>
      <c r="E1310" s="13">
        <v>0.92</v>
      </c>
      <c r="F1310" s="11" t="s">
        <v>23</v>
      </c>
      <c r="G1310" s="11" t="s">
        <v>12</v>
      </c>
      <c r="H1310" s="11" t="s">
        <v>3297</v>
      </c>
      <c r="I1310" s="11" t="s">
        <v>8</v>
      </c>
      <c r="J1310" s="11" t="s">
        <v>8</v>
      </c>
      <c r="K1310" s="11" t="s">
        <v>9</v>
      </c>
      <c r="L1310" s="12">
        <v>6000</v>
      </c>
      <c r="M1310" s="11" t="s">
        <v>10</v>
      </c>
      <c r="N1310" s="36">
        <v>524250157</v>
      </c>
      <c r="O1310" s="11" t="s">
        <v>6505</v>
      </c>
      <c r="P1310" s="37">
        <v>62.7</v>
      </c>
      <c r="Q1310" s="37">
        <v>60</v>
      </c>
      <c r="R1310" s="37">
        <v>35.1</v>
      </c>
      <c r="S1310" s="37">
        <v>13.5</v>
      </c>
      <c r="T1310" s="37">
        <v>41.4</v>
      </c>
      <c r="U1310" s="37">
        <v>45.5</v>
      </c>
      <c r="V1310" s="37">
        <v>3.5</v>
      </c>
      <c r="W1310" s="42" t="s">
        <v>8660</v>
      </c>
      <c r="X1310" s="34" t="s">
        <v>6506</v>
      </c>
      <c r="Y1310" s="27">
        <v>0.88</v>
      </c>
      <c r="Z1310" s="18">
        <f t="shared" si="60"/>
        <v>0.12</v>
      </c>
      <c r="AA1310" s="10">
        <f t="shared" si="61"/>
        <v>720</v>
      </c>
      <c r="AB1310" s="48">
        <f t="shared" si="62"/>
        <v>662.4</v>
      </c>
      <c r="AC1310" s="55" t="s">
        <v>90</v>
      </c>
      <c r="AE1310" s="50" t="s">
        <v>7712</v>
      </c>
    </row>
    <row r="1311" spans="1:31" s="50" customFormat="1">
      <c r="A1311" s="11">
        <v>12759</v>
      </c>
      <c r="B1311" s="11" t="s">
        <v>5135</v>
      </c>
      <c r="C1311" s="11" t="s">
        <v>161</v>
      </c>
      <c r="D1311" s="12">
        <v>1</v>
      </c>
      <c r="E1311" s="13">
        <v>1.5</v>
      </c>
      <c r="F1311" s="11" t="s">
        <v>23</v>
      </c>
      <c r="G1311" s="11" t="s">
        <v>12</v>
      </c>
      <c r="H1311" s="11" t="s">
        <v>3297</v>
      </c>
      <c r="I1311" s="11" t="s">
        <v>8</v>
      </c>
      <c r="J1311" s="11" t="s">
        <v>8</v>
      </c>
      <c r="K1311" s="11" t="s">
        <v>9</v>
      </c>
      <c r="L1311" s="12">
        <v>12800</v>
      </c>
      <c r="M1311" s="11" t="s">
        <v>10</v>
      </c>
      <c r="N1311" s="36">
        <v>522251914</v>
      </c>
      <c r="O1311" s="11" t="s">
        <v>5136</v>
      </c>
      <c r="P1311" s="37">
        <v>63.6</v>
      </c>
      <c r="Q1311" s="37">
        <v>58.5</v>
      </c>
      <c r="R1311" s="37">
        <v>36.5</v>
      </c>
      <c r="S1311" s="37">
        <v>15</v>
      </c>
      <c r="T1311" s="37">
        <v>40.200000000000003</v>
      </c>
      <c r="U1311" s="37">
        <v>44</v>
      </c>
      <c r="V1311" s="37">
        <v>4.7</v>
      </c>
      <c r="W1311" s="42" t="s">
        <v>5137</v>
      </c>
      <c r="X1311" s="34" t="s">
        <v>5138</v>
      </c>
      <c r="Y1311" s="27">
        <v>0.9</v>
      </c>
      <c r="Z1311" s="18">
        <f t="shared" si="60"/>
        <v>9.9999999999999978E-2</v>
      </c>
      <c r="AA1311" s="10">
        <f t="shared" si="61"/>
        <v>1279.9999999999998</v>
      </c>
      <c r="AB1311" s="48">
        <f t="shared" si="62"/>
        <v>1919.9999999999995</v>
      </c>
      <c r="AC1311" s="55" t="s">
        <v>90</v>
      </c>
      <c r="AE1311" s="50" t="s">
        <v>7712</v>
      </c>
    </row>
    <row r="1312" spans="1:31" s="50" customFormat="1">
      <c r="A1312" s="11">
        <v>13245</v>
      </c>
      <c r="B1312" s="11" t="s">
        <v>6507</v>
      </c>
      <c r="C1312" s="11" t="s">
        <v>161</v>
      </c>
      <c r="D1312" s="12">
        <v>1</v>
      </c>
      <c r="E1312" s="13">
        <v>1.5</v>
      </c>
      <c r="F1312" s="11" t="s">
        <v>23</v>
      </c>
      <c r="G1312" s="11" t="s">
        <v>12</v>
      </c>
      <c r="H1312" s="11" t="s">
        <v>3297</v>
      </c>
      <c r="I1312" s="11" t="s">
        <v>8</v>
      </c>
      <c r="J1312" s="11" t="s">
        <v>14</v>
      </c>
      <c r="K1312" s="11" t="s">
        <v>9</v>
      </c>
      <c r="L1312" s="12">
        <v>12800</v>
      </c>
      <c r="M1312" s="11" t="s">
        <v>10</v>
      </c>
      <c r="N1312" s="36">
        <v>526271346</v>
      </c>
      <c r="O1312" s="11" t="s">
        <v>6508</v>
      </c>
      <c r="P1312" s="37">
        <v>61.5</v>
      </c>
      <c r="Q1312" s="37">
        <v>62.5</v>
      </c>
      <c r="R1312" s="37">
        <v>35.799999999999997</v>
      </c>
      <c r="S1312" s="37">
        <v>13.5</v>
      </c>
      <c r="T1312" s="37">
        <v>40.799999999999997</v>
      </c>
      <c r="U1312" s="37">
        <v>44.5</v>
      </c>
      <c r="V1312" s="37">
        <v>3.7</v>
      </c>
      <c r="W1312" s="42" t="s">
        <v>6509</v>
      </c>
      <c r="X1312" s="34" t="s">
        <v>6510</v>
      </c>
      <c r="Y1312" s="27">
        <v>0.9</v>
      </c>
      <c r="Z1312" s="18">
        <f t="shared" ref="Z1312:Z1375" si="63">100%-Y1312</f>
        <v>9.9999999999999978E-2</v>
      </c>
      <c r="AA1312" s="10">
        <f t="shared" ref="AA1312:AA1375" si="64">L1312*Z1312</f>
        <v>1279.9999999999998</v>
      </c>
      <c r="AB1312" s="48">
        <f t="shared" ref="AB1312:AB1375" si="65">AA1312*E1312</f>
        <v>1919.9999999999995</v>
      </c>
      <c r="AC1312" s="55" t="s">
        <v>90</v>
      </c>
      <c r="AE1312" s="50" t="s">
        <v>7712</v>
      </c>
    </row>
    <row r="1313" spans="1:31" s="50" customFormat="1">
      <c r="A1313" s="11">
        <v>13343</v>
      </c>
      <c r="B1313" s="11" t="s">
        <v>7184</v>
      </c>
      <c r="C1313" s="11" t="s">
        <v>161</v>
      </c>
      <c r="D1313" s="12">
        <v>1</v>
      </c>
      <c r="E1313" s="13">
        <v>1.53</v>
      </c>
      <c r="F1313" s="11" t="s">
        <v>23</v>
      </c>
      <c r="G1313" s="11" t="s">
        <v>12</v>
      </c>
      <c r="H1313" s="11" t="s">
        <v>3297</v>
      </c>
      <c r="I1313" s="11" t="s">
        <v>8</v>
      </c>
      <c r="J1313" s="11" t="s">
        <v>8</v>
      </c>
      <c r="K1313" s="11" t="s">
        <v>9</v>
      </c>
      <c r="L1313" s="12">
        <v>12800</v>
      </c>
      <c r="M1313" s="11" t="s">
        <v>10</v>
      </c>
      <c r="N1313" s="36">
        <v>528204989</v>
      </c>
      <c r="O1313" s="11" t="s">
        <v>7185</v>
      </c>
      <c r="P1313" s="37">
        <v>62.6</v>
      </c>
      <c r="Q1313" s="37">
        <v>61</v>
      </c>
      <c r="R1313" s="37">
        <v>36.4</v>
      </c>
      <c r="S1313" s="37">
        <v>14</v>
      </c>
      <c r="T1313" s="37">
        <v>40.5</v>
      </c>
      <c r="U1313" s="37">
        <v>43.5</v>
      </c>
      <c r="V1313" s="37">
        <v>4.8</v>
      </c>
      <c r="W1313" s="42" t="s">
        <v>7186</v>
      </c>
      <c r="X1313" s="34" t="s">
        <v>7187</v>
      </c>
      <c r="Y1313" s="27">
        <v>0.9</v>
      </c>
      <c r="Z1313" s="18">
        <f t="shared" si="63"/>
        <v>9.9999999999999978E-2</v>
      </c>
      <c r="AA1313" s="10">
        <f t="shared" si="64"/>
        <v>1279.9999999999998</v>
      </c>
      <c r="AB1313" s="48">
        <f t="shared" si="65"/>
        <v>1958.3999999999996</v>
      </c>
      <c r="AC1313" s="55" t="s">
        <v>90</v>
      </c>
      <c r="AE1313" s="50" t="s">
        <v>7712</v>
      </c>
    </row>
    <row r="1314" spans="1:31" s="50" customFormat="1">
      <c r="A1314" s="11">
        <v>13946</v>
      </c>
      <c r="B1314" s="11" t="s">
        <v>8661</v>
      </c>
      <c r="C1314" s="11" t="s">
        <v>161</v>
      </c>
      <c r="D1314" s="12">
        <v>1</v>
      </c>
      <c r="E1314" s="13">
        <v>1.61</v>
      </c>
      <c r="F1314" s="11" t="s">
        <v>23</v>
      </c>
      <c r="G1314" s="11" t="s">
        <v>12</v>
      </c>
      <c r="H1314" s="11"/>
      <c r="I1314" s="11" t="s">
        <v>8</v>
      </c>
      <c r="J1314" s="11" t="s">
        <v>8</v>
      </c>
      <c r="K1314" s="11" t="s">
        <v>9</v>
      </c>
      <c r="L1314" s="12">
        <v>12800</v>
      </c>
      <c r="M1314" s="11" t="s">
        <v>10</v>
      </c>
      <c r="N1314" s="36">
        <v>533220697</v>
      </c>
      <c r="O1314" s="11" t="s">
        <v>8662</v>
      </c>
      <c r="P1314" s="37">
        <v>60.6</v>
      </c>
      <c r="Q1314" s="37">
        <v>56.5</v>
      </c>
      <c r="R1314" s="37">
        <v>34.700000000000003</v>
      </c>
      <c r="S1314" s="37">
        <v>15</v>
      </c>
      <c r="T1314" s="37">
        <v>38.6</v>
      </c>
      <c r="U1314" s="37">
        <v>41</v>
      </c>
      <c r="V1314" s="37">
        <v>4.5999999999999996</v>
      </c>
      <c r="W1314" s="42" t="s">
        <v>8663</v>
      </c>
      <c r="X1314" s="34" t="s">
        <v>8664</v>
      </c>
      <c r="Y1314" s="27">
        <v>0.9</v>
      </c>
      <c r="Z1314" s="18">
        <f t="shared" si="63"/>
        <v>9.9999999999999978E-2</v>
      </c>
      <c r="AA1314" s="10">
        <f t="shared" si="64"/>
        <v>1279.9999999999998</v>
      </c>
      <c r="AB1314" s="48">
        <f t="shared" si="65"/>
        <v>2060.7999999999997</v>
      </c>
      <c r="AC1314" s="55" t="s">
        <v>90</v>
      </c>
      <c r="AE1314" s="50" t="s">
        <v>7712</v>
      </c>
    </row>
    <row r="1315" spans="1:31" s="50" customFormat="1">
      <c r="A1315" s="11">
        <v>12921</v>
      </c>
      <c r="B1315" s="11" t="s">
        <v>5550</v>
      </c>
      <c r="C1315" s="11" t="s">
        <v>161</v>
      </c>
      <c r="D1315" s="12">
        <v>1</v>
      </c>
      <c r="E1315" s="13">
        <v>1.62</v>
      </c>
      <c r="F1315" s="11" t="s">
        <v>23</v>
      </c>
      <c r="G1315" s="11" t="s">
        <v>12</v>
      </c>
      <c r="H1315" s="11" t="s">
        <v>3297</v>
      </c>
      <c r="I1315" s="11" t="s">
        <v>8</v>
      </c>
      <c r="J1315" s="11" t="s">
        <v>8</v>
      </c>
      <c r="K1315" s="11" t="s">
        <v>9</v>
      </c>
      <c r="L1315" s="12">
        <v>12800</v>
      </c>
      <c r="M1315" s="11" t="s">
        <v>10</v>
      </c>
      <c r="N1315" s="36">
        <v>522251909</v>
      </c>
      <c r="O1315" s="11" t="s">
        <v>5551</v>
      </c>
      <c r="P1315" s="37">
        <v>63.1</v>
      </c>
      <c r="Q1315" s="37">
        <v>59</v>
      </c>
      <c r="R1315" s="37">
        <v>31.4</v>
      </c>
      <c r="S1315" s="37">
        <v>12.5</v>
      </c>
      <c r="T1315" s="37">
        <v>41.2</v>
      </c>
      <c r="U1315" s="37">
        <v>44.5</v>
      </c>
      <c r="V1315" s="37">
        <v>6.1</v>
      </c>
      <c r="W1315" s="42" t="s">
        <v>5552</v>
      </c>
      <c r="X1315" s="34" t="s">
        <v>5553</v>
      </c>
      <c r="Y1315" s="27">
        <v>0.9</v>
      </c>
      <c r="Z1315" s="18">
        <f t="shared" si="63"/>
        <v>9.9999999999999978E-2</v>
      </c>
      <c r="AA1315" s="10">
        <f t="shared" si="64"/>
        <v>1279.9999999999998</v>
      </c>
      <c r="AB1315" s="48">
        <f t="shared" si="65"/>
        <v>2073.6</v>
      </c>
      <c r="AC1315" s="55" t="s">
        <v>90</v>
      </c>
      <c r="AE1315" s="50" t="s">
        <v>7712</v>
      </c>
    </row>
    <row r="1316" spans="1:31" s="50" customFormat="1">
      <c r="A1316" s="11">
        <v>11460</v>
      </c>
      <c r="B1316" s="11" t="s">
        <v>5554</v>
      </c>
      <c r="C1316" s="11" t="s">
        <v>161</v>
      </c>
      <c r="D1316" s="12">
        <v>1</v>
      </c>
      <c r="E1316" s="13">
        <v>2</v>
      </c>
      <c r="F1316" s="11" t="s">
        <v>23</v>
      </c>
      <c r="G1316" s="11" t="s">
        <v>12</v>
      </c>
      <c r="H1316" s="11" t="s">
        <v>3297</v>
      </c>
      <c r="I1316" s="11" t="s">
        <v>8</v>
      </c>
      <c r="J1316" s="11" t="s">
        <v>8</v>
      </c>
      <c r="K1316" s="11" t="s">
        <v>9</v>
      </c>
      <c r="L1316" s="12">
        <v>18000</v>
      </c>
      <c r="M1316" s="11" t="s">
        <v>10</v>
      </c>
      <c r="N1316" s="36">
        <v>512231178</v>
      </c>
      <c r="O1316" s="11" t="s">
        <v>5555</v>
      </c>
      <c r="P1316" s="37">
        <v>62.9</v>
      </c>
      <c r="Q1316" s="37">
        <v>57</v>
      </c>
      <c r="R1316" s="37">
        <v>36.6</v>
      </c>
      <c r="S1316" s="37">
        <v>16.5</v>
      </c>
      <c r="T1316" s="37">
        <v>40.299999999999997</v>
      </c>
      <c r="U1316" s="37">
        <v>43</v>
      </c>
      <c r="V1316" s="37">
        <v>3.6</v>
      </c>
      <c r="W1316" s="42" t="s">
        <v>5556</v>
      </c>
      <c r="X1316" s="34" t="s">
        <v>5557</v>
      </c>
      <c r="Y1316" s="27">
        <v>0.92</v>
      </c>
      <c r="Z1316" s="18">
        <f t="shared" si="63"/>
        <v>7.999999999999996E-2</v>
      </c>
      <c r="AA1316" s="10">
        <f t="shared" si="64"/>
        <v>1439.9999999999993</v>
      </c>
      <c r="AB1316" s="48">
        <f t="shared" si="65"/>
        <v>2879.9999999999986</v>
      </c>
      <c r="AC1316" s="55" t="s">
        <v>90</v>
      </c>
      <c r="AE1316" s="50" t="s">
        <v>7712</v>
      </c>
    </row>
    <row r="1317" spans="1:31" s="50" customFormat="1">
      <c r="A1317" s="11">
        <v>12834</v>
      </c>
      <c r="B1317" s="11" t="s">
        <v>5558</v>
      </c>
      <c r="C1317" s="11" t="s">
        <v>161</v>
      </c>
      <c r="D1317" s="12">
        <v>1</v>
      </c>
      <c r="E1317" s="13">
        <v>2</v>
      </c>
      <c r="F1317" s="11" t="s">
        <v>23</v>
      </c>
      <c r="G1317" s="11" t="s">
        <v>12</v>
      </c>
      <c r="H1317" s="11" t="s">
        <v>3297</v>
      </c>
      <c r="I1317" s="11" t="s">
        <v>8</v>
      </c>
      <c r="J1317" s="11" t="s">
        <v>8</v>
      </c>
      <c r="K1317" s="11" t="s">
        <v>9</v>
      </c>
      <c r="L1317" s="12">
        <v>18000</v>
      </c>
      <c r="M1317" s="11" t="s">
        <v>10</v>
      </c>
      <c r="N1317" s="36">
        <v>523275867</v>
      </c>
      <c r="O1317" s="11" t="s">
        <v>5559</v>
      </c>
      <c r="P1317" s="37">
        <v>62.8</v>
      </c>
      <c r="Q1317" s="37">
        <v>56.5</v>
      </c>
      <c r="R1317" s="37">
        <v>34.4</v>
      </c>
      <c r="S1317" s="37">
        <v>15</v>
      </c>
      <c r="T1317" s="37">
        <v>40.6</v>
      </c>
      <c r="U1317" s="37">
        <v>43.5</v>
      </c>
      <c r="V1317" s="37">
        <v>3.8</v>
      </c>
      <c r="W1317" s="42" t="s">
        <v>5560</v>
      </c>
      <c r="X1317" s="34" t="s">
        <v>5561</v>
      </c>
      <c r="Y1317" s="27">
        <v>0.92</v>
      </c>
      <c r="Z1317" s="18">
        <f t="shared" si="63"/>
        <v>7.999999999999996E-2</v>
      </c>
      <c r="AA1317" s="10">
        <f t="shared" si="64"/>
        <v>1439.9999999999993</v>
      </c>
      <c r="AB1317" s="48">
        <f t="shared" si="65"/>
        <v>2879.9999999999986</v>
      </c>
      <c r="AC1317" s="55" t="s">
        <v>90</v>
      </c>
      <c r="AE1317" s="50" t="s">
        <v>7712</v>
      </c>
    </row>
    <row r="1318" spans="1:31" s="50" customFormat="1">
      <c r="A1318" s="11">
        <v>13650</v>
      </c>
      <c r="B1318" s="11" t="s">
        <v>8665</v>
      </c>
      <c r="C1318" s="11" t="s">
        <v>161</v>
      </c>
      <c r="D1318" s="12">
        <v>1</v>
      </c>
      <c r="E1318" s="13">
        <v>2</v>
      </c>
      <c r="F1318" s="11" t="s">
        <v>23</v>
      </c>
      <c r="G1318" s="11" t="s">
        <v>12</v>
      </c>
      <c r="H1318" s="11" t="s">
        <v>3297</v>
      </c>
      <c r="I1318" s="11" t="s">
        <v>8</v>
      </c>
      <c r="J1318" s="11" t="s">
        <v>8</v>
      </c>
      <c r="K1318" s="11" t="s">
        <v>9</v>
      </c>
      <c r="L1318" s="12">
        <v>18000</v>
      </c>
      <c r="M1318" s="11" t="s">
        <v>10</v>
      </c>
      <c r="N1318" s="36">
        <v>529266706</v>
      </c>
      <c r="O1318" s="11" t="s">
        <v>8666</v>
      </c>
      <c r="P1318" s="37">
        <v>63.7</v>
      </c>
      <c r="Q1318" s="37">
        <v>58.5</v>
      </c>
      <c r="R1318" s="37">
        <v>36.4</v>
      </c>
      <c r="S1318" s="37">
        <v>15.5</v>
      </c>
      <c r="T1318" s="37">
        <v>40.299999999999997</v>
      </c>
      <c r="U1318" s="37">
        <v>43</v>
      </c>
      <c r="V1318" s="37">
        <v>5.3</v>
      </c>
      <c r="W1318" s="42" t="s">
        <v>8667</v>
      </c>
      <c r="X1318" s="34" t="s">
        <v>8668</v>
      </c>
      <c r="Y1318" s="27">
        <v>0.92</v>
      </c>
      <c r="Z1318" s="18">
        <f t="shared" si="63"/>
        <v>7.999999999999996E-2</v>
      </c>
      <c r="AA1318" s="10">
        <f t="shared" si="64"/>
        <v>1439.9999999999993</v>
      </c>
      <c r="AB1318" s="48">
        <f t="shared" si="65"/>
        <v>2879.9999999999986</v>
      </c>
      <c r="AC1318" s="55" t="s">
        <v>90</v>
      </c>
      <c r="AE1318" s="50" t="s">
        <v>7712</v>
      </c>
    </row>
    <row r="1319" spans="1:31" s="50" customFormat="1">
      <c r="A1319" s="11">
        <v>14033</v>
      </c>
      <c r="B1319" s="11" t="s">
        <v>8669</v>
      </c>
      <c r="C1319" s="11" t="s">
        <v>161</v>
      </c>
      <c r="D1319" s="12">
        <v>1</v>
      </c>
      <c r="E1319" s="13">
        <v>2</v>
      </c>
      <c r="F1319" s="11" t="s">
        <v>23</v>
      </c>
      <c r="G1319" s="11" t="s">
        <v>12</v>
      </c>
      <c r="H1319" s="11"/>
      <c r="I1319" s="11" t="s">
        <v>8</v>
      </c>
      <c r="J1319" s="11" t="s">
        <v>8</v>
      </c>
      <c r="K1319" s="11" t="s">
        <v>9</v>
      </c>
      <c r="L1319" s="12">
        <v>18000</v>
      </c>
      <c r="M1319" s="11" t="s">
        <v>10</v>
      </c>
      <c r="N1319" s="36">
        <v>534225986</v>
      </c>
      <c r="O1319" s="11" t="s">
        <v>8670</v>
      </c>
      <c r="P1319" s="37">
        <v>61.5</v>
      </c>
      <c r="Q1319" s="37">
        <v>61</v>
      </c>
      <c r="R1319" s="37">
        <v>34.799999999999997</v>
      </c>
      <c r="S1319" s="37">
        <v>13.5</v>
      </c>
      <c r="T1319" s="37">
        <v>39.799999999999997</v>
      </c>
      <c r="U1319" s="37">
        <v>43.5</v>
      </c>
      <c r="V1319" s="37">
        <v>4</v>
      </c>
      <c r="W1319" s="42" t="s">
        <v>8671</v>
      </c>
      <c r="X1319" s="34" t="s">
        <v>8672</v>
      </c>
      <c r="Y1319" s="27">
        <v>0.92</v>
      </c>
      <c r="Z1319" s="18">
        <f t="shared" si="63"/>
        <v>7.999999999999996E-2</v>
      </c>
      <c r="AA1319" s="10">
        <f t="shared" si="64"/>
        <v>1439.9999999999993</v>
      </c>
      <c r="AB1319" s="54">
        <f t="shared" si="65"/>
        <v>2879.9999999999986</v>
      </c>
      <c r="AC1319" s="55" t="s">
        <v>90</v>
      </c>
      <c r="AE1319" s="50" t="s">
        <v>7712</v>
      </c>
    </row>
    <row r="1320" spans="1:31" s="50" customFormat="1">
      <c r="A1320" s="11">
        <v>1238</v>
      </c>
      <c r="B1320" s="11" t="s">
        <v>8673</v>
      </c>
      <c r="C1320" s="11" t="s">
        <v>161</v>
      </c>
      <c r="D1320" s="12">
        <v>1</v>
      </c>
      <c r="E1320" s="13">
        <v>2.0099999999999998</v>
      </c>
      <c r="F1320" s="11" t="s">
        <v>23</v>
      </c>
      <c r="G1320" s="11" t="s">
        <v>12</v>
      </c>
      <c r="H1320" s="11"/>
      <c r="I1320" s="11" t="s">
        <v>602</v>
      </c>
      <c r="J1320" s="11" t="s">
        <v>602</v>
      </c>
      <c r="K1320" s="11" t="s">
        <v>1010</v>
      </c>
      <c r="L1320" s="12">
        <v>18000</v>
      </c>
      <c r="M1320" s="11" t="s">
        <v>666</v>
      </c>
      <c r="N1320" s="36">
        <v>7436343598</v>
      </c>
      <c r="O1320" s="11" t="s">
        <v>8674</v>
      </c>
      <c r="P1320" s="37">
        <v>63.8</v>
      </c>
      <c r="Q1320" s="37">
        <v>59</v>
      </c>
      <c r="R1320" s="37">
        <v>0</v>
      </c>
      <c r="S1320" s="37">
        <v>0</v>
      </c>
      <c r="T1320" s="37">
        <v>0</v>
      </c>
      <c r="U1320" s="37">
        <v>0</v>
      </c>
      <c r="V1320" s="37">
        <v>0</v>
      </c>
      <c r="W1320" s="42" t="s">
        <v>8675</v>
      </c>
      <c r="X1320" s="34"/>
      <c r="Y1320" s="27">
        <v>0.92</v>
      </c>
      <c r="Z1320" s="18">
        <f t="shared" si="63"/>
        <v>7.999999999999996E-2</v>
      </c>
      <c r="AA1320" s="10">
        <f t="shared" si="64"/>
        <v>1439.9999999999993</v>
      </c>
      <c r="AB1320" s="48">
        <f t="shared" si="65"/>
        <v>2894.3999999999983</v>
      </c>
      <c r="AC1320" s="55" t="s">
        <v>90</v>
      </c>
      <c r="AE1320" s="50" t="s">
        <v>7712</v>
      </c>
    </row>
    <row r="1321" spans="1:31" s="50" customFormat="1">
      <c r="A1321" s="11">
        <v>13274</v>
      </c>
      <c r="B1321" s="11" t="s">
        <v>6511</v>
      </c>
      <c r="C1321" s="11" t="s">
        <v>161</v>
      </c>
      <c r="D1321" s="12">
        <v>1</v>
      </c>
      <c r="E1321" s="13">
        <v>2.0099999999999998</v>
      </c>
      <c r="F1321" s="11" t="s">
        <v>23</v>
      </c>
      <c r="G1321" s="11" t="s">
        <v>12</v>
      </c>
      <c r="H1321" s="11" t="s">
        <v>3297</v>
      </c>
      <c r="I1321" s="11" t="s">
        <v>8</v>
      </c>
      <c r="J1321" s="11" t="s">
        <v>8</v>
      </c>
      <c r="K1321" s="11" t="s">
        <v>9</v>
      </c>
      <c r="L1321" s="12">
        <v>18000</v>
      </c>
      <c r="M1321" s="11" t="s">
        <v>10</v>
      </c>
      <c r="N1321" s="36">
        <v>526279120</v>
      </c>
      <c r="O1321" s="11" t="s">
        <v>6512</v>
      </c>
      <c r="P1321" s="37">
        <v>61.9</v>
      </c>
      <c r="Q1321" s="37">
        <v>59.5</v>
      </c>
      <c r="R1321" s="37">
        <v>33</v>
      </c>
      <c r="S1321" s="37">
        <v>13.5</v>
      </c>
      <c r="T1321" s="37">
        <v>41.1</v>
      </c>
      <c r="U1321" s="37">
        <v>45</v>
      </c>
      <c r="V1321" s="37">
        <v>3.6</v>
      </c>
      <c r="W1321" s="42" t="s">
        <v>8676</v>
      </c>
      <c r="X1321" s="34" t="s">
        <v>6513</v>
      </c>
      <c r="Y1321" s="27">
        <v>0.92</v>
      </c>
      <c r="Z1321" s="18">
        <f t="shared" si="63"/>
        <v>7.999999999999996E-2</v>
      </c>
      <c r="AA1321" s="10">
        <f t="shared" si="64"/>
        <v>1439.9999999999993</v>
      </c>
      <c r="AB1321" s="48">
        <f t="shared" si="65"/>
        <v>2894.3999999999983</v>
      </c>
      <c r="AC1321" s="55" t="s">
        <v>90</v>
      </c>
      <c r="AE1321" s="50" t="s">
        <v>7712</v>
      </c>
    </row>
    <row r="1322" spans="1:31" s="50" customFormat="1">
      <c r="A1322" s="11">
        <v>1220</v>
      </c>
      <c r="B1322" s="11" t="s">
        <v>4874</v>
      </c>
      <c r="C1322" s="11" t="s">
        <v>161</v>
      </c>
      <c r="D1322" s="12">
        <v>1</v>
      </c>
      <c r="E1322" s="13">
        <v>2.0299999999999998</v>
      </c>
      <c r="F1322" s="11" t="s">
        <v>23</v>
      </c>
      <c r="G1322" s="11" t="s">
        <v>12</v>
      </c>
      <c r="H1322" s="11" t="s">
        <v>3297</v>
      </c>
      <c r="I1322" s="11" t="s">
        <v>602</v>
      </c>
      <c r="J1322" s="11" t="s">
        <v>14</v>
      </c>
      <c r="K1322" s="11" t="s">
        <v>1010</v>
      </c>
      <c r="L1322" s="12">
        <v>18000</v>
      </c>
      <c r="M1322" s="11" t="s">
        <v>666</v>
      </c>
      <c r="N1322" s="36">
        <v>2426840929</v>
      </c>
      <c r="O1322" s="11" t="s">
        <v>4875</v>
      </c>
      <c r="P1322" s="37">
        <v>62.9</v>
      </c>
      <c r="Q1322" s="37">
        <v>59</v>
      </c>
      <c r="R1322" s="37">
        <v>0</v>
      </c>
      <c r="S1322" s="37">
        <v>0</v>
      </c>
      <c r="T1322" s="37">
        <v>0</v>
      </c>
      <c r="U1322" s="37">
        <v>0</v>
      </c>
      <c r="V1322" s="37">
        <v>0</v>
      </c>
      <c r="W1322" s="42" t="s">
        <v>4876</v>
      </c>
      <c r="X1322" s="34"/>
      <c r="Y1322" s="27">
        <v>0.92</v>
      </c>
      <c r="Z1322" s="18">
        <f t="shared" si="63"/>
        <v>7.999999999999996E-2</v>
      </c>
      <c r="AA1322" s="10">
        <f t="shared" si="64"/>
        <v>1439.9999999999993</v>
      </c>
      <c r="AB1322" s="48">
        <f t="shared" si="65"/>
        <v>2923.1999999999985</v>
      </c>
      <c r="AC1322" s="55" t="s">
        <v>90</v>
      </c>
      <c r="AE1322" s="50" t="s">
        <v>7712</v>
      </c>
    </row>
    <row r="1323" spans="1:31" s="50" customFormat="1">
      <c r="A1323" s="11">
        <v>11462</v>
      </c>
      <c r="B1323" s="11" t="s">
        <v>1926</v>
      </c>
      <c r="C1323" s="11" t="s">
        <v>161</v>
      </c>
      <c r="D1323" s="12">
        <v>1</v>
      </c>
      <c r="E1323" s="13">
        <v>2.04</v>
      </c>
      <c r="F1323" s="11" t="s">
        <v>23</v>
      </c>
      <c r="G1323" s="11" t="s">
        <v>12</v>
      </c>
      <c r="H1323" s="11" t="s">
        <v>3297</v>
      </c>
      <c r="I1323" s="11" t="s">
        <v>8</v>
      </c>
      <c r="J1323" s="11" t="s">
        <v>8</v>
      </c>
      <c r="K1323" s="11" t="s">
        <v>9</v>
      </c>
      <c r="L1323" s="12">
        <v>18000</v>
      </c>
      <c r="M1323" s="11" t="s">
        <v>10</v>
      </c>
      <c r="N1323" s="36">
        <v>514267100</v>
      </c>
      <c r="O1323" s="11" t="s">
        <v>1927</v>
      </c>
      <c r="P1323" s="37">
        <v>60.9</v>
      </c>
      <c r="Q1323" s="37">
        <v>60</v>
      </c>
      <c r="R1323" s="37">
        <v>32.9</v>
      </c>
      <c r="S1323" s="37">
        <v>13</v>
      </c>
      <c r="T1323" s="37">
        <v>40.4</v>
      </c>
      <c r="U1323" s="37">
        <v>44</v>
      </c>
      <c r="V1323" s="37">
        <v>4</v>
      </c>
      <c r="W1323" s="35" t="s">
        <v>1928</v>
      </c>
      <c r="X1323" s="34" t="s">
        <v>1929</v>
      </c>
      <c r="Y1323" s="27">
        <v>0.92</v>
      </c>
      <c r="Z1323" s="18">
        <f t="shared" si="63"/>
        <v>7.999999999999996E-2</v>
      </c>
      <c r="AA1323" s="10">
        <f t="shared" si="64"/>
        <v>1439.9999999999993</v>
      </c>
      <c r="AB1323" s="48">
        <f t="shared" si="65"/>
        <v>2937.5999999999985</v>
      </c>
      <c r="AC1323" s="55" t="s">
        <v>90</v>
      </c>
      <c r="AE1323" s="50" t="s">
        <v>7712</v>
      </c>
    </row>
    <row r="1324" spans="1:31" s="50" customFormat="1">
      <c r="A1324" s="11">
        <v>13530</v>
      </c>
      <c r="B1324" s="11" t="s">
        <v>7188</v>
      </c>
      <c r="C1324" s="11" t="s">
        <v>161</v>
      </c>
      <c r="D1324" s="12">
        <v>1</v>
      </c>
      <c r="E1324" s="13">
        <v>2.1</v>
      </c>
      <c r="F1324" s="11" t="s">
        <v>23</v>
      </c>
      <c r="G1324" s="11" t="s">
        <v>12</v>
      </c>
      <c r="H1324" s="11" t="s">
        <v>3297</v>
      </c>
      <c r="I1324" s="11" t="s">
        <v>8</v>
      </c>
      <c r="J1324" s="11" t="s">
        <v>8</v>
      </c>
      <c r="K1324" s="11" t="s">
        <v>9</v>
      </c>
      <c r="L1324" s="12">
        <v>18000</v>
      </c>
      <c r="M1324" s="11" t="s">
        <v>10</v>
      </c>
      <c r="N1324" s="36">
        <v>529265085</v>
      </c>
      <c r="O1324" s="11" t="s">
        <v>7189</v>
      </c>
      <c r="P1324" s="37">
        <v>63.1</v>
      </c>
      <c r="Q1324" s="37">
        <v>59.5</v>
      </c>
      <c r="R1324" s="37">
        <v>34.4</v>
      </c>
      <c r="S1324" s="37">
        <v>14</v>
      </c>
      <c r="T1324" s="37">
        <v>40.9</v>
      </c>
      <c r="U1324" s="37">
        <v>44.5</v>
      </c>
      <c r="V1324" s="37">
        <v>4.7</v>
      </c>
      <c r="W1324" s="42" t="s">
        <v>7190</v>
      </c>
      <c r="X1324" s="34" t="s">
        <v>7191</v>
      </c>
      <c r="Y1324" s="27">
        <v>0.92</v>
      </c>
      <c r="Z1324" s="18">
        <f t="shared" si="63"/>
        <v>7.999999999999996E-2</v>
      </c>
      <c r="AA1324" s="10">
        <f t="shared" si="64"/>
        <v>1439.9999999999993</v>
      </c>
      <c r="AB1324" s="48">
        <f t="shared" si="65"/>
        <v>3023.9999999999986</v>
      </c>
      <c r="AC1324" s="55" t="s">
        <v>90</v>
      </c>
      <c r="AE1324" s="50" t="s">
        <v>7712</v>
      </c>
    </row>
    <row r="1325" spans="1:31" s="50" customFormat="1">
      <c r="A1325" s="11">
        <v>12754</v>
      </c>
      <c r="B1325" s="11" t="s">
        <v>5139</v>
      </c>
      <c r="C1325" s="11" t="s">
        <v>161</v>
      </c>
      <c r="D1325" s="12">
        <v>1</v>
      </c>
      <c r="E1325" s="13">
        <v>2.16</v>
      </c>
      <c r="F1325" s="11" t="s">
        <v>23</v>
      </c>
      <c r="G1325" s="11" t="s">
        <v>12</v>
      </c>
      <c r="H1325" s="11" t="s">
        <v>3297</v>
      </c>
      <c r="I1325" s="11" t="s">
        <v>8</v>
      </c>
      <c r="J1325" s="11" t="s">
        <v>8</v>
      </c>
      <c r="K1325" s="11" t="s">
        <v>9</v>
      </c>
      <c r="L1325" s="12">
        <v>18000</v>
      </c>
      <c r="M1325" s="11" t="s">
        <v>10</v>
      </c>
      <c r="N1325" s="36">
        <v>522251916</v>
      </c>
      <c r="O1325" s="11" t="s">
        <v>5140</v>
      </c>
      <c r="P1325" s="37">
        <v>62.6</v>
      </c>
      <c r="Q1325" s="37">
        <v>58.5</v>
      </c>
      <c r="R1325" s="37">
        <v>35.6</v>
      </c>
      <c r="S1325" s="37">
        <v>15</v>
      </c>
      <c r="T1325" s="37">
        <v>40</v>
      </c>
      <c r="U1325" s="37">
        <v>44</v>
      </c>
      <c r="V1325" s="37">
        <v>3.6</v>
      </c>
      <c r="W1325" s="42" t="s">
        <v>5141</v>
      </c>
      <c r="X1325" s="34" t="s">
        <v>5142</v>
      </c>
      <c r="Y1325" s="27">
        <v>0.92</v>
      </c>
      <c r="Z1325" s="18">
        <f t="shared" si="63"/>
        <v>7.999999999999996E-2</v>
      </c>
      <c r="AA1325" s="10">
        <f t="shared" si="64"/>
        <v>1439.9999999999993</v>
      </c>
      <c r="AB1325" s="48">
        <f t="shared" si="65"/>
        <v>3110.3999999999987</v>
      </c>
      <c r="AC1325" s="55" t="s">
        <v>90</v>
      </c>
      <c r="AE1325" s="50" t="s">
        <v>7712</v>
      </c>
    </row>
    <row r="1326" spans="1:31" s="50" customFormat="1">
      <c r="A1326" s="11">
        <v>11735</v>
      </c>
      <c r="B1326" s="11" t="s">
        <v>2763</v>
      </c>
      <c r="C1326" s="11" t="s">
        <v>161</v>
      </c>
      <c r="D1326" s="12">
        <v>1</v>
      </c>
      <c r="E1326" s="13">
        <v>2.17</v>
      </c>
      <c r="F1326" s="11" t="s">
        <v>23</v>
      </c>
      <c r="G1326" s="11" t="s">
        <v>12</v>
      </c>
      <c r="H1326" s="11" t="s">
        <v>3297</v>
      </c>
      <c r="I1326" s="11" t="s">
        <v>8</v>
      </c>
      <c r="J1326" s="11" t="s">
        <v>8</v>
      </c>
      <c r="K1326" s="11" t="s">
        <v>9</v>
      </c>
      <c r="L1326" s="12">
        <v>18000</v>
      </c>
      <c r="M1326" s="11" t="s">
        <v>10</v>
      </c>
      <c r="N1326" s="36">
        <v>514269108</v>
      </c>
      <c r="O1326" s="11" t="s">
        <v>2764</v>
      </c>
      <c r="P1326" s="37">
        <v>61.8</v>
      </c>
      <c r="Q1326" s="37">
        <v>59</v>
      </c>
      <c r="R1326" s="37">
        <v>35.4</v>
      </c>
      <c r="S1326" s="37">
        <v>14.5</v>
      </c>
      <c r="T1326" s="37">
        <v>40.299999999999997</v>
      </c>
      <c r="U1326" s="37">
        <v>43.5</v>
      </c>
      <c r="V1326" s="37">
        <v>3.9</v>
      </c>
      <c r="W1326" s="35" t="s">
        <v>2765</v>
      </c>
      <c r="X1326" s="34" t="s">
        <v>2766</v>
      </c>
      <c r="Y1326" s="27">
        <v>0.92</v>
      </c>
      <c r="Z1326" s="18">
        <f t="shared" si="63"/>
        <v>7.999999999999996E-2</v>
      </c>
      <c r="AA1326" s="10">
        <f t="shared" si="64"/>
        <v>1439.9999999999993</v>
      </c>
      <c r="AB1326" s="48">
        <f t="shared" si="65"/>
        <v>3124.7999999999984</v>
      </c>
      <c r="AC1326" s="55" t="s">
        <v>90</v>
      </c>
      <c r="AE1326" s="50" t="s">
        <v>7712</v>
      </c>
    </row>
    <row r="1327" spans="1:31" s="50" customFormat="1">
      <c r="A1327" s="11">
        <v>13240</v>
      </c>
      <c r="B1327" s="11" t="s">
        <v>6514</v>
      </c>
      <c r="C1327" s="11" t="s">
        <v>161</v>
      </c>
      <c r="D1327" s="12">
        <v>1</v>
      </c>
      <c r="E1327" s="13">
        <v>2.17</v>
      </c>
      <c r="F1327" s="11" t="s">
        <v>23</v>
      </c>
      <c r="G1327" s="11" t="s">
        <v>12</v>
      </c>
      <c r="H1327" s="11" t="s">
        <v>3297</v>
      </c>
      <c r="I1327" s="11" t="s">
        <v>8</v>
      </c>
      <c r="J1327" s="11" t="s">
        <v>8</v>
      </c>
      <c r="K1327" s="11" t="s">
        <v>9</v>
      </c>
      <c r="L1327" s="12">
        <v>18000</v>
      </c>
      <c r="M1327" s="11" t="s">
        <v>10</v>
      </c>
      <c r="N1327" s="36">
        <v>526276192</v>
      </c>
      <c r="O1327" s="11" t="s">
        <v>6515</v>
      </c>
      <c r="P1327" s="37">
        <v>59.9</v>
      </c>
      <c r="Q1327" s="37">
        <v>58</v>
      </c>
      <c r="R1327" s="37">
        <v>32.5</v>
      </c>
      <c r="S1327" s="37">
        <v>13.5</v>
      </c>
      <c r="T1327" s="37">
        <v>40</v>
      </c>
      <c r="U1327" s="37">
        <v>43</v>
      </c>
      <c r="V1327" s="37">
        <v>3.7</v>
      </c>
      <c r="W1327" s="42" t="s">
        <v>6516</v>
      </c>
      <c r="X1327" s="34" t="s">
        <v>6517</v>
      </c>
      <c r="Y1327" s="27">
        <v>0.92</v>
      </c>
      <c r="Z1327" s="18">
        <f t="shared" si="63"/>
        <v>7.999999999999996E-2</v>
      </c>
      <c r="AA1327" s="10">
        <f t="shared" si="64"/>
        <v>1439.9999999999993</v>
      </c>
      <c r="AB1327" s="48">
        <f t="shared" si="65"/>
        <v>3124.7999999999984</v>
      </c>
      <c r="AC1327" s="55" t="s">
        <v>90</v>
      </c>
      <c r="AE1327" s="50" t="s">
        <v>7712</v>
      </c>
    </row>
    <row r="1328" spans="1:31" s="50" customFormat="1">
      <c r="A1328" s="11">
        <v>11914</v>
      </c>
      <c r="B1328" s="11" t="s">
        <v>3019</v>
      </c>
      <c r="C1328" s="11" t="s">
        <v>161</v>
      </c>
      <c r="D1328" s="12">
        <v>1</v>
      </c>
      <c r="E1328" s="13">
        <v>2.1800000000000002</v>
      </c>
      <c r="F1328" s="11" t="s">
        <v>23</v>
      </c>
      <c r="G1328" s="11" t="s">
        <v>12</v>
      </c>
      <c r="H1328" s="11" t="s">
        <v>3297</v>
      </c>
      <c r="I1328" s="11" t="s">
        <v>8</v>
      </c>
      <c r="J1328" s="11" t="s">
        <v>8</v>
      </c>
      <c r="K1328" s="11" t="s">
        <v>9</v>
      </c>
      <c r="L1328" s="12">
        <v>18000</v>
      </c>
      <c r="M1328" s="11" t="s">
        <v>10</v>
      </c>
      <c r="N1328" s="36">
        <v>516259491</v>
      </c>
      <c r="O1328" s="11" t="s">
        <v>3020</v>
      </c>
      <c r="P1328" s="37">
        <v>62.4</v>
      </c>
      <c r="Q1328" s="37">
        <v>61.5</v>
      </c>
      <c r="R1328" s="37">
        <v>35.9</v>
      </c>
      <c r="S1328" s="37">
        <v>14.5</v>
      </c>
      <c r="T1328" s="37">
        <v>40.6</v>
      </c>
      <c r="U1328" s="37">
        <v>44</v>
      </c>
      <c r="V1328" s="37">
        <v>4.0999999999999996</v>
      </c>
      <c r="W1328" s="35" t="s">
        <v>3021</v>
      </c>
      <c r="X1328" s="34" t="s">
        <v>3022</v>
      </c>
      <c r="Y1328" s="27">
        <v>0.92</v>
      </c>
      <c r="Z1328" s="18">
        <f t="shared" si="63"/>
        <v>7.999999999999996E-2</v>
      </c>
      <c r="AA1328" s="10">
        <f t="shared" si="64"/>
        <v>1439.9999999999993</v>
      </c>
      <c r="AB1328" s="48">
        <f t="shared" si="65"/>
        <v>3139.1999999999989</v>
      </c>
      <c r="AC1328" s="55" t="s">
        <v>90</v>
      </c>
      <c r="AE1328" s="50" t="s">
        <v>7712</v>
      </c>
    </row>
    <row r="1329" spans="1:31" s="50" customFormat="1">
      <c r="A1329" s="11">
        <v>1234</v>
      </c>
      <c r="B1329" s="11" t="s">
        <v>8677</v>
      </c>
      <c r="C1329" s="11" t="s">
        <v>161</v>
      </c>
      <c r="D1329" s="12">
        <v>1</v>
      </c>
      <c r="E1329" s="13">
        <v>2.19</v>
      </c>
      <c r="F1329" s="11" t="s">
        <v>23</v>
      </c>
      <c r="G1329" s="11" t="s">
        <v>12</v>
      </c>
      <c r="H1329" s="11"/>
      <c r="I1329" s="11" t="s">
        <v>602</v>
      </c>
      <c r="J1329" s="11" t="s">
        <v>602</v>
      </c>
      <c r="K1329" s="11" t="s">
        <v>1010</v>
      </c>
      <c r="L1329" s="12">
        <v>18000</v>
      </c>
      <c r="M1329" s="11" t="s">
        <v>666</v>
      </c>
      <c r="N1329" s="36">
        <v>7426867126</v>
      </c>
      <c r="O1329" s="11" t="s">
        <v>8678</v>
      </c>
      <c r="P1329" s="37">
        <v>64</v>
      </c>
      <c r="Q1329" s="37">
        <v>58</v>
      </c>
      <c r="R1329" s="37">
        <v>0</v>
      </c>
      <c r="S1329" s="37">
        <v>0</v>
      </c>
      <c r="T1329" s="37">
        <v>0</v>
      </c>
      <c r="U1329" s="37">
        <v>0</v>
      </c>
      <c r="V1329" s="37">
        <v>0</v>
      </c>
      <c r="W1329" s="42" t="s">
        <v>8679</v>
      </c>
      <c r="X1329" s="34"/>
      <c r="Y1329" s="27">
        <v>0.92</v>
      </c>
      <c r="Z1329" s="18">
        <f t="shared" si="63"/>
        <v>7.999999999999996E-2</v>
      </c>
      <c r="AA1329" s="10">
        <f t="shared" si="64"/>
        <v>1439.9999999999993</v>
      </c>
      <c r="AB1329" s="48">
        <f t="shared" si="65"/>
        <v>3153.5999999999985</v>
      </c>
      <c r="AC1329" s="55" t="s">
        <v>90</v>
      </c>
      <c r="AE1329" s="50" t="s">
        <v>7712</v>
      </c>
    </row>
    <row r="1330" spans="1:31" s="50" customFormat="1">
      <c r="A1330" s="11">
        <v>11571</v>
      </c>
      <c r="B1330" s="11" t="s">
        <v>2108</v>
      </c>
      <c r="C1330" s="11" t="s">
        <v>161</v>
      </c>
      <c r="D1330" s="12">
        <v>1</v>
      </c>
      <c r="E1330" s="13">
        <v>2.19</v>
      </c>
      <c r="F1330" s="11" t="s">
        <v>23</v>
      </c>
      <c r="G1330" s="11" t="s">
        <v>12</v>
      </c>
      <c r="H1330" s="11" t="s">
        <v>3297</v>
      </c>
      <c r="I1330" s="11" t="s">
        <v>8</v>
      </c>
      <c r="J1330" s="11" t="s">
        <v>8</v>
      </c>
      <c r="K1330" s="11" t="s">
        <v>9</v>
      </c>
      <c r="L1330" s="12">
        <v>18000</v>
      </c>
      <c r="M1330" s="11" t="s">
        <v>10</v>
      </c>
      <c r="N1330" s="36">
        <v>514289242</v>
      </c>
      <c r="O1330" s="11" t="s">
        <v>2109</v>
      </c>
      <c r="P1330" s="37">
        <v>64.099999999999994</v>
      </c>
      <c r="Q1330" s="37">
        <v>59.5</v>
      </c>
      <c r="R1330" s="37">
        <v>36.200000000000003</v>
      </c>
      <c r="S1330" s="37">
        <v>15</v>
      </c>
      <c r="T1330" s="37">
        <v>40.799999999999997</v>
      </c>
      <c r="U1330" s="37">
        <v>44.5</v>
      </c>
      <c r="V1330" s="37">
        <v>4.5999999999999996</v>
      </c>
      <c r="W1330" s="35" t="s">
        <v>2110</v>
      </c>
      <c r="X1330" s="34" t="s">
        <v>2111</v>
      </c>
      <c r="Y1330" s="27">
        <v>0.92</v>
      </c>
      <c r="Z1330" s="18">
        <f t="shared" si="63"/>
        <v>7.999999999999996E-2</v>
      </c>
      <c r="AA1330" s="10">
        <f t="shared" si="64"/>
        <v>1439.9999999999993</v>
      </c>
      <c r="AB1330" s="48">
        <f t="shared" si="65"/>
        <v>3153.5999999999985</v>
      </c>
      <c r="AC1330" s="55" t="s">
        <v>90</v>
      </c>
      <c r="AE1330" s="50" t="s">
        <v>7712</v>
      </c>
    </row>
    <row r="1331" spans="1:31" s="50" customFormat="1">
      <c r="A1331" s="11">
        <v>10394</v>
      </c>
      <c r="B1331" s="11" t="s">
        <v>1181</v>
      </c>
      <c r="C1331" s="11" t="s">
        <v>161</v>
      </c>
      <c r="D1331" s="12">
        <v>1</v>
      </c>
      <c r="E1331" s="13">
        <v>2.2000000000000002</v>
      </c>
      <c r="F1331" s="11" t="s">
        <v>23</v>
      </c>
      <c r="G1331" s="11" t="s">
        <v>12</v>
      </c>
      <c r="H1331" s="11" t="s">
        <v>3297</v>
      </c>
      <c r="I1331" s="11" t="s">
        <v>8</v>
      </c>
      <c r="J1331" s="11" t="s">
        <v>8</v>
      </c>
      <c r="K1331" s="11" t="s">
        <v>9</v>
      </c>
      <c r="L1331" s="12">
        <v>18000</v>
      </c>
      <c r="M1331" s="11" t="s">
        <v>10</v>
      </c>
      <c r="N1331" s="36">
        <v>502161682</v>
      </c>
      <c r="O1331" s="11" t="s">
        <v>1182</v>
      </c>
      <c r="P1331" s="37">
        <v>62.8</v>
      </c>
      <c r="Q1331" s="37">
        <v>61</v>
      </c>
      <c r="R1331" s="37">
        <v>33.299999999999997</v>
      </c>
      <c r="S1331" s="37">
        <v>12.5</v>
      </c>
      <c r="T1331" s="37">
        <v>41.9</v>
      </c>
      <c r="U1331" s="37">
        <v>46</v>
      </c>
      <c r="V1331" s="37">
        <v>4.3</v>
      </c>
      <c r="W1331" s="35" t="s">
        <v>1265</v>
      </c>
      <c r="X1331" s="34" t="s">
        <v>1183</v>
      </c>
      <c r="Y1331" s="27">
        <v>0.92</v>
      </c>
      <c r="Z1331" s="18">
        <f t="shared" si="63"/>
        <v>7.999999999999996E-2</v>
      </c>
      <c r="AA1331" s="10">
        <f t="shared" si="64"/>
        <v>1439.9999999999993</v>
      </c>
      <c r="AB1331" s="48">
        <f t="shared" si="65"/>
        <v>3167.9999999999986</v>
      </c>
      <c r="AC1331" s="55" t="s">
        <v>90</v>
      </c>
      <c r="AE1331" s="50" t="s">
        <v>7712</v>
      </c>
    </row>
    <row r="1332" spans="1:31" s="50" customFormat="1">
      <c r="A1332" s="11">
        <v>13106</v>
      </c>
      <c r="B1332" s="11" t="s">
        <v>6069</v>
      </c>
      <c r="C1332" s="11" t="s">
        <v>161</v>
      </c>
      <c r="D1332" s="12">
        <v>1</v>
      </c>
      <c r="E1332" s="13">
        <v>2.23</v>
      </c>
      <c r="F1332" s="11" t="s">
        <v>23</v>
      </c>
      <c r="G1332" s="11" t="s">
        <v>12</v>
      </c>
      <c r="H1332" s="11" t="s">
        <v>3297</v>
      </c>
      <c r="I1332" s="11" t="s">
        <v>8</v>
      </c>
      <c r="J1332" s="11" t="s">
        <v>8</v>
      </c>
      <c r="K1332" s="11" t="s">
        <v>9</v>
      </c>
      <c r="L1332" s="12">
        <v>18000</v>
      </c>
      <c r="M1332" s="11" t="s">
        <v>10</v>
      </c>
      <c r="N1332" s="36">
        <v>524228368</v>
      </c>
      <c r="O1332" s="11" t="s">
        <v>6070</v>
      </c>
      <c r="P1332" s="37">
        <v>61.7</v>
      </c>
      <c r="Q1332" s="37">
        <v>61.5</v>
      </c>
      <c r="R1332" s="37">
        <v>35.700000000000003</v>
      </c>
      <c r="S1332" s="37">
        <v>14</v>
      </c>
      <c r="T1332" s="37">
        <v>40.799999999999997</v>
      </c>
      <c r="U1332" s="37">
        <v>44</v>
      </c>
      <c r="V1332" s="37">
        <v>3.6</v>
      </c>
      <c r="W1332" s="42" t="s">
        <v>6071</v>
      </c>
      <c r="X1332" s="34" t="s">
        <v>6072</v>
      </c>
      <c r="Y1332" s="27">
        <v>0.92</v>
      </c>
      <c r="Z1332" s="18">
        <f t="shared" si="63"/>
        <v>7.999999999999996E-2</v>
      </c>
      <c r="AA1332" s="10">
        <f t="shared" si="64"/>
        <v>1439.9999999999993</v>
      </c>
      <c r="AB1332" s="48">
        <f t="shared" si="65"/>
        <v>3211.1999999999985</v>
      </c>
      <c r="AC1332" s="55" t="s">
        <v>90</v>
      </c>
      <c r="AE1332" s="50" t="s">
        <v>7712</v>
      </c>
    </row>
    <row r="1333" spans="1:31" s="50" customFormat="1">
      <c r="A1333" s="11">
        <v>11654</v>
      </c>
      <c r="B1333" s="11" t="s">
        <v>2603</v>
      </c>
      <c r="C1333" s="11" t="s">
        <v>161</v>
      </c>
      <c r="D1333" s="12">
        <v>1</v>
      </c>
      <c r="E1333" s="13">
        <v>2.2599999999999998</v>
      </c>
      <c r="F1333" s="11" t="s">
        <v>23</v>
      </c>
      <c r="G1333" s="11" t="s">
        <v>12</v>
      </c>
      <c r="H1333" s="11" t="s">
        <v>3297</v>
      </c>
      <c r="I1333" s="11" t="s">
        <v>8</v>
      </c>
      <c r="J1333" s="11" t="s">
        <v>8</v>
      </c>
      <c r="K1333" s="11" t="s">
        <v>9</v>
      </c>
      <c r="L1333" s="12">
        <v>18000</v>
      </c>
      <c r="M1333" s="11" t="s">
        <v>10</v>
      </c>
      <c r="N1333" s="36">
        <v>515215432</v>
      </c>
      <c r="O1333" s="11" t="s">
        <v>2604</v>
      </c>
      <c r="P1333" s="37">
        <v>63.4</v>
      </c>
      <c r="Q1333" s="37">
        <v>57.5</v>
      </c>
      <c r="R1333" s="37">
        <v>35.200000000000003</v>
      </c>
      <c r="S1333" s="37">
        <v>15</v>
      </c>
      <c r="T1333" s="37">
        <v>40.299999999999997</v>
      </c>
      <c r="U1333" s="37">
        <v>44</v>
      </c>
      <c r="V1333" s="37">
        <v>4.5999999999999996</v>
      </c>
      <c r="W1333" s="35" t="s">
        <v>2605</v>
      </c>
      <c r="X1333" s="34" t="s">
        <v>2606</v>
      </c>
      <c r="Y1333" s="27">
        <v>0.92</v>
      </c>
      <c r="Z1333" s="18">
        <f t="shared" si="63"/>
        <v>7.999999999999996E-2</v>
      </c>
      <c r="AA1333" s="10">
        <f t="shared" si="64"/>
        <v>1439.9999999999993</v>
      </c>
      <c r="AB1333" s="48">
        <f t="shared" si="65"/>
        <v>3254.3999999999983</v>
      </c>
      <c r="AC1333" s="55" t="s">
        <v>90</v>
      </c>
      <c r="AE1333" s="50" t="s">
        <v>7712</v>
      </c>
    </row>
    <row r="1334" spans="1:31" s="50" customFormat="1">
      <c r="A1334" s="11">
        <v>10558</v>
      </c>
      <c r="B1334" s="11" t="s">
        <v>1242</v>
      </c>
      <c r="C1334" s="11" t="s">
        <v>161</v>
      </c>
      <c r="D1334" s="12">
        <v>1</v>
      </c>
      <c r="E1334" s="13">
        <v>2.2799999999999998</v>
      </c>
      <c r="F1334" s="11" t="s">
        <v>23</v>
      </c>
      <c r="G1334" s="11" t="s">
        <v>12</v>
      </c>
      <c r="H1334" s="11" t="s">
        <v>3297</v>
      </c>
      <c r="I1334" s="11" t="s">
        <v>8</v>
      </c>
      <c r="J1334" s="11" t="s">
        <v>8</v>
      </c>
      <c r="K1334" s="11" t="s">
        <v>9</v>
      </c>
      <c r="L1334" s="12">
        <v>18000</v>
      </c>
      <c r="M1334" s="11" t="s">
        <v>10</v>
      </c>
      <c r="N1334" s="36">
        <v>506100735</v>
      </c>
      <c r="O1334" s="11" t="s">
        <v>1243</v>
      </c>
      <c r="P1334" s="37">
        <v>63.6</v>
      </c>
      <c r="Q1334" s="37">
        <v>59.5</v>
      </c>
      <c r="R1334" s="37">
        <v>36</v>
      </c>
      <c r="S1334" s="37">
        <v>15</v>
      </c>
      <c r="T1334" s="37">
        <v>41.6</v>
      </c>
      <c r="U1334" s="37">
        <v>45.5</v>
      </c>
      <c r="V1334" s="37">
        <v>3.3</v>
      </c>
      <c r="W1334" s="35" t="s">
        <v>1244</v>
      </c>
      <c r="X1334" s="34" t="s">
        <v>1245</v>
      </c>
      <c r="Y1334" s="27">
        <v>0.92</v>
      </c>
      <c r="Z1334" s="18">
        <f t="shared" si="63"/>
        <v>7.999999999999996E-2</v>
      </c>
      <c r="AA1334" s="10">
        <f t="shared" si="64"/>
        <v>1439.9999999999993</v>
      </c>
      <c r="AB1334" s="48">
        <f t="shared" si="65"/>
        <v>3283.199999999998</v>
      </c>
      <c r="AC1334" s="63" t="s">
        <v>160</v>
      </c>
      <c r="AE1334" s="50" t="s">
        <v>7712</v>
      </c>
    </row>
    <row r="1335" spans="1:31" s="50" customFormat="1">
      <c r="A1335" s="11">
        <v>12402</v>
      </c>
      <c r="B1335" s="11" t="s">
        <v>4249</v>
      </c>
      <c r="C1335" s="11" t="s">
        <v>161</v>
      </c>
      <c r="D1335" s="12">
        <v>1</v>
      </c>
      <c r="E1335" s="13">
        <v>2.3199999999999998</v>
      </c>
      <c r="F1335" s="11" t="s">
        <v>23</v>
      </c>
      <c r="G1335" s="11" t="s">
        <v>12</v>
      </c>
      <c r="H1335" s="11" t="s">
        <v>3297</v>
      </c>
      <c r="I1335" s="11" t="s">
        <v>8</v>
      </c>
      <c r="J1335" s="11" t="s">
        <v>8</v>
      </c>
      <c r="K1335" s="11" t="s">
        <v>9</v>
      </c>
      <c r="L1335" s="12">
        <v>18000</v>
      </c>
      <c r="M1335" s="11" t="s">
        <v>10</v>
      </c>
      <c r="N1335" s="36">
        <v>519242470</v>
      </c>
      <c r="O1335" s="11" t="s">
        <v>4250</v>
      </c>
      <c r="P1335" s="37">
        <v>62.7</v>
      </c>
      <c r="Q1335" s="37">
        <v>60</v>
      </c>
      <c r="R1335" s="37">
        <v>32.200000000000003</v>
      </c>
      <c r="S1335" s="37">
        <v>12.5</v>
      </c>
      <c r="T1335" s="37">
        <v>41.7</v>
      </c>
      <c r="U1335" s="37">
        <v>46.5</v>
      </c>
      <c r="V1335" s="37">
        <v>4</v>
      </c>
      <c r="W1335" s="42" t="s">
        <v>4251</v>
      </c>
      <c r="X1335" s="34" t="s">
        <v>4252</v>
      </c>
      <c r="Y1335" s="27">
        <v>0.92</v>
      </c>
      <c r="Z1335" s="18">
        <f t="shared" si="63"/>
        <v>7.999999999999996E-2</v>
      </c>
      <c r="AA1335" s="10">
        <f t="shared" si="64"/>
        <v>1439.9999999999993</v>
      </c>
      <c r="AB1335" s="48">
        <f t="shared" si="65"/>
        <v>3340.7999999999984</v>
      </c>
      <c r="AC1335" s="55" t="s">
        <v>90</v>
      </c>
      <c r="AE1335" s="50" t="s">
        <v>7712</v>
      </c>
    </row>
    <row r="1336" spans="1:31" s="50" customFormat="1">
      <c r="A1336" s="11">
        <v>1259</v>
      </c>
      <c r="B1336" s="11" t="s">
        <v>8680</v>
      </c>
      <c r="C1336" s="11" t="s">
        <v>161</v>
      </c>
      <c r="D1336" s="12">
        <v>1</v>
      </c>
      <c r="E1336" s="13">
        <v>2.35</v>
      </c>
      <c r="F1336" s="11" t="s">
        <v>23</v>
      </c>
      <c r="G1336" s="11" t="s">
        <v>12</v>
      </c>
      <c r="H1336" s="11"/>
      <c r="I1336" s="11" t="s">
        <v>602</v>
      </c>
      <c r="J1336" s="11" t="s">
        <v>602</v>
      </c>
      <c r="K1336" s="11" t="s">
        <v>1010</v>
      </c>
      <c r="L1336" s="12">
        <v>18000</v>
      </c>
      <c r="M1336" s="11" t="s">
        <v>666</v>
      </c>
      <c r="N1336" s="36">
        <v>7433670950</v>
      </c>
      <c r="O1336" s="11" t="s">
        <v>8681</v>
      </c>
      <c r="P1336" s="37">
        <v>62.9</v>
      </c>
      <c r="Q1336" s="37">
        <v>60</v>
      </c>
      <c r="R1336" s="37">
        <v>0</v>
      </c>
      <c r="S1336" s="37">
        <v>0</v>
      </c>
      <c r="T1336" s="37">
        <v>0</v>
      </c>
      <c r="U1336" s="37">
        <v>0</v>
      </c>
      <c r="V1336" s="37">
        <v>0</v>
      </c>
      <c r="W1336" s="42" t="s">
        <v>8682</v>
      </c>
      <c r="X1336" s="34"/>
      <c r="Y1336" s="27">
        <v>0.92</v>
      </c>
      <c r="Z1336" s="18">
        <f t="shared" si="63"/>
        <v>7.999999999999996E-2</v>
      </c>
      <c r="AA1336" s="10">
        <f t="shared" si="64"/>
        <v>1439.9999999999993</v>
      </c>
      <c r="AB1336" s="48">
        <f t="shared" si="65"/>
        <v>3383.9999999999986</v>
      </c>
      <c r="AC1336" s="55" t="s">
        <v>90</v>
      </c>
      <c r="AE1336" s="50" t="s">
        <v>7712</v>
      </c>
    </row>
    <row r="1337" spans="1:31" s="50" customFormat="1">
      <c r="A1337" s="11">
        <v>12370</v>
      </c>
      <c r="B1337" s="11" t="s">
        <v>4253</v>
      </c>
      <c r="C1337" s="11" t="s">
        <v>161</v>
      </c>
      <c r="D1337" s="12">
        <v>1</v>
      </c>
      <c r="E1337" s="13">
        <v>2.37</v>
      </c>
      <c r="F1337" s="11" t="s">
        <v>23</v>
      </c>
      <c r="G1337" s="11" t="s">
        <v>12</v>
      </c>
      <c r="H1337" s="11" t="s">
        <v>3297</v>
      </c>
      <c r="I1337" s="11" t="s">
        <v>8</v>
      </c>
      <c r="J1337" s="11" t="s">
        <v>8</v>
      </c>
      <c r="K1337" s="11" t="s">
        <v>9</v>
      </c>
      <c r="L1337" s="12">
        <v>18000</v>
      </c>
      <c r="M1337" s="11" t="s">
        <v>10</v>
      </c>
      <c r="N1337" s="36">
        <v>520283096</v>
      </c>
      <c r="O1337" s="11" t="s">
        <v>4254</v>
      </c>
      <c r="P1337" s="37">
        <v>62.1</v>
      </c>
      <c r="Q1337" s="37">
        <v>59</v>
      </c>
      <c r="R1337" s="37">
        <v>34.200000000000003</v>
      </c>
      <c r="S1337" s="37">
        <v>14</v>
      </c>
      <c r="T1337" s="37">
        <v>40.700000000000003</v>
      </c>
      <c r="U1337" s="37">
        <v>44</v>
      </c>
      <c r="V1337" s="37">
        <v>4</v>
      </c>
      <c r="W1337" s="42" t="s">
        <v>4255</v>
      </c>
      <c r="X1337" s="34" t="s">
        <v>4256</v>
      </c>
      <c r="Y1337" s="27">
        <v>0.92</v>
      </c>
      <c r="Z1337" s="18">
        <f t="shared" si="63"/>
        <v>7.999999999999996E-2</v>
      </c>
      <c r="AA1337" s="10">
        <f t="shared" si="64"/>
        <v>1439.9999999999993</v>
      </c>
      <c r="AB1337" s="48">
        <f t="shared" si="65"/>
        <v>3412.7999999999984</v>
      </c>
      <c r="AC1337" s="55" t="s">
        <v>160</v>
      </c>
      <c r="AE1337" s="50" t="s">
        <v>7712</v>
      </c>
    </row>
    <row r="1338" spans="1:31" s="50" customFormat="1">
      <c r="A1338" s="11">
        <v>11554</v>
      </c>
      <c r="B1338" s="11" t="s">
        <v>2112</v>
      </c>
      <c r="C1338" s="11" t="s">
        <v>161</v>
      </c>
      <c r="D1338" s="12">
        <v>1</v>
      </c>
      <c r="E1338" s="13">
        <v>2.38</v>
      </c>
      <c r="F1338" s="11" t="s">
        <v>23</v>
      </c>
      <c r="G1338" s="11" t="s">
        <v>12</v>
      </c>
      <c r="H1338" s="11" t="s">
        <v>3297</v>
      </c>
      <c r="I1338" s="11" t="s">
        <v>8</v>
      </c>
      <c r="J1338" s="11" t="s">
        <v>8</v>
      </c>
      <c r="K1338" s="11" t="s">
        <v>9</v>
      </c>
      <c r="L1338" s="12">
        <v>18000</v>
      </c>
      <c r="M1338" s="11" t="s">
        <v>10</v>
      </c>
      <c r="N1338" s="36">
        <v>514289239</v>
      </c>
      <c r="O1338" s="11" t="s">
        <v>2113</v>
      </c>
      <c r="P1338" s="37">
        <v>63</v>
      </c>
      <c r="Q1338" s="37">
        <v>58</v>
      </c>
      <c r="R1338" s="37">
        <v>35.4</v>
      </c>
      <c r="S1338" s="37">
        <v>15</v>
      </c>
      <c r="T1338" s="37">
        <v>40.200000000000003</v>
      </c>
      <c r="U1338" s="37">
        <v>43.5</v>
      </c>
      <c r="V1338" s="37">
        <v>4.8</v>
      </c>
      <c r="W1338" s="35" t="s">
        <v>2114</v>
      </c>
      <c r="X1338" s="34" t="s">
        <v>2115</v>
      </c>
      <c r="Y1338" s="27">
        <v>0.92</v>
      </c>
      <c r="Z1338" s="18">
        <f t="shared" si="63"/>
        <v>7.999999999999996E-2</v>
      </c>
      <c r="AA1338" s="10">
        <f t="shared" si="64"/>
        <v>1439.9999999999993</v>
      </c>
      <c r="AB1338" s="48">
        <f t="shared" si="65"/>
        <v>3427.199999999998</v>
      </c>
      <c r="AC1338" s="55" t="s">
        <v>90</v>
      </c>
      <c r="AE1338" s="50" t="s">
        <v>7712</v>
      </c>
    </row>
    <row r="1339" spans="1:31" s="50" customFormat="1">
      <c r="A1339" s="11">
        <v>12327</v>
      </c>
      <c r="B1339" s="11" t="s">
        <v>3894</v>
      </c>
      <c r="C1339" s="11" t="s">
        <v>161</v>
      </c>
      <c r="D1339" s="12">
        <v>1</v>
      </c>
      <c r="E1339" s="13">
        <v>2.39</v>
      </c>
      <c r="F1339" s="11" t="s">
        <v>23</v>
      </c>
      <c r="G1339" s="11" t="s">
        <v>12</v>
      </c>
      <c r="H1339" s="11" t="s">
        <v>3297</v>
      </c>
      <c r="I1339" s="11" t="s">
        <v>8</v>
      </c>
      <c r="J1339" s="11" t="s">
        <v>8</v>
      </c>
      <c r="K1339" s="11" t="s">
        <v>9</v>
      </c>
      <c r="L1339" s="12">
        <v>18000</v>
      </c>
      <c r="M1339" s="11" t="s">
        <v>10</v>
      </c>
      <c r="N1339" s="36">
        <v>519268792</v>
      </c>
      <c r="O1339" s="11" t="s">
        <v>3895</v>
      </c>
      <c r="P1339" s="37">
        <v>62.9</v>
      </c>
      <c r="Q1339" s="37">
        <v>60.5</v>
      </c>
      <c r="R1339" s="37">
        <v>36.4</v>
      </c>
      <c r="S1339" s="37">
        <v>14.5</v>
      </c>
      <c r="T1339" s="37">
        <v>40.799999999999997</v>
      </c>
      <c r="U1339" s="37">
        <v>43.5</v>
      </c>
      <c r="V1339" s="37">
        <v>4.7</v>
      </c>
      <c r="W1339" s="42" t="s">
        <v>3896</v>
      </c>
      <c r="X1339" s="34" t="s">
        <v>3897</v>
      </c>
      <c r="Y1339" s="27">
        <v>0.92</v>
      </c>
      <c r="Z1339" s="18">
        <f t="shared" si="63"/>
        <v>7.999999999999996E-2</v>
      </c>
      <c r="AA1339" s="10">
        <f t="shared" si="64"/>
        <v>1439.9999999999993</v>
      </c>
      <c r="AB1339" s="48">
        <f t="shared" si="65"/>
        <v>3441.5999999999985</v>
      </c>
      <c r="AC1339" s="55" t="s">
        <v>90</v>
      </c>
      <c r="AE1339" s="50" t="s">
        <v>7712</v>
      </c>
    </row>
    <row r="1340" spans="1:31" s="50" customFormat="1">
      <c r="A1340" s="11">
        <v>11989</v>
      </c>
      <c r="B1340" s="11" t="s">
        <v>3107</v>
      </c>
      <c r="C1340" s="11" t="s">
        <v>161</v>
      </c>
      <c r="D1340" s="12">
        <v>1</v>
      </c>
      <c r="E1340" s="13">
        <v>2.42</v>
      </c>
      <c r="F1340" s="11" t="s">
        <v>23</v>
      </c>
      <c r="G1340" s="11" t="s">
        <v>12</v>
      </c>
      <c r="H1340" s="11" t="s">
        <v>3297</v>
      </c>
      <c r="I1340" s="11" t="s">
        <v>8</v>
      </c>
      <c r="J1340" s="11" t="s">
        <v>8</v>
      </c>
      <c r="K1340" s="11" t="s">
        <v>9</v>
      </c>
      <c r="L1340" s="12">
        <v>18000</v>
      </c>
      <c r="M1340" s="11" t="s">
        <v>10</v>
      </c>
      <c r="N1340" s="36">
        <v>517285571</v>
      </c>
      <c r="O1340" s="11" t="s">
        <v>3108</v>
      </c>
      <c r="P1340" s="37">
        <v>62.1</v>
      </c>
      <c r="Q1340" s="37">
        <v>58.5</v>
      </c>
      <c r="R1340" s="37">
        <v>33.799999999999997</v>
      </c>
      <c r="S1340" s="37">
        <v>14</v>
      </c>
      <c r="T1340" s="37">
        <v>40.4</v>
      </c>
      <c r="U1340" s="37">
        <v>44</v>
      </c>
      <c r="V1340" s="37">
        <v>4.4000000000000004</v>
      </c>
      <c r="W1340" s="35" t="s">
        <v>3109</v>
      </c>
      <c r="X1340" s="34" t="s">
        <v>3110</v>
      </c>
      <c r="Y1340" s="27">
        <v>0.92</v>
      </c>
      <c r="Z1340" s="18">
        <f t="shared" si="63"/>
        <v>7.999999999999996E-2</v>
      </c>
      <c r="AA1340" s="10">
        <f t="shared" si="64"/>
        <v>1439.9999999999993</v>
      </c>
      <c r="AB1340" s="48">
        <f t="shared" si="65"/>
        <v>3484.7999999999984</v>
      </c>
      <c r="AC1340" s="55" t="s">
        <v>90</v>
      </c>
      <c r="AE1340" s="50" t="s">
        <v>7712</v>
      </c>
    </row>
    <row r="1341" spans="1:31" s="50" customFormat="1">
      <c r="A1341" s="11">
        <v>13868</v>
      </c>
      <c r="B1341" s="11" t="s">
        <v>8683</v>
      </c>
      <c r="C1341" s="11" t="s">
        <v>161</v>
      </c>
      <c r="D1341" s="12">
        <v>1</v>
      </c>
      <c r="E1341" s="13">
        <v>2.6</v>
      </c>
      <c r="F1341" s="11" t="s">
        <v>23</v>
      </c>
      <c r="G1341" s="11" t="s">
        <v>12</v>
      </c>
      <c r="H1341" s="11" t="s">
        <v>3297</v>
      </c>
      <c r="I1341" s="11" t="s">
        <v>8</v>
      </c>
      <c r="J1341" s="11" t="s">
        <v>8</v>
      </c>
      <c r="K1341" s="11" t="s">
        <v>9</v>
      </c>
      <c r="L1341" s="12">
        <v>18000</v>
      </c>
      <c r="M1341" s="11" t="s">
        <v>10</v>
      </c>
      <c r="N1341" s="36">
        <v>533283961</v>
      </c>
      <c r="O1341" s="11" t="s">
        <v>8684</v>
      </c>
      <c r="P1341" s="37">
        <v>61.7</v>
      </c>
      <c r="Q1341" s="37">
        <v>61</v>
      </c>
      <c r="R1341" s="37">
        <v>36</v>
      </c>
      <c r="S1341" s="37">
        <v>14</v>
      </c>
      <c r="T1341" s="37">
        <v>41</v>
      </c>
      <c r="U1341" s="37">
        <v>44.5</v>
      </c>
      <c r="V1341" s="37">
        <v>3</v>
      </c>
      <c r="W1341" s="42" t="s">
        <v>8685</v>
      </c>
      <c r="X1341" s="34" t="s">
        <v>8686</v>
      </c>
      <c r="Y1341" s="27">
        <v>0.92</v>
      </c>
      <c r="Z1341" s="18">
        <f t="shared" si="63"/>
        <v>7.999999999999996E-2</v>
      </c>
      <c r="AA1341" s="10">
        <f t="shared" si="64"/>
        <v>1439.9999999999993</v>
      </c>
      <c r="AB1341" s="48">
        <f t="shared" si="65"/>
        <v>3743.9999999999982</v>
      </c>
      <c r="AC1341" s="55" t="s">
        <v>90</v>
      </c>
      <c r="AE1341" s="50" t="s">
        <v>7712</v>
      </c>
    </row>
    <row r="1342" spans="1:31" s="50" customFormat="1">
      <c r="A1342" s="11">
        <v>13238</v>
      </c>
      <c r="B1342" s="11" t="s">
        <v>6518</v>
      </c>
      <c r="C1342" s="11" t="s">
        <v>161</v>
      </c>
      <c r="D1342" s="12">
        <v>1</v>
      </c>
      <c r="E1342" s="13">
        <v>2.61</v>
      </c>
      <c r="F1342" s="11" t="s">
        <v>23</v>
      </c>
      <c r="G1342" s="11" t="s">
        <v>12</v>
      </c>
      <c r="H1342" s="11" t="s">
        <v>3297</v>
      </c>
      <c r="I1342" s="11" t="s">
        <v>8</v>
      </c>
      <c r="J1342" s="11" t="s">
        <v>8</v>
      </c>
      <c r="K1342" s="11" t="s">
        <v>9</v>
      </c>
      <c r="L1342" s="12">
        <v>18000</v>
      </c>
      <c r="M1342" s="11" t="s">
        <v>10</v>
      </c>
      <c r="N1342" s="36">
        <v>526276201</v>
      </c>
      <c r="O1342" s="11" t="s">
        <v>6519</v>
      </c>
      <c r="P1342" s="37">
        <v>62.1</v>
      </c>
      <c r="Q1342" s="37">
        <v>60</v>
      </c>
      <c r="R1342" s="37">
        <v>34.1</v>
      </c>
      <c r="S1342" s="37">
        <v>13.5</v>
      </c>
      <c r="T1342" s="37">
        <v>40.9</v>
      </c>
      <c r="U1342" s="37">
        <v>44</v>
      </c>
      <c r="V1342" s="37">
        <v>4.7</v>
      </c>
      <c r="W1342" s="42" t="s">
        <v>6520</v>
      </c>
      <c r="X1342" s="34" t="s">
        <v>6521</v>
      </c>
      <c r="Y1342" s="27">
        <v>0.92</v>
      </c>
      <c r="Z1342" s="18">
        <f t="shared" si="63"/>
        <v>7.999999999999996E-2</v>
      </c>
      <c r="AA1342" s="10">
        <f t="shared" si="64"/>
        <v>1439.9999999999993</v>
      </c>
      <c r="AB1342" s="48">
        <f t="shared" si="65"/>
        <v>3758.3999999999978</v>
      </c>
      <c r="AC1342" s="55" t="s">
        <v>90</v>
      </c>
      <c r="AE1342" s="50" t="s">
        <v>7712</v>
      </c>
    </row>
    <row r="1343" spans="1:31" s="50" customFormat="1">
      <c r="A1343" s="11">
        <v>13722</v>
      </c>
      <c r="B1343" s="11" t="s">
        <v>8687</v>
      </c>
      <c r="C1343" s="11" t="s">
        <v>161</v>
      </c>
      <c r="D1343" s="12">
        <v>1</v>
      </c>
      <c r="E1343" s="13">
        <v>2.63</v>
      </c>
      <c r="F1343" s="11" t="s">
        <v>23</v>
      </c>
      <c r="G1343" s="11" t="s">
        <v>12</v>
      </c>
      <c r="H1343" s="11" t="s">
        <v>3297</v>
      </c>
      <c r="I1343" s="11" t="s">
        <v>8</v>
      </c>
      <c r="J1343" s="11" t="s">
        <v>8</v>
      </c>
      <c r="K1343" s="11" t="s">
        <v>9</v>
      </c>
      <c r="L1343" s="12">
        <v>18000</v>
      </c>
      <c r="M1343" s="11" t="s">
        <v>10</v>
      </c>
      <c r="N1343" s="36">
        <v>532239356</v>
      </c>
      <c r="O1343" s="11" t="s">
        <v>8688</v>
      </c>
      <c r="P1343" s="37">
        <v>60.8</v>
      </c>
      <c r="Q1343" s="37">
        <v>58</v>
      </c>
      <c r="R1343" s="37">
        <v>34.5</v>
      </c>
      <c r="S1343" s="37">
        <v>14.5</v>
      </c>
      <c r="T1343" s="37">
        <v>38.799999999999997</v>
      </c>
      <c r="U1343" s="37">
        <v>42</v>
      </c>
      <c r="V1343" s="37">
        <v>4.7</v>
      </c>
      <c r="W1343" s="42" t="s">
        <v>8689</v>
      </c>
      <c r="X1343" s="34" t="s">
        <v>8690</v>
      </c>
      <c r="Y1343" s="27">
        <v>0.92</v>
      </c>
      <c r="Z1343" s="18">
        <f t="shared" si="63"/>
        <v>7.999999999999996E-2</v>
      </c>
      <c r="AA1343" s="10">
        <f t="shared" si="64"/>
        <v>1439.9999999999993</v>
      </c>
      <c r="AB1343" s="48">
        <f t="shared" si="65"/>
        <v>3787.199999999998</v>
      </c>
      <c r="AC1343" s="55" t="s">
        <v>90</v>
      </c>
      <c r="AE1343" s="50" t="s">
        <v>7712</v>
      </c>
    </row>
    <row r="1344" spans="1:31" s="50" customFormat="1">
      <c r="A1344" s="11">
        <v>13941</v>
      </c>
      <c r="B1344" s="11" t="s">
        <v>8691</v>
      </c>
      <c r="C1344" s="11" t="s">
        <v>161</v>
      </c>
      <c r="D1344" s="12">
        <v>1</v>
      </c>
      <c r="E1344" s="13">
        <v>2.7</v>
      </c>
      <c r="F1344" s="11" t="s">
        <v>23</v>
      </c>
      <c r="G1344" s="11" t="s">
        <v>12</v>
      </c>
      <c r="H1344" s="11"/>
      <c r="I1344" s="11" t="s">
        <v>8</v>
      </c>
      <c r="J1344" s="11" t="s">
        <v>8</v>
      </c>
      <c r="K1344" s="11" t="s">
        <v>9</v>
      </c>
      <c r="L1344" s="12">
        <v>18000</v>
      </c>
      <c r="M1344" s="11" t="s">
        <v>10</v>
      </c>
      <c r="N1344" s="36">
        <v>533214464</v>
      </c>
      <c r="O1344" s="11" t="s">
        <v>8692</v>
      </c>
      <c r="P1344" s="37">
        <v>62.9</v>
      </c>
      <c r="Q1344" s="37">
        <v>59</v>
      </c>
      <c r="R1344" s="37">
        <v>37.700000000000003</v>
      </c>
      <c r="S1344" s="37">
        <v>15.5</v>
      </c>
      <c r="T1344" s="37">
        <v>39.799999999999997</v>
      </c>
      <c r="U1344" s="37">
        <v>43.5</v>
      </c>
      <c r="V1344" s="37">
        <v>3.7</v>
      </c>
      <c r="W1344" s="42" t="s">
        <v>8693</v>
      </c>
      <c r="X1344" s="34" t="s">
        <v>8694</v>
      </c>
      <c r="Y1344" s="27">
        <v>0.92</v>
      </c>
      <c r="Z1344" s="18">
        <f t="shared" si="63"/>
        <v>7.999999999999996E-2</v>
      </c>
      <c r="AA1344" s="10">
        <f t="shared" si="64"/>
        <v>1439.9999999999993</v>
      </c>
      <c r="AB1344" s="48">
        <f t="shared" si="65"/>
        <v>3887.9999999999986</v>
      </c>
      <c r="AC1344" s="55" t="s">
        <v>90</v>
      </c>
      <c r="AE1344" s="50" t="s">
        <v>7712</v>
      </c>
    </row>
    <row r="1345" spans="1:31" s="50" customFormat="1">
      <c r="A1345" s="11">
        <v>11519</v>
      </c>
      <c r="B1345" s="11" t="s">
        <v>2116</v>
      </c>
      <c r="C1345" s="11" t="s">
        <v>161</v>
      </c>
      <c r="D1345" s="12">
        <v>1</v>
      </c>
      <c r="E1345" s="13">
        <v>1.67</v>
      </c>
      <c r="F1345" s="11" t="s">
        <v>16</v>
      </c>
      <c r="G1345" s="11" t="s">
        <v>7</v>
      </c>
      <c r="H1345" s="11" t="s">
        <v>3297</v>
      </c>
      <c r="I1345" s="11" t="s">
        <v>8</v>
      </c>
      <c r="J1345" s="11" t="s">
        <v>8</v>
      </c>
      <c r="K1345" s="11" t="s">
        <v>9</v>
      </c>
      <c r="L1345" s="12">
        <v>12700</v>
      </c>
      <c r="M1345" s="11" t="s">
        <v>10</v>
      </c>
      <c r="N1345" s="36">
        <v>514271068</v>
      </c>
      <c r="O1345" s="11" t="s">
        <v>2117</v>
      </c>
      <c r="P1345" s="37">
        <v>62.9</v>
      </c>
      <c r="Q1345" s="37">
        <v>58.5</v>
      </c>
      <c r="R1345" s="37">
        <v>35.1</v>
      </c>
      <c r="S1345" s="37">
        <v>14.5</v>
      </c>
      <c r="T1345" s="37">
        <v>40.700000000000003</v>
      </c>
      <c r="U1345" s="37">
        <v>45</v>
      </c>
      <c r="V1345" s="37">
        <v>3.2</v>
      </c>
      <c r="W1345" s="35" t="s">
        <v>2118</v>
      </c>
      <c r="X1345" s="34" t="s">
        <v>2119</v>
      </c>
      <c r="Y1345" s="27">
        <v>0.9</v>
      </c>
      <c r="Z1345" s="18">
        <f t="shared" si="63"/>
        <v>9.9999999999999978E-2</v>
      </c>
      <c r="AA1345" s="10">
        <f t="shared" si="64"/>
        <v>1269.9999999999998</v>
      </c>
      <c r="AB1345" s="48">
        <f t="shared" si="65"/>
        <v>2120.8999999999996</v>
      </c>
      <c r="AC1345" s="55" t="s">
        <v>90</v>
      </c>
      <c r="AE1345" s="50" t="s">
        <v>7712</v>
      </c>
    </row>
    <row r="1346" spans="1:31" s="50" customFormat="1">
      <c r="A1346" s="11">
        <v>12328</v>
      </c>
      <c r="B1346" s="11" t="s">
        <v>3898</v>
      </c>
      <c r="C1346" s="11" t="s">
        <v>161</v>
      </c>
      <c r="D1346" s="12">
        <v>1</v>
      </c>
      <c r="E1346" s="13">
        <v>1.72</v>
      </c>
      <c r="F1346" s="11" t="s">
        <v>16</v>
      </c>
      <c r="G1346" s="11" t="s">
        <v>7</v>
      </c>
      <c r="H1346" s="11" t="s">
        <v>3297</v>
      </c>
      <c r="I1346" s="11" t="s">
        <v>8</v>
      </c>
      <c r="J1346" s="11" t="s">
        <v>8</v>
      </c>
      <c r="K1346" s="11" t="s">
        <v>9</v>
      </c>
      <c r="L1346" s="12">
        <v>12700</v>
      </c>
      <c r="M1346" s="11" t="s">
        <v>10</v>
      </c>
      <c r="N1346" s="36">
        <v>519256786</v>
      </c>
      <c r="O1346" s="11" t="s">
        <v>3899</v>
      </c>
      <c r="P1346" s="37">
        <v>63.4</v>
      </c>
      <c r="Q1346" s="37">
        <v>60</v>
      </c>
      <c r="R1346" s="37">
        <v>35.6</v>
      </c>
      <c r="S1346" s="37">
        <v>14</v>
      </c>
      <c r="T1346" s="37">
        <v>40.700000000000003</v>
      </c>
      <c r="U1346" s="37">
        <v>44</v>
      </c>
      <c r="V1346" s="37">
        <v>5</v>
      </c>
      <c r="W1346" s="42" t="s">
        <v>3900</v>
      </c>
      <c r="X1346" s="34" t="s">
        <v>3901</v>
      </c>
      <c r="Y1346" s="27">
        <v>0.9</v>
      </c>
      <c r="Z1346" s="18">
        <f t="shared" si="63"/>
        <v>9.9999999999999978E-2</v>
      </c>
      <c r="AA1346" s="10">
        <f t="shared" si="64"/>
        <v>1269.9999999999998</v>
      </c>
      <c r="AB1346" s="48">
        <f t="shared" si="65"/>
        <v>2184.3999999999996</v>
      </c>
      <c r="AC1346" s="55" t="s">
        <v>90</v>
      </c>
      <c r="AE1346" s="50" t="s">
        <v>7712</v>
      </c>
    </row>
    <row r="1347" spans="1:31" s="50" customFormat="1">
      <c r="A1347" s="11">
        <v>13862</v>
      </c>
      <c r="B1347" s="11" t="s">
        <v>8695</v>
      </c>
      <c r="C1347" s="11" t="s">
        <v>161</v>
      </c>
      <c r="D1347" s="12">
        <v>1</v>
      </c>
      <c r="E1347" s="13">
        <v>1.9</v>
      </c>
      <c r="F1347" s="11" t="s">
        <v>16</v>
      </c>
      <c r="G1347" s="11" t="s">
        <v>7</v>
      </c>
      <c r="H1347" s="11" t="s">
        <v>3297</v>
      </c>
      <c r="I1347" s="11" t="s">
        <v>8</v>
      </c>
      <c r="J1347" s="11" t="s">
        <v>8</v>
      </c>
      <c r="K1347" s="11" t="s">
        <v>9</v>
      </c>
      <c r="L1347" s="12">
        <v>12700</v>
      </c>
      <c r="M1347" s="11" t="s">
        <v>10</v>
      </c>
      <c r="N1347" s="36">
        <v>532263641</v>
      </c>
      <c r="O1347" s="11" t="s">
        <v>8696</v>
      </c>
      <c r="P1347" s="37">
        <v>62.7</v>
      </c>
      <c r="Q1347" s="37">
        <v>59</v>
      </c>
      <c r="R1347" s="37">
        <v>37.200000000000003</v>
      </c>
      <c r="S1347" s="37">
        <v>15.5</v>
      </c>
      <c r="T1347" s="37">
        <v>40.200000000000003</v>
      </c>
      <c r="U1347" s="37">
        <v>43</v>
      </c>
      <c r="V1347" s="37">
        <v>4.0999999999999996</v>
      </c>
      <c r="W1347" s="42" t="s">
        <v>8697</v>
      </c>
      <c r="X1347" s="34" t="s">
        <v>8698</v>
      </c>
      <c r="Y1347" s="27">
        <v>0.9</v>
      </c>
      <c r="Z1347" s="18">
        <f t="shared" si="63"/>
        <v>9.9999999999999978E-2</v>
      </c>
      <c r="AA1347" s="10">
        <f t="shared" si="64"/>
        <v>1269.9999999999998</v>
      </c>
      <c r="AB1347" s="48">
        <f t="shared" si="65"/>
        <v>2412.9999999999995</v>
      </c>
      <c r="AC1347" s="55" t="s">
        <v>90</v>
      </c>
      <c r="AE1347" s="50" t="s">
        <v>7712</v>
      </c>
    </row>
    <row r="1348" spans="1:31" s="50" customFormat="1">
      <c r="A1348" s="11">
        <v>13931</v>
      </c>
      <c r="B1348" s="11" t="s">
        <v>8699</v>
      </c>
      <c r="C1348" s="11" t="s">
        <v>161</v>
      </c>
      <c r="D1348" s="12">
        <v>1</v>
      </c>
      <c r="E1348" s="13">
        <v>2.0099999999999998</v>
      </c>
      <c r="F1348" s="11" t="s">
        <v>16</v>
      </c>
      <c r="G1348" s="11" t="s">
        <v>7</v>
      </c>
      <c r="H1348" s="11"/>
      <c r="I1348" s="11" t="s">
        <v>8</v>
      </c>
      <c r="J1348" s="11" t="s">
        <v>8</v>
      </c>
      <c r="K1348" s="11" t="s">
        <v>9</v>
      </c>
      <c r="L1348" s="12">
        <v>18000</v>
      </c>
      <c r="M1348" s="11" t="s">
        <v>10</v>
      </c>
      <c r="N1348" s="36">
        <v>533297758</v>
      </c>
      <c r="O1348" s="11" t="s">
        <v>8700</v>
      </c>
      <c r="P1348" s="37">
        <v>61.7</v>
      </c>
      <c r="Q1348" s="37">
        <v>58</v>
      </c>
      <c r="R1348" s="37">
        <v>33.200000000000003</v>
      </c>
      <c r="S1348" s="37">
        <v>13.5</v>
      </c>
      <c r="T1348" s="37">
        <v>41</v>
      </c>
      <c r="U1348" s="37">
        <v>44</v>
      </c>
      <c r="V1348" s="37">
        <v>3.9</v>
      </c>
      <c r="W1348" s="42" t="s">
        <v>8701</v>
      </c>
      <c r="X1348" s="34" t="s">
        <v>8702</v>
      </c>
      <c r="Y1348" s="27">
        <v>0.92</v>
      </c>
      <c r="Z1348" s="18">
        <f t="shared" si="63"/>
        <v>7.999999999999996E-2</v>
      </c>
      <c r="AA1348" s="10">
        <f t="shared" si="64"/>
        <v>1439.9999999999993</v>
      </c>
      <c r="AB1348" s="48">
        <f t="shared" si="65"/>
        <v>2894.3999999999983</v>
      </c>
      <c r="AC1348" s="55" t="s">
        <v>90</v>
      </c>
      <c r="AE1348" s="50" t="s">
        <v>7712</v>
      </c>
    </row>
    <row r="1349" spans="1:31" s="50" customFormat="1">
      <c r="A1349" s="11">
        <v>13944</v>
      </c>
      <c r="B1349" s="11" t="s">
        <v>8703</v>
      </c>
      <c r="C1349" s="11" t="s">
        <v>161</v>
      </c>
      <c r="D1349" s="12">
        <v>1</v>
      </c>
      <c r="E1349" s="13">
        <v>2.06</v>
      </c>
      <c r="F1349" s="11" t="s">
        <v>16</v>
      </c>
      <c r="G1349" s="11" t="s">
        <v>7</v>
      </c>
      <c r="H1349" s="11"/>
      <c r="I1349" s="11" t="s">
        <v>8</v>
      </c>
      <c r="J1349" s="11" t="s">
        <v>8</v>
      </c>
      <c r="K1349" s="11" t="s">
        <v>9</v>
      </c>
      <c r="L1349" s="12">
        <v>18000</v>
      </c>
      <c r="M1349" s="11" t="s">
        <v>10</v>
      </c>
      <c r="N1349" s="36">
        <v>533297757</v>
      </c>
      <c r="O1349" s="11" t="s">
        <v>8704</v>
      </c>
      <c r="P1349" s="37">
        <v>60.3</v>
      </c>
      <c r="Q1349" s="37">
        <v>58.5</v>
      </c>
      <c r="R1349" s="37">
        <v>34.200000000000003</v>
      </c>
      <c r="S1349" s="37">
        <v>14</v>
      </c>
      <c r="T1349" s="37">
        <v>39.9</v>
      </c>
      <c r="U1349" s="37">
        <v>42</v>
      </c>
      <c r="V1349" s="37">
        <v>4.0999999999999996</v>
      </c>
      <c r="W1349" s="42" t="s">
        <v>8705</v>
      </c>
      <c r="X1349" s="34" t="s">
        <v>8706</v>
      </c>
      <c r="Y1349" s="27">
        <v>0.92</v>
      </c>
      <c r="Z1349" s="18">
        <f t="shared" si="63"/>
        <v>7.999999999999996E-2</v>
      </c>
      <c r="AA1349" s="10">
        <f t="shared" si="64"/>
        <v>1439.9999999999993</v>
      </c>
      <c r="AB1349" s="48">
        <f t="shared" si="65"/>
        <v>2966.3999999999987</v>
      </c>
      <c r="AC1349" s="55" t="s">
        <v>90</v>
      </c>
      <c r="AE1349" s="50" t="s">
        <v>7712</v>
      </c>
    </row>
    <row r="1350" spans="1:31" s="50" customFormat="1">
      <c r="A1350" s="11">
        <v>1254</v>
      </c>
      <c r="B1350" s="11" t="s">
        <v>8707</v>
      </c>
      <c r="C1350" s="11" t="s">
        <v>161</v>
      </c>
      <c r="D1350" s="12">
        <v>1</v>
      </c>
      <c r="E1350" s="13">
        <v>2.0699999999999998</v>
      </c>
      <c r="F1350" s="11" t="s">
        <v>16</v>
      </c>
      <c r="G1350" s="11" t="s">
        <v>7</v>
      </c>
      <c r="H1350" s="11"/>
      <c r="I1350" s="11" t="s">
        <v>602</v>
      </c>
      <c r="J1350" s="11" t="s">
        <v>602</v>
      </c>
      <c r="K1350" s="11" t="s">
        <v>1010</v>
      </c>
      <c r="L1350" s="12">
        <v>18000</v>
      </c>
      <c r="M1350" s="11" t="s">
        <v>666</v>
      </c>
      <c r="N1350" s="36">
        <v>1439361448</v>
      </c>
      <c r="O1350" s="11" t="s">
        <v>8708</v>
      </c>
      <c r="P1350" s="37">
        <v>62.9</v>
      </c>
      <c r="Q1350" s="37">
        <v>56</v>
      </c>
      <c r="R1350" s="37">
        <v>0</v>
      </c>
      <c r="S1350" s="37">
        <v>0</v>
      </c>
      <c r="T1350" s="37">
        <v>0</v>
      </c>
      <c r="U1350" s="37">
        <v>0</v>
      </c>
      <c r="V1350" s="37">
        <v>0</v>
      </c>
      <c r="W1350" s="42" t="s">
        <v>8709</v>
      </c>
      <c r="X1350" s="34"/>
      <c r="Y1350" s="27">
        <v>0.92</v>
      </c>
      <c r="Z1350" s="18">
        <f t="shared" si="63"/>
        <v>7.999999999999996E-2</v>
      </c>
      <c r="AA1350" s="10">
        <f t="shared" si="64"/>
        <v>1439.9999999999993</v>
      </c>
      <c r="AB1350" s="48">
        <f t="shared" si="65"/>
        <v>2980.7999999999984</v>
      </c>
      <c r="AC1350" s="55" t="s">
        <v>90</v>
      </c>
      <c r="AE1350" s="50" t="s">
        <v>7712</v>
      </c>
    </row>
    <row r="1351" spans="1:31" s="50" customFormat="1">
      <c r="A1351" s="11">
        <v>13515</v>
      </c>
      <c r="B1351" s="11" t="s">
        <v>7192</v>
      </c>
      <c r="C1351" s="11" t="s">
        <v>161</v>
      </c>
      <c r="D1351" s="12">
        <v>1</v>
      </c>
      <c r="E1351" s="13">
        <v>2.08</v>
      </c>
      <c r="F1351" s="11" t="s">
        <v>16</v>
      </c>
      <c r="G1351" s="11" t="s">
        <v>7</v>
      </c>
      <c r="H1351" s="11" t="s">
        <v>3297</v>
      </c>
      <c r="I1351" s="11" t="s">
        <v>8</v>
      </c>
      <c r="J1351" s="11" t="s">
        <v>8</v>
      </c>
      <c r="K1351" s="11" t="s">
        <v>9</v>
      </c>
      <c r="L1351" s="12">
        <v>18000</v>
      </c>
      <c r="M1351" s="11" t="s">
        <v>10</v>
      </c>
      <c r="N1351" s="36">
        <v>529265084</v>
      </c>
      <c r="O1351" s="11" t="s">
        <v>7193</v>
      </c>
      <c r="P1351" s="37">
        <v>63</v>
      </c>
      <c r="Q1351" s="37">
        <v>58</v>
      </c>
      <c r="R1351" s="37">
        <v>34.6</v>
      </c>
      <c r="S1351" s="37">
        <v>14.5</v>
      </c>
      <c r="T1351" s="37">
        <v>40.4</v>
      </c>
      <c r="U1351" s="37">
        <v>44</v>
      </c>
      <c r="V1351" s="37">
        <v>4.3</v>
      </c>
      <c r="W1351" s="42" t="s">
        <v>7194</v>
      </c>
      <c r="X1351" s="34" t="s">
        <v>7195</v>
      </c>
      <c r="Y1351" s="27">
        <v>0.92</v>
      </c>
      <c r="Z1351" s="18">
        <f t="shared" si="63"/>
        <v>7.999999999999996E-2</v>
      </c>
      <c r="AA1351" s="10">
        <f t="shared" si="64"/>
        <v>1439.9999999999993</v>
      </c>
      <c r="AB1351" s="48">
        <f t="shared" si="65"/>
        <v>2995.1999999999989</v>
      </c>
      <c r="AC1351" s="55" t="s">
        <v>90</v>
      </c>
      <c r="AE1351" s="50" t="s">
        <v>7712</v>
      </c>
    </row>
    <row r="1352" spans="1:31" s="50" customFormat="1">
      <c r="A1352" s="11">
        <v>13943</v>
      </c>
      <c r="B1352" s="11" t="s">
        <v>8710</v>
      </c>
      <c r="C1352" s="11" t="s">
        <v>161</v>
      </c>
      <c r="D1352" s="12">
        <v>1</v>
      </c>
      <c r="E1352" s="13">
        <v>2.08</v>
      </c>
      <c r="F1352" s="11" t="s">
        <v>16</v>
      </c>
      <c r="G1352" s="11" t="s">
        <v>7</v>
      </c>
      <c r="H1352" s="11"/>
      <c r="I1352" s="11" t="s">
        <v>8</v>
      </c>
      <c r="J1352" s="11" t="s">
        <v>8</v>
      </c>
      <c r="K1352" s="11" t="s">
        <v>9</v>
      </c>
      <c r="L1352" s="12">
        <v>18000</v>
      </c>
      <c r="M1352" s="11" t="s">
        <v>10</v>
      </c>
      <c r="N1352" s="36">
        <v>533214465</v>
      </c>
      <c r="O1352" s="11" t="s">
        <v>8711</v>
      </c>
      <c r="P1352" s="37">
        <v>60.4</v>
      </c>
      <c r="Q1352" s="37">
        <v>61</v>
      </c>
      <c r="R1352" s="37">
        <v>34.6</v>
      </c>
      <c r="S1352" s="37">
        <v>13.5</v>
      </c>
      <c r="T1352" s="37">
        <v>39.9</v>
      </c>
      <c r="U1352" s="37">
        <v>43</v>
      </c>
      <c r="V1352" s="37">
        <v>3.7</v>
      </c>
      <c r="W1352" s="42" t="s">
        <v>8712</v>
      </c>
      <c r="X1352" s="34" t="s">
        <v>8713</v>
      </c>
      <c r="Y1352" s="27">
        <v>0.92</v>
      </c>
      <c r="Z1352" s="18">
        <f t="shared" si="63"/>
        <v>7.999999999999996E-2</v>
      </c>
      <c r="AA1352" s="10">
        <f t="shared" si="64"/>
        <v>1439.9999999999993</v>
      </c>
      <c r="AB1352" s="48">
        <f t="shared" si="65"/>
        <v>2995.1999999999989</v>
      </c>
      <c r="AC1352" s="55" t="s">
        <v>90</v>
      </c>
      <c r="AE1352" s="50" t="s">
        <v>7712</v>
      </c>
    </row>
    <row r="1353" spans="1:31" s="50" customFormat="1">
      <c r="A1353" s="11">
        <v>1237</v>
      </c>
      <c r="B1353" s="11" t="s">
        <v>8714</v>
      </c>
      <c r="C1353" s="11" t="s">
        <v>161</v>
      </c>
      <c r="D1353" s="12">
        <v>1</v>
      </c>
      <c r="E1353" s="13">
        <v>2.09</v>
      </c>
      <c r="F1353" s="11" t="s">
        <v>16</v>
      </c>
      <c r="G1353" s="11" t="s">
        <v>7</v>
      </c>
      <c r="H1353" s="11"/>
      <c r="I1353" s="11" t="s">
        <v>602</v>
      </c>
      <c r="J1353" s="11" t="s">
        <v>602</v>
      </c>
      <c r="K1353" s="11" t="s">
        <v>1010</v>
      </c>
      <c r="L1353" s="12">
        <v>18000</v>
      </c>
      <c r="M1353" s="11" t="s">
        <v>666</v>
      </c>
      <c r="N1353" s="36">
        <v>7421939630</v>
      </c>
      <c r="O1353" s="11" t="s">
        <v>8715</v>
      </c>
      <c r="P1353" s="37">
        <v>63.1</v>
      </c>
      <c r="Q1353" s="37">
        <v>58</v>
      </c>
      <c r="R1353" s="37">
        <v>0</v>
      </c>
      <c r="S1353" s="37">
        <v>0</v>
      </c>
      <c r="T1353" s="37">
        <v>0</v>
      </c>
      <c r="U1353" s="37">
        <v>0</v>
      </c>
      <c r="V1353" s="37">
        <v>0</v>
      </c>
      <c r="W1353" s="42" t="s">
        <v>8716</v>
      </c>
      <c r="X1353" s="34"/>
      <c r="Y1353" s="27">
        <v>0.92</v>
      </c>
      <c r="Z1353" s="18">
        <f t="shared" si="63"/>
        <v>7.999999999999996E-2</v>
      </c>
      <c r="AA1353" s="10">
        <f t="shared" si="64"/>
        <v>1439.9999999999993</v>
      </c>
      <c r="AB1353" s="48">
        <f t="shared" si="65"/>
        <v>3009.5999999999985</v>
      </c>
      <c r="AC1353" s="55" t="s">
        <v>90</v>
      </c>
      <c r="AE1353" s="50" t="s">
        <v>7712</v>
      </c>
    </row>
    <row r="1354" spans="1:31" s="50" customFormat="1">
      <c r="A1354" s="11">
        <v>12925</v>
      </c>
      <c r="B1354" s="11" t="s">
        <v>5562</v>
      </c>
      <c r="C1354" s="11" t="s">
        <v>161</v>
      </c>
      <c r="D1354" s="12">
        <v>1</v>
      </c>
      <c r="E1354" s="13">
        <v>2.11</v>
      </c>
      <c r="F1354" s="11" t="s">
        <v>16</v>
      </c>
      <c r="G1354" s="11" t="s">
        <v>7</v>
      </c>
      <c r="H1354" s="11" t="s">
        <v>3297</v>
      </c>
      <c r="I1354" s="11" t="s">
        <v>8</v>
      </c>
      <c r="J1354" s="11" t="s">
        <v>8</v>
      </c>
      <c r="K1354" s="11" t="s">
        <v>9</v>
      </c>
      <c r="L1354" s="12">
        <v>18000</v>
      </c>
      <c r="M1354" s="11" t="s">
        <v>10</v>
      </c>
      <c r="N1354" s="36">
        <v>523295832</v>
      </c>
      <c r="O1354" s="11" t="s">
        <v>5563</v>
      </c>
      <c r="P1354" s="37">
        <v>62.9</v>
      </c>
      <c r="Q1354" s="37">
        <v>59.5</v>
      </c>
      <c r="R1354" s="37">
        <v>35.700000000000003</v>
      </c>
      <c r="S1354" s="37">
        <v>14.5</v>
      </c>
      <c r="T1354" s="37">
        <v>40.9</v>
      </c>
      <c r="U1354" s="37">
        <v>45</v>
      </c>
      <c r="V1354" s="37">
        <v>3.3</v>
      </c>
      <c r="W1354" s="42" t="s">
        <v>5564</v>
      </c>
      <c r="X1354" s="34" t="s">
        <v>5565</v>
      </c>
      <c r="Y1354" s="27">
        <v>0.92</v>
      </c>
      <c r="Z1354" s="18">
        <f t="shared" si="63"/>
        <v>7.999999999999996E-2</v>
      </c>
      <c r="AA1354" s="10">
        <f t="shared" si="64"/>
        <v>1439.9999999999993</v>
      </c>
      <c r="AB1354" s="48">
        <f t="shared" si="65"/>
        <v>3038.3999999999983</v>
      </c>
      <c r="AC1354" s="55" t="s">
        <v>90</v>
      </c>
      <c r="AE1354" s="50" t="s">
        <v>7712</v>
      </c>
    </row>
    <row r="1355" spans="1:31" s="50" customFormat="1">
      <c r="A1355" s="11">
        <v>13103</v>
      </c>
      <c r="B1355" s="11" t="s">
        <v>6073</v>
      </c>
      <c r="C1355" s="11" t="s">
        <v>161</v>
      </c>
      <c r="D1355" s="12">
        <v>1</v>
      </c>
      <c r="E1355" s="13">
        <v>2.11</v>
      </c>
      <c r="F1355" s="11" t="s">
        <v>16</v>
      </c>
      <c r="G1355" s="11" t="s">
        <v>7</v>
      </c>
      <c r="H1355" s="11" t="s">
        <v>3297</v>
      </c>
      <c r="I1355" s="11" t="s">
        <v>8</v>
      </c>
      <c r="J1355" s="11" t="s">
        <v>8</v>
      </c>
      <c r="K1355" s="11" t="s">
        <v>9</v>
      </c>
      <c r="L1355" s="12">
        <v>18000</v>
      </c>
      <c r="M1355" s="11" t="s">
        <v>10</v>
      </c>
      <c r="N1355" s="36">
        <v>524228365</v>
      </c>
      <c r="O1355" s="11" t="s">
        <v>6074</v>
      </c>
      <c r="P1355" s="37">
        <v>63.7</v>
      </c>
      <c r="Q1355" s="37">
        <v>62</v>
      </c>
      <c r="R1355" s="37">
        <v>36.5</v>
      </c>
      <c r="S1355" s="37">
        <v>14</v>
      </c>
      <c r="T1355" s="37">
        <v>41.7</v>
      </c>
      <c r="U1355" s="37">
        <v>45</v>
      </c>
      <c r="V1355" s="37">
        <v>4.8</v>
      </c>
      <c r="W1355" s="42" t="s">
        <v>6075</v>
      </c>
      <c r="X1355" s="34" t="s">
        <v>6076</v>
      </c>
      <c r="Y1355" s="27">
        <v>0.92</v>
      </c>
      <c r="Z1355" s="18">
        <f t="shared" si="63"/>
        <v>7.999999999999996E-2</v>
      </c>
      <c r="AA1355" s="10">
        <f t="shared" si="64"/>
        <v>1439.9999999999993</v>
      </c>
      <c r="AB1355" s="48">
        <f t="shared" si="65"/>
        <v>3038.3999999999983</v>
      </c>
      <c r="AC1355" s="55" t="s">
        <v>90</v>
      </c>
      <c r="AE1355" s="50" t="s">
        <v>7712</v>
      </c>
    </row>
    <row r="1356" spans="1:31" s="50" customFormat="1">
      <c r="A1356" s="11">
        <v>11650</v>
      </c>
      <c r="B1356" s="11" t="s">
        <v>2607</v>
      </c>
      <c r="C1356" s="11" t="s">
        <v>161</v>
      </c>
      <c r="D1356" s="12">
        <v>1</v>
      </c>
      <c r="E1356" s="13">
        <v>2.12</v>
      </c>
      <c r="F1356" s="11" t="s">
        <v>16</v>
      </c>
      <c r="G1356" s="11" t="s">
        <v>7</v>
      </c>
      <c r="H1356" s="11" t="s">
        <v>3297</v>
      </c>
      <c r="I1356" s="11" t="s">
        <v>8</v>
      </c>
      <c r="J1356" s="11" t="s">
        <v>8</v>
      </c>
      <c r="K1356" s="11" t="s">
        <v>9</v>
      </c>
      <c r="L1356" s="12">
        <v>18000</v>
      </c>
      <c r="M1356" s="11" t="s">
        <v>10</v>
      </c>
      <c r="N1356" s="36">
        <v>515216059</v>
      </c>
      <c r="O1356" s="11" t="s">
        <v>2608</v>
      </c>
      <c r="P1356" s="37">
        <v>60.6</v>
      </c>
      <c r="Q1356" s="37">
        <v>60</v>
      </c>
      <c r="R1356" s="37">
        <v>36.1</v>
      </c>
      <c r="S1356" s="37">
        <v>14.5</v>
      </c>
      <c r="T1356" s="37">
        <v>39.200000000000003</v>
      </c>
      <c r="U1356" s="37">
        <v>41.5</v>
      </c>
      <c r="V1356" s="37">
        <v>4.5999999999999996</v>
      </c>
      <c r="W1356" s="35" t="s">
        <v>2609</v>
      </c>
      <c r="X1356" s="34" t="s">
        <v>2610</v>
      </c>
      <c r="Y1356" s="27">
        <v>0.92</v>
      </c>
      <c r="Z1356" s="18">
        <f t="shared" si="63"/>
        <v>7.999999999999996E-2</v>
      </c>
      <c r="AA1356" s="10">
        <f t="shared" si="64"/>
        <v>1439.9999999999993</v>
      </c>
      <c r="AB1356" s="48">
        <f t="shared" si="65"/>
        <v>3052.7999999999988</v>
      </c>
      <c r="AC1356" s="55" t="s">
        <v>90</v>
      </c>
      <c r="AE1356" s="50" t="s">
        <v>7712</v>
      </c>
    </row>
    <row r="1357" spans="1:31" s="50" customFormat="1">
      <c r="A1357" s="11">
        <v>9866</v>
      </c>
      <c r="B1357" s="11" t="s">
        <v>987</v>
      </c>
      <c r="C1357" s="11" t="s">
        <v>161</v>
      </c>
      <c r="D1357" s="12">
        <v>1</v>
      </c>
      <c r="E1357" s="13">
        <v>2.13</v>
      </c>
      <c r="F1357" s="11" t="s">
        <v>16</v>
      </c>
      <c r="G1357" s="11" t="s">
        <v>7</v>
      </c>
      <c r="H1357" s="11" t="s">
        <v>3297</v>
      </c>
      <c r="I1357" s="11" t="s">
        <v>8</v>
      </c>
      <c r="J1357" s="11" t="s">
        <v>14</v>
      </c>
      <c r="K1357" s="11" t="s">
        <v>9</v>
      </c>
      <c r="L1357" s="12">
        <v>18000</v>
      </c>
      <c r="M1357" s="11" t="s">
        <v>10</v>
      </c>
      <c r="N1357" s="36">
        <v>499127936</v>
      </c>
      <c r="O1357" s="11" t="s">
        <v>988</v>
      </c>
      <c r="P1357" s="37">
        <v>63</v>
      </c>
      <c r="Q1357" s="37">
        <v>59.5</v>
      </c>
      <c r="R1357" s="37">
        <v>32.299999999999997</v>
      </c>
      <c r="S1357" s="37">
        <v>13</v>
      </c>
      <c r="T1357" s="37">
        <v>41.9</v>
      </c>
      <c r="U1357" s="37">
        <v>46</v>
      </c>
      <c r="V1357" s="37">
        <v>3.9</v>
      </c>
      <c r="W1357" s="34" t="s">
        <v>1102</v>
      </c>
      <c r="X1357" s="34" t="s">
        <v>989</v>
      </c>
      <c r="Y1357" s="27">
        <v>0.92</v>
      </c>
      <c r="Z1357" s="18">
        <f t="shared" si="63"/>
        <v>7.999999999999996E-2</v>
      </c>
      <c r="AA1357" s="10">
        <f t="shared" si="64"/>
        <v>1439.9999999999993</v>
      </c>
      <c r="AB1357" s="48">
        <f t="shared" si="65"/>
        <v>3067.1999999999985</v>
      </c>
      <c r="AC1357" s="63" t="s">
        <v>90</v>
      </c>
      <c r="AE1357" s="50" t="s">
        <v>7712</v>
      </c>
    </row>
    <row r="1358" spans="1:31" s="50" customFormat="1">
      <c r="A1358" s="11">
        <v>1213</v>
      </c>
      <c r="B1358" s="11" t="s">
        <v>4877</v>
      </c>
      <c r="C1358" s="11" t="s">
        <v>161</v>
      </c>
      <c r="D1358" s="12">
        <v>1</v>
      </c>
      <c r="E1358" s="13">
        <v>2.15</v>
      </c>
      <c r="F1358" s="11" t="s">
        <v>16</v>
      </c>
      <c r="G1358" s="11" t="s">
        <v>7</v>
      </c>
      <c r="H1358" s="11" t="s">
        <v>3297</v>
      </c>
      <c r="I1358" s="11" t="s">
        <v>602</v>
      </c>
      <c r="J1358" s="11" t="s">
        <v>602</v>
      </c>
      <c r="K1358" s="11" t="s">
        <v>1010</v>
      </c>
      <c r="L1358" s="12">
        <v>18000</v>
      </c>
      <c r="M1358" s="11" t="s">
        <v>666</v>
      </c>
      <c r="N1358" s="36">
        <v>1425751409</v>
      </c>
      <c r="O1358" s="11" t="s">
        <v>4878</v>
      </c>
      <c r="P1358" s="37">
        <v>62.3</v>
      </c>
      <c r="Q1358" s="37">
        <v>59</v>
      </c>
      <c r="R1358" s="37">
        <v>0</v>
      </c>
      <c r="S1358" s="37">
        <v>0</v>
      </c>
      <c r="T1358" s="37">
        <v>0</v>
      </c>
      <c r="U1358" s="37">
        <v>0</v>
      </c>
      <c r="V1358" s="37">
        <v>0</v>
      </c>
      <c r="W1358" s="42" t="s">
        <v>4879</v>
      </c>
      <c r="X1358" s="34"/>
      <c r="Y1358" s="27">
        <v>0.92</v>
      </c>
      <c r="Z1358" s="18">
        <f t="shared" si="63"/>
        <v>7.999999999999996E-2</v>
      </c>
      <c r="AA1358" s="10">
        <f t="shared" si="64"/>
        <v>1439.9999999999993</v>
      </c>
      <c r="AB1358" s="48">
        <f t="shared" si="65"/>
        <v>3095.9999999999982</v>
      </c>
      <c r="AC1358" s="55" t="s">
        <v>90</v>
      </c>
      <c r="AE1358" s="50" t="s">
        <v>7712</v>
      </c>
    </row>
    <row r="1359" spans="1:31" s="50" customFormat="1">
      <c r="A1359" s="11">
        <v>11572</v>
      </c>
      <c r="B1359" s="11" t="s">
        <v>2120</v>
      </c>
      <c r="C1359" s="11" t="s">
        <v>161</v>
      </c>
      <c r="D1359" s="12">
        <v>1</v>
      </c>
      <c r="E1359" s="13">
        <v>2.15</v>
      </c>
      <c r="F1359" s="11" t="s">
        <v>16</v>
      </c>
      <c r="G1359" s="11" t="s">
        <v>7</v>
      </c>
      <c r="H1359" s="11" t="s">
        <v>3297</v>
      </c>
      <c r="I1359" s="11" t="s">
        <v>8</v>
      </c>
      <c r="J1359" s="11" t="s">
        <v>8</v>
      </c>
      <c r="K1359" s="11" t="s">
        <v>9</v>
      </c>
      <c r="L1359" s="12">
        <v>18000</v>
      </c>
      <c r="M1359" s="11" t="s">
        <v>10</v>
      </c>
      <c r="N1359" s="36">
        <v>514292346</v>
      </c>
      <c r="O1359" s="11" t="s">
        <v>2121</v>
      </c>
      <c r="P1359" s="37">
        <v>63</v>
      </c>
      <c r="Q1359" s="37">
        <v>59</v>
      </c>
      <c r="R1359" s="37">
        <v>36.4</v>
      </c>
      <c r="S1359" s="37">
        <v>15</v>
      </c>
      <c r="T1359" s="37">
        <v>40.9</v>
      </c>
      <c r="U1359" s="37">
        <v>44</v>
      </c>
      <c r="V1359" s="37">
        <v>4.2</v>
      </c>
      <c r="W1359" s="35" t="s">
        <v>2122</v>
      </c>
      <c r="X1359" s="34" t="s">
        <v>2123</v>
      </c>
      <c r="Y1359" s="27">
        <v>0.92</v>
      </c>
      <c r="Z1359" s="18">
        <f t="shared" si="63"/>
        <v>7.999999999999996E-2</v>
      </c>
      <c r="AA1359" s="10">
        <f t="shared" si="64"/>
        <v>1439.9999999999993</v>
      </c>
      <c r="AB1359" s="48">
        <f t="shared" si="65"/>
        <v>3095.9999999999982</v>
      </c>
      <c r="AC1359" s="55" t="s">
        <v>90</v>
      </c>
      <c r="AE1359" s="50" t="s">
        <v>7712</v>
      </c>
    </row>
    <row r="1360" spans="1:31" s="50" customFormat="1">
      <c r="A1360" s="11">
        <v>12591</v>
      </c>
      <c r="B1360" s="11" t="s">
        <v>4880</v>
      </c>
      <c r="C1360" s="11" t="s">
        <v>161</v>
      </c>
      <c r="D1360" s="12">
        <v>1</v>
      </c>
      <c r="E1360" s="13">
        <v>2.19</v>
      </c>
      <c r="F1360" s="11" t="s">
        <v>16</v>
      </c>
      <c r="G1360" s="11" t="s">
        <v>7</v>
      </c>
      <c r="H1360" s="11" t="s">
        <v>3297</v>
      </c>
      <c r="I1360" s="11" t="s">
        <v>8</v>
      </c>
      <c r="J1360" s="11" t="s">
        <v>8</v>
      </c>
      <c r="K1360" s="11" t="s">
        <v>9</v>
      </c>
      <c r="L1360" s="12">
        <v>18000</v>
      </c>
      <c r="M1360" s="11" t="s">
        <v>10</v>
      </c>
      <c r="N1360" s="36">
        <v>522233453</v>
      </c>
      <c r="O1360" s="11" t="s">
        <v>4881</v>
      </c>
      <c r="P1360" s="37">
        <v>62.4</v>
      </c>
      <c r="Q1360" s="37">
        <v>57.5</v>
      </c>
      <c r="R1360" s="37">
        <v>34.1</v>
      </c>
      <c r="S1360" s="37">
        <v>14.5</v>
      </c>
      <c r="T1360" s="37">
        <v>40.700000000000003</v>
      </c>
      <c r="U1360" s="37">
        <v>44</v>
      </c>
      <c r="V1360" s="37">
        <v>3.9</v>
      </c>
      <c r="W1360" s="42" t="s">
        <v>4882</v>
      </c>
      <c r="X1360" s="34" t="s">
        <v>4883</v>
      </c>
      <c r="Y1360" s="27">
        <v>0.92</v>
      </c>
      <c r="Z1360" s="18">
        <f t="shared" si="63"/>
        <v>7.999999999999996E-2</v>
      </c>
      <c r="AA1360" s="10">
        <f t="shared" si="64"/>
        <v>1439.9999999999993</v>
      </c>
      <c r="AB1360" s="48">
        <f t="shared" si="65"/>
        <v>3153.5999999999985</v>
      </c>
      <c r="AC1360" s="55" t="s">
        <v>90</v>
      </c>
      <c r="AE1360" s="50" t="s">
        <v>7712</v>
      </c>
    </row>
    <row r="1361" spans="1:31" s="50" customFormat="1">
      <c r="A1361" s="11">
        <v>13936</v>
      </c>
      <c r="B1361" s="11" t="s">
        <v>8717</v>
      </c>
      <c r="C1361" s="11" t="s">
        <v>161</v>
      </c>
      <c r="D1361" s="12">
        <v>1</v>
      </c>
      <c r="E1361" s="13">
        <v>2.19</v>
      </c>
      <c r="F1361" s="11" t="s">
        <v>16</v>
      </c>
      <c r="G1361" s="11" t="s">
        <v>7</v>
      </c>
      <c r="H1361" s="11"/>
      <c r="I1361" s="11" t="s">
        <v>8</v>
      </c>
      <c r="J1361" s="11" t="s">
        <v>8</v>
      </c>
      <c r="K1361" s="11" t="s">
        <v>9</v>
      </c>
      <c r="L1361" s="12">
        <v>18000</v>
      </c>
      <c r="M1361" s="11" t="s">
        <v>10</v>
      </c>
      <c r="N1361" s="36">
        <v>533218398</v>
      </c>
      <c r="O1361" s="11" t="s">
        <v>8718</v>
      </c>
      <c r="P1361" s="37">
        <v>61.5</v>
      </c>
      <c r="Q1361" s="37">
        <v>59.5</v>
      </c>
      <c r="R1361" s="37">
        <v>33.6</v>
      </c>
      <c r="S1361" s="37">
        <v>13.5</v>
      </c>
      <c r="T1361" s="37">
        <v>40.5</v>
      </c>
      <c r="U1361" s="37">
        <v>44</v>
      </c>
      <c r="V1361" s="37">
        <v>3.8</v>
      </c>
      <c r="W1361" s="42" t="s">
        <v>8719</v>
      </c>
      <c r="X1361" s="34" t="s">
        <v>8720</v>
      </c>
      <c r="Y1361" s="27">
        <v>0.92</v>
      </c>
      <c r="Z1361" s="18">
        <f t="shared" si="63"/>
        <v>7.999999999999996E-2</v>
      </c>
      <c r="AA1361" s="10">
        <f t="shared" si="64"/>
        <v>1439.9999999999993</v>
      </c>
      <c r="AB1361" s="48">
        <f t="shared" si="65"/>
        <v>3153.5999999999985</v>
      </c>
      <c r="AC1361" s="55" t="s">
        <v>90</v>
      </c>
      <c r="AE1361" s="50" t="s">
        <v>7712</v>
      </c>
    </row>
    <row r="1362" spans="1:31" s="50" customFormat="1">
      <c r="A1362" s="11">
        <v>11990</v>
      </c>
      <c r="B1362" s="11" t="s">
        <v>3111</v>
      </c>
      <c r="C1362" s="11" t="s">
        <v>161</v>
      </c>
      <c r="D1362" s="12">
        <v>1</v>
      </c>
      <c r="E1362" s="13">
        <v>2.2000000000000002</v>
      </c>
      <c r="F1362" s="11" t="s">
        <v>16</v>
      </c>
      <c r="G1362" s="11" t="s">
        <v>7</v>
      </c>
      <c r="H1362" s="11" t="s">
        <v>3297</v>
      </c>
      <c r="I1362" s="11" t="s">
        <v>8</v>
      </c>
      <c r="J1362" s="11" t="s">
        <v>8</v>
      </c>
      <c r="K1362" s="11" t="s">
        <v>9</v>
      </c>
      <c r="L1362" s="12">
        <v>18000</v>
      </c>
      <c r="M1362" s="11" t="s">
        <v>10</v>
      </c>
      <c r="N1362" s="36">
        <v>517285573</v>
      </c>
      <c r="O1362" s="11" t="s">
        <v>3112</v>
      </c>
      <c r="P1362" s="37">
        <v>62.6</v>
      </c>
      <c r="Q1362" s="37">
        <v>59</v>
      </c>
      <c r="R1362" s="37">
        <v>35.6</v>
      </c>
      <c r="S1362" s="37">
        <v>14.5</v>
      </c>
      <c r="T1362" s="37">
        <v>40.299999999999997</v>
      </c>
      <c r="U1362" s="37">
        <v>44</v>
      </c>
      <c r="V1362" s="37">
        <v>4.4000000000000004</v>
      </c>
      <c r="W1362" s="35" t="s">
        <v>3113</v>
      </c>
      <c r="X1362" s="34" t="s">
        <v>3114</v>
      </c>
      <c r="Y1362" s="27">
        <v>0.92</v>
      </c>
      <c r="Z1362" s="18">
        <f t="shared" si="63"/>
        <v>7.999999999999996E-2</v>
      </c>
      <c r="AA1362" s="10">
        <f t="shared" si="64"/>
        <v>1439.9999999999993</v>
      </c>
      <c r="AB1362" s="48">
        <f t="shared" si="65"/>
        <v>3167.9999999999986</v>
      </c>
      <c r="AC1362" s="55" t="s">
        <v>90</v>
      </c>
      <c r="AE1362" s="50" t="s">
        <v>7712</v>
      </c>
    </row>
    <row r="1363" spans="1:31" s="50" customFormat="1">
      <c r="A1363" s="11">
        <v>12047</v>
      </c>
      <c r="B1363" s="11" t="s">
        <v>3330</v>
      </c>
      <c r="C1363" s="11" t="s">
        <v>161</v>
      </c>
      <c r="D1363" s="12">
        <v>1</v>
      </c>
      <c r="E1363" s="13">
        <v>2.2000000000000002</v>
      </c>
      <c r="F1363" s="11" t="s">
        <v>16</v>
      </c>
      <c r="G1363" s="11" t="s">
        <v>7</v>
      </c>
      <c r="H1363" s="11" t="s">
        <v>3297</v>
      </c>
      <c r="I1363" s="11" t="s">
        <v>8</v>
      </c>
      <c r="J1363" s="11" t="s">
        <v>8</v>
      </c>
      <c r="K1363" s="11" t="s">
        <v>9</v>
      </c>
      <c r="L1363" s="12">
        <v>18000</v>
      </c>
      <c r="M1363" s="11" t="s">
        <v>10</v>
      </c>
      <c r="N1363" s="36">
        <v>517212616</v>
      </c>
      <c r="O1363" s="11" t="s">
        <v>3331</v>
      </c>
      <c r="P1363" s="37">
        <v>62.2</v>
      </c>
      <c r="Q1363" s="37">
        <v>59.5</v>
      </c>
      <c r="R1363" s="37">
        <v>38.9</v>
      </c>
      <c r="S1363" s="37">
        <v>16</v>
      </c>
      <c r="T1363" s="37">
        <v>39.200000000000003</v>
      </c>
      <c r="U1363" s="37">
        <v>41.5</v>
      </c>
      <c r="V1363" s="37">
        <v>4.7</v>
      </c>
      <c r="W1363" s="42" t="s">
        <v>3332</v>
      </c>
      <c r="X1363" s="34" t="s">
        <v>3333</v>
      </c>
      <c r="Y1363" s="27">
        <v>0.92</v>
      </c>
      <c r="Z1363" s="18">
        <f t="shared" si="63"/>
        <v>7.999999999999996E-2</v>
      </c>
      <c r="AA1363" s="10">
        <f t="shared" si="64"/>
        <v>1439.9999999999993</v>
      </c>
      <c r="AB1363" s="48">
        <f t="shared" si="65"/>
        <v>3167.9999999999986</v>
      </c>
      <c r="AC1363" s="55" t="s">
        <v>90</v>
      </c>
      <c r="AE1363" s="50" t="s">
        <v>7712</v>
      </c>
    </row>
    <row r="1364" spans="1:31" s="50" customFormat="1">
      <c r="A1364" s="11">
        <v>1253</v>
      </c>
      <c r="B1364" s="11" t="s">
        <v>8721</v>
      </c>
      <c r="C1364" s="11" t="s">
        <v>161</v>
      </c>
      <c r="D1364" s="12">
        <v>1</v>
      </c>
      <c r="E1364" s="13">
        <v>2.2400000000000002</v>
      </c>
      <c r="F1364" s="11" t="s">
        <v>16</v>
      </c>
      <c r="G1364" s="11" t="s">
        <v>7</v>
      </c>
      <c r="H1364" s="11"/>
      <c r="I1364" s="11" t="s">
        <v>602</v>
      </c>
      <c r="J1364" s="11" t="s">
        <v>602</v>
      </c>
      <c r="K1364" s="11" t="s">
        <v>1010</v>
      </c>
      <c r="L1364" s="12">
        <v>18000</v>
      </c>
      <c r="M1364" s="11" t="s">
        <v>666</v>
      </c>
      <c r="N1364" s="36">
        <v>6432483769</v>
      </c>
      <c r="O1364" s="11" t="s">
        <v>8722</v>
      </c>
      <c r="P1364" s="37">
        <v>63.7</v>
      </c>
      <c r="Q1364" s="37">
        <v>58</v>
      </c>
      <c r="R1364" s="37">
        <v>0</v>
      </c>
      <c r="S1364" s="37">
        <v>0</v>
      </c>
      <c r="T1364" s="37">
        <v>0</v>
      </c>
      <c r="U1364" s="37">
        <v>0</v>
      </c>
      <c r="V1364" s="37">
        <v>0</v>
      </c>
      <c r="W1364" s="42" t="s">
        <v>8723</v>
      </c>
      <c r="X1364" s="34"/>
      <c r="Y1364" s="27">
        <v>0.92</v>
      </c>
      <c r="Z1364" s="18">
        <f t="shared" si="63"/>
        <v>7.999999999999996E-2</v>
      </c>
      <c r="AA1364" s="10">
        <f t="shared" si="64"/>
        <v>1439.9999999999993</v>
      </c>
      <c r="AB1364" s="48">
        <f t="shared" si="65"/>
        <v>3225.599999999999</v>
      </c>
      <c r="AC1364" s="55" t="s">
        <v>90</v>
      </c>
      <c r="AE1364" s="50" t="s">
        <v>7712</v>
      </c>
    </row>
    <row r="1365" spans="1:31" s="50" customFormat="1">
      <c r="A1365" s="11">
        <v>11655</v>
      </c>
      <c r="B1365" s="11" t="s">
        <v>2611</v>
      </c>
      <c r="C1365" s="11" t="s">
        <v>161</v>
      </c>
      <c r="D1365" s="12">
        <v>1</v>
      </c>
      <c r="E1365" s="13">
        <v>2.2999999999999998</v>
      </c>
      <c r="F1365" s="11" t="s">
        <v>16</v>
      </c>
      <c r="G1365" s="11" t="s">
        <v>7</v>
      </c>
      <c r="H1365" s="11" t="s">
        <v>3297</v>
      </c>
      <c r="I1365" s="11" t="s">
        <v>8</v>
      </c>
      <c r="J1365" s="11" t="s">
        <v>8</v>
      </c>
      <c r="K1365" s="11" t="s">
        <v>9</v>
      </c>
      <c r="L1365" s="12">
        <v>18000</v>
      </c>
      <c r="M1365" s="11" t="s">
        <v>10</v>
      </c>
      <c r="N1365" s="36">
        <v>515216057</v>
      </c>
      <c r="O1365" s="11" t="s">
        <v>2612</v>
      </c>
      <c r="P1365" s="37">
        <v>61.7</v>
      </c>
      <c r="Q1365" s="37">
        <v>62</v>
      </c>
      <c r="R1365" s="37">
        <v>36</v>
      </c>
      <c r="S1365" s="37">
        <v>13.5</v>
      </c>
      <c r="T1365" s="37">
        <v>40.200000000000003</v>
      </c>
      <c r="U1365" s="37">
        <v>43</v>
      </c>
      <c r="V1365" s="37">
        <v>5.0999999999999996</v>
      </c>
      <c r="W1365" s="35" t="s">
        <v>2613</v>
      </c>
      <c r="X1365" s="34" t="s">
        <v>2614</v>
      </c>
      <c r="Y1365" s="27">
        <v>0.92</v>
      </c>
      <c r="Z1365" s="18">
        <f t="shared" si="63"/>
        <v>7.999999999999996E-2</v>
      </c>
      <c r="AA1365" s="10">
        <f t="shared" si="64"/>
        <v>1439.9999999999993</v>
      </c>
      <c r="AB1365" s="48">
        <f t="shared" si="65"/>
        <v>3311.9999999999982</v>
      </c>
      <c r="AC1365" s="55" t="s">
        <v>160</v>
      </c>
      <c r="AE1365" s="50" t="s">
        <v>7712</v>
      </c>
    </row>
    <row r="1366" spans="1:31" s="50" customFormat="1">
      <c r="A1366" s="11">
        <v>11870</v>
      </c>
      <c r="B1366" s="11" t="s">
        <v>3023</v>
      </c>
      <c r="C1366" s="11" t="s">
        <v>161</v>
      </c>
      <c r="D1366" s="12">
        <v>1</v>
      </c>
      <c r="E1366" s="13">
        <v>2.2999999999999998</v>
      </c>
      <c r="F1366" s="11" t="s">
        <v>16</v>
      </c>
      <c r="G1366" s="11" t="s">
        <v>7</v>
      </c>
      <c r="H1366" s="11" t="s">
        <v>3297</v>
      </c>
      <c r="I1366" s="11" t="s">
        <v>8</v>
      </c>
      <c r="J1366" s="11" t="s">
        <v>8</v>
      </c>
      <c r="K1366" s="11" t="s">
        <v>9</v>
      </c>
      <c r="L1366" s="12">
        <v>18000</v>
      </c>
      <c r="M1366" s="11" t="s">
        <v>10</v>
      </c>
      <c r="N1366" s="36">
        <v>516275476</v>
      </c>
      <c r="O1366" s="11" t="s">
        <v>3024</v>
      </c>
      <c r="P1366" s="37">
        <v>60.9</v>
      </c>
      <c r="Q1366" s="37">
        <v>59.5</v>
      </c>
      <c r="R1366" s="37">
        <v>35.700000000000003</v>
      </c>
      <c r="S1366" s="37">
        <v>14.5</v>
      </c>
      <c r="T1366" s="37">
        <v>39.5</v>
      </c>
      <c r="U1366" s="37">
        <v>43</v>
      </c>
      <c r="V1366" s="37">
        <v>3.5</v>
      </c>
      <c r="W1366" s="35" t="s">
        <v>3025</v>
      </c>
      <c r="X1366" s="34" t="s">
        <v>3026</v>
      </c>
      <c r="Y1366" s="27">
        <v>0.92</v>
      </c>
      <c r="Z1366" s="18">
        <f t="shared" si="63"/>
        <v>7.999999999999996E-2</v>
      </c>
      <c r="AA1366" s="10">
        <f t="shared" si="64"/>
        <v>1439.9999999999993</v>
      </c>
      <c r="AB1366" s="48">
        <f t="shared" si="65"/>
        <v>3311.9999999999982</v>
      </c>
      <c r="AC1366" s="55" t="s">
        <v>90</v>
      </c>
      <c r="AE1366" s="50" t="s">
        <v>7712</v>
      </c>
    </row>
    <row r="1367" spans="1:31" s="50" customFormat="1">
      <c r="A1367" s="11">
        <v>13140</v>
      </c>
      <c r="B1367" s="11" t="s">
        <v>6522</v>
      </c>
      <c r="C1367" s="11" t="s">
        <v>161</v>
      </c>
      <c r="D1367" s="12">
        <v>1</v>
      </c>
      <c r="E1367" s="13">
        <v>2.2999999999999998</v>
      </c>
      <c r="F1367" s="11" t="s">
        <v>16</v>
      </c>
      <c r="G1367" s="11" t="s">
        <v>7</v>
      </c>
      <c r="H1367" s="11" t="s">
        <v>3297</v>
      </c>
      <c r="I1367" s="11" t="s">
        <v>8</v>
      </c>
      <c r="J1367" s="11" t="s">
        <v>8</v>
      </c>
      <c r="K1367" s="11" t="s">
        <v>9</v>
      </c>
      <c r="L1367" s="12">
        <v>18000</v>
      </c>
      <c r="M1367" s="11" t="s">
        <v>10</v>
      </c>
      <c r="N1367" s="36">
        <v>524250175</v>
      </c>
      <c r="O1367" s="11" t="s">
        <v>6523</v>
      </c>
      <c r="P1367" s="37">
        <v>60.5</v>
      </c>
      <c r="Q1367" s="37">
        <v>58</v>
      </c>
      <c r="R1367" s="37">
        <v>33.799999999999997</v>
      </c>
      <c r="S1367" s="37">
        <v>14.5</v>
      </c>
      <c r="T1367" s="37">
        <v>39.4</v>
      </c>
      <c r="U1367" s="37">
        <v>42</v>
      </c>
      <c r="V1367" s="37">
        <v>4</v>
      </c>
      <c r="W1367" s="42" t="s">
        <v>6524</v>
      </c>
      <c r="X1367" s="34" t="s">
        <v>6525</v>
      </c>
      <c r="Y1367" s="27">
        <v>0.92</v>
      </c>
      <c r="Z1367" s="18">
        <f t="shared" si="63"/>
        <v>7.999999999999996E-2</v>
      </c>
      <c r="AA1367" s="10">
        <f t="shared" si="64"/>
        <v>1439.9999999999993</v>
      </c>
      <c r="AB1367" s="48">
        <f t="shared" si="65"/>
        <v>3311.9999999999982</v>
      </c>
      <c r="AC1367" s="55" t="s">
        <v>90</v>
      </c>
      <c r="AE1367" s="50" t="s">
        <v>7712</v>
      </c>
    </row>
    <row r="1368" spans="1:31" s="50" customFormat="1">
      <c r="A1368" s="11">
        <v>12049</v>
      </c>
      <c r="B1368" s="11" t="s">
        <v>3334</v>
      </c>
      <c r="C1368" s="11" t="s">
        <v>161</v>
      </c>
      <c r="D1368" s="12">
        <v>1</v>
      </c>
      <c r="E1368" s="13">
        <v>2.42</v>
      </c>
      <c r="F1368" s="11" t="s">
        <v>16</v>
      </c>
      <c r="G1368" s="11" t="s">
        <v>7</v>
      </c>
      <c r="H1368" s="11" t="s">
        <v>3297</v>
      </c>
      <c r="I1368" s="11" t="s">
        <v>8</v>
      </c>
      <c r="J1368" s="11" t="s">
        <v>8</v>
      </c>
      <c r="K1368" s="11" t="s">
        <v>9</v>
      </c>
      <c r="L1368" s="12">
        <v>18000</v>
      </c>
      <c r="M1368" s="11" t="s">
        <v>10</v>
      </c>
      <c r="N1368" s="36">
        <v>517212615</v>
      </c>
      <c r="O1368" s="11" t="s">
        <v>3335</v>
      </c>
      <c r="P1368" s="37">
        <v>63.3</v>
      </c>
      <c r="Q1368" s="37">
        <v>59.5</v>
      </c>
      <c r="R1368" s="37">
        <v>36.1</v>
      </c>
      <c r="S1368" s="37">
        <v>14.5</v>
      </c>
      <c r="T1368" s="37">
        <v>41.2</v>
      </c>
      <c r="U1368" s="37">
        <v>44.5</v>
      </c>
      <c r="V1368" s="37">
        <v>4.3</v>
      </c>
      <c r="W1368" s="42" t="s">
        <v>3336</v>
      </c>
      <c r="X1368" s="34" t="s">
        <v>3337</v>
      </c>
      <c r="Y1368" s="27">
        <v>0.92</v>
      </c>
      <c r="Z1368" s="18">
        <f t="shared" si="63"/>
        <v>7.999999999999996E-2</v>
      </c>
      <c r="AA1368" s="10">
        <f t="shared" si="64"/>
        <v>1439.9999999999993</v>
      </c>
      <c r="AB1368" s="48">
        <f t="shared" si="65"/>
        <v>3484.7999999999984</v>
      </c>
      <c r="AC1368" s="55" t="s">
        <v>90</v>
      </c>
      <c r="AE1368" s="50" t="s">
        <v>7712</v>
      </c>
    </row>
    <row r="1369" spans="1:31" s="50" customFormat="1">
      <c r="A1369" s="11">
        <v>13950</v>
      </c>
      <c r="B1369" s="11" t="s">
        <v>8724</v>
      </c>
      <c r="C1369" s="11" t="s">
        <v>161</v>
      </c>
      <c r="D1369" s="12">
        <v>1</v>
      </c>
      <c r="E1369" s="13">
        <v>2.4300000000000002</v>
      </c>
      <c r="F1369" s="11" t="s">
        <v>16</v>
      </c>
      <c r="G1369" s="11" t="s">
        <v>7</v>
      </c>
      <c r="H1369" s="11"/>
      <c r="I1369" s="11" t="s">
        <v>8</v>
      </c>
      <c r="J1369" s="11" t="s">
        <v>8</v>
      </c>
      <c r="K1369" s="11" t="s">
        <v>9</v>
      </c>
      <c r="L1369" s="12">
        <v>18000</v>
      </c>
      <c r="M1369" s="11" t="s">
        <v>10</v>
      </c>
      <c r="N1369" s="36">
        <v>533297776</v>
      </c>
      <c r="O1369" s="11" t="s">
        <v>8725</v>
      </c>
      <c r="P1369" s="37">
        <v>63.5</v>
      </c>
      <c r="Q1369" s="37">
        <v>60</v>
      </c>
      <c r="R1369" s="37">
        <v>35.6</v>
      </c>
      <c r="S1369" s="37">
        <v>14.5</v>
      </c>
      <c r="T1369" s="37">
        <v>41</v>
      </c>
      <c r="U1369" s="37">
        <v>44.5</v>
      </c>
      <c r="V1369" s="37">
        <v>4.8</v>
      </c>
      <c r="W1369" s="42" t="s">
        <v>8726</v>
      </c>
      <c r="X1369" s="34" t="s">
        <v>8727</v>
      </c>
      <c r="Y1369" s="27">
        <v>0.92</v>
      </c>
      <c r="Z1369" s="18">
        <f t="shared" si="63"/>
        <v>7.999999999999996E-2</v>
      </c>
      <c r="AA1369" s="10">
        <f t="shared" si="64"/>
        <v>1439.9999999999993</v>
      </c>
      <c r="AB1369" s="48">
        <f t="shared" si="65"/>
        <v>3499.1999999999985</v>
      </c>
      <c r="AC1369" s="55" t="s">
        <v>90</v>
      </c>
      <c r="AE1369" s="50" t="s">
        <v>7712</v>
      </c>
    </row>
    <row r="1370" spans="1:31" s="50" customFormat="1">
      <c r="A1370" s="11">
        <v>12181</v>
      </c>
      <c r="B1370" s="11" t="s">
        <v>3902</v>
      </c>
      <c r="C1370" s="11" t="s">
        <v>161</v>
      </c>
      <c r="D1370" s="12">
        <v>1</v>
      </c>
      <c r="E1370" s="13">
        <v>2.5</v>
      </c>
      <c r="F1370" s="11" t="s">
        <v>16</v>
      </c>
      <c r="G1370" s="11" t="s">
        <v>7</v>
      </c>
      <c r="H1370" s="11" t="s">
        <v>3297</v>
      </c>
      <c r="I1370" s="11" t="s">
        <v>8</v>
      </c>
      <c r="J1370" s="11" t="s">
        <v>8</v>
      </c>
      <c r="K1370" s="11" t="s">
        <v>9</v>
      </c>
      <c r="L1370" s="12">
        <v>18000</v>
      </c>
      <c r="M1370" s="11" t="s">
        <v>10</v>
      </c>
      <c r="N1370" s="36">
        <v>519230706</v>
      </c>
      <c r="O1370" s="11" t="s">
        <v>3903</v>
      </c>
      <c r="P1370" s="37">
        <v>62.7</v>
      </c>
      <c r="Q1370" s="37">
        <v>58</v>
      </c>
      <c r="R1370" s="37">
        <v>34.799999999999997</v>
      </c>
      <c r="S1370" s="37">
        <v>14.5</v>
      </c>
      <c r="T1370" s="37">
        <v>40.1</v>
      </c>
      <c r="U1370" s="37">
        <v>43</v>
      </c>
      <c r="V1370" s="37">
        <v>5.0999999999999996</v>
      </c>
      <c r="W1370" s="42" t="s">
        <v>3904</v>
      </c>
      <c r="X1370" s="34" t="s">
        <v>3905</v>
      </c>
      <c r="Y1370" s="27">
        <v>0.92</v>
      </c>
      <c r="Z1370" s="18">
        <f t="shared" si="63"/>
        <v>7.999999999999996E-2</v>
      </c>
      <c r="AA1370" s="10">
        <f t="shared" si="64"/>
        <v>1439.9999999999993</v>
      </c>
      <c r="AB1370" s="48">
        <f t="shared" si="65"/>
        <v>3599.9999999999982</v>
      </c>
      <c r="AC1370" s="55" t="s">
        <v>90</v>
      </c>
      <c r="AE1370" s="50" t="s">
        <v>7712</v>
      </c>
    </row>
    <row r="1371" spans="1:31" s="50" customFormat="1">
      <c r="A1371" s="11">
        <v>12252</v>
      </c>
      <c r="B1371" s="11" t="s">
        <v>3906</v>
      </c>
      <c r="C1371" s="11" t="s">
        <v>161</v>
      </c>
      <c r="D1371" s="12">
        <v>1</v>
      </c>
      <c r="E1371" s="13">
        <v>2.5</v>
      </c>
      <c r="F1371" s="11" t="s">
        <v>16</v>
      </c>
      <c r="G1371" s="11" t="s">
        <v>7</v>
      </c>
      <c r="H1371" s="11" t="s">
        <v>3297</v>
      </c>
      <c r="I1371" s="11" t="s">
        <v>8</v>
      </c>
      <c r="J1371" s="11" t="s">
        <v>14</v>
      </c>
      <c r="K1371" s="11" t="s">
        <v>9</v>
      </c>
      <c r="L1371" s="12">
        <v>18000</v>
      </c>
      <c r="M1371" s="11" t="s">
        <v>10</v>
      </c>
      <c r="N1371" s="36">
        <v>519237823</v>
      </c>
      <c r="O1371" s="11" t="s">
        <v>3907</v>
      </c>
      <c r="P1371" s="37">
        <v>62.5</v>
      </c>
      <c r="Q1371" s="37">
        <v>59.5</v>
      </c>
      <c r="R1371" s="37">
        <v>33.700000000000003</v>
      </c>
      <c r="S1371" s="37">
        <v>13.5</v>
      </c>
      <c r="T1371" s="37">
        <v>40.200000000000003</v>
      </c>
      <c r="U1371" s="37">
        <v>43.5</v>
      </c>
      <c r="V1371" s="37">
        <v>5.5</v>
      </c>
      <c r="W1371" s="42" t="s">
        <v>3908</v>
      </c>
      <c r="X1371" s="34" t="s">
        <v>3909</v>
      </c>
      <c r="Y1371" s="27">
        <v>0.92</v>
      </c>
      <c r="Z1371" s="18">
        <f t="shared" si="63"/>
        <v>7.999999999999996E-2</v>
      </c>
      <c r="AA1371" s="10">
        <f t="shared" si="64"/>
        <v>1439.9999999999993</v>
      </c>
      <c r="AB1371" s="48">
        <f t="shared" si="65"/>
        <v>3599.9999999999982</v>
      </c>
      <c r="AC1371" s="55" t="s">
        <v>90</v>
      </c>
      <c r="AE1371" s="50" t="s">
        <v>7712</v>
      </c>
    </row>
    <row r="1372" spans="1:31" s="50" customFormat="1">
      <c r="A1372" s="11">
        <v>12084</v>
      </c>
      <c r="B1372" s="11" t="s">
        <v>3511</v>
      </c>
      <c r="C1372" s="11" t="s">
        <v>161</v>
      </c>
      <c r="D1372" s="12">
        <v>1</v>
      </c>
      <c r="E1372" s="13">
        <v>2.5099999999999998</v>
      </c>
      <c r="F1372" s="11" t="s">
        <v>16</v>
      </c>
      <c r="G1372" s="11" t="s">
        <v>7</v>
      </c>
      <c r="H1372" s="11" t="s">
        <v>3297</v>
      </c>
      <c r="I1372" s="11" t="s">
        <v>8</v>
      </c>
      <c r="J1372" s="11" t="s">
        <v>8</v>
      </c>
      <c r="K1372" s="11" t="s">
        <v>9</v>
      </c>
      <c r="L1372" s="12">
        <v>18000</v>
      </c>
      <c r="M1372" s="11" t="s">
        <v>10</v>
      </c>
      <c r="N1372" s="36">
        <v>517200038</v>
      </c>
      <c r="O1372" s="11" t="s">
        <v>3512</v>
      </c>
      <c r="P1372" s="37">
        <v>63.1</v>
      </c>
      <c r="Q1372" s="37">
        <v>60.5</v>
      </c>
      <c r="R1372" s="37">
        <v>36</v>
      </c>
      <c r="S1372" s="37">
        <v>14.5</v>
      </c>
      <c r="T1372" s="37">
        <v>41.1</v>
      </c>
      <c r="U1372" s="37">
        <v>44.5</v>
      </c>
      <c r="V1372" s="37">
        <v>3.9</v>
      </c>
      <c r="W1372" s="42" t="s">
        <v>3513</v>
      </c>
      <c r="X1372" s="34" t="s">
        <v>3514</v>
      </c>
      <c r="Y1372" s="27">
        <v>0.92</v>
      </c>
      <c r="Z1372" s="18">
        <f t="shared" si="63"/>
        <v>7.999999999999996E-2</v>
      </c>
      <c r="AA1372" s="10">
        <f t="shared" si="64"/>
        <v>1439.9999999999993</v>
      </c>
      <c r="AB1372" s="48">
        <f t="shared" si="65"/>
        <v>3614.3999999999978</v>
      </c>
      <c r="AC1372" s="55" t="s">
        <v>90</v>
      </c>
      <c r="AE1372" s="50" t="s">
        <v>7712</v>
      </c>
    </row>
    <row r="1373" spans="1:31" s="50" customFormat="1">
      <c r="A1373" s="11">
        <v>12191</v>
      </c>
      <c r="B1373" s="11" t="s">
        <v>3910</v>
      </c>
      <c r="C1373" s="11" t="s">
        <v>161</v>
      </c>
      <c r="D1373" s="12">
        <v>1</v>
      </c>
      <c r="E1373" s="13">
        <v>2.5099999999999998</v>
      </c>
      <c r="F1373" s="11" t="s">
        <v>16</v>
      </c>
      <c r="G1373" s="11" t="s">
        <v>7</v>
      </c>
      <c r="H1373" s="11" t="s">
        <v>3297</v>
      </c>
      <c r="I1373" s="11" t="s">
        <v>8</v>
      </c>
      <c r="J1373" s="11" t="s">
        <v>8</v>
      </c>
      <c r="K1373" s="11" t="s">
        <v>9</v>
      </c>
      <c r="L1373" s="12">
        <v>18000</v>
      </c>
      <c r="M1373" s="11" t="s">
        <v>10</v>
      </c>
      <c r="N1373" s="36">
        <v>519237827</v>
      </c>
      <c r="O1373" s="11" t="s">
        <v>3911</v>
      </c>
      <c r="P1373" s="37">
        <v>62.7</v>
      </c>
      <c r="Q1373" s="37">
        <v>61</v>
      </c>
      <c r="R1373" s="37">
        <v>35.299999999999997</v>
      </c>
      <c r="S1373" s="37">
        <v>14</v>
      </c>
      <c r="T1373" s="37">
        <v>40.799999999999997</v>
      </c>
      <c r="U1373" s="37">
        <v>44.5</v>
      </c>
      <c r="V1373" s="37">
        <v>4.7</v>
      </c>
      <c r="W1373" s="42" t="s">
        <v>3912</v>
      </c>
      <c r="X1373" s="34" t="s">
        <v>3913</v>
      </c>
      <c r="Y1373" s="27">
        <v>0.92</v>
      </c>
      <c r="Z1373" s="18">
        <f t="shared" si="63"/>
        <v>7.999999999999996E-2</v>
      </c>
      <c r="AA1373" s="10">
        <f t="shared" si="64"/>
        <v>1439.9999999999993</v>
      </c>
      <c r="AB1373" s="48">
        <f t="shared" si="65"/>
        <v>3614.3999999999978</v>
      </c>
      <c r="AC1373" s="55" t="s">
        <v>160</v>
      </c>
      <c r="AE1373" s="50" t="s">
        <v>7712</v>
      </c>
    </row>
    <row r="1374" spans="1:31" s="50" customFormat="1">
      <c r="A1374" s="11">
        <v>12079</v>
      </c>
      <c r="B1374" s="11" t="s">
        <v>3515</v>
      </c>
      <c r="C1374" s="11" t="s">
        <v>161</v>
      </c>
      <c r="D1374" s="12">
        <v>1</v>
      </c>
      <c r="E1374" s="13">
        <v>2.56</v>
      </c>
      <c r="F1374" s="11" t="s">
        <v>16</v>
      </c>
      <c r="G1374" s="11" t="s">
        <v>7</v>
      </c>
      <c r="H1374" s="11" t="s">
        <v>3297</v>
      </c>
      <c r="I1374" s="11" t="s">
        <v>8</v>
      </c>
      <c r="J1374" s="11" t="s">
        <v>8</v>
      </c>
      <c r="K1374" s="11" t="s">
        <v>9</v>
      </c>
      <c r="L1374" s="12">
        <v>18000</v>
      </c>
      <c r="M1374" s="11" t="s">
        <v>10</v>
      </c>
      <c r="N1374" s="36">
        <v>519228755</v>
      </c>
      <c r="O1374" s="11" t="s">
        <v>3516</v>
      </c>
      <c r="P1374" s="37">
        <v>63.3</v>
      </c>
      <c r="Q1374" s="37">
        <v>59.5</v>
      </c>
      <c r="R1374" s="37">
        <v>36.1</v>
      </c>
      <c r="S1374" s="37">
        <v>15</v>
      </c>
      <c r="T1374" s="37">
        <v>40.200000000000003</v>
      </c>
      <c r="U1374" s="37">
        <v>43.5</v>
      </c>
      <c r="V1374" s="37">
        <v>4.9000000000000004</v>
      </c>
      <c r="W1374" s="42" t="s">
        <v>3517</v>
      </c>
      <c r="X1374" s="34" t="s">
        <v>3518</v>
      </c>
      <c r="Y1374" s="27">
        <v>0.92</v>
      </c>
      <c r="Z1374" s="18">
        <f t="shared" si="63"/>
        <v>7.999999999999996E-2</v>
      </c>
      <c r="AA1374" s="10">
        <f t="shared" si="64"/>
        <v>1439.9999999999993</v>
      </c>
      <c r="AB1374" s="48">
        <f t="shared" si="65"/>
        <v>3686.3999999999983</v>
      </c>
      <c r="AC1374" s="55" t="s">
        <v>90</v>
      </c>
      <c r="AE1374" s="50" t="s">
        <v>7712</v>
      </c>
    </row>
    <row r="1375" spans="1:31" s="50" customFormat="1">
      <c r="A1375" s="11">
        <v>13542</v>
      </c>
      <c r="B1375" s="11" t="s">
        <v>7196</v>
      </c>
      <c r="C1375" s="11" t="s">
        <v>161</v>
      </c>
      <c r="D1375" s="12">
        <v>1</v>
      </c>
      <c r="E1375" s="13">
        <v>2.6</v>
      </c>
      <c r="F1375" s="11" t="s">
        <v>16</v>
      </c>
      <c r="G1375" s="11" t="s">
        <v>7</v>
      </c>
      <c r="H1375" s="11" t="s">
        <v>3297</v>
      </c>
      <c r="I1375" s="11" t="s">
        <v>8</v>
      </c>
      <c r="J1375" s="11" t="s">
        <v>8</v>
      </c>
      <c r="K1375" s="11" t="s">
        <v>9</v>
      </c>
      <c r="L1375" s="12">
        <v>18000</v>
      </c>
      <c r="M1375" s="11" t="s">
        <v>10</v>
      </c>
      <c r="N1375" s="36">
        <v>529244464</v>
      </c>
      <c r="O1375" s="11" t="s">
        <v>7197</v>
      </c>
      <c r="P1375" s="37">
        <v>60.9</v>
      </c>
      <c r="Q1375" s="37">
        <v>56.5</v>
      </c>
      <c r="R1375" s="37">
        <v>35.1</v>
      </c>
      <c r="S1375" s="37">
        <v>15.5</v>
      </c>
      <c r="T1375" s="37">
        <v>38.6</v>
      </c>
      <c r="U1375" s="37">
        <v>41</v>
      </c>
      <c r="V1375" s="37">
        <v>4.5</v>
      </c>
      <c r="W1375" s="42" t="s">
        <v>7198</v>
      </c>
      <c r="X1375" s="34" t="s">
        <v>7199</v>
      </c>
      <c r="Y1375" s="27">
        <v>0.92</v>
      </c>
      <c r="Z1375" s="18">
        <f t="shared" si="63"/>
        <v>7.999999999999996E-2</v>
      </c>
      <c r="AA1375" s="10">
        <f t="shared" si="64"/>
        <v>1439.9999999999993</v>
      </c>
      <c r="AB1375" s="48">
        <f t="shared" si="65"/>
        <v>3743.9999999999982</v>
      </c>
      <c r="AC1375" s="55" t="s">
        <v>90</v>
      </c>
      <c r="AE1375" s="50" t="s">
        <v>7712</v>
      </c>
    </row>
    <row r="1376" spans="1:31" s="50" customFormat="1">
      <c r="A1376" s="11">
        <v>1236</v>
      </c>
      <c r="B1376" s="11" t="s">
        <v>8728</v>
      </c>
      <c r="C1376" s="11" t="s">
        <v>161</v>
      </c>
      <c r="D1376" s="12">
        <v>1</v>
      </c>
      <c r="E1376" s="13">
        <v>2.63</v>
      </c>
      <c r="F1376" s="11" t="s">
        <v>16</v>
      </c>
      <c r="G1376" s="11" t="s">
        <v>7</v>
      </c>
      <c r="H1376" s="11"/>
      <c r="I1376" s="11" t="s">
        <v>602</v>
      </c>
      <c r="J1376" s="11" t="s">
        <v>14</v>
      </c>
      <c r="K1376" s="11" t="s">
        <v>1010</v>
      </c>
      <c r="L1376" s="12">
        <v>18000</v>
      </c>
      <c r="M1376" s="11" t="s">
        <v>666</v>
      </c>
      <c r="N1376" s="36">
        <v>6422939185</v>
      </c>
      <c r="O1376" s="11" t="s">
        <v>8729</v>
      </c>
      <c r="P1376" s="37">
        <v>63.5</v>
      </c>
      <c r="Q1376" s="37">
        <v>57</v>
      </c>
      <c r="R1376" s="37">
        <v>0</v>
      </c>
      <c r="S1376" s="37">
        <v>0</v>
      </c>
      <c r="T1376" s="37">
        <v>0</v>
      </c>
      <c r="U1376" s="37">
        <v>0</v>
      </c>
      <c r="V1376" s="37">
        <v>0</v>
      </c>
      <c r="W1376" s="42" t="s">
        <v>8730</v>
      </c>
      <c r="X1376" s="34"/>
      <c r="Y1376" s="27">
        <v>0.92</v>
      </c>
      <c r="Z1376" s="18">
        <f t="shared" ref="Z1376:Z1431" si="66">100%-Y1376</f>
        <v>7.999999999999996E-2</v>
      </c>
      <c r="AA1376" s="10">
        <f t="shared" ref="AA1376:AA1431" si="67">L1376*Z1376</f>
        <v>1439.9999999999993</v>
      </c>
      <c r="AB1376" s="48">
        <f t="shared" ref="AB1376:AB1431" si="68">AA1376*E1376</f>
        <v>3787.199999999998</v>
      </c>
      <c r="AC1376" s="55" t="s">
        <v>90</v>
      </c>
      <c r="AE1376" s="50" t="s">
        <v>7712</v>
      </c>
    </row>
    <row r="1377" spans="1:31" s="50" customFormat="1">
      <c r="A1377" s="11">
        <v>12242</v>
      </c>
      <c r="B1377" s="11" t="s">
        <v>3914</v>
      </c>
      <c r="C1377" s="11" t="s">
        <v>161</v>
      </c>
      <c r="D1377" s="12">
        <v>1</v>
      </c>
      <c r="E1377" s="13">
        <v>2.67</v>
      </c>
      <c r="F1377" s="11" t="s">
        <v>16</v>
      </c>
      <c r="G1377" s="11" t="s">
        <v>7</v>
      </c>
      <c r="H1377" s="11" t="s">
        <v>3297</v>
      </c>
      <c r="I1377" s="11" t="s">
        <v>8</v>
      </c>
      <c r="J1377" s="11" t="s">
        <v>8</v>
      </c>
      <c r="K1377" s="11" t="s">
        <v>9</v>
      </c>
      <c r="L1377" s="12">
        <v>18000</v>
      </c>
      <c r="M1377" s="11" t="s">
        <v>10</v>
      </c>
      <c r="N1377" s="36">
        <v>519242474</v>
      </c>
      <c r="O1377" s="11" t="s">
        <v>3915</v>
      </c>
      <c r="P1377" s="37">
        <v>63.9</v>
      </c>
      <c r="Q1377" s="37">
        <v>59.5</v>
      </c>
      <c r="R1377" s="37">
        <v>36.200000000000003</v>
      </c>
      <c r="S1377" s="37">
        <v>15</v>
      </c>
      <c r="T1377" s="37">
        <v>40.9</v>
      </c>
      <c r="U1377" s="37">
        <v>44.5</v>
      </c>
      <c r="V1377" s="37">
        <v>4.7</v>
      </c>
      <c r="W1377" s="42" t="s">
        <v>3916</v>
      </c>
      <c r="X1377" s="34" t="s">
        <v>3917</v>
      </c>
      <c r="Y1377" s="27">
        <v>0.92</v>
      </c>
      <c r="Z1377" s="18">
        <f t="shared" si="66"/>
        <v>7.999999999999996E-2</v>
      </c>
      <c r="AA1377" s="10">
        <f t="shared" si="67"/>
        <v>1439.9999999999993</v>
      </c>
      <c r="AB1377" s="48">
        <f t="shared" si="68"/>
        <v>3844.7999999999979</v>
      </c>
      <c r="AC1377" s="55" t="s">
        <v>160</v>
      </c>
      <c r="AE1377" s="50" t="s">
        <v>7712</v>
      </c>
    </row>
    <row r="1378" spans="1:31" s="50" customFormat="1">
      <c r="A1378" s="11">
        <v>13870</v>
      </c>
      <c r="B1378" s="11" t="s">
        <v>8731</v>
      </c>
      <c r="C1378" s="11" t="s">
        <v>161</v>
      </c>
      <c r="D1378" s="12">
        <v>1</v>
      </c>
      <c r="E1378" s="13">
        <v>2.69</v>
      </c>
      <c r="F1378" s="11" t="s">
        <v>16</v>
      </c>
      <c r="G1378" s="11" t="s">
        <v>7</v>
      </c>
      <c r="H1378" s="11" t="s">
        <v>3297</v>
      </c>
      <c r="I1378" s="11" t="s">
        <v>8</v>
      </c>
      <c r="J1378" s="11" t="s">
        <v>8</v>
      </c>
      <c r="K1378" s="11" t="s">
        <v>9</v>
      </c>
      <c r="L1378" s="12">
        <v>18000</v>
      </c>
      <c r="M1378" s="11" t="s">
        <v>10</v>
      </c>
      <c r="N1378" s="36">
        <v>533283963</v>
      </c>
      <c r="O1378" s="11" t="s">
        <v>8732</v>
      </c>
      <c r="P1378" s="37">
        <v>63.6</v>
      </c>
      <c r="Q1378" s="37">
        <v>59.5</v>
      </c>
      <c r="R1378" s="37">
        <v>35.5</v>
      </c>
      <c r="S1378" s="37">
        <v>14.5</v>
      </c>
      <c r="T1378" s="37">
        <v>40.299999999999997</v>
      </c>
      <c r="U1378" s="37">
        <v>44.5</v>
      </c>
      <c r="V1378" s="37">
        <v>4.5</v>
      </c>
      <c r="W1378" s="42" t="s">
        <v>8733</v>
      </c>
      <c r="X1378" s="34" t="s">
        <v>8734</v>
      </c>
      <c r="Y1378" s="27">
        <v>0.92</v>
      </c>
      <c r="Z1378" s="18">
        <f t="shared" si="66"/>
        <v>7.999999999999996E-2</v>
      </c>
      <c r="AA1378" s="10">
        <f t="shared" si="67"/>
        <v>1439.9999999999993</v>
      </c>
      <c r="AB1378" s="48">
        <f t="shared" si="68"/>
        <v>3873.5999999999981</v>
      </c>
      <c r="AC1378" s="55" t="s">
        <v>90</v>
      </c>
      <c r="AE1378" s="50" t="s">
        <v>7712</v>
      </c>
    </row>
    <row r="1379" spans="1:31" s="50" customFormat="1">
      <c r="A1379" s="11">
        <v>13439</v>
      </c>
      <c r="B1379" s="11" t="s">
        <v>7200</v>
      </c>
      <c r="C1379" s="11" t="s">
        <v>161</v>
      </c>
      <c r="D1379" s="12">
        <v>1</v>
      </c>
      <c r="E1379" s="13">
        <v>2.71</v>
      </c>
      <c r="F1379" s="11" t="s">
        <v>16</v>
      </c>
      <c r="G1379" s="11" t="s">
        <v>7</v>
      </c>
      <c r="H1379" s="11" t="s">
        <v>3297</v>
      </c>
      <c r="I1379" s="11" t="s">
        <v>8</v>
      </c>
      <c r="J1379" s="11" t="s">
        <v>8</v>
      </c>
      <c r="K1379" s="11" t="s">
        <v>9</v>
      </c>
      <c r="L1379" s="12">
        <v>18000</v>
      </c>
      <c r="M1379" s="11" t="s">
        <v>10</v>
      </c>
      <c r="N1379" s="36">
        <v>528241652</v>
      </c>
      <c r="O1379" s="11" t="s">
        <v>7201</v>
      </c>
      <c r="P1379" s="37">
        <v>61.8</v>
      </c>
      <c r="Q1379" s="37">
        <v>59.5</v>
      </c>
      <c r="R1379" s="37">
        <v>35.299999999999997</v>
      </c>
      <c r="S1379" s="37">
        <v>14.5</v>
      </c>
      <c r="T1379" s="37">
        <v>39.9</v>
      </c>
      <c r="U1379" s="37">
        <v>43</v>
      </c>
      <c r="V1379" s="37">
        <v>4.2</v>
      </c>
      <c r="W1379" s="42" t="s">
        <v>7202</v>
      </c>
      <c r="X1379" s="34" t="s">
        <v>7203</v>
      </c>
      <c r="Y1379" s="27">
        <v>0.92</v>
      </c>
      <c r="Z1379" s="18">
        <f t="shared" si="66"/>
        <v>7.999999999999996E-2</v>
      </c>
      <c r="AA1379" s="10">
        <f t="shared" si="67"/>
        <v>1439.9999999999993</v>
      </c>
      <c r="AB1379" s="48">
        <f t="shared" si="68"/>
        <v>3902.3999999999983</v>
      </c>
      <c r="AC1379" s="55" t="s">
        <v>90</v>
      </c>
      <c r="AE1379" s="50" t="s">
        <v>7712</v>
      </c>
    </row>
    <row r="1380" spans="1:31" s="50" customFormat="1">
      <c r="A1380" s="11">
        <v>12323</v>
      </c>
      <c r="B1380" s="11" t="s">
        <v>3918</v>
      </c>
      <c r="C1380" s="11" t="s">
        <v>161</v>
      </c>
      <c r="D1380" s="12">
        <v>1</v>
      </c>
      <c r="E1380" s="13">
        <v>2.72</v>
      </c>
      <c r="F1380" s="11" t="s">
        <v>16</v>
      </c>
      <c r="G1380" s="11" t="s">
        <v>7</v>
      </c>
      <c r="H1380" s="11" t="s">
        <v>3297</v>
      </c>
      <c r="I1380" s="11" t="s">
        <v>8</v>
      </c>
      <c r="J1380" s="11" t="s">
        <v>8</v>
      </c>
      <c r="K1380" s="11" t="s">
        <v>9</v>
      </c>
      <c r="L1380" s="12">
        <v>18000</v>
      </c>
      <c r="M1380" s="11" t="s">
        <v>10</v>
      </c>
      <c r="N1380" s="36">
        <v>519268791</v>
      </c>
      <c r="O1380" s="11" t="s">
        <v>3919</v>
      </c>
      <c r="P1380" s="37">
        <v>63</v>
      </c>
      <c r="Q1380" s="37">
        <v>61</v>
      </c>
      <c r="R1380" s="37">
        <v>36.6</v>
      </c>
      <c r="S1380" s="37">
        <v>14.5</v>
      </c>
      <c r="T1380" s="37">
        <v>40.799999999999997</v>
      </c>
      <c r="U1380" s="37">
        <v>44</v>
      </c>
      <c r="V1380" s="37">
        <v>4.7</v>
      </c>
      <c r="W1380" s="42" t="s">
        <v>3920</v>
      </c>
      <c r="X1380" s="34" t="s">
        <v>3921</v>
      </c>
      <c r="Y1380" s="27">
        <v>0.92</v>
      </c>
      <c r="Z1380" s="18">
        <f t="shared" si="66"/>
        <v>7.999999999999996E-2</v>
      </c>
      <c r="AA1380" s="10">
        <f t="shared" si="67"/>
        <v>1439.9999999999993</v>
      </c>
      <c r="AB1380" s="48">
        <f t="shared" si="68"/>
        <v>3916.7999999999984</v>
      </c>
      <c r="AC1380" s="55" t="s">
        <v>90</v>
      </c>
      <c r="AE1380" s="50" t="s">
        <v>7712</v>
      </c>
    </row>
    <row r="1381" spans="1:31" s="50" customFormat="1">
      <c r="A1381" s="11">
        <v>14037</v>
      </c>
      <c r="B1381" s="11" t="s">
        <v>8735</v>
      </c>
      <c r="C1381" s="11" t="s">
        <v>161</v>
      </c>
      <c r="D1381" s="12">
        <v>1</v>
      </c>
      <c r="E1381" s="13">
        <v>2.75</v>
      </c>
      <c r="F1381" s="11" t="s">
        <v>16</v>
      </c>
      <c r="G1381" s="11" t="s">
        <v>7</v>
      </c>
      <c r="H1381" s="11"/>
      <c r="I1381" s="11" t="s">
        <v>8</v>
      </c>
      <c r="J1381" s="11" t="s">
        <v>8</v>
      </c>
      <c r="K1381" s="11" t="s">
        <v>9</v>
      </c>
      <c r="L1381" s="12">
        <v>18000</v>
      </c>
      <c r="M1381" s="11" t="s">
        <v>10</v>
      </c>
      <c r="N1381" s="36">
        <v>534225989</v>
      </c>
      <c r="O1381" s="11" t="s">
        <v>8736</v>
      </c>
      <c r="P1381" s="37">
        <v>63.1</v>
      </c>
      <c r="Q1381" s="37">
        <v>60.5</v>
      </c>
      <c r="R1381" s="37">
        <v>36.799999999999997</v>
      </c>
      <c r="S1381" s="37">
        <v>14.5</v>
      </c>
      <c r="T1381" s="37">
        <v>40.9</v>
      </c>
      <c r="U1381" s="37">
        <v>44.5</v>
      </c>
      <c r="V1381" s="37">
        <v>3.9</v>
      </c>
      <c r="W1381" s="42" t="s">
        <v>8737</v>
      </c>
      <c r="X1381" s="34" t="s">
        <v>8738</v>
      </c>
      <c r="Y1381" s="27">
        <v>0.92</v>
      </c>
      <c r="Z1381" s="18">
        <f t="shared" si="66"/>
        <v>7.999999999999996E-2</v>
      </c>
      <c r="AA1381" s="10">
        <f t="shared" si="67"/>
        <v>1439.9999999999993</v>
      </c>
      <c r="AB1381" s="54">
        <f t="shared" si="68"/>
        <v>3959.9999999999982</v>
      </c>
      <c r="AC1381" s="55" t="s">
        <v>90</v>
      </c>
      <c r="AE1381" s="50" t="s">
        <v>7712</v>
      </c>
    </row>
    <row r="1382" spans="1:31" s="50" customFormat="1">
      <c r="A1382" s="11">
        <v>9331</v>
      </c>
      <c r="B1382" s="11" t="s">
        <v>3206</v>
      </c>
      <c r="C1382" s="11" t="s">
        <v>161</v>
      </c>
      <c r="D1382" s="12">
        <v>1</v>
      </c>
      <c r="E1382" s="13">
        <v>3.01</v>
      </c>
      <c r="F1382" s="11" t="s">
        <v>16</v>
      </c>
      <c r="G1382" s="11" t="s">
        <v>7</v>
      </c>
      <c r="H1382" s="11" t="s">
        <v>3297</v>
      </c>
      <c r="I1382" s="11" t="s">
        <v>8</v>
      </c>
      <c r="J1382" s="11" t="s">
        <v>8</v>
      </c>
      <c r="K1382" s="11" t="s">
        <v>9</v>
      </c>
      <c r="L1382" s="12">
        <v>28000</v>
      </c>
      <c r="M1382" s="11" t="s">
        <v>10</v>
      </c>
      <c r="N1382" s="36">
        <v>497155383</v>
      </c>
      <c r="O1382" s="11" t="s">
        <v>3207</v>
      </c>
      <c r="P1382" s="37">
        <v>63.1</v>
      </c>
      <c r="Q1382" s="37">
        <v>60.5</v>
      </c>
      <c r="R1382" s="37">
        <v>36.700000000000003</v>
      </c>
      <c r="S1382" s="37">
        <v>15</v>
      </c>
      <c r="T1382" s="37">
        <v>40.5</v>
      </c>
      <c r="U1382" s="37">
        <v>44</v>
      </c>
      <c r="V1382" s="37">
        <v>4.2</v>
      </c>
      <c r="W1382" s="42" t="s">
        <v>3208</v>
      </c>
      <c r="X1382" s="34" t="s">
        <v>3209</v>
      </c>
      <c r="Y1382" s="27">
        <v>0.93</v>
      </c>
      <c r="Z1382" s="18">
        <f t="shared" si="66"/>
        <v>6.9999999999999951E-2</v>
      </c>
      <c r="AA1382" s="10">
        <f t="shared" si="67"/>
        <v>1959.9999999999986</v>
      </c>
      <c r="AB1382" s="48">
        <f t="shared" si="68"/>
        <v>5899.5999999999958</v>
      </c>
      <c r="AC1382" s="55" t="s">
        <v>160</v>
      </c>
      <c r="AE1382" s="50" t="s">
        <v>7712</v>
      </c>
    </row>
    <row r="1383" spans="1:31" s="50" customFormat="1">
      <c r="A1383" s="11">
        <v>10190</v>
      </c>
      <c r="B1383" s="11" t="s">
        <v>1137</v>
      </c>
      <c r="C1383" s="11" t="s">
        <v>161</v>
      </c>
      <c r="D1383" s="12">
        <v>1</v>
      </c>
      <c r="E1383" s="13">
        <v>3.02</v>
      </c>
      <c r="F1383" s="11" t="s">
        <v>16</v>
      </c>
      <c r="G1383" s="11" t="s">
        <v>7</v>
      </c>
      <c r="H1383" s="11" t="s">
        <v>3297</v>
      </c>
      <c r="I1383" s="11" t="s">
        <v>8</v>
      </c>
      <c r="J1383" s="11" t="s">
        <v>8</v>
      </c>
      <c r="K1383" s="11" t="s">
        <v>9</v>
      </c>
      <c r="L1383" s="12">
        <v>28000</v>
      </c>
      <c r="M1383" s="11" t="s">
        <v>10</v>
      </c>
      <c r="N1383" s="36">
        <v>502107919</v>
      </c>
      <c r="O1383" s="11" t="s">
        <v>1138</v>
      </c>
      <c r="P1383" s="37">
        <v>63</v>
      </c>
      <c r="Q1383" s="37">
        <v>59</v>
      </c>
      <c r="R1383" s="37">
        <v>35.9</v>
      </c>
      <c r="S1383" s="37">
        <v>15</v>
      </c>
      <c r="T1383" s="37">
        <v>40.5</v>
      </c>
      <c r="U1383" s="37">
        <v>43</v>
      </c>
      <c r="V1383" s="37">
        <v>5</v>
      </c>
      <c r="W1383" s="34" t="s">
        <v>1139</v>
      </c>
      <c r="X1383" s="34" t="s">
        <v>1140</v>
      </c>
      <c r="Y1383" s="27">
        <v>0.93</v>
      </c>
      <c r="Z1383" s="18">
        <f t="shared" si="66"/>
        <v>6.9999999999999951E-2</v>
      </c>
      <c r="AA1383" s="10">
        <f t="shared" si="67"/>
        <v>1959.9999999999986</v>
      </c>
      <c r="AB1383" s="48">
        <f t="shared" si="68"/>
        <v>5919.1999999999962</v>
      </c>
      <c r="AC1383" s="55" t="s">
        <v>90</v>
      </c>
      <c r="AE1383" s="50" t="s">
        <v>7712</v>
      </c>
    </row>
    <row r="1384" spans="1:31" s="50" customFormat="1">
      <c r="A1384" s="11">
        <v>1257</v>
      </c>
      <c r="B1384" s="11" t="s">
        <v>8739</v>
      </c>
      <c r="C1384" s="11" t="s">
        <v>161</v>
      </c>
      <c r="D1384" s="12">
        <v>1</v>
      </c>
      <c r="E1384" s="13">
        <v>3.07</v>
      </c>
      <c r="F1384" s="11" t="s">
        <v>16</v>
      </c>
      <c r="G1384" s="11" t="s">
        <v>7</v>
      </c>
      <c r="H1384" s="11"/>
      <c r="I1384" s="11" t="s">
        <v>602</v>
      </c>
      <c r="J1384" s="11" t="s">
        <v>602</v>
      </c>
      <c r="K1384" s="11" t="s">
        <v>1010</v>
      </c>
      <c r="L1384" s="12">
        <v>28000</v>
      </c>
      <c r="M1384" s="11" t="s">
        <v>666</v>
      </c>
      <c r="N1384" s="36">
        <v>2436361543</v>
      </c>
      <c r="O1384" s="11" t="s">
        <v>8740</v>
      </c>
      <c r="P1384" s="37">
        <v>61.9</v>
      </c>
      <c r="Q1384" s="37">
        <v>59</v>
      </c>
      <c r="R1384" s="37">
        <v>0</v>
      </c>
      <c r="S1384" s="37">
        <v>0</v>
      </c>
      <c r="T1384" s="37">
        <v>0</v>
      </c>
      <c r="U1384" s="37">
        <v>0</v>
      </c>
      <c r="V1384" s="37">
        <v>0</v>
      </c>
      <c r="W1384" s="42" t="s">
        <v>8741</v>
      </c>
      <c r="X1384" s="34"/>
      <c r="Y1384" s="27">
        <v>0.93</v>
      </c>
      <c r="Z1384" s="18">
        <f t="shared" si="66"/>
        <v>6.9999999999999951E-2</v>
      </c>
      <c r="AA1384" s="10">
        <f t="shared" si="67"/>
        <v>1959.9999999999986</v>
      </c>
      <c r="AB1384" s="48">
        <f t="shared" si="68"/>
        <v>6017.1999999999953</v>
      </c>
      <c r="AC1384" s="55" t="s">
        <v>90</v>
      </c>
      <c r="AE1384" s="50" t="s">
        <v>7712</v>
      </c>
    </row>
    <row r="1385" spans="1:31" s="50" customFormat="1">
      <c r="A1385" s="11">
        <v>5942</v>
      </c>
      <c r="B1385" s="11" t="s">
        <v>2401</v>
      </c>
      <c r="C1385" s="11" t="s">
        <v>161</v>
      </c>
      <c r="D1385" s="12">
        <v>1</v>
      </c>
      <c r="E1385" s="13">
        <v>3.13</v>
      </c>
      <c r="F1385" s="11" t="s">
        <v>16</v>
      </c>
      <c r="G1385" s="11" t="s">
        <v>7</v>
      </c>
      <c r="H1385" s="11" t="s">
        <v>3297</v>
      </c>
      <c r="I1385" s="11" t="s">
        <v>8</v>
      </c>
      <c r="J1385" s="11" t="s">
        <v>8</v>
      </c>
      <c r="K1385" s="11" t="s">
        <v>9</v>
      </c>
      <c r="L1385" s="12">
        <v>28000</v>
      </c>
      <c r="M1385" s="11" t="s">
        <v>10</v>
      </c>
      <c r="N1385" s="36">
        <v>470134468</v>
      </c>
      <c r="O1385" s="11" t="s">
        <v>2402</v>
      </c>
      <c r="P1385" s="37">
        <v>62.8</v>
      </c>
      <c r="Q1385" s="37">
        <v>61.5</v>
      </c>
      <c r="R1385" s="37">
        <v>38</v>
      </c>
      <c r="S1385" s="37">
        <v>15</v>
      </c>
      <c r="T1385" s="37">
        <v>40.200000000000003</v>
      </c>
      <c r="U1385" s="37">
        <v>43</v>
      </c>
      <c r="V1385" s="37">
        <v>4.8</v>
      </c>
      <c r="W1385" s="35" t="s">
        <v>2403</v>
      </c>
      <c r="X1385" s="34" t="s">
        <v>2404</v>
      </c>
      <c r="Y1385" s="27">
        <v>0.93</v>
      </c>
      <c r="Z1385" s="18">
        <f t="shared" si="66"/>
        <v>6.9999999999999951E-2</v>
      </c>
      <c r="AA1385" s="10">
        <f t="shared" si="67"/>
        <v>1959.9999999999986</v>
      </c>
      <c r="AB1385" s="48">
        <f t="shared" si="68"/>
        <v>6134.7999999999956</v>
      </c>
      <c r="AC1385" s="55" t="s">
        <v>160</v>
      </c>
      <c r="AE1385" s="50" t="s">
        <v>7712</v>
      </c>
    </row>
    <row r="1386" spans="1:31" s="50" customFormat="1">
      <c r="A1386" s="11">
        <v>1256</v>
      </c>
      <c r="B1386" s="11" t="s">
        <v>8742</v>
      </c>
      <c r="C1386" s="11" t="s">
        <v>161</v>
      </c>
      <c r="D1386" s="12">
        <v>1</v>
      </c>
      <c r="E1386" s="13">
        <v>3.22</v>
      </c>
      <c r="F1386" s="11" t="s">
        <v>16</v>
      </c>
      <c r="G1386" s="11" t="s">
        <v>7</v>
      </c>
      <c r="H1386" s="11"/>
      <c r="I1386" s="11" t="s">
        <v>602</v>
      </c>
      <c r="J1386" s="11" t="s">
        <v>602</v>
      </c>
      <c r="K1386" s="11" t="s">
        <v>1010</v>
      </c>
      <c r="L1386" s="12">
        <v>28000</v>
      </c>
      <c r="M1386" s="11" t="s">
        <v>666</v>
      </c>
      <c r="N1386" s="36">
        <v>6431483783</v>
      </c>
      <c r="O1386" s="11" t="s">
        <v>8743</v>
      </c>
      <c r="P1386" s="37">
        <v>60.7</v>
      </c>
      <c r="Q1386" s="37">
        <v>59</v>
      </c>
      <c r="R1386" s="37">
        <v>0</v>
      </c>
      <c r="S1386" s="37">
        <v>0</v>
      </c>
      <c r="T1386" s="37">
        <v>0</v>
      </c>
      <c r="U1386" s="37">
        <v>0</v>
      </c>
      <c r="V1386" s="37">
        <v>0</v>
      </c>
      <c r="W1386" s="42" t="s">
        <v>8744</v>
      </c>
      <c r="X1386" s="34"/>
      <c r="Y1386" s="27">
        <v>0.93</v>
      </c>
      <c r="Z1386" s="18">
        <f t="shared" si="66"/>
        <v>6.9999999999999951E-2</v>
      </c>
      <c r="AA1386" s="10">
        <f t="shared" si="67"/>
        <v>1959.9999999999986</v>
      </c>
      <c r="AB1386" s="48">
        <f t="shared" si="68"/>
        <v>6311.1999999999962</v>
      </c>
      <c r="AC1386" s="55" t="s">
        <v>90</v>
      </c>
      <c r="AE1386" s="50" t="s">
        <v>7712</v>
      </c>
    </row>
    <row r="1387" spans="1:31" s="50" customFormat="1">
      <c r="A1387" s="11">
        <v>11040</v>
      </c>
      <c r="B1387" s="11" t="s">
        <v>1596</v>
      </c>
      <c r="C1387" s="11" t="s">
        <v>161</v>
      </c>
      <c r="D1387" s="12">
        <v>1</v>
      </c>
      <c r="E1387" s="13">
        <v>3.25</v>
      </c>
      <c r="F1387" s="11" t="s">
        <v>16</v>
      </c>
      <c r="G1387" s="11" t="s">
        <v>7</v>
      </c>
      <c r="H1387" s="11" t="s">
        <v>3297</v>
      </c>
      <c r="I1387" s="11" t="s">
        <v>8</v>
      </c>
      <c r="J1387" s="11" t="s">
        <v>8</v>
      </c>
      <c r="K1387" s="11" t="s">
        <v>9</v>
      </c>
      <c r="L1387" s="12">
        <v>28000</v>
      </c>
      <c r="M1387" s="11" t="s">
        <v>10</v>
      </c>
      <c r="N1387" s="36">
        <v>510175509</v>
      </c>
      <c r="O1387" s="11" t="s">
        <v>1597</v>
      </c>
      <c r="P1387" s="37">
        <v>61.7</v>
      </c>
      <c r="Q1387" s="37">
        <v>59</v>
      </c>
      <c r="R1387" s="37">
        <v>36.799999999999997</v>
      </c>
      <c r="S1387" s="37">
        <v>15.5</v>
      </c>
      <c r="T1387" s="37">
        <v>39.299999999999997</v>
      </c>
      <c r="U1387" s="37">
        <v>42</v>
      </c>
      <c r="V1387" s="37">
        <v>4.2</v>
      </c>
      <c r="W1387" s="35" t="s">
        <v>1598</v>
      </c>
      <c r="X1387" s="34" t="s">
        <v>1599</v>
      </c>
      <c r="Y1387" s="27">
        <v>0.93</v>
      </c>
      <c r="Z1387" s="18">
        <f t="shared" si="66"/>
        <v>6.9999999999999951E-2</v>
      </c>
      <c r="AA1387" s="10">
        <f t="shared" si="67"/>
        <v>1959.9999999999986</v>
      </c>
      <c r="AB1387" s="48">
        <f t="shared" si="68"/>
        <v>6369.9999999999955</v>
      </c>
      <c r="AC1387" s="55" t="s">
        <v>160</v>
      </c>
      <c r="AE1387" s="50" t="s">
        <v>7712</v>
      </c>
    </row>
    <row r="1388" spans="1:31" s="50" customFormat="1">
      <c r="A1388" s="11">
        <v>1255</v>
      </c>
      <c r="B1388" s="11" t="s">
        <v>8745</v>
      </c>
      <c r="C1388" s="11" t="s">
        <v>161</v>
      </c>
      <c r="D1388" s="12">
        <v>1</v>
      </c>
      <c r="E1388" s="13">
        <v>3.48</v>
      </c>
      <c r="F1388" s="11" t="s">
        <v>16</v>
      </c>
      <c r="G1388" s="11" t="s">
        <v>7</v>
      </c>
      <c r="H1388" s="11"/>
      <c r="I1388" s="11" t="s">
        <v>602</v>
      </c>
      <c r="J1388" s="11" t="s">
        <v>602</v>
      </c>
      <c r="K1388" s="11" t="s">
        <v>1010</v>
      </c>
      <c r="L1388" s="12">
        <v>28000</v>
      </c>
      <c r="M1388" s="11" t="s">
        <v>666</v>
      </c>
      <c r="N1388" s="36">
        <v>6435414807</v>
      </c>
      <c r="O1388" s="11" t="s">
        <v>8746</v>
      </c>
      <c r="P1388" s="37">
        <v>63.1</v>
      </c>
      <c r="Q1388" s="37">
        <v>59</v>
      </c>
      <c r="R1388" s="37">
        <v>0</v>
      </c>
      <c r="S1388" s="37">
        <v>0</v>
      </c>
      <c r="T1388" s="37">
        <v>0</v>
      </c>
      <c r="U1388" s="37">
        <v>0</v>
      </c>
      <c r="V1388" s="37">
        <v>0</v>
      </c>
      <c r="W1388" s="42" t="s">
        <v>8747</v>
      </c>
      <c r="X1388" s="34"/>
      <c r="Y1388" s="27">
        <v>0.93</v>
      </c>
      <c r="Z1388" s="18">
        <f t="shared" si="66"/>
        <v>6.9999999999999951E-2</v>
      </c>
      <c r="AA1388" s="10">
        <f t="shared" si="67"/>
        <v>1959.9999999999986</v>
      </c>
      <c r="AB1388" s="48">
        <f t="shared" si="68"/>
        <v>6820.7999999999956</v>
      </c>
      <c r="AC1388" s="55" t="s">
        <v>90</v>
      </c>
      <c r="AE1388" s="50" t="s">
        <v>7712</v>
      </c>
    </row>
    <row r="1389" spans="1:31" s="50" customFormat="1">
      <c r="A1389" s="11">
        <v>1249</v>
      </c>
      <c r="B1389" s="11" t="s">
        <v>8748</v>
      </c>
      <c r="C1389" s="11" t="s">
        <v>161</v>
      </c>
      <c r="D1389" s="12">
        <v>1</v>
      </c>
      <c r="E1389" s="13">
        <v>3.61</v>
      </c>
      <c r="F1389" s="11" t="s">
        <v>16</v>
      </c>
      <c r="G1389" s="11" t="s">
        <v>7</v>
      </c>
      <c r="H1389" s="11"/>
      <c r="I1389" s="11" t="s">
        <v>602</v>
      </c>
      <c r="J1389" s="11" t="s">
        <v>602</v>
      </c>
      <c r="K1389" s="11" t="s">
        <v>1010</v>
      </c>
      <c r="L1389" s="12">
        <v>28000</v>
      </c>
      <c r="M1389" s="11" t="s">
        <v>666</v>
      </c>
      <c r="N1389" s="36">
        <v>2438361247</v>
      </c>
      <c r="O1389" s="11" t="s">
        <v>8749</v>
      </c>
      <c r="P1389" s="37">
        <v>62.8</v>
      </c>
      <c r="Q1389" s="37">
        <v>60</v>
      </c>
      <c r="R1389" s="37">
        <v>0</v>
      </c>
      <c r="S1389" s="37">
        <v>0</v>
      </c>
      <c r="T1389" s="37">
        <v>0</v>
      </c>
      <c r="U1389" s="37">
        <v>0</v>
      </c>
      <c r="V1389" s="37">
        <v>0</v>
      </c>
      <c r="W1389" s="42" t="s">
        <v>8750</v>
      </c>
      <c r="X1389" s="34"/>
      <c r="Y1389" s="27">
        <v>0.93</v>
      </c>
      <c r="Z1389" s="18">
        <f t="shared" si="66"/>
        <v>6.9999999999999951E-2</v>
      </c>
      <c r="AA1389" s="10">
        <f t="shared" si="67"/>
        <v>1959.9999999999986</v>
      </c>
      <c r="AB1389" s="48">
        <f t="shared" si="68"/>
        <v>7075.5999999999949</v>
      </c>
      <c r="AC1389" s="55" t="s">
        <v>90</v>
      </c>
      <c r="AE1389" s="50" t="s">
        <v>7712</v>
      </c>
    </row>
    <row r="1390" spans="1:31" s="50" customFormat="1">
      <c r="A1390" s="11">
        <v>1248</v>
      </c>
      <c r="B1390" s="11" t="s">
        <v>8751</v>
      </c>
      <c r="C1390" s="11" t="s">
        <v>161</v>
      </c>
      <c r="D1390" s="12">
        <v>1</v>
      </c>
      <c r="E1390" s="13">
        <v>3.77</v>
      </c>
      <c r="F1390" s="11" t="s">
        <v>16</v>
      </c>
      <c r="G1390" s="11" t="s">
        <v>7</v>
      </c>
      <c r="H1390" s="11"/>
      <c r="I1390" s="11" t="s">
        <v>602</v>
      </c>
      <c r="J1390" s="11" t="s">
        <v>602</v>
      </c>
      <c r="K1390" s="11" t="s">
        <v>1010</v>
      </c>
      <c r="L1390" s="12">
        <v>28000</v>
      </c>
      <c r="M1390" s="11" t="s">
        <v>666</v>
      </c>
      <c r="N1390" s="36">
        <v>6435639909</v>
      </c>
      <c r="O1390" s="11" t="s">
        <v>8752</v>
      </c>
      <c r="P1390" s="37">
        <v>63.9</v>
      </c>
      <c r="Q1390" s="37">
        <v>60</v>
      </c>
      <c r="R1390" s="37">
        <v>0</v>
      </c>
      <c r="S1390" s="37">
        <v>0</v>
      </c>
      <c r="T1390" s="37">
        <v>0</v>
      </c>
      <c r="U1390" s="37">
        <v>0</v>
      </c>
      <c r="V1390" s="37">
        <v>0</v>
      </c>
      <c r="W1390" s="42" t="s">
        <v>8753</v>
      </c>
      <c r="X1390" s="34"/>
      <c r="Y1390" s="27">
        <v>0.93</v>
      </c>
      <c r="Z1390" s="18">
        <f t="shared" si="66"/>
        <v>6.9999999999999951E-2</v>
      </c>
      <c r="AA1390" s="10">
        <f t="shared" si="67"/>
        <v>1959.9999999999986</v>
      </c>
      <c r="AB1390" s="48">
        <f t="shared" si="68"/>
        <v>7389.1999999999953</v>
      </c>
      <c r="AC1390" s="55" t="s">
        <v>90</v>
      </c>
      <c r="AE1390" s="50" t="s">
        <v>7712</v>
      </c>
    </row>
    <row r="1391" spans="1:31" s="50" customFormat="1">
      <c r="A1391" s="11">
        <v>12187</v>
      </c>
      <c r="B1391" s="11" t="s">
        <v>3922</v>
      </c>
      <c r="C1391" s="11" t="s">
        <v>161</v>
      </c>
      <c r="D1391" s="12">
        <v>1</v>
      </c>
      <c r="E1391" s="13">
        <v>4.0199999999999996</v>
      </c>
      <c r="F1391" s="11" t="s">
        <v>16</v>
      </c>
      <c r="G1391" s="11" t="s">
        <v>7</v>
      </c>
      <c r="H1391" s="11" t="s">
        <v>3297</v>
      </c>
      <c r="I1391" s="11" t="s">
        <v>8</v>
      </c>
      <c r="J1391" s="11" t="s">
        <v>8</v>
      </c>
      <c r="K1391" s="11" t="s">
        <v>9</v>
      </c>
      <c r="L1391" s="12">
        <v>38000</v>
      </c>
      <c r="M1391" s="11" t="s">
        <v>10</v>
      </c>
      <c r="N1391" s="36">
        <v>519237859</v>
      </c>
      <c r="O1391" s="11" t="s">
        <v>3923</v>
      </c>
      <c r="P1391" s="37">
        <v>60.2</v>
      </c>
      <c r="Q1391" s="37">
        <v>60</v>
      </c>
      <c r="R1391" s="37">
        <v>37</v>
      </c>
      <c r="S1391" s="37">
        <v>15</v>
      </c>
      <c r="T1391" s="37">
        <v>38.4</v>
      </c>
      <c r="U1391" s="37">
        <v>40.5</v>
      </c>
      <c r="V1391" s="37">
        <v>4.2</v>
      </c>
      <c r="W1391" s="42" t="s">
        <v>3924</v>
      </c>
      <c r="X1391" s="34" t="s">
        <v>3925</v>
      </c>
      <c r="Y1391" s="27">
        <v>0.93</v>
      </c>
      <c r="Z1391" s="18">
        <f t="shared" si="66"/>
        <v>6.9999999999999951E-2</v>
      </c>
      <c r="AA1391" s="10">
        <f t="shared" si="67"/>
        <v>2659.9999999999982</v>
      </c>
      <c r="AB1391" s="48">
        <f t="shared" si="68"/>
        <v>10693.199999999992</v>
      </c>
      <c r="AC1391" s="55" t="s">
        <v>160</v>
      </c>
      <c r="AE1391" s="50" t="s">
        <v>7712</v>
      </c>
    </row>
    <row r="1392" spans="1:31" s="50" customFormat="1">
      <c r="A1392" s="11">
        <v>10987</v>
      </c>
      <c r="B1392" s="11" t="s">
        <v>1501</v>
      </c>
      <c r="C1392" s="11" t="s">
        <v>161</v>
      </c>
      <c r="D1392" s="12">
        <v>1</v>
      </c>
      <c r="E1392" s="13">
        <v>3.05</v>
      </c>
      <c r="F1392" s="11" t="s">
        <v>16</v>
      </c>
      <c r="G1392" s="11" t="s">
        <v>68</v>
      </c>
      <c r="H1392" s="11" t="s">
        <v>3297</v>
      </c>
      <c r="I1392" s="11" t="s">
        <v>8</v>
      </c>
      <c r="J1392" s="11" t="s">
        <v>8</v>
      </c>
      <c r="K1392" s="11" t="s">
        <v>9</v>
      </c>
      <c r="L1392" s="12">
        <v>30500</v>
      </c>
      <c r="M1392" s="11" t="s">
        <v>10</v>
      </c>
      <c r="N1392" s="36">
        <v>510173981</v>
      </c>
      <c r="O1392" s="11" t="s">
        <v>1502</v>
      </c>
      <c r="P1392" s="37">
        <v>62.9</v>
      </c>
      <c r="Q1392" s="37">
        <v>60</v>
      </c>
      <c r="R1392" s="37">
        <v>36</v>
      </c>
      <c r="S1392" s="37">
        <v>14.5</v>
      </c>
      <c r="T1392" s="37">
        <v>40.299999999999997</v>
      </c>
      <c r="U1392" s="37">
        <v>43.5</v>
      </c>
      <c r="V1392" s="37">
        <v>5.0999999999999996</v>
      </c>
      <c r="W1392" s="35" t="s">
        <v>1503</v>
      </c>
      <c r="X1392" s="34" t="s">
        <v>1504</v>
      </c>
      <c r="Y1392" s="27">
        <v>0.93</v>
      </c>
      <c r="Z1392" s="18">
        <f t="shared" si="66"/>
        <v>6.9999999999999951E-2</v>
      </c>
      <c r="AA1392" s="10">
        <f t="shared" si="67"/>
        <v>2134.9999999999986</v>
      </c>
      <c r="AB1392" s="48">
        <f t="shared" si="68"/>
        <v>6511.7499999999955</v>
      </c>
      <c r="AC1392" s="55" t="s">
        <v>160</v>
      </c>
      <c r="AE1392" s="50" t="s">
        <v>7712</v>
      </c>
    </row>
    <row r="1393" spans="1:31" s="50" customFormat="1">
      <c r="A1393" s="11">
        <v>12979</v>
      </c>
      <c r="B1393" s="11" t="s">
        <v>5897</v>
      </c>
      <c r="C1393" s="11" t="s">
        <v>161</v>
      </c>
      <c r="D1393" s="12">
        <v>1</v>
      </c>
      <c r="E1393" s="13">
        <v>1.1599999999999999</v>
      </c>
      <c r="F1393" s="11" t="s">
        <v>16</v>
      </c>
      <c r="G1393" s="11" t="s">
        <v>29</v>
      </c>
      <c r="H1393" s="11" t="s">
        <v>3297</v>
      </c>
      <c r="I1393" s="11" t="s">
        <v>8</v>
      </c>
      <c r="J1393" s="11" t="s">
        <v>14</v>
      </c>
      <c r="K1393" s="11" t="s">
        <v>9</v>
      </c>
      <c r="L1393" s="12">
        <v>6900</v>
      </c>
      <c r="M1393" s="11" t="s">
        <v>10</v>
      </c>
      <c r="N1393" s="36">
        <v>523273111</v>
      </c>
      <c r="O1393" s="11" t="s">
        <v>5898</v>
      </c>
      <c r="P1393" s="37">
        <v>62.5</v>
      </c>
      <c r="Q1393" s="37">
        <v>57</v>
      </c>
      <c r="R1393" s="37">
        <v>34.4</v>
      </c>
      <c r="S1393" s="37">
        <v>14.5</v>
      </c>
      <c r="T1393" s="37">
        <v>40.5</v>
      </c>
      <c r="U1393" s="37">
        <v>43.5</v>
      </c>
      <c r="V1393" s="37">
        <v>4.5</v>
      </c>
      <c r="W1393" s="42" t="s">
        <v>5899</v>
      </c>
      <c r="X1393" s="34" t="s">
        <v>5900</v>
      </c>
      <c r="Y1393" s="27">
        <v>0.9</v>
      </c>
      <c r="Z1393" s="18">
        <f t="shared" si="66"/>
        <v>9.9999999999999978E-2</v>
      </c>
      <c r="AA1393" s="10">
        <f t="shared" si="67"/>
        <v>689.99999999999989</v>
      </c>
      <c r="AB1393" s="48">
        <f t="shared" si="68"/>
        <v>800.39999999999986</v>
      </c>
      <c r="AC1393" s="55" t="s">
        <v>90</v>
      </c>
      <c r="AE1393" s="50" t="s">
        <v>7712</v>
      </c>
    </row>
    <row r="1394" spans="1:31" s="50" customFormat="1">
      <c r="A1394" s="11">
        <v>13246</v>
      </c>
      <c r="B1394" s="11" t="s">
        <v>6526</v>
      </c>
      <c r="C1394" s="11" t="s">
        <v>161</v>
      </c>
      <c r="D1394" s="12">
        <v>1</v>
      </c>
      <c r="E1394" s="13">
        <v>1.5</v>
      </c>
      <c r="F1394" s="11" t="s">
        <v>16</v>
      </c>
      <c r="G1394" s="11" t="s">
        <v>29</v>
      </c>
      <c r="H1394" s="11" t="s">
        <v>3297</v>
      </c>
      <c r="I1394" s="11" t="s">
        <v>8</v>
      </c>
      <c r="J1394" s="11" t="s">
        <v>8</v>
      </c>
      <c r="K1394" s="11" t="s">
        <v>9</v>
      </c>
      <c r="L1394" s="12">
        <v>11200</v>
      </c>
      <c r="M1394" s="11" t="s">
        <v>10</v>
      </c>
      <c r="N1394" s="36">
        <v>526271342</v>
      </c>
      <c r="O1394" s="11" t="s">
        <v>6527</v>
      </c>
      <c r="P1394" s="37">
        <v>62.2</v>
      </c>
      <c r="Q1394" s="37">
        <v>62.5</v>
      </c>
      <c r="R1394" s="37">
        <v>34.1</v>
      </c>
      <c r="S1394" s="37">
        <v>13</v>
      </c>
      <c r="T1394" s="37">
        <v>41.2</v>
      </c>
      <c r="U1394" s="37">
        <v>45</v>
      </c>
      <c r="V1394" s="37">
        <v>4.5999999999999996</v>
      </c>
      <c r="W1394" s="42" t="s">
        <v>6528</v>
      </c>
      <c r="X1394" s="34" t="s">
        <v>6529</v>
      </c>
      <c r="Y1394" s="27">
        <v>0.9</v>
      </c>
      <c r="Z1394" s="18">
        <f t="shared" si="66"/>
        <v>9.9999999999999978E-2</v>
      </c>
      <c r="AA1394" s="10">
        <f t="shared" si="67"/>
        <v>1119.9999999999998</v>
      </c>
      <c r="AB1394" s="48">
        <f t="shared" si="68"/>
        <v>1679.9999999999995</v>
      </c>
      <c r="AC1394" s="55" t="s">
        <v>90</v>
      </c>
      <c r="AE1394" s="50" t="s">
        <v>7712</v>
      </c>
    </row>
    <row r="1395" spans="1:31" s="50" customFormat="1">
      <c r="A1395" s="11">
        <v>13703</v>
      </c>
      <c r="B1395" s="11" t="s">
        <v>8754</v>
      </c>
      <c r="C1395" s="11" t="s">
        <v>161</v>
      </c>
      <c r="D1395" s="12">
        <v>1</v>
      </c>
      <c r="E1395" s="13">
        <v>1.5</v>
      </c>
      <c r="F1395" s="11" t="s">
        <v>16</v>
      </c>
      <c r="G1395" s="11" t="s">
        <v>29</v>
      </c>
      <c r="H1395" s="11" t="s">
        <v>3297</v>
      </c>
      <c r="I1395" s="11" t="s">
        <v>8</v>
      </c>
      <c r="J1395" s="11" t="s">
        <v>8</v>
      </c>
      <c r="K1395" s="11" t="s">
        <v>9</v>
      </c>
      <c r="L1395" s="12">
        <v>11200</v>
      </c>
      <c r="M1395" s="11" t="s">
        <v>10</v>
      </c>
      <c r="N1395" s="36">
        <v>532263643</v>
      </c>
      <c r="O1395" s="11" t="s">
        <v>8755</v>
      </c>
      <c r="P1395" s="37">
        <v>61.5</v>
      </c>
      <c r="Q1395" s="37">
        <v>57</v>
      </c>
      <c r="R1395" s="37">
        <v>35.200000000000003</v>
      </c>
      <c r="S1395" s="37">
        <v>15</v>
      </c>
      <c r="T1395" s="37">
        <v>39.5</v>
      </c>
      <c r="U1395" s="37">
        <v>41.5</v>
      </c>
      <c r="V1395" s="37">
        <v>5</v>
      </c>
      <c r="W1395" s="42" t="s">
        <v>8756</v>
      </c>
      <c r="X1395" s="34" t="s">
        <v>8757</v>
      </c>
      <c r="Y1395" s="27">
        <v>0.9</v>
      </c>
      <c r="Z1395" s="18">
        <f t="shared" si="66"/>
        <v>9.9999999999999978E-2</v>
      </c>
      <c r="AA1395" s="10">
        <f t="shared" si="67"/>
        <v>1119.9999999999998</v>
      </c>
      <c r="AB1395" s="48">
        <f t="shared" si="68"/>
        <v>1679.9999999999995</v>
      </c>
      <c r="AC1395" s="55" t="s">
        <v>90</v>
      </c>
      <c r="AE1395" s="50" t="s">
        <v>7712</v>
      </c>
    </row>
    <row r="1396" spans="1:31" s="50" customFormat="1">
      <c r="A1396" s="11">
        <v>13342</v>
      </c>
      <c r="B1396" s="11" t="s">
        <v>7204</v>
      </c>
      <c r="C1396" s="11" t="s">
        <v>161</v>
      </c>
      <c r="D1396" s="12">
        <v>1</v>
      </c>
      <c r="E1396" s="13">
        <v>1.51</v>
      </c>
      <c r="F1396" s="11" t="s">
        <v>16</v>
      </c>
      <c r="G1396" s="11" t="s">
        <v>29</v>
      </c>
      <c r="H1396" s="11" t="s">
        <v>3297</v>
      </c>
      <c r="I1396" s="11" t="s">
        <v>8</v>
      </c>
      <c r="J1396" s="11" t="s">
        <v>8</v>
      </c>
      <c r="K1396" s="11" t="s">
        <v>9</v>
      </c>
      <c r="L1396" s="12">
        <v>11200</v>
      </c>
      <c r="M1396" s="11" t="s">
        <v>10</v>
      </c>
      <c r="N1396" s="36">
        <v>526281674</v>
      </c>
      <c r="O1396" s="11" t="s">
        <v>7205</v>
      </c>
      <c r="P1396" s="37">
        <v>62.9</v>
      </c>
      <c r="Q1396" s="37">
        <v>59</v>
      </c>
      <c r="R1396" s="37">
        <v>36.5</v>
      </c>
      <c r="S1396" s="37">
        <v>15</v>
      </c>
      <c r="T1396" s="37">
        <v>40.299999999999997</v>
      </c>
      <c r="U1396" s="37">
        <v>43</v>
      </c>
      <c r="V1396" s="37">
        <v>4.9000000000000004</v>
      </c>
      <c r="W1396" s="42" t="s">
        <v>7206</v>
      </c>
      <c r="X1396" s="34" t="s">
        <v>7207</v>
      </c>
      <c r="Y1396" s="27">
        <v>0.9</v>
      </c>
      <c r="Z1396" s="18">
        <f t="shared" si="66"/>
        <v>9.9999999999999978E-2</v>
      </c>
      <c r="AA1396" s="10">
        <f t="shared" si="67"/>
        <v>1119.9999999999998</v>
      </c>
      <c r="AB1396" s="48">
        <f t="shared" si="68"/>
        <v>1691.1999999999996</v>
      </c>
      <c r="AC1396" s="55" t="s">
        <v>90</v>
      </c>
      <c r="AE1396" s="50" t="s">
        <v>7712</v>
      </c>
    </row>
    <row r="1397" spans="1:31" s="50" customFormat="1">
      <c r="A1397" s="11">
        <v>13243</v>
      </c>
      <c r="B1397" s="11" t="s">
        <v>6530</v>
      </c>
      <c r="C1397" s="11" t="s">
        <v>161</v>
      </c>
      <c r="D1397" s="12">
        <v>1</v>
      </c>
      <c r="E1397" s="13">
        <v>1.71</v>
      </c>
      <c r="F1397" s="11" t="s">
        <v>16</v>
      </c>
      <c r="G1397" s="11" t="s">
        <v>29</v>
      </c>
      <c r="H1397" s="11" t="s">
        <v>3297</v>
      </c>
      <c r="I1397" s="11" t="s">
        <v>8</v>
      </c>
      <c r="J1397" s="11" t="s">
        <v>8</v>
      </c>
      <c r="K1397" s="11" t="s">
        <v>9</v>
      </c>
      <c r="L1397" s="12">
        <v>11200</v>
      </c>
      <c r="M1397" s="11" t="s">
        <v>10</v>
      </c>
      <c r="N1397" s="36">
        <v>524244514</v>
      </c>
      <c r="O1397" s="11" t="s">
        <v>6531</v>
      </c>
      <c r="P1397" s="37">
        <v>62</v>
      </c>
      <c r="Q1397" s="37">
        <v>57</v>
      </c>
      <c r="R1397" s="37">
        <v>33.700000000000003</v>
      </c>
      <c r="S1397" s="37">
        <v>14.5</v>
      </c>
      <c r="T1397" s="37">
        <v>41</v>
      </c>
      <c r="U1397" s="37">
        <v>44.5</v>
      </c>
      <c r="V1397" s="37">
        <v>3</v>
      </c>
      <c r="W1397" s="42" t="s">
        <v>6532</v>
      </c>
      <c r="X1397" s="34" t="s">
        <v>6533</v>
      </c>
      <c r="Y1397" s="27">
        <v>0.9</v>
      </c>
      <c r="Z1397" s="18">
        <f t="shared" si="66"/>
        <v>9.9999999999999978E-2</v>
      </c>
      <c r="AA1397" s="10">
        <f t="shared" si="67"/>
        <v>1119.9999999999998</v>
      </c>
      <c r="AB1397" s="48">
        <f t="shared" si="68"/>
        <v>1915.1999999999996</v>
      </c>
      <c r="AC1397" s="55" t="s">
        <v>90</v>
      </c>
      <c r="AE1397" s="50" t="s">
        <v>7712</v>
      </c>
    </row>
    <row r="1398" spans="1:31" s="50" customFormat="1">
      <c r="A1398" s="11">
        <v>11353</v>
      </c>
      <c r="B1398" s="11" t="s">
        <v>1776</v>
      </c>
      <c r="C1398" s="11" t="s">
        <v>161</v>
      </c>
      <c r="D1398" s="12">
        <v>1</v>
      </c>
      <c r="E1398" s="13">
        <v>2</v>
      </c>
      <c r="F1398" s="11" t="s">
        <v>16</v>
      </c>
      <c r="G1398" s="11" t="s">
        <v>29</v>
      </c>
      <c r="H1398" s="11" t="s">
        <v>3297</v>
      </c>
      <c r="I1398" s="11" t="s">
        <v>8</v>
      </c>
      <c r="J1398" s="11" t="s">
        <v>8</v>
      </c>
      <c r="K1398" s="11" t="s">
        <v>9</v>
      </c>
      <c r="L1398" s="12">
        <v>15500</v>
      </c>
      <c r="M1398" s="11" t="s">
        <v>10</v>
      </c>
      <c r="N1398" s="36">
        <v>514252165</v>
      </c>
      <c r="O1398" s="11" t="s">
        <v>1777</v>
      </c>
      <c r="P1398" s="37">
        <v>61.8</v>
      </c>
      <c r="Q1398" s="37">
        <v>59</v>
      </c>
      <c r="R1398" s="37">
        <v>32.700000000000003</v>
      </c>
      <c r="S1398" s="37">
        <v>13</v>
      </c>
      <c r="T1398" s="37">
        <v>41.4</v>
      </c>
      <c r="U1398" s="37">
        <v>45.5</v>
      </c>
      <c r="V1398" s="37">
        <v>3.3</v>
      </c>
      <c r="W1398" s="35" t="s">
        <v>1841</v>
      </c>
      <c r="X1398" s="34" t="s">
        <v>1778</v>
      </c>
      <c r="Y1398" s="27">
        <v>0.92</v>
      </c>
      <c r="Z1398" s="18">
        <f t="shared" si="66"/>
        <v>7.999999999999996E-2</v>
      </c>
      <c r="AA1398" s="10">
        <f t="shared" si="67"/>
        <v>1239.9999999999993</v>
      </c>
      <c r="AB1398" s="48">
        <f t="shared" si="68"/>
        <v>2479.9999999999986</v>
      </c>
      <c r="AC1398" s="55" t="s">
        <v>160</v>
      </c>
      <c r="AE1398" s="50" t="s">
        <v>7712</v>
      </c>
    </row>
    <row r="1399" spans="1:31" s="50" customFormat="1">
      <c r="A1399" s="11">
        <v>12894</v>
      </c>
      <c r="B1399" s="11" t="s">
        <v>5566</v>
      </c>
      <c r="C1399" s="11" t="s">
        <v>161</v>
      </c>
      <c r="D1399" s="12">
        <v>1</v>
      </c>
      <c r="E1399" s="13">
        <v>2</v>
      </c>
      <c r="F1399" s="11" t="s">
        <v>16</v>
      </c>
      <c r="G1399" s="11" t="s">
        <v>29</v>
      </c>
      <c r="H1399" s="11" t="s">
        <v>3297</v>
      </c>
      <c r="I1399" s="11" t="s">
        <v>8</v>
      </c>
      <c r="J1399" s="11" t="s">
        <v>8</v>
      </c>
      <c r="K1399" s="11" t="s">
        <v>9</v>
      </c>
      <c r="L1399" s="12">
        <v>15500</v>
      </c>
      <c r="M1399" s="11" t="s">
        <v>10</v>
      </c>
      <c r="N1399" s="36">
        <v>523273113</v>
      </c>
      <c r="O1399" s="11" t="s">
        <v>5567</v>
      </c>
      <c r="P1399" s="37">
        <v>62.6</v>
      </c>
      <c r="Q1399" s="37">
        <v>62</v>
      </c>
      <c r="R1399" s="37">
        <v>32</v>
      </c>
      <c r="S1399" s="37">
        <v>11.5</v>
      </c>
      <c r="T1399" s="37">
        <v>42.2</v>
      </c>
      <c r="U1399" s="37">
        <v>46.5</v>
      </c>
      <c r="V1399" s="37">
        <v>4.5999999999999996</v>
      </c>
      <c r="W1399" s="42" t="s">
        <v>5568</v>
      </c>
      <c r="X1399" s="34" t="s">
        <v>5569</v>
      </c>
      <c r="Y1399" s="27">
        <v>0.92</v>
      </c>
      <c r="Z1399" s="18">
        <f t="shared" si="66"/>
        <v>7.999999999999996E-2</v>
      </c>
      <c r="AA1399" s="10">
        <f t="shared" si="67"/>
        <v>1239.9999999999993</v>
      </c>
      <c r="AB1399" s="48">
        <f t="shared" si="68"/>
        <v>2479.9999999999986</v>
      </c>
      <c r="AC1399" s="55" t="s">
        <v>90</v>
      </c>
      <c r="AE1399" s="50" t="s">
        <v>7712</v>
      </c>
    </row>
    <row r="1400" spans="1:31" s="50" customFormat="1">
      <c r="A1400" s="11">
        <v>12978</v>
      </c>
      <c r="B1400" s="11" t="s">
        <v>5901</v>
      </c>
      <c r="C1400" s="11" t="s">
        <v>161</v>
      </c>
      <c r="D1400" s="12">
        <v>1</v>
      </c>
      <c r="E1400" s="13">
        <v>2</v>
      </c>
      <c r="F1400" s="11" t="s">
        <v>16</v>
      </c>
      <c r="G1400" s="11" t="s">
        <v>29</v>
      </c>
      <c r="H1400" s="11" t="s">
        <v>3297</v>
      </c>
      <c r="I1400" s="11" t="s">
        <v>8</v>
      </c>
      <c r="J1400" s="11" t="s">
        <v>8</v>
      </c>
      <c r="K1400" s="11" t="s">
        <v>9</v>
      </c>
      <c r="L1400" s="12">
        <v>15500</v>
      </c>
      <c r="M1400" s="11" t="s">
        <v>10</v>
      </c>
      <c r="N1400" s="36">
        <v>523277805</v>
      </c>
      <c r="O1400" s="11" t="s">
        <v>5902</v>
      </c>
      <c r="P1400" s="37">
        <v>61.9</v>
      </c>
      <c r="Q1400" s="37">
        <v>60</v>
      </c>
      <c r="R1400" s="37">
        <v>33.4</v>
      </c>
      <c r="S1400" s="37">
        <v>13</v>
      </c>
      <c r="T1400" s="37">
        <v>39.4</v>
      </c>
      <c r="U1400" s="37">
        <v>42.5</v>
      </c>
      <c r="V1400" s="37">
        <v>6.4</v>
      </c>
      <c r="W1400" s="42" t="s">
        <v>5903</v>
      </c>
      <c r="X1400" s="34" t="s">
        <v>5904</v>
      </c>
      <c r="Y1400" s="27">
        <v>0.92</v>
      </c>
      <c r="Z1400" s="18">
        <f t="shared" si="66"/>
        <v>7.999999999999996E-2</v>
      </c>
      <c r="AA1400" s="10">
        <f t="shared" si="67"/>
        <v>1239.9999999999993</v>
      </c>
      <c r="AB1400" s="48">
        <f t="shared" si="68"/>
        <v>2479.9999999999986</v>
      </c>
      <c r="AC1400" s="55" t="s">
        <v>90</v>
      </c>
      <c r="AE1400" s="50" t="s">
        <v>7712</v>
      </c>
    </row>
    <row r="1401" spans="1:31" s="50" customFormat="1">
      <c r="A1401" s="11">
        <v>1180</v>
      </c>
      <c r="B1401" s="11" t="s">
        <v>4535</v>
      </c>
      <c r="C1401" s="11" t="s">
        <v>161</v>
      </c>
      <c r="D1401" s="12">
        <v>1</v>
      </c>
      <c r="E1401" s="13">
        <v>2.0099999999999998</v>
      </c>
      <c r="F1401" s="11" t="s">
        <v>16</v>
      </c>
      <c r="G1401" s="11" t="s">
        <v>29</v>
      </c>
      <c r="H1401" s="11" t="s">
        <v>3297</v>
      </c>
      <c r="I1401" s="11" t="s">
        <v>602</v>
      </c>
      <c r="J1401" s="11" t="s">
        <v>14</v>
      </c>
      <c r="K1401" s="11" t="s">
        <v>1010</v>
      </c>
      <c r="L1401" s="12">
        <v>15500</v>
      </c>
      <c r="M1401" s="11" t="s">
        <v>666</v>
      </c>
      <c r="N1401" s="36">
        <v>2424723887</v>
      </c>
      <c r="O1401" s="11" t="s">
        <v>4536</v>
      </c>
      <c r="P1401" s="37">
        <v>62.1</v>
      </c>
      <c r="Q1401" s="37">
        <v>58</v>
      </c>
      <c r="R1401" s="37">
        <v>0</v>
      </c>
      <c r="S1401" s="37">
        <v>0</v>
      </c>
      <c r="T1401" s="37">
        <v>0</v>
      </c>
      <c r="U1401" s="37">
        <v>0</v>
      </c>
      <c r="V1401" s="37">
        <v>0</v>
      </c>
      <c r="W1401" s="42" t="s">
        <v>4537</v>
      </c>
      <c r="X1401" s="34"/>
      <c r="Y1401" s="27">
        <v>0.92</v>
      </c>
      <c r="Z1401" s="18">
        <f t="shared" si="66"/>
        <v>7.999999999999996E-2</v>
      </c>
      <c r="AA1401" s="10">
        <f t="shared" si="67"/>
        <v>1239.9999999999993</v>
      </c>
      <c r="AB1401" s="48">
        <f t="shared" si="68"/>
        <v>2492.3999999999983</v>
      </c>
      <c r="AC1401" s="55" t="s">
        <v>90</v>
      </c>
      <c r="AE1401" s="50" t="s">
        <v>7712</v>
      </c>
    </row>
    <row r="1402" spans="1:31" s="50" customFormat="1">
      <c r="A1402" s="11">
        <v>12258</v>
      </c>
      <c r="B1402" s="11" t="s">
        <v>3926</v>
      </c>
      <c r="C1402" s="11" t="s">
        <v>161</v>
      </c>
      <c r="D1402" s="12">
        <v>1</v>
      </c>
      <c r="E1402" s="13">
        <v>2.0099999999999998</v>
      </c>
      <c r="F1402" s="11" t="s">
        <v>16</v>
      </c>
      <c r="G1402" s="11" t="s">
        <v>29</v>
      </c>
      <c r="H1402" s="11" t="s">
        <v>3297</v>
      </c>
      <c r="I1402" s="11" t="s">
        <v>8</v>
      </c>
      <c r="J1402" s="11" t="s">
        <v>14</v>
      </c>
      <c r="K1402" s="11" t="s">
        <v>9</v>
      </c>
      <c r="L1402" s="12">
        <v>15500</v>
      </c>
      <c r="M1402" s="11" t="s">
        <v>10</v>
      </c>
      <c r="N1402" s="36">
        <v>517227358</v>
      </c>
      <c r="O1402" s="11" t="s">
        <v>3927</v>
      </c>
      <c r="P1402" s="37">
        <v>61.2</v>
      </c>
      <c r="Q1402" s="37">
        <v>60.5</v>
      </c>
      <c r="R1402" s="37">
        <v>35.700000000000003</v>
      </c>
      <c r="S1402" s="37">
        <v>14</v>
      </c>
      <c r="T1402" s="37">
        <v>39.700000000000003</v>
      </c>
      <c r="U1402" s="37">
        <v>42.5</v>
      </c>
      <c r="V1402" s="37">
        <v>4.8</v>
      </c>
      <c r="W1402" s="42" t="s">
        <v>3928</v>
      </c>
      <c r="X1402" s="34" t="s">
        <v>3929</v>
      </c>
      <c r="Y1402" s="27">
        <v>0.92</v>
      </c>
      <c r="Z1402" s="18">
        <f t="shared" si="66"/>
        <v>7.999999999999996E-2</v>
      </c>
      <c r="AA1402" s="10">
        <f t="shared" si="67"/>
        <v>1239.9999999999993</v>
      </c>
      <c r="AB1402" s="48">
        <f t="shared" si="68"/>
        <v>2492.3999999999983</v>
      </c>
      <c r="AC1402" s="55" t="s">
        <v>90</v>
      </c>
      <c r="AE1402" s="50" t="s">
        <v>7712</v>
      </c>
    </row>
    <row r="1403" spans="1:31" s="50" customFormat="1">
      <c r="A1403" s="11">
        <v>13347</v>
      </c>
      <c r="B1403" s="11" t="s">
        <v>7208</v>
      </c>
      <c r="C1403" s="11" t="s">
        <v>161</v>
      </c>
      <c r="D1403" s="12">
        <v>1</v>
      </c>
      <c r="E1403" s="13">
        <v>2.0099999999999998</v>
      </c>
      <c r="F1403" s="11" t="s">
        <v>16</v>
      </c>
      <c r="G1403" s="11" t="s">
        <v>29</v>
      </c>
      <c r="H1403" s="11" t="s">
        <v>3297</v>
      </c>
      <c r="I1403" s="11" t="s">
        <v>8</v>
      </c>
      <c r="J1403" s="11" t="s">
        <v>8</v>
      </c>
      <c r="K1403" s="11" t="s">
        <v>9</v>
      </c>
      <c r="L1403" s="12">
        <v>15500</v>
      </c>
      <c r="M1403" s="11" t="s">
        <v>10</v>
      </c>
      <c r="N1403" s="36">
        <v>528204987</v>
      </c>
      <c r="O1403" s="11" t="s">
        <v>7209</v>
      </c>
      <c r="P1403" s="37">
        <v>60.6</v>
      </c>
      <c r="Q1403" s="37">
        <v>57.5</v>
      </c>
      <c r="R1403" s="37">
        <v>35.799999999999997</v>
      </c>
      <c r="S1403" s="37">
        <v>15.5</v>
      </c>
      <c r="T1403" s="37">
        <v>38.700000000000003</v>
      </c>
      <c r="U1403" s="37">
        <v>41.5</v>
      </c>
      <c r="V1403" s="37">
        <v>3.8</v>
      </c>
      <c r="W1403" s="42" t="s">
        <v>7210</v>
      </c>
      <c r="X1403" s="34" t="s">
        <v>7211</v>
      </c>
      <c r="Y1403" s="27">
        <v>0.92</v>
      </c>
      <c r="Z1403" s="18">
        <f t="shared" si="66"/>
        <v>7.999999999999996E-2</v>
      </c>
      <c r="AA1403" s="10">
        <f t="shared" si="67"/>
        <v>1239.9999999999993</v>
      </c>
      <c r="AB1403" s="48">
        <f t="shared" si="68"/>
        <v>2492.3999999999983</v>
      </c>
      <c r="AC1403" s="55" t="s">
        <v>90</v>
      </c>
      <c r="AE1403" s="50" t="s">
        <v>7712</v>
      </c>
    </row>
    <row r="1404" spans="1:31" s="50" customFormat="1">
      <c r="A1404" s="11">
        <v>13518</v>
      </c>
      <c r="B1404" s="11" t="s">
        <v>7212</v>
      </c>
      <c r="C1404" s="11" t="s">
        <v>161</v>
      </c>
      <c r="D1404" s="12">
        <v>1</v>
      </c>
      <c r="E1404" s="13">
        <v>2.0099999999999998</v>
      </c>
      <c r="F1404" s="11" t="s">
        <v>16</v>
      </c>
      <c r="G1404" s="11" t="s">
        <v>29</v>
      </c>
      <c r="H1404" s="11" t="s">
        <v>3297</v>
      </c>
      <c r="I1404" s="11" t="s">
        <v>8</v>
      </c>
      <c r="J1404" s="11" t="s">
        <v>8</v>
      </c>
      <c r="K1404" s="11" t="s">
        <v>9</v>
      </c>
      <c r="L1404" s="12">
        <v>15500</v>
      </c>
      <c r="M1404" s="11" t="s">
        <v>10</v>
      </c>
      <c r="N1404" s="36">
        <v>528241651</v>
      </c>
      <c r="O1404" s="11" t="s">
        <v>7213</v>
      </c>
      <c r="P1404" s="37">
        <v>61.2</v>
      </c>
      <c r="Q1404" s="37">
        <v>58</v>
      </c>
      <c r="R1404" s="37">
        <v>33.6</v>
      </c>
      <c r="S1404" s="37">
        <v>14</v>
      </c>
      <c r="T1404" s="37">
        <v>39.799999999999997</v>
      </c>
      <c r="U1404" s="37">
        <v>43</v>
      </c>
      <c r="V1404" s="37">
        <v>4.5</v>
      </c>
      <c r="W1404" s="42" t="s">
        <v>7214</v>
      </c>
      <c r="X1404" s="34" t="s">
        <v>7215</v>
      </c>
      <c r="Y1404" s="27">
        <v>0.92</v>
      </c>
      <c r="Z1404" s="18">
        <f t="shared" si="66"/>
        <v>7.999999999999996E-2</v>
      </c>
      <c r="AA1404" s="10">
        <f t="shared" si="67"/>
        <v>1239.9999999999993</v>
      </c>
      <c r="AB1404" s="48">
        <f t="shared" si="68"/>
        <v>2492.3999999999983</v>
      </c>
      <c r="AC1404" s="55" t="s">
        <v>90</v>
      </c>
      <c r="AE1404" s="50" t="s">
        <v>7712</v>
      </c>
    </row>
    <row r="1405" spans="1:31" s="50" customFormat="1">
      <c r="A1405" s="11">
        <v>10738</v>
      </c>
      <c r="B1405" s="11" t="s">
        <v>1407</v>
      </c>
      <c r="C1405" s="11" t="s">
        <v>161</v>
      </c>
      <c r="D1405" s="12">
        <v>1</v>
      </c>
      <c r="E1405" s="13">
        <v>2.0299999999999998</v>
      </c>
      <c r="F1405" s="11" t="s">
        <v>16</v>
      </c>
      <c r="G1405" s="11" t="s">
        <v>29</v>
      </c>
      <c r="H1405" s="11" t="s">
        <v>3297</v>
      </c>
      <c r="I1405" s="11" t="s">
        <v>8</v>
      </c>
      <c r="J1405" s="11" t="s">
        <v>8</v>
      </c>
      <c r="K1405" s="11" t="s">
        <v>9</v>
      </c>
      <c r="L1405" s="12">
        <v>15500</v>
      </c>
      <c r="M1405" s="11" t="s">
        <v>10</v>
      </c>
      <c r="N1405" s="36">
        <v>506100733</v>
      </c>
      <c r="O1405" s="11" t="s">
        <v>1408</v>
      </c>
      <c r="P1405" s="37">
        <v>61.5</v>
      </c>
      <c r="Q1405" s="37">
        <v>60</v>
      </c>
      <c r="R1405" s="37">
        <v>33.6</v>
      </c>
      <c r="S1405" s="37">
        <v>13.5</v>
      </c>
      <c r="T1405" s="37">
        <v>40.6</v>
      </c>
      <c r="U1405" s="37">
        <v>44</v>
      </c>
      <c r="V1405" s="37">
        <v>4.3</v>
      </c>
      <c r="W1405" s="35" t="s">
        <v>1409</v>
      </c>
      <c r="X1405" s="34" t="s">
        <v>1410</v>
      </c>
      <c r="Y1405" s="27">
        <v>0.92</v>
      </c>
      <c r="Z1405" s="18">
        <f t="shared" si="66"/>
        <v>7.999999999999996E-2</v>
      </c>
      <c r="AA1405" s="10">
        <f t="shared" si="67"/>
        <v>1239.9999999999993</v>
      </c>
      <c r="AB1405" s="48">
        <f t="shared" si="68"/>
        <v>2517.1999999999985</v>
      </c>
      <c r="AC1405" s="63" t="s">
        <v>160</v>
      </c>
      <c r="AE1405" s="50" t="s">
        <v>7712</v>
      </c>
    </row>
    <row r="1406" spans="1:31" s="50" customFormat="1">
      <c r="A1406" s="11">
        <v>11275</v>
      </c>
      <c r="B1406" s="11" t="s">
        <v>1779</v>
      </c>
      <c r="C1406" s="11" t="s">
        <v>161</v>
      </c>
      <c r="D1406" s="12">
        <v>1</v>
      </c>
      <c r="E1406" s="13">
        <v>2.0299999999999998</v>
      </c>
      <c r="F1406" s="11" t="s">
        <v>16</v>
      </c>
      <c r="G1406" s="11" t="s">
        <v>29</v>
      </c>
      <c r="H1406" s="11" t="s">
        <v>3297</v>
      </c>
      <c r="I1406" s="11" t="s">
        <v>8</v>
      </c>
      <c r="J1406" s="11" t="s">
        <v>8</v>
      </c>
      <c r="K1406" s="11" t="s">
        <v>9</v>
      </c>
      <c r="L1406" s="12">
        <v>15500</v>
      </c>
      <c r="M1406" s="11" t="s">
        <v>10</v>
      </c>
      <c r="N1406" s="36">
        <v>512204931</v>
      </c>
      <c r="O1406" s="11" t="s">
        <v>1780</v>
      </c>
      <c r="P1406" s="37">
        <v>61.6</v>
      </c>
      <c r="Q1406" s="37">
        <v>56</v>
      </c>
      <c r="R1406" s="37">
        <v>34.200000000000003</v>
      </c>
      <c r="S1406" s="37">
        <v>15</v>
      </c>
      <c r="T1406" s="37">
        <v>40</v>
      </c>
      <c r="U1406" s="37">
        <v>42</v>
      </c>
      <c r="V1406" s="37">
        <v>4.5</v>
      </c>
      <c r="W1406" s="35" t="s">
        <v>1781</v>
      </c>
      <c r="X1406" s="34" t="s">
        <v>1782</v>
      </c>
      <c r="Y1406" s="27">
        <v>0.92</v>
      </c>
      <c r="Z1406" s="18">
        <f t="shared" si="66"/>
        <v>7.999999999999996E-2</v>
      </c>
      <c r="AA1406" s="10">
        <f t="shared" si="67"/>
        <v>1239.9999999999993</v>
      </c>
      <c r="AB1406" s="48">
        <f t="shared" si="68"/>
        <v>2517.1999999999985</v>
      </c>
      <c r="AC1406" s="55" t="s">
        <v>160</v>
      </c>
      <c r="AE1406" s="50" t="s">
        <v>7712</v>
      </c>
    </row>
    <row r="1407" spans="1:31" s="50" customFormat="1">
      <c r="A1407" s="11">
        <v>13513</v>
      </c>
      <c r="B1407" s="11" t="s">
        <v>7216</v>
      </c>
      <c r="C1407" s="11" t="s">
        <v>161</v>
      </c>
      <c r="D1407" s="12">
        <v>1</v>
      </c>
      <c r="E1407" s="13">
        <v>2.04</v>
      </c>
      <c r="F1407" s="11" t="s">
        <v>16</v>
      </c>
      <c r="G1407" s="11" t="s">
        <v>29</v>
      </c>
      <c r="H1407" s="11" t="s">
        <v>3297</v>
      </c>
      <c r="I1407" s="11" t="s">
        <v>8</v>
      </c>
      <c r="J1407" s="11" t="s">
        <v>8</v>
      </c>
      <c r="K1407" s="11" t="s">
        <v>9</v>
      </c>
      <c r="L1407" s="12">
        <v>15500</v>
      </c>
      <c r="M1407" s="11" t="s">
        <v>10</v>
      </c>
      <c r="N1407" s="36">
        <v>529282267</v>
      </c>
      <c r="O1407" s="11" t="s">
        <v>7217</v>
      </c>
      <c r="P1407" s="37">
        <v>60.3</v>
      </c>
      <c r="Q1407" s="37">
        <v>59</v>
      </c>
      <c r="R1407" s="37">
        <v>36.200000000000003</v>
      </c>
      <c r="S1407" s="37">
        <v>15</v>
      </c>
      <c r="T1407" s="37">
        <v>38.6</v>
      </c>
      <c r="U1407" s="37">
        <v>41.5</v>
      </c>
      <c r="V1407" s="37">
        <v>3.7</v>
      </c>
      <c r="W1407" s="42" t="s">
        <v>7218</v>
      </c>
      <c r="X1407" s="34" t="s">
        <v>7219</v>
      </c>
      <c r="Y1407" s="27">
        <v>0.92</v>
      </c>
      <c r="Z1407" s="18">
        <f t="shared" si="66"/>
        <v>7.999999999999996E-2</v>
      </c>
      <c r="AA1407" s="10">
        <f t="shared" si="67"/>
        <v>1239.9999999999993</v>
      </c>
      <c r="AB1407" s="48">
        <f t="shared" si="68"/>
        <v>2529.5999999999985</v>
      </c>
      <c r="AC1407" s="55" t="s">
        <v>90</v>
      </c>
      <c r="AE1407" s="50" t="s">
        <v>7712</v>
      </c>
    </row>
    <row r="1408" spans="1:31" s="50" customFormat="1">
      <c r="A1408" s="11">
        <v>12496</v>
      </c>
      <c r="B1408" s="11" t="s">
        <v>4538</v>
      </c>
      <c r="C1408" s="11" t="s">
        <v>161</v>
      </c>
      <c r="D1408" s="12">
        <v>1</v>
      </c>
      <c r="E1408" s="13">
        <v>2.0499999999999998</v>
      </c>
      <c r="F1408" s="11" t="s">
        <v>16</v>
      </c>
      <c r="G1408" s="11" t="s">
        <v>29</v>
      </c>
      <c r="H1408" s="11" t="s">
        <v>3297</v>
      </c>
      <c r="I1408" s="11" t="s">
        <v>8</v>
      </c>
      <c r="J1408" s="11" t="s">
        <v>8</v>
      </c>
      <c r="K1408" s="11" t="s">
        <v>9</v>
      </c>
      <c r="L1408" s="12">
        <v>15500</v>
      </c>
      <c r="M1408" s="11" t="s">
        <v>10</v>
      </c>
      <c r="N1408" s="36">
        <v>520206402</v>
      </c>
      <c r="O1408" s="11" t="s">
        <v>4539</v>
      </c>
      <c r="P1408" s="37">
        <v>62.7</v>
      </c>
      <c r="Q1408" s="37">
        <v>59.5</v>
      </c>
      <c r="R1408" s="37">
        <v>37.200000000000003</v>
      </c>
      <c r="S1408" s="37">
        <v>15.5</v>
      </c>
      <c r="T1408" s="37">
        <v>41</v>
      </c>
      <c r="U1408" s="37">
        <v>44</v>
      </c>
      <c r="V1408" s="37">
        <v>3.2</v>
      </c>
      <c r="W1408" s="42" t="s">
        <v>4540</v>
      </c>
      <c r="X1408" s="34" t="s">
        <v>4541</v>
      </c>
      <c r="Y1408" s="27">
        <v>0.92</v>
      </c>
      <c r="Z1408" s="18">
        <f t="shared" si="66"/>
        <v>7.999999999999996E-2</v>
      </c>
      <c r="AA1408" s="10">
        <f t="shared" si="67"/>
        <v>1239.9999999999993</v>
      </c>
      <c r="AB1408" s="48">
        <f t="shared" si="68"/>
        <v>2541.9999999999982</v>
      </c>
      <c r="AC1408" s="55" t="s">
        <v>90</v>
      </c>
      <c r="AE1408" s="50" t="s">
        <v>7712</v>
      </c>
    </row>
    <row r="1409" spans="1:31" s="50" customFormat="1">
      <c r="A1409" s="11">
        <v>12792</v>
      </c>
      <c r="B1409" s="11" t="s">
        <v>5143</v>
      </c>
      <c r="C1409" s="11" t="s">
        <v>161</v>
      </c>
      <c r="D1409" s="12">
        <v>1</v>
      </c>
      <c r="E1409" s="13">
        <v>2.0699999999999998</v>
      </c>
      <c r="F1409" s="11" t="s">
        <v>16</v>
      </c>
      <c r="G1409" s="11" t="s">
        <v>29</v>
      </c>
      <c r="H1409" s="11" t="s">
        <v>3297</v>
      </c>
      <c r="I1409" s="11" t="s">
        <v>8</v>
      </c>
      <c r="J1409" s="11" t="s">
        <v>8</v>
      </c>
      <c r="K1409" s="11" t="s">
        <v>9</v>
      </c>
      <c r="L1409" s="12">
        <v>15500</v>
      </c>
      <c r="M1409" s="11" t="s">
        <v>10</v>
      </c>
      <c r="N1409" s="36">
        <v>523264625</v>
      </c>
      <c r="O1409" s="11" t="s">
        <v>5144</v>
      </c>
      <c r="P1409" s="37">
        <v>63.2</v>
      </c>
      <c r="Q1409" s="37">
        <v>60.5</v>
      </c>
      <c r="R1409" s="37">
        <v>36.200000000000003</v>
      </c>
      <c r="S1409" s="37">
        <v>14.5</v>
      </c>
      <c r="T1409" s="37">
        <v>40.6</v>
      </c>
      <c r="U1409" s="37">
        <v>44.5</v>
      </c>
      <c r="V1409" s="37">
        <v>4.4000000000000004</v>
      </c>
      <c r="W1409" s="42" t="s">
        <v>5145</v>
      </c>
      <c r="X1409" s="34" t="s">
        <v>5146</v>
      </c>
      <c r="Y1409" s="27">
        <v>0.92</v>
      </c>
      <c r="Z1409" s="18">
        <f t="shared" si="66"/>
        <v>7.999999999999996E-2</v>
      </c>
      <c r="AA1409" s="10">
        <f t="shared" si="67"/>
        <v>1239.9999999999993</v>
      </c>
      <c r="AB1409" s="48">
        <f t="shared" si="68"/>
        <v>2566.7999999999984</v>
      </c>
      <c r="AC1409" s="55" t="s">
        <v>90</v>
      </c>
      <c r="AE1409" s="50" t="s">
        <v>7712</v>
      </c>
    </row>
    <row r="1410" spans="1:31" s="50" customFormat="1">
      <c r="A1410" s="11">
        <v>1232</v>
      </c>
      <c r="B1410" s="11" t="s">
        <v>8758</v>
      </c>
      <c r="C1410" s="11" t="s">
        <v>161</v>
      </c>
      <c r="D1410" s="12">
        <v>1</v>
      </c>
      <c r="E1410" s="13">
        <v>2.13</v>
      </c>
      <c r="F1410" s="11" t="s">
        <v>16</v>
      </c>
      <c r="G1410" s="11" t="s">
        <v>29</v>
      </c>
      <c r="H1410" s="11"/>
      <c r="I1410" s="11" t="s">
        <v>602</v>
      </c>
      <c r="J1410" s="11" t="s">
        <v>14</v>
      </c>
      <c r="K1410" s="11" t="s">
        <v>1010</v>
      </c>
      <c r="L1410" s="12">
        <v>15500</v>
      </c>
      <c r="M1410" s="11" t="s">
        <v>666</v>
      </c>
      <c r="N1410" s="36">
        <v>6425939304</v>
      </c>
      <c r="O1410" s="11" t="s">
        <v>8759</v>
      </c>
      <c r="P1410" s="37">
        <v>60.2</v>
      </c>
      <c r="Q1410" s="37">
        <v>56</v>
      </c>
      <c r="R1410" s="37">
        <v>0</v>
      </c>
      <c r="S1410" s="37">
        <v>0</v>
      </c>
      <c r="T1410" s="37">
        <v>0</v>
      </c>
      <c r="U1410" s="37">
        <v>0</v>
      </c>
      <c r="V1410" s="37">
        <v>0</v>
      </c>
      <c r="W1410" s="42" t="s">
        <v>8760</v>
      </c>
      <c r="X1410" s="34"/>
      <c r="Y1410" s="27">
        <v>0.92</v>
      </c>
      <c r="Z1410" s="18">
        <f t="shared" si="66"/>
        <v>7.999999999999996E-2</v>
      </c>
      <c r="AA1410" s="10">
        <f t="shared" si="67"/>
        <v>1239.9999999999993</v>
      </c>
      <c r="AB1410" s="48">
        <f t="shared" si="68"/>
        <v>2641.1999999999985</v>
      </c>
      <c r="AC1410" s="55" t="s">
        <v>90</v>
      </c>
      <c r="AE1410" s="50" t="s">
        <v>7712</v>
      </c>
    </row>
    <row r="1411" spans="1:31" s="50" customFormat="1">
      <c r="A1411" s="11">
        <v>11355</v>
      </c>
      <c r="B1411" s="11" t="s">
        <v>1783</v>
      </c>
      <c r="C1411" s="11" t="s">
        <v>161</v>
      </c>
      <c r="D1411" s="12">
        <v>1</v>
      </c>
      <c r="E1411" s="13">
        <v>2.21</v>
      </c>
      <c r="F1411" s="11" t="s">
        <v>16</v>
      </c>
      <c r="G1411" s="11" t="s">
        <v>29</v>
      </c>
      <c r="H1411" s="11" t="s">
        <v>3297</v>
      </c>
      <c r="I1411" s="11" t="s">
        <v>8</v>
      </c>
      <c r="J1411" s="11" t="s">
        <v>8</v>
      </c>
      <c r="K1411" s="11" t="s">
        <v>9</v>
      </c>
      <c r="L1411" s="12">
        <v>15500</v>
      </c>
      <c r="M1411" s="11" t="s">
        <v>10</v>
      </c>
      <c r="N1411" s="36">
        <v>514252167</v>
      </c>
      <c r="O1411" s="11" t="s">
        <v>1784</v>
      </c>
      <c r="P1411" s="37">
        <v>63</v>
      </c>
      <c r="Q1411" s="37">
        <v>58.5</v>
      </c>
      <c r="R1411" s="37">
        <v>35.799999999999997</v>
      </c>
      <c r="S1411" s="37">
        <v>15</v>
      </c>
      <c r="T1411" s="37">
        <v>40.299999999999997</v>
      </c>
      <c r="U1411" s="37">
        <v>43</v>
      </c>
      <c r="V1411" s="37">
        <v>4.9000000000000004</v>
      </c>
      <c r="W1411" s="35" t="s">
        <v>1842</v>
      </c>
      <c r="X1411" s="34" t="s">
        <v>1785</v>
      </c>
      <c r="Y1411" s="27">
        <v>0.92</v>
      </c>
      <c r="Z1411" s="18">
        <f t="shared" si="66"/>
        <v>7.999999999999996E-2</v>
      </c>
      <c r="AA1411" s="10">
        <f t="shared" si="67"/>
        <v>1239.9999999999993</v>
      </c>
      <c r="AB1411" s="48">
        <f t="shared" si="68"/>
        <v>2740.3999999999983</v>
      </c>
      <c r="AC1411" s="55" t="s">
        <v>160</v>
      </c>
      <c r="AE1411" s="50" t="s">
        <v>7712</v>
      </c>
    </row>
    <row r="1412" spans="1:31" s="50" customFormat="1">
      <c r="A1412" s="11">
        <v>11708</v>
      </c>
      <c r="B1412" s="11" t="s">
        <v>2731</v>
      </c>
      <c r="C1412" s="11" t="s">
        <v>161</v>
      </c>
      <c r="D1412" s="12">
        <v>1</v>
      </c>
      <c r="E1412" s="13">
        <v>2.23</v>
      </c>
      <c r="F1412" s="11" t="s">
        <v>16</v>
      </c>
      <c r="G1412" s="11" t="s">
        <v>29</v>
      </c>
      <c r="H1412" s="11" t="s">
        <v>3297</v>
      </c>
      <c r="I1412" s="11" t="s">
        <v>8</v>
      </c>
      <c r="J1412" s="11" t="s">
        <v>8</v>
      </c>
      <c r="K1412" s="11" t="s">
        <v>9</v>
      </c>
      <c r="L1412" s="12">
        <v>15500</v>
      </c>
      <c r="M1412" s="11" t="s">
        <v>10</v>
      </c>
      <c r="N1412" s="36">
        <v>514269102</v>
      </c>
      <c r="O1412" s="11" t="s">
        <v>2732</v>
      </c>
      <c r="P1412" s="37">
        <v>61.1</v>
      </c>
      <c r="Q1412" s="37">
        <v>57</v>
      </c>
      <c r="R1412" s="37">
        <v>36.6</v>
      </c>
      <c r="S1412" s="37">
        <v>16</v>
      </c>
      <c r="T1412" s="37">
        <v>38.5</v>
      </c>
      <c r="U1412" s="37">
        <v>41</v>
      </c>
      <c r="V1412" s="37">
        <v>4.2</v>
      </c>
      <c r="W1412" s="35" t="s">
        <v>2733</v>
      </c>
      <c r="X1412" s="34" t="s">
        <v>2734</v>
      </c>
      <c r="Y1412" s="27">
        <v>0.92</v>
      </c>
      <c r="Z1412" s="18">
        <f t="shared" si="66"/>
        <v>7.999999999999996E-2</v>
      </c>
      <c r="AA1412" s="10">
        <f t="shared" si="67"/>
        <v>1239.9999999999993</v>
      </c>
      <c r="AB1412" s="48">
        <f t="shared" si="68"/>
        <v>2765.1999999999985</v>
      </c>
      <c r="AC1412" s="55" t="s">
        <v>90</v>
      </c>
      <c r="AE1412" s="50" t="s">
        <v>7712</v>
      </c>
    </row>
    <row r="1413" spans="1:31" s="50" customFormat="1">
      <c r="A1413" s="11">
        <v>10885</v>
      </c>
      <c r="B1413" s="11" t="s">
        <v>1505</v>
      </c>
      <c r="C1413" s="11" t="s">
        <v>161</v>
      </c>
      <c r="D1413" s="12">
        <v>1</v>
      </c>
      <c r="E1413" s="13">
        <v>2.3199999999999998</v>
      </c>
      <c r="F1413" s="11" t="s">
        <v>16</v>
      </c>
      <c r="G1413" s="11" t="s">
        <v>29</v>
      </c>
      <c r="H1413" s="11" t="s">
        <v>3297</v>
      </c>
      <c r="I1413" s="11" t="s">
        <v>8</v>
      </c>
      <c r="J1413" s="11" t="s">
        <v>8</v>
      </c>
      <c r="K1413" s="11" t="s">
        <v>9</v>
      </c>
      <c r="L1413" s="12">
        <v>15500</v>
      </c>
      <c r="M1413" s="11" t="s">
        <v>10</v>
      </c>
      <c r="N1413" s="36">
        <v>508157126</v>
      </c>
      <c r="O1413" s="11" t="s">
        <v>1506</v>
      </c>
      <c r="P1413" s="37">
        <v>63.5</v>
      </c>
      <c r="Q1413" s="37">
        <v>57</v>
      </c>
      <c r="R1413" s="37">
        <v>35.700000000000003</v>
      </c>
      <c r="S1413" s="37">
        <v>15.5</v>
      </c>
      <c r="T1413" s="37">
        <v>40.9</v>
      </c>
      <c r="U1413" s="37">
        <v>44</v>
      </c>
      <c r="V1413" s="37">
        <v>4.0999999999999996</v>
      </c>
      <c r="W1413" s="35" t="s">
        <v>1507</v>
      </c>
      <c r="X1413" s="34" t="s">
        <v>1508</v>
      </c>
      <c r="Y1413" s="27">
        <v>0.92</v>
      </c>
      <c r="Z1413" s="18">
        <f t="shared" si="66"/>
        <v>7.999999999999996E-2</v>
      </c>
      <c r="AA1413" s="10">
        <f t="shared" si="67"/>
        <v>1239.9999999999993</v>
      </c>
      <c r="AB1413" s="48">
        <f t="shared" si="68"/>
        <v>2876.7999999999984</v>
      </c>
      <c r="AC1413" s="55" t="s">
        <v>160</v>
      </c>
      <c r="AE1413" s="50" t="s">
        <v>7712</v>
      </c>
    </row>
    <row r="1414" spans="1:31" s="50" customFormat="1">
      <c r="A1414" s="11">
        <v>11555</v>
      </c>
      <c r="B1414" s="11" t="s">
        <v>2124</v>
      </c>
      <c r="C1414" s="11" t="s">
        <v>161</v>
      </c>
      <c r="D1414" s="12">
        <v>1</v>
      </c>
      <c r="E1414" s="13">
        <v>2.33</v>
      </c>
      <c r="F1414" s="11" t="s">
        <v>16</v>
      </c>
      <c r="G1414" s="11" t="s">
        <v>29</v>
      </c>
      <c r="H1414" s="11" t="s">
        <v>3297</v>
      </c>
      <c r="I1414" s="11" t="s">
        <v>8</v>
      </c>
      <c r="J1414" s="11" t="s">
        <v>8</v>
      </c>
      <c r="K1414" s="11" t="s">
        <v>9</v>
      </c>
      <c r="L1414" s="12">
        <v>15500</v>
      </c>
      <c r="M1414" s="11" t="s">
        <v>10</v>
      </c>
      <c r="N1414" s="36">
        <v>514292354</v>
      </c>
      <c r="O1414" s="11" t="s">
        <v>2125</v>
      </c>
      <c r="P1414" s="37">
        <v>60.1</v>
      </c>
      <c r="Q1414" s="37">
        <v>58.5</v>
      </c>
      <c r="R1414" s="37">
        <v>33.700000000000003</v>
      </c>
      <c r="S1414" s="37">
        <v>13.5</v>
      </c>
      <c r="T1414" s="37">
        <v>40</v>
      </c>
      <c r="U1414" s="37">
        <v>42.5</v>
      </c>
      <c r="V1414" s="37">
        <v>3.6</v>
      </c>
      <c r="W1414" s="35" t="s">
        <v>2126</v>
      </c>
      <c r="X1414" s="34" t="s">
        <v>2127</v>
      </c>
      <c r="Y1414" s="27">
        <v>0.92</v>
      </c>
      <c r="Z1414" s="18">
        <f t="shared" si="66"/>
        <v>7.999999999999996E-2</v>
      </c>
      <c r="AA1414" s="10">
        <f t="shared" si="67"/>
        <v>1239.9999999999993</v>
      </c>
      <c r="AB1414" s="48">
        <f t="shared" si="68"/>
        <v>2889.1999999999985</v>
      </c>
      <c r="AC1414" s="55" t="s">
        <v>90</v>
      </c>
      <c r="AE1414" s="50" t="s">
        <v>7712</v>
      </c>
    </row>
    <row r="1415" spans="1:31" s="50" customFormat="1">
      <c r="A1415" s="11">
        <v>11568</v>
      </c>
      <c r="B1415" s="11" t="s">
        <v>2128</v>
      </c>
      <c r="C1415" s="11" t="s">
        <v>161</v>
      </c>
      <c r="D1415" s="12">
        <v>1</v>
      </c>
      <c r="E1415" s="13">
        <v>2.44</v>
      </c>
      <c r="F1415" s="11" t="s">
        <v>16</v>
      </c>
      <c r="G1415" s="11" t="s">
        <v>29</v>
      </c>
      <c r="H1415" s="11" t="s">
        <v>3297</v>
      </c>
      <c r="I1415" s="11" t="s">
        <v>8</v>
      </c>
      <c r="J1415" s="11" t="s">
        <v>8</v>
      </c>
      <c r="K1415" s="11" t="s">
        <v>9</v>
      </c>
      <c r="L1415" s="12">
        <v>15500</v>
      </c>
      <c r="M1415" s="11" t="s">
        <v>10</v>
      </c>
      <c r="N1415" s="36">
        <v>514289241</v>
      </c>
      <c r="O1415" s="11" t="s">
        <v>2129</v>
      </c>
      <c r="P1415" s="37">
        <v>62.2</v>
      </c>
      <c r="Q1415" s="37">
        <v>60</v>
      </c>
      <c r="R1415" s="37">
        <v>37.200000000000003</v>
      </c>
      <c r="S1415" s="37">
        <v>15</v>
      </c>
      <c r="T1415" s="37">
        <v>40</v>
      </c>
      <c r="U1415" s="37">
        <v>42.5</v>
      </c>
      <c r="V1415" s="37">
        <v>4.5999999999999996</v>
      </c>
      <c r="W1415" s="35" t="s">
        <v>2130</v>
      </c>
      <c r="X1415" s="34" t="s">
        <v>2131</v>
      </c>
      <c r="Y1415" s="27">
        <v>0.92</v>
      </c>
      <c r="Z1415" s="18">
        <f t="shared" si="66"/>
        <v>7.999999999999996E-2</v>
      </c>
      <c r="AA1415" s="10">
        <f t="shared" si="67"/>
        <v>1239.9999999999993</v>
      </c>
      <c r="AB1415" s="48">
        <f t="shared" si="68"/>
        <v>3025.5999999999981</v>
      </c>
      <c r="AC1415" s="55" t="s">
        <v>90</v>
      </c>
      <c r="AE1415" s="50" t="s">
        <v>7712</v>
      </c>
    </row>
    <row r="1416" spans="1:31" s="50" customFormat="1">
      <c r="A1416" s="64">
        <v>13544</v>
      </c>
      <c r="B1416" s="11" t="s">
        <v>7220</v>
      </c>
      <c r="C1416" s="11" t="s">
        <v>161</v>
      </c>
      <c r="D1416" s="12">
        <v>1</v>
      </c>
      <c r="E1416" s="13">
        <v>2.5</v>
      </c>
      <c r="F1416" s="11" t="s">
        <v>16</v>
      </c>
      <c r="G1416" s="11" t="s">
        <v>29</v>
      </c>
      <c r="H1416" s="11" t="s">
        <v>3297</v>
      </c>
      <c r="I1416" s="11" t="s">
        <v>8</v>
      </c>
      <c r="J1416" s="11" t="s">
        <v>8</v>
      </c>
      <c r="K1416" s="11" t="s">
        <v>9</v>
      </c>
      <c r="L1416" s="12">
        <v>15500</v>
      </c>
      <c r="M1416" s="11" t="s">
        <v>10</v>
      </c>
      <c r="N1416" s="36">
        <v>529266701</v>
      </c>
      <c r="O1416" s="11" t="s">
        <v>7221</v>
      </c>
      <c r="P1416" s="37">
        <v>60.5</v>
      </c>
      <c r="Q1416" s="37">
        <v>60.5</v>
      </c>
      <c r="R1416" s="37">
        <v>36.6</v>
      </c>
      <c r="S1416" s="37">
        <v>14.5</v>
      </c>
      <c r="T1416" s="37">
        <v>39.799999999999997</v>
      </c>
      <c r="U1416" s="37">
        <v>41.5</v>
      </c>
      <c r="V1416" s="37">
        <v>4</v>
      </c>
      <c r="W1416" s="42" t="s">
        <v>7222</v>
      </c>
      <c r="X1416" s="34" t="s">
        <v>7223</v>
      </c>
      <c r="Y1416" s="27">
        <v>0.92</v>
      </c>
      <c r="Z1416" s="18">
        <f t="shared" si="66"/>
        <v>7.999999999999996E-2</v>
      </c>
      <c r="AA1416" s="10">
        <f t="shared" si="67"/>
        <v>1239.9999999999993</v>
      </c>
      <c r="AB1416" s="48">
        <f t="shared" si="68"/>
        <v>3099.9999999999982</v>
      </c>
      <c r="AC1416" s="55" t="s">
        <v>90</v>
      </c>
      <c r="AE1416" s="50" t="s">
        <v>7712</v>
      </c>
    </row>
    <row r="1417" spans="1:31" s="50" customFormat="1">
      <c r="A1417" s="11">
        <v>11961</v>
      </c>
      <c r="B1417" s="11" t="s">
        <v>3115</v>
      </c>
      <c r="C1417" s="11" t="s">
        <v>161</v>
      </c>
      <c r="D1417" s="12">
        <v>1</v>
      </c>
      <c r="E1417" s="13">
        <v>2.5099999999999998</v>
      </c>
      <c r="F1417" s="11" t="s">
        <v>16</v>
      </c>
      <c r="G1417" s="11" t="s">
        <v>29</v>
      </c>
      <c r="H1417" s="11" t="s">
        <v>3297</v>
      </c>
      <c r="I1417" s="11" t="s">
        <v>8</v>
      </c>
      <c r="J1417" s="11" t="s">
        <v>8</v>
      </c>
      <c r="K1417" s="11" t="s">
        <v>9</v>
      </c>
      <c r="L1417" s="12">
        <v>15500</v>
      </c>
      <c r="M1417" s="11" t="s">
        <v>10</v>
      </c>
      <c r="N1417" s="36">
        <v>517288974</v>
      </c>
      <c r="O1417" s="11" t="s">
        <v>3116</v>
      </c>
      <c r="P1417" s="37">
        <v>63.3</v>
      </c>
      <c r="Q1417" s="37">
        <v>61</v>
      </c>
      <c r="R1417" s="37">
        <v>36.1</v>
      </c>
      <c r="S1417" s="37">
        <v>14</v>
      </c>
      <c r="T1417" s="37">
        <v>40.700000000000003</v>
      </c>
      <c r="U1417" s="37">
        <v>44</v>
      </c>
      <c r="V1417" s="37">
        <v>5.2</v>
      </c>
      <c r="W1417" s="35" t="s">
        <v>3117</v>
      </c>
      <c r="X1417" s="34" t="s">
        <v>3118</v>
      </c>
      <c r="Y1417" s="27">
        <v>0.92</v>
      </c>
      <c r="Z1417" s="18">
        <f t="shared" si="66"/>
        <v>7.999999999999996E-2</v>
      </c>
      <c r="AA1417" s="10">
        <f t="shared" si="67"/>
        <v>1239.9999999999993</v>
      </c>
      <c r="AB1417" s="48">
        <f t="shared" si="68"/>
        <v>3112.3999999999978</v>
      </c>
      <c r="AC1417" s="55" t="s">
        <v>90</v>
      </c>
      <c r="AE1417" s="50" t="s">
        <v>7712</v>
      </c>
    </row>
    <row r="1418" spans="1:31" s="50" customFormat="1">
      <c r="A1418" s="11">
        <v>12365</v>
      </c>
      <c r="B1418" s="11" t="s">
        <v>4257</v>
      </c>
      <c r="C1418" s="11" t="s">
        <v>161</v>
      </c>
      <c r="D1418" s="12">
        <v>1</v>
      </c>
      <c r="E1418" s="13">
        <v>2.5099999999999998</v>
      </c>
      <c r="F1418" s="11" t="s">
        <v>16</v>
      </c>
      <c r="G1418" s="11" t="s">
        <v>29</v>
      </c>
      <c r="H1418" s="11" t="s">
        <v>3297</v>
      </c>
      <c r="I1418" s="11" t="s">
        <v>8</v>
      </c>
      <c r="J1418" s="11" t="s">
        <v>8</v>
      </c>
      <c r="K1418" s="11" t="s">
        <v>9</v>
      </c>
      <c r="L1418" s="12">
        <v>15500</v>
      </c>
      <c r="M1418" s="11" t="s">
        <v>10</v>
      </c>
      <c r="N1418" s="36">
        <v>520283087</v>
      </c>
      <c r="O1418" s="11" t="s">
        <v>4258</v>
      </c>
      <c r="P1418" s="37">
        <v>59.2</v>
      </c>
      <c r="Q1418" s="37">
        <v>61.5</v>
      </c>
      <c r="R1418" s="37">
        <v>35.6</v>
      </c>
      <c r="S1418" s="37">
        <v>14</v>
      </c>
      <c r="T1418" s="37">
        <v>39.9</v>
      </c>
      <c r="U1418" s="37">
        <v>42</v>
      </c>
      <c r="V1418" s="37">
        <v>3.3</v>
      </c>
      <c r="W1418" s="42" t="s">
        <v>4259</v>
      </c>
      <c r="X1418" s="34" t="s">
        <v>4260</v>
      </c>
      <c r="Y1418" s="27">
        <v>0.92</v>
      </c>
      <c r="Z1418" s="18">
        <f t="shared" si="66"/>
        <v>7.999999999999996E-2</v>
      </c>
      <c r="AA1418" s="10">
        <f t="shared" si="67"/>
        <v>1239.9999999999993</v>
      </c>
      <c r="AB1418" s="48">
        <f t="shared" si="68"/>
        <v>3112.3999999999978</v>
      </c>
      <c r="AC1418" s="55" t="s">
        <v>90</v>
      </c>
      <c r="AE1418" s="50" t="s">
        <v>7712</v>
      </c>
    </row>
    <row r="1419" spans="1:31" s="50" customFormat="1">
      <c r="A1419" s="11">
        <v>11908</v>
      </c>
      <c r="B1419" s="11" t="s">
        <v>3027</v>
      </c>
      <c r="C1419" s="11" t="s">
        <v>161</v>
      </c>
      <c r="D1419" s="12">
        <v>1</v>
      </c>
      <c r="E1419" s="13">
        <v>2.7</v>
      </c>
      <c r="F1419" s="11" t="s">
        <v>16</v>
      </c>
      <c r="G1419" s="11" t="s">
        <v>29</v>
      </c>
      <c r="H1419" s="11" t="s">
        <v>3297</v>
      </c>
      <c r="I1419" s="11" t="s">
        <v>8</v>
      </c>
      <c r="J1419" s="11" t="s">
        <v>8</v>
      </c>
      <c r="K1419" s="11" t="s">
        <v>9</v>
      </c>
      <c r="L1419" s="12">
        <v>15500</v>
      </c>
      <c r="M1419" s="11" t="s">
        <v>10</v>
      </c>
      <c r="N1419" s="36">
        <v>516277198</v>
      </c>
      <c r="O1419" s="11" t="s">
        <v>3028</v>
      </c>
      <c r="P1419" s="37">
        <v>61.3</v>
      </c>
      <c r="Q1419" s="37">
        <v>61</v>
      </c>
      <c r="R1419" s="37">
        <v>33.799999999999997</v>
      </c>
      <c r="S1419" s="37">
        <v>13</v>
      </c>
      <c r="T1419" s="37">
        <v>40.299999999999997</v>
      </c>
      <c r="U1419" s="37">
        <v>43.5</v>
      </c>
      <c r="V1419" s="37">
        <v>4.7</v>
      </c>
      <c r="W1419" s="35" t="s">
        <v>3029</v>
      </c>
      <c r="X1419" s="34" t="s">
        <v>3030</v>
      </c>
      <c r="Y1419" s="27">
        <v>0.92</v>
      </c>
      <c r="Z1419" s="18">
        <f t="shared" si="66"/>
        <v>7.999999999999996E-2</v>
      </c>
      <c r="AA1419" s="10">
        <f t="shared" si="67"/>
        <v>1239.9999999999993</v>
      </c>
      <c r="AB1419" s="48">
        <f t="shared" si="68"/>
        <v>3347.9999999999982</v>
      </c>
      <c r="AC1419" s="55" t="s">
        <v>160</v>
      </c>
      <c r="AE1419" s="50" t="s">
        <v>7712</v>
      </c>
    </row>
    <row r="1420" spans="1:31" s="50" customFormat="1">
      <c r="A1420" s="64">
        <v>13237</v>
      </c>
      <c r="B1420" s="11" t="s">
        <v>6534</v>
      </c>
      <c r="C1420" s="11" t="s">
        <v>161</v>
      </c>
      <c r="D1420" s="12">
        <v>1</v>
      </c>
      <c r="E1420" s="13">
        <v>2.7</v>
      </c>
      <c r="F1420" s="11" t="s">
        <v>16</v>
      </c>
      <c r="G1420" s="11" t="s">
        <v>29</v>
      </c>
      <c r="H1420" s="11" t="s">
        <v>3297</v>
      </c>
      <c r="I1420" s="11" t="s">
        <v>8</v>
      </c>
      <c r="J1420" s="11" t="s">
        <v>8</v>
      </c>
      <c r="K1420" s="11" t="s">
        <v>9</v>
      </c>
      <c r="L1420" s="12">
        <v>15500</v>
      </c>
      <c r="M1420" s="11" t="s">
        <v>10</v>
      </c>
      <c r="N1420" s="36">
        <v>524244522</v>
      </c>
      <c r="O1420" s="11" t="s">
        <v>6535</v>
      </c>
      <c r="P1420" s="37">
        <v>60.2</v>
      </c>
      <c r="Q1420" s="37">
        <v>61</v>
      </c>
      <c r="R1420" s="37">
        <v>31.6</v>
      </c>
      <c r="S1420" s="37">
        <v>12</v>
      </c>
      <c r="T1420" s="37">
        <v>39.799999999999997</v>
      </c>
      <c r="U1420" s="37">
        <v>42.5</v>
      </c>
      <c r="V1420" s="37">
        <v>5.5</v>
      </c>
      <c r="W1420" s="42" t="s">
        <v>6536</v>
      </c>
      <c r="X1420" s="34" t="s">
        <v>6537</v>
      </c>
      <c r="Y1420" s="27">
        <v>0.92</v>
      </c>
      <c r="Z1420" s="18">
        <f t="shared" si="66"/>
        <v>7.999999999999996E-2</v>
      </c>
      <c r="AA1420" s="10">
        <f t="shared" si="67"/>
        <v>1239.9999999999993</v>
      </c>
      <c r="AB1420" s="48">
        <f t="shared" si="68"/>
        <v>3347.9999999999982</v>
      </c>
      <c r="AC1420" s="55" t="s">
        <v>90</v>
      </c>
      <c r="AE1420" s="50" t="s">
        <v>7712</v>
      </c>
    </row>
    <row r="1421" spans="1:31" s="50" customFormat="1">
      <c r="A1421" s="11">
        <v>13104</v>
      </c>
      <c r="B1421" s="11" t="s">
        <v>6077</v>
      </c>
      <c r="C1421" s="11" t="s">
        <v>161</v>
      </c>
      <c r="D1421" s="12">
        <v>1</v>
      </c>
      <c r="E1421" s="13">
        <v>2.74</v>
      </c>
      <c r="F1421" s="11" t="s">
        <v>16</v>
      </c>
      <c r="G1421" s="11" t="s">
        <v>29</v>
      </c>
      <c r="H1421" s="11" t="s">
        <v>3297</v>
      </c>
      <c r="I1421" s="11" t="s">
        <v>8</v>
      </c>
      <c r="J1421" s="11" t="s">
        <v>8</v>
      </c>
      <c r="K1421" s="11" t="s">
        <v>9</v>
      </c>
      <c r="L1421" s="12">
        <v>15500</v>
      </c>
      <c r="M1421" s="11" t="s">
        <v>10</v>
      </c>
      <c r="N1421" s="36">
        <v>524228367</v>
      </c>
      <c r="O1421" s="11" t="s">
        <v>6078</v>
      </c>
      <c r="P1421" s="37">
        <v>63</v>
      </c>
      <c r="Q1421" s="37">
        <v>60.5</v>
      </c>
      <c r="R1421" s="37">
        <v>34.6</v>
      </c>
      <c r="S1421" s="37">
        <v>13.5</v>
      </c>
      <c r="T1421" s="37">
        <v>41.4</v>
      </c>
      <c r="U1421" s="37">
        <v>46</v>
      </c>
      <c r="V1421" s="37">
        <v>3.6</v>
      </c>
      <c r="W1421" s="42" t="s">
        <v>6079</v>
      </c>
      <c r="X1421" s="34" t="s">
        <v>6080</v>
      </c>
      <c r="Y1421" s="27">
        <v>0.92</v>
      </c>
      <c r="Z1421" s="18">
        <f t="shared" si="66"/>
        <v>7.999999999999996E-2</v>
      </c>
      <c r="AA1421" s="10">
        <f t="shared" si="67"/>
        <v>1239.9999999999993</v>
      </c>
      <c r="AB1421" s="48">
        <f t="shared" si="68"/>
        <v>3397.5999999999985</v>
      </c>
      <c r="AC1421" s="55" t="s">
        <v>90</v>
      </c>
      <c r="AE1421" s="50" t="s">
        <v>7712</v>
      </c>
    </row>
    <row r="1422" spans="1:31" s="50" customFormat="1">
      <c r="A1422" s="11">
        <v>13081</v>
      </c>
      <c r="B1422" s="11" t="s">
        <v>6081</v>
      </c>
      <c r="C1422" s="11" t="s">
        <v>161</v>
      </c>
      <c r="D1422" s="12">
        <v>1</v>
      </c>
      <c r="E1422" s="13">
        <v>2.76</v>
      </c>
      <c r="F1422" s="11" t="s">
        <v>16</v>
      </c>
      <c r="G1422" s="11" t="s">
        <v>29</v>
      </c>
      <c r="H1422" s="11" t="s">
        <v>3297</v>
      </c>
      <c r="I1422" s="11" t="s">
        <v>8</v>
      </c>
      <c r="J1422" s="11" t="s">
        <v>8</v>
      </c>
      <c r="K1422" s="11" t="s">
        <v>9</v>
      </c>
      <c r="L1422" s="12">
        <v>15500</v>
      </c>
      <c r="M1422" s="11" t="s">
        <v>10</v>
      </c>
      <c r="N1422" s="36">
        <v>523205629</v>
      </c>
      <c r="O1422" s="11" t="s">
        <v>6082</v>
      </c>
      <c r="P1422" s="37">
        <v>60</v>
      </c>
      <c r="Q1422" s="37">
        <v>58</v>
      </c>
      <c r="R1422" s="37">
        <v>34.299999999999997</v>
      </c>
      <c r="S1422" s="37">
        <v>14</v>
      </c>
      <c r="T1422" s="37">
        <v>39.4</v>
      </c>
      <c r="U1422" s="37">
        <v>42</v>
      </c>
      <c r="V1422" s="37">
        <v>3.8</v>
      </c>
      <c r="W1422" s="42" t="s">
        <v>6083</v>
      </c>
      <c r="X1422" s="34" t="s">
        <v>6084</v>
      </c>
      <c r="Y1422" s="27">
        <v>0.92</v>
      </c>
      <c r="Z1422" s="18">
        <f t="shared" si="66"/>
        <v>7.999999999999996E-2</v>
      </c>
      <c r="AA1422" s="10">
        <f t="shared" si="67"/>
        <v>1239.9999999999993</v>
      </c>
      <c r="AB1422" s="48">
        <f t="shared" si="68"/>
        <v>3422.3999999999978</v>
      </c>
      <c r="AC1422" s="55" t="s">
        <v>90</v>
      </c>
      <c r="AE1422" s="50" t="s">
        <v>7712</v>
      </c>
    </row>
    <row r="1423" spans="1:31" s="50" customFormat="1">
      <c r="A1423" s="64">
        <v>14038</v>
      </c>
      <c r="B1423" s="11" t="s">
        <v>8761</v>
      </c>
      <c r="C1423" s="11" t="s">
        <v>161</v>
      </c>
      <c r="D1423" s="12">
        <v>1</v>
      </c>
      <c r="E1423" s="13">
        <v>3</v>
      </c>
      <c r="F1423" s="11" t="s">
        <v>16</v>
      </c>
      <c r="G1423" s="11" t="s">
        <v>29</v>
      </c>
      <c r="H1423" s="11"/>
      <c r="I1423" s="11" t="s">
        <v>8</v>
      </c>
      <c r="J1423" s="11" t="s">
        <v>8</v>
      </c>
      <c r="K1423" s="11" t="s">
        <v>9</v>
      </c>
      <c r="L1423" s="12">
        <v>22500</v>
      </c>
      <c r="M1423" s="11" t="s">
        <v>10</v>
      </c>
      <c r="N1423" s="36">
        <v>533218382</v>
      </c>
      <c r="O1423" s="11" t="s">
        <v>8762</v>
      </c>
      <c r="P1423" s="37">
        <v>63</v>
      </c>
      <c r="Q1423" s="37">
        <v>57.5</v>
      </c>
      <c r="R1423" s="37">
        <v>34.6</v>
      </c>
      <c r="S1423" s="37">
        <v>14.5</v>
      </c>
      <c r="T1423" s="37">
        <v>40.5</v>
      </c>
      <c r="U1423" s="37">
        <v>44</v>
      </c>
      <c r="V1423" s="37">
        <v>4.4000000000000004</v>
      </c>
      <c r="W1423" s="42" t="s">
        <v>8763</v>
      </c>
      <c r="X1423" s="34" t="s">
        <v>8764</v>
      </c>
      <c r="Y1423" s="27">
        <v>0.93</v>
      </c>
      <c r="Z1423" s="18">
        <f t="shared" si="66"/>
        <v>6.9999999999999951E-2</v>
      </c>
      <c r="AA1423" s="10">
        <f t="shared" si="67"/>
        <v>1574.9999999999989</v>
      </c>
      <c r="AB1423" s="54">
        <f t="shared" si="68"/>
        <v>4724.9999999999964</v>
      </c>
      <c r="AC1423" s="55" t="s">
        <v>90</v>
      </c>
      <c r="AE1423" s="50" t="s">
        <v>7712</v>
      </c>
    </row>
    <row r="1424" spans="1:31" s="50" customFormat="1">
      <c r="A1424" s="11">
        <v>13866</v>
      </c>
      <c r="B1424" s="11" t="s">
        <v>8765</v>
      </c>
      <c r="C1424" s="11" t="s">
        <v>161</v>
      </c>
      <c r="D1424" s="12">
        <v>1</v>
      </c>
      <c r="E1424" s="13">
        <v>3.02</v>
      </c>
      <c r="F1424" s="11" t="s">
        <v>16</v>
      </c>
      <c r="G1424" s="11" t="s">
        <v>29</v>
      </c>
      <c r="H1424" s="11" t="s">
        <v>3297</v>
      </c>
      <c r="I1424" s="11" t="s">
        <v>8</v>
      </c>
      <c r="J1424" s="11" t="s">
        <v>8</v>
      </c>
      <c r="K1424" s="11" t="s">
        <v>9</v>
      </c>
      <c r="L1424" s="12">
        <v>22500</v>
      </c>
      <c r="M1424" s="11" t="s">
        <v>10</v>
      </c>
      <c r="N1424" s="36">
        <v>533283954</v>
      </c>
      <c r="O1424" s="11" t="s">
        <v>8766</v>
      </c>
      <c r="P1424" s="37">
        <v>61.6</v>
      </c>
      <c r="Q1424" s="37">
        <v>60</v>
      </c>
      <c r="R1424" s="37">
        <v>36</v>
      </c>
      <c r="S1424" s="37">
        <v>14.5</v>
      </c>
      <c r="T1424" s="37">
        <v>40.5</v>
      </c>
      <c r="U1424" s="37">
        <v>43.5</v>
      </c>
      <c r="V1424" s="37">
        <v>3.7</v>
      </c>
      <c r="W1424" s="42" t="s">
        <v>8767</v>
      </c>
      <c r="X1424" s="34" t="s">
        <v>8768</v>
      </c>
      <c r="Y1424" s="27">
        <v>0.93</v>
      </c>
      <c r="Z1424" s="18">
        <f t="shared" si="66"/>
        <v>6.9999999999999951E-2</v>
      </c>
      <c r="AA1424" s="10">
        <f t="shared" si="67"/>
        <v>1574.9999999999989</v>
      </c>
      <c r="AB1424" s="48">
        <f t="shared" si="68"/>
        <v>4756.4999999999964</v>
      </c>
      <c r="AC1424" s="55" t="s">
        <v>90</v>
      </c>
      <c r="AE1424" s="50" t="s">
        <v>7712</v>
      </c>
    </row>
    <row r="1425" spans="1:31" s="50" customFormat="1">
      <c r="A1425" s="11">
        <v>13536</v>
      </c>
      <c r="B1425" s="11" t="s">
        <v>7224</v>
      </c>
      <c r="C1425" s="11" t="s">
        <v>161</v>
      </c>
      <c r="D1425" s="12">
        <v>1</v>
      </c>
      <c r="E1425" s="13">
        <v>3.03</v>
      </c>
      <c r="F1425" s="11" t="s">
        <v>16</v>
      </c>
      <c r="G1425" s="11" t="s">
        <v>29</v>
      </c>
      <c r="H1425" s="11" t="s">
        <v>3297</v>
      </c>
      <c r="I1425" s="11" t="s">
        <v>8</v>
      </c>
      <c r="J1425" s="11" t="s">
        <v>8</v>
      </c>
      <c r="K1425" s="11" t="s">
        <v>9</v>
      </c>
      <c r="L1425" s="12">
        <v>22500</v>
      </c>
      <c r="M1425" s="11" t="s">
        <v>10</v>
      </c>
      <c r="N1425" s="36">
        <v>529282254</v>
      </c>
      <c r="O1425" s="11" t="s">
        <v>7225</v>
      </c>
      <c r="P1425" s="37">
        <v>60</v>
      </c>
      <c r="Q1425" s="37">
        <v>60</v>
      </c>
      <c r="R1425" s="37">
        <v>34.799999999999997</v>
      </c>
      <c r="S1425" s="37">
        <v>14</v>
      </c>
      <c r="T1425" s="37">
        <v>38.4</v>
      </c>
      <c r="U1425" s="37">
        <v>41</v>
      </c>
      <c r="V1425" s="37">
        <v>5</v>
      </c>
      <c r="W1425" s="42" t="s">
        <v>7226</v>
      </c>
      <c r="X1425" s="34" t="s">
        <v>7227</v>
      </c>
      <c r="Y1425" s="27">
        <v>0.93</v>
      </c>
      <c r="Z1425" s="18">
        <f t="shared" si="66"/>
        <v>6.9999999999999951E-2</v>
      </c>
      <c r="AA1425" s="10">
        <f t="shared" si="67"/>
        <v>1574.9999999999989</v>
      </c>
      <c r="AB1425" s="48">
        <f t="shared" si="68"/>
        <v>4772.2499999999964</v>
      </c>
      <c r="AC1425" s="55" t="s">
        <v>90</v>
      </c>
      <c r="AE1425" s="50" t="s">
        <v>7712</v>
      </c>
    </row>
    <row r="1426" spans="1:31" s="50" customFormat="1">
      <c r="A1426" s="11">
        <v>12440</v>
      </c>
      <c r="B1426" s="11" t="s">
        <v>4542</v>
      </c>
      <c r="C1426" s="11" t="s">
        <v>161</v>
      </c>
      <c r="D1426" s="12">
        <v>1</v>
      </c>
      <c r="E1426" s="13">
        <v>3.19</v>
      </c>
      <c r="F1426" s="11" t="s">
        <v>16</v>
      </c>
      <c r="G1426" s="11" t="s">
        <v>29</v>
      </c>
      <c r="H1426" s="11" t="s">
        <v>3297</v>
      </c>
      <c r="I1426" s="11" t="s">
        <v>8</v>
      </c>
      <c r="J1426" s="11" t="s">
        <v>8</v>
      </c>
      <c r="K1426" s="11" t="s">
        <v>9</v>
      </c>
      <c r="L1426" s="12">
        <v>22500</v>
      </c>
      <c r="M1426" s="11" t="s">
        <v>10</v>
      </c>
      <c r="N1426" s="36">
        <v>520289677</v>
      </c>
      <c r="O1426" s="11" t="s">
        <v>4543</v>
      </c>
      <c r="P1426" s="37">
        <v>61.9</v>
      </c>
      <c r="Q1426" s="37">
        <v>59.5</v>
      </c>
      <c r="R1426" s="37">
        <v>36.299999999999997</v>
      </c>
      <c r="S1426" s="37">
        <v>14.5</v>
      </c>
      <c r="T1426" s="37">
        <v>40.1</v>
      </c>
      <c r="U1426" s="37">
        <v>43</v>
      </c>
      <c r="V1426" s="37">
        <v>4.3</v>
      </c>
      <c r="W1426" s="42" t="s">
        <v>4544</v>
      </c>
      <c r="X1426" s="34" t="s">
        <v>4545</v>
      </c>
      <c r="Y1426" s="27">
        <v>0.93</v>
      </c>
      <c r="Z1426" s="18">
        <f t="shared" si="66"/>
        <v>6.9999999999999951E-2</v>
      </c>
      <c r="AA1426" s="10">
        <f t="shared" si="67"/>
        <v>1574.9999999999989</v>
      </c>
      <c r="AB1426" s="48">
        <f t="shared" si="68"/>
        <v>5024.2499999999964</v>
      </c>
      <c r="AC1426" s="55" t="s">
        <v>160</v>
      </c>
      <c r="AE1426" s="50" t="s">
        <v>7712</v>
      </c>
    </row>
    <row r="1427" spans="1:31" s="50" customFormat="1">
      <c r="A1427" s="11">
        <v>13645</v>
      </c>
      <c r="B1427" s="11" t="s">
        <v>8769</v>
      </c>
      <c r="C1427" s="11" t="s">
        <v>161</v>
      </c>
      <c r="D1427" s="12">
        <v>1</v>
      </c>
      <c r="E1427" s="13">
        <v>3.51</v>
      </c>
      <c r="F1427" s="11" t="s">
        <v>16</v>
      </c>
      <c r="G1427" s="11" t="s">
        <v>29</v>
      </c>
      <c r="H1427" s="11" t="s">
        <v>3297</v>
      </c>
      <c r="I1427" s="11" t="s">
        <v>8</v>
      </c>
      <c r="J1427" s="11" t="s">
        <v>8</v>
      </c>
      <c r="K1427" s="11" t="s">
        <v>9</v>
      </c>
      <c r="L1427" s="12">
        <v>22500</v>
      </c>
      <c r="M1427" s="11" t="s">
        <v>10</v>
      </c>
      <c r="N1427" s="36">
        <v>528241630</v>
      </c>
      <c r="O1427" s="11" t="s">
        <v>8770</v>
      </c>
      <c r="P1427" s="37">
        <v>63.6</v>
      </c>
      <c r="Q1427" s="37">
        <v>61.5</v>
      </c>
      <c r="R1427" s="37">
        <v>37.200000000000003</v>
      </c>
      <c r="S1427" s="37">
        <v>14.5</v>
      </c>
      <c r="T1427" s="37">
        <v>41.2</v>
      </c>
      <c r="U1427" s="37">
        <v>45</v>
      </c>
      <c r="V1427" s="37">
        <v>4.0999999999999996</v>
      </c>
      <c r="W1427" s="42" t="s">
        <v>8771</v>
      </c>
      <c r="X1427" s="34" t="s">
        <v>8772</v>
      </c>
      <c r="Y1427" s="27">
        <v>0.93</v>
      </c>
      <c r="Z1427" s="18">
        <f t="shared" si="66"/>
        <v>6.9999999999999951E-2</v>
      </c>
      <c r="AA1427" s="10">
        <f t="shared" si="67"/>
        <v>1574.9999999999989</v>
      </c>
      <c r="AB1427" s="48">
        <f t="shared" si="68"/>
        <v>5528.2499999999955</v>
      </c>
      <c r="AC1427" s="55" t="s">
        <v>90</v>
      </c>
      <c r="AE1427" s="50" t="s">
        <v>7712</v>
      </c>
    </row>
    <row r="1428" spans="1:31" s="50" customFormat="1">
      <c r="A1428" s="11">
        <v>13440</v>
      </c>
      <c r="B1428" s="11" t="s">
        <v>7228</v>
      </c>
      <c r="C1428" s="11" t="s">
        <v>161</v>
      </c>
      <c r="D1428" s="12">
        <v>1</v>
      </c>
      <c r="E1428" s="13">
        <v>3.68</v>
      </c>
      <c r="F1428" s="11" t="s">
        <v>16</v>
      </c>
      <c r="G1428" s="11" t="s">
        <v>29</v>
      </c>
      <c r="H1428" s="11" t="s">
        <v>3297</v>
      </c>
      <c r="I1428" s="11" t="s">
        <v>8</v>
      </c>
      <c r="J1428" s="11" t="s">
        <v>8</v>
      </c>
      <c r="K1428" s="11" t="s">
        <v>9</v>
      </c>
      <c r="L1428" s="12">
        <v>22500</v>
      </c>
      <c r="M1428" s="11" t="s">
        <v>10</v>
      </c>
      <c r="N1428" s="36">
        <v>528235983</v>
      </c>
      <c r="O1428" s="11" t="s">
        <v>7229</v>
      </c>
      <c r="P1428" s="37">
        <v>62.4</v>
      </c>
      <c r="Q1428" s="37">
        <v>61.5</v>
      </c>
      <c r="R1428" s="37">
        <v>38</v>
      </c>
      <c r="S1428" s="37">
        <v>15</v>
      </c>
      <c r="T1428" s="37">
        <v>40.5</v>
      </c>
      <c r="U1428" s="37">
        <v>44</v>
      </c>
      <c r="V1428" s="37">
        <v>3.5</v>
      </c>
      <c r="W1428" s="42" t="s">
        <v>7230</v>
      </c>
      <c r="X1428" s="34" t="s">
        <v>7231</v>
      </c>
      <c r="Y1428" s="27">
        <v>0.93</v>
      </c>
      <c r="Z1428" s="18">
        <f t="shared" si="66"/>
        <v>6.9999999999999951E-2</v>
      </c>
      <c r="AA1428" s="10">
        <f t="shared" si="67"/>
        <v>1574.9999999999989</v>
      </c>
      <c r="AB1428" s="48">
        <f t="shared" si="68"/>
        <v>5795.9999999999964</v>
      </c>
      <c r="AC1428" s="55" t="s">
        <v>90</v>
      </c>
      <c r="AE1428" s="50" t="s">
        <v>7712</v>
      </c>
    </row>
    <row r="1429" spans="1:31" s="50" customFormat="1">
      <c r="A1429" s="11">
        <v>13521</v>
      </c>
      <c r="B1429" s="11" t="s">
        <v>7232</v>
      </c>
      <c r="C1429" s="11" t="s">
        <v>161</v>
      </c>
      <c r="D1429" s="12">
        <v>1</v>
      </c>
      <c r="E1429" s="13">
        <v>4.01</v>
      </c>
      <c r="F1429" s="11" t="s">
        <v>16</v>
      </c>
      <c r="G1429" s="11" t="s">
        <v>29</v>
      </c>
      <c r="H1429" s="11" t="s">
        <v>3297</v>
      </c>
      <c r="I1429" s="11" t="s">
        <v>8</v>
      </c>
      <c r="J1429" s="11" t="s">
        <v>8</v>
      </c>
      <c r="K1429" s="11" t="s">
        <v>9</v>
      </c>
      <c r="L1429" s="12">
        <v>31500</v>
      </c>
      <c r="M1429" s="11" t="s">
        <v>10</v>
      </c>
      <c r="N1429" s="36">
        <v>529244458</v>
      </c>
      <c r="O1429" s="11" t="s">
        <v>7233</v>
      </c>
      <c r="P1429" s="37">
        <v>60.8</v>
      </c>
      <c r="Q1429" s="37">
        <v>62</v>
      </c>
      <c r="R1429" s="37">
        <v>36</v>
      </c>
      <c r="S1429" s="37">
        <v>14</v>
      </c>
      <c r="T1429" s="37">
        <v>39.200000000000003</v>
      </c>
      <c r="U1429" s="37">
        <v>42</v>
      </c>
      <c r="V1429" s="37">
        <v>5.0999999999999996</v>
      </c>
      <c r="W1429" s="42" t="s">
        <v>7234</v>
      </c>
      <c r="X1429" s="34" t="s">
        <v>7235</v>
      </c>
      <c r="Y1429" s="27">
        <v>0.93</v>
      </c>
      <c r="Z1429" s="18">
        <f t="shared" si="66"/>
        <v>6.9999999999999951E-2</v>
      </c>
      <c r="AA1429" s="10">
        <f t="shared" si="67"/>
        <v>2204.9999999999986</v>
      </c>
      <c r="AB1429" s="48">
        <f t="shared" si="68"/>
        <v>8842.0499999999938</v>
      </c>
      <c r="AC1429" s="55" t="s">
        <v>90</v>
      </c>
      <c r="AE1429" s="50" t="s">
        <v>7712</v>
      </c>
    </row>
    <row r="1430" spans="1:31" s="50" customFormat="1">
      <c r="A1430" s="11">
        <v>13938</v>
      </c>
      <c r="B1430" s="11" t="s">
        <v>8773</v>
      </c>
      <c r="C1430" s="11" t="s">
        <v>161</v>
      </c>
      <c r="D1430" s="12">
        <v>1</v>
      </c>
      <c r="E1430" s="13">
        <v>1.0900000000000001</v>
      </c>
      <c r="F1430" s="11" t="s">
        <v>16</v>
      </c>
      <c r="G1430" s="11" t="s">
        <v>12</v>
      </c>
      <c r="H1430" s="11"/>
      <c r="I1430" s="11" t="s">
        <v>8</v>
      </c>
      <c r="J1430" s="11" t="s">
        <v>8</v>
      </c>
      <c r="K1430" s="11" t="s">
        <v>9</v>
      </c>
      <c r="L1430" s="12">
        <v>7500</v>
      </c>
      <c r="M1430" s="11" t="s">
        <v>10</v>
      </c>
      <c r="N1430" s="36">
        <v>533297774</v>
      </c>
      <c r="O1430" s="11" t="s">
        <v>8774</v>
      </c>
      <c r="P1430" s="37">
        <v>61.6</v>
      </c>
      <c r="Q1430" s="37">
        <v>61</v>
      </c>
      <c r="R1430" s="37">
        <v>35.799999999999997</v>
      </c>
      <c r="S1430" s="37">
        <v>14</v>
      </c>
      <c r="T1430" s="37">
        <v>40.5</v>
      </c>
      <c r="U1430" s="37">
        <v>44.5</v>
      </c>
      <c r="V1430" s="37">
        <v>3</v>
      </c>
      <c r="W1430" s="42" t="s">
        <v>8775</v>
      </c>
      <c r="X1430" s="34" t="s">
        <v>8776</v>
      </c>
      <c r="Y1430" s="27">
        <v>0.9</v>
      </c>
      <c r="Z1430" s="18">
        <f t="shared" si="66"/>
        <v>9.9999999999999978E-2</v>
      </c>
      <c r="AA1430" s="10">
        <f t="shared" si="67"/>
        <v>749.99999999999989</v>
      </c>
      <c r="AB1430" s="48">
        <f t="shared" si="68"/>
        <v>817.49999999999989</v>
      </c>
      <c r="AC1430" s="55" t="s">
        <v>90</v>
      </c>
      <c r="AE1430" s="50" t="s">
        <v>7712</v>
      </c>
    </row>
    <row r="1431" spans="1:31" s="50" customFormat="1">
      <c r="A1431" s="11">
        <v>12760</v>
      </c>
      <c r="B1431" s="11" t="s">
        <v>5147</v>
      </c>
      <c r="C1431" s="11" t="s">
        <v>161</v>
      </c>
      <c r="D1431" s="12">
        <v>1</v>
      </c>
      <c r="E1431" s="13">
        <v>1.1200000000000001</v>
      </c>
      <c r="F1431" s="11" t="s">
        <v>16</v>
      </c>
      <c r="G1431" s="11" t="s">
        <v>12</v>
      </c>
      <c r="H1431" s="11" t="s">
        <v>3297</v>
      </c>
      <c r="I1431" s="11" t="s">
        <v>8</v>
      </c>
      <c r="J1431" s="11" t="s">
        <v>8</v>
      </c>
      <c r="K1431" s="11" t="s">
        <v>9</v>
      </c>
      <c r="L1431" s="12">
        <v>7500</v>
      </c>
      <c r="M1431" s="11" t="s">
        <v>10</v>
      </c>
      <c r="N1431" s="36">
        <v>522251900</v>
      </c>
      <c r="O1431" s="11" t="s">
        <v>5148</v>
      </c>
      <c r="P1431" s="37">
        <v>62.7</v>
      </c>
      <c r="Q1431" s="37">
        <v>60</v>
      </c>
      <c r="R1431" s="37">
        <v>33.4</v>
      </c>
      <c r="S1431" s="37">
        <v>13</v>
      </c>
      <c r="T1431" s="37">
        <v>41.3</v>
      </c>
      <c r="U1431" s="37">
        <v>45</v>
      </c>
      <c r="V1431" s="37">
        <v>4.4000000000000004</v>
      </c>
      <c r="W1431" s="42" t="s">
        <v>5149</v>
      </c>
      <c r="X1431" s="34" t="s">
        <v>5150</v>
      </c>
      <c r="Y1431" s="27">
        <v>0.9</v>
      </c>
      <c r="Z1431" s="18">
        <f t="shared" si="66"/>
        <v>9.9999999999999978E-2</v>
      </c>
      <c r="AA1431" s="10">
        <f t="shared" si="67"/>
        <v>749.99999999999989</v>
      </c>
      <c r="AB1431" s="48">
        <f t="shared" si="68"/>
        <v>840</v>
      </c>
      <c r="AC1431" s="55" t="s">
        <v>90</v>
      </c>
      <c r="AE1431" s="50" t="s">
        <v>7712</v>
      </c>
    </row>
    <row r="1432" spans="1:31" s="50" customFormat="1">
      <c r="A1432" s="11">
        <v>14028</v>
      </c>
      <c r="B1432" s="11" t="s">
        <v>8777</v>
      </c>
      <c r="C1432" s="11" t="s">
        <v>161</v>
      </c>
      <c r="D1432" s="12">
        <v>1</v>
      </c>
      <c r="E1432" s="13">
        <v>1.18</v>
      </c>
      <c r="F1432" s="11" t="s">
        <v>16</v>
      </c>
      <c r="G1432" s="11" t="s">
        <v>12</v>
      </c>
      <c r="H1432" s="11"/>
      <c r="I1432" s="11" t="s">
        <v>8</v>
      </c>
      <c r="J1432" s="11" t="s">
        <v>8</v>
      </c>
      <c r="K1432" s="11" t="s">
        <v>9</v>
      </c>
      <c r="L1432" s="12">
        <v>7500</v>
      </c>
      <c r="M1432" s="11" t="s">
        <v>10</v>
      </c>
      <c r="N1432" s="36">
        <v>533220705</v>
      </c>
      <c r="O1432" s="11" t="s">
        <v>8778</v>
      </c>
      <c r="P1432" s="37">
        <v>59.8</v>
      </c>
      <c r="Q1432" s="37">
        <v>57</v>
      </c>
      <c r="R1432" s="37">
        <v>36.200000000000003</v>
      </c>
      <c r="S1432" s="37">
        <v>15.5</v>
      </c>
      <c r="T1432" s="37">
        <v>38.6</v>
      </c>
      <c r="U1432" s="37">
        <v>41</v>
      </c>
      <c r="V1432" s="37">
        <v>2.9</v>
      </c>
      <c r="W1432" s="42" t="s">
        <v>8779</v>
      </c>
      <c r="X1432" s="34" t="s">
        <v>8780</v>
      </c>
      <c r="Y1432" s="27">
        <v>0.9</v>
      </c>
      <c r="Z1432" s="18">
        <f t="shared" ref="Z1432:Z1495" si="69">100%-Y1432</f>
        <v>9.9999999999999978E-2</v>
      </c>
      <c r="AA1432" s="10">
        <f t="shared" ref="AA1432:AA1495" si="70">L1432*Z1432</f>
        <v>749.99999999999989</v>
      </c>
      <c r="AB1432" s="54">
        <f t="shared" ref="AB1432:AB1495" si="71">AA1432*E1432</f>
        <v>884.99999999999977</v>
      </c>
      <c r="AC1432" s="55" t="s">
        <v>90</v>
      </c>
      <c r="AE1432" s="50" t="s">
        <v>7712</v>
      </c>
    </row>
    <row r="1433" spans="1:31" s="50" customFormat="1">
      <c r="A1433" s="11">
        <v>14029</v>
      </c>
      <c r="B1433" s="11" t="s">
        <v>8781</v>
      </c>
      <c r="C1433" s="11" t="s">
        <v>161</v>
      </c>
      <c r="D1433" s="12">
        <v>1</v>
      </c>
      <c r="E1433" s="13">
        <v>1.3</v>
      </c>
      <c r="F1433" s="11" t="s">
        <v>16</v>
      </c>
      <c r="G1433" s="11" t="s">
        <v>12</v>
      </c>
      <c r="H1433" s="11"/>
      <c r="I1433" s="11" t="s">
        <v>8</v>
      </c>
      <c r="J1433" s="11" t="s">
        <v>8</v>
      </c>
      <c r="K1433" s="11" t="s">
        <v>9</v>
      </c>
      <c r="L1433" s="12">
        <v>7500</v>
      </c>
      <c r="M1433" s="11" t="s">
        <v>10</v>
      </c>
      <c r="N1433" s="36">
        <v>534225991</v>
      </c>
      <c r="O1433" s="11" t="s">
        <v>8782</v>
      </c>
      <c r="P1433" s="37">
        <v>62.9</v>
      </c>
      <c r="Q1433" s="37">
        <v>61</v>
      </c>
      <c r="R1433" s="37">
        <v>36.9</v>
      </c>
      <c r="S1433" s="37">
        <v>14.5</v>
      </c>
      <c r="T1433" s="37">
        <v>40.1</v>
      </c>
      <c r="U1433" s="37">
        <v>44</v>
      </c>
      <c r="V1433" s="37">
        <v>4.5</v>
      </c>
      <c r="W1433" s="42" t="s">
        <v>8783</v>
      </c>
      <c r="X1433" s="34" t="s">
        <v>8784</v>
      </c>
      <c r="Y1433" s="27">
        <v>0.9</v>
      </c>
      <c r="Z1433" s="18">
        <f t="shared" si="69"/>
        <v>9.9999999999999978E-2</v>
      </c>
      <c r="AA1433" s="10">
        <f t="shared" si="70"/>
        <v>749.99999999999989</v>
      </c>
      <c r="AB1433" s="54">
        <f t="shared" si="71"/>
        <v>974.99999999999989</v>
      </c>
      <c r="AC1433" s="55" t="s">
        <v>90</v>
      </c>
      <c r="AE1433" s="50" t="s">
        <v>7712</v>
      </c>
    </row>
    <row r="1434" spans="1:31" s="50" customFormat="1">
      <c r="A1434" s="11">
        <v>14030</v>
      </c>
      <c r="B1434" s="11" t="s">
        <v>8785</v>
      </c>
      <c r="C1434" s="11" t="s">
        <v>161</v>
      </c>
      <c r="D1434" s="12">
        <v>1</v>
      </c>
      <c r="E1434" s="13">
        <v>1.5</v>
      </c>
      <c r="F1434" s="11" t="s">
        <v>16</v>
      </c>
      <c r="G1434" s="11" t="s">
        <v>12</v>
      </c>
      <c r="H1434" s="11"/>
      <c r="I1434" s="11" t="s">
        <v>8</v>
      </c>
      <c r="J1434" s="11" t="s">
        <v>8</v>
      </c>
      <c r="K1434" s="11" t="s">
        <v>9</v>
      </c>
      <c r="L1434" s="12">
        <v>12200</v>
      </c>
      <c r="M1434" s="11" t="s">
        <v>10</v>
      </c>
      <c r="N1434" s="36">
        <v>534225981</v>
      </c>
      <c r="O1434" s="11" t="s">
        <v>8786</v>
      </c>
      <c r="P1434" s="37">
        <v>63.7</v>
      </c>
      <c r="Q1434" s="37">
        <v>60</v>
      </c>
      <c r="R1434" s="37">
        <v>36.299999999999997</v>
      </c>
      <c r="S1434" s="37">
        <v>15</v>
      </c>
      <c r="T1434" s="37">
        <v>41.3</v>
      </c>
      <c r="U1434" s="37">
        <v>45</v>
      </c>
      <c r="V1434" s="37">
        <v>3.8</v>
      </c>
      <c r="W1434" s="42" t="s">
        <v>8787</v>
      </c>
      <c r="X1434" s="34" t="s">
        <v>8788</v>
      </c>
      <c r="Y1434" s="27">
        <v>0.9</v>
      </c>
      <c r="Z1434" s="18">
        <f t="shared" si="69"/>
        <v>9.9999999999999978E-2</v>
      </c>
      <c r="AA1434" s="10">
        <f t="shared" si="70"/>
        <v>1219.9999999999998</v>
      </c>
      <c r="AB1434" s="54">
        <f t="shared" si="71"/>
        <v>1829.9999999999995</v>
      </c>
      <c r="AC1434" s="55" t="s">
        <v>90</v>
      </c>
      <c r="AE1434" s="50" t="s">
        <v>7712</v>
      </c>
    </row>
    <row r="1435" spans="1:31" s="50" customFormat="1">
      <c r="A1435" s="11">
        <v>13715</v>
      </c>
      <c r="B1435" s="11" t="s">
        <v>8789</v>
      </c>
      <c r="C1435" s="11" t="s">
        <v>161</v>
      </c>
      <c r="D1435" s="12">
        <v>1</v>
      </c>
      <c r="E1435" s="13">
        <v>1.52</v>
      </c>
      <c r="F1435" s="11" t="s">
        <v>16</v>
      </c>
      <c r="G1435" s="11" t="s">
        <v>12</v>
      </c>
      <c r="H1435" s="11" t="s">
        <v>3297</v>
      </c>
      <c r="I1435" s="11" t="s">
        <v>8</v>
      </c>
      <c r="J1435" s="11" t="s">
        <v>8</v>
      </c>
      <c r="K1435" s="11" t="s">
        <v>9</v>
      </c>
      <c r="L1435" s="12">
        <v>12200</v>
      </c>
      <c r="M1435" s="11" t="s">
        <v>10</v>
      </c>
      <c r="N1435" s="36">
        <v>532250817</v>
      </c>
      <c r="O1435" s="11" t="s">
        <v>8790</v>
      </c>
      <c r="P1435" s="37">
        <v>59.8</v>
      </c>
      <c r="Q1435" s="37">
        <v>56.5</v>
      </c>
      <c r="R1435" s="37">
        <v>35.9</v>
      </c>
      <c r="S1435" s="37">
        <v>15.5</v>
      </c>
      <c r="T1435" s="37">
        <v>38.1</v>
      </c>
      <c r="U1435" s="37">
        <v>41</v>
      </c>
      <c r="V1435" s="37">
        <v>3.3</v>
      </c>
      <c r="W1435" s="42" t="s">
        <v>8791</v>
      </c>
      <c r="X1435" s="34" t="s">
        <v>8792</v>
      </c>
      <c r="Y1435" s="27">
        <v>0.9</v>
      </c>
      <c r="Z1435" s="18">
        <f t="shared" si="69"/>
        <v>9.9999999999999978E-2</v>
      </c>
      <c r="AA1435" s="10">
        <f t="shared" si="70"/>
        <v>1219.9999999999998</v>
      </c>
      <c r="AB1435" s="48">
        <f t="shared" si="71"/>
        <v>1854.3999999999996</v>
      </c>
      <c r="AC1435" s="55" t="s">
        <v>90</v>
      </c>
      <c r="AE1435" s="50" t="s">
        <v>7712</v>
      </c>
    </row>
    <row r="1436" spans="1:31" s="50" customFormat="1">
      <c r="A1436" s="11">
        <v>13344</v>
      </c>
      <c r="B1436" s="11" t="s">
        <v>7236</v>
      </c>
      <c r="C1436" s="11" t="s">
        <v>161</v>
      </c>
      <c r="D1436" s="12">
        <v>1</v>
      </c>
      <c r="E1436" s="13">
        <v>1.53</v>
      </c>
      <c r="F1436" s="11" t="s">
        <v>16</v>
      </c>
      <c r="G1436" s="11" t="s">
        <v>12</v>
      </c>
      <c r="H1436" s="11" t="s">
        <v>3297</v>
      </c>
      <c r="I1436" s="11" t="s">
        <v>8</v>
      </c>
      <c r="J1436" s="11" t="s">
        <v>8</v>
      </c>
      <c r="K1436" s="11" t="s">
        <v>9</v>
      </c>
      <c r="L1436" s="12">
        <v>12200</v>
      </c>
      <c r="M1436" s="11" t="s">
        <v>10</v>
      </c>
      <c r="N1436" s="36">
        <v>528206149</v>
      </c>
      <c r="O1436" s="11" t="s">
        <v>7237</v>
      </c>
      <c r="P1436" s="37">
        <v>60.8</v>
      </c>
      <c r="Q1436" s="37">
        <v>56.5</v>
      </c>
      <c r="R1436" s="37">
        <v>35.4</v>
      </c>
      <c r="S1436" s="37">
        <v>15.5</v>
      </c>
      <c r="T1436" s="37">
        <v>38.4</v>
      </c>
      <c r="U1436" s="37">
        <v>40.5</v>
      </c>
      <c r="V1436" s="37">
        <v>4.8</v>
      </c>
      <c r="W1436" s="42" t="s">
        <v>7238</v>
      </c>
      <c r="X1436" s="34" t="s">
        <v>7239</v>
      </c>
      <c r="Y1436" s="27">
        <v>0.9</v>
      </c>
      <c r="Z1436" s="18">
        <f t="shared" si="69"/>
        <v>9.9999999999999978E-2</v>
      </c>
      <c r="AA1436" s="10">
        <f t="shared" si="70"/>
        <v>1219.9999999999998</v>
      </c>
      <c r="AB1436" s="48">
        <f t="shared" si="71"/>
        <v>1866.5999999999997</v>
      </c>
      <c r="AC1436" s="55" t="s">
        <v>90</v>
      </c>
      <c r="AE1436" s="50" t="s">
        <v>7712</v>
      </c>
    </row>
    <row r="1437" spans="1:31" s="50" customFormat="1">
      <c r="A1437" s="11">
        <v>12896</v>
      </c>
      <c r="B1437" s="11" t="s">
        <v>5570</v>
      </c>
      <c r="C1437" s="11" t="s">
        <v>161</v>
      </c>
      <c r="D1437" s="12">
        <v>1</v>
      </c>
      <c r="E1437" s="13">
        <v>1.72</v>
      </c>
      <c r="F1437" s="11" t="s">
        <v>16</v>
      </c>
      <c r="G1437" s="11" t="s">
        <v>12</v>
      </c>
      <c r="H1437" s="11" t="s">
        <v>3297</v>
      </c>
      <c r="I1437" s="11" t="s">
        <v>8</v>
      </c>
      <c r="J1437" s="11" t="s">
        <v>8</v>
      </c>
      <c r="K1437" s="11" t="s">
        <v>9</v>
      </c>
      <c r="L1437" s="12">
        <v>12200</v>
      </c>
      <c r="M1437" s="11" t="s">
        <v>10</v>
      </c>
      <c r="N1437" s="36">
        <v>523273114</v>
      </c>
      <c r="O1437" s="11" t="s">
        <v>5571</v>
      </c>
      <c r="P1437" s="37">
        <v>61.7</v>
      </c>
      <c r="Q1437" s="37">
        <v>61</v>
      </c>
      <c r="R1437" s="37">
        <v>34.799999999999997</v>
      </c>
      <c r="S1437" s="37">
        <v>13.5</v>
      </c>
      <c r="T1437" s="37">
        <v>40.4</v>
      </c>
      <c r="U1437" s="37">
        <v>44</v>
      </c>
      <c r="V1437" s="37">
        <v>4</v>
      </c>
      <c r="W1437" s="42" t="s">
        <v>5572</v>
      </c>
      <c r="X1437" s="34" t="s">
        <v>5573</v>
      </c>
      <c r="Y1437" s="27">
        <v>0.9</v>
      </c>
      <c r="Z1437" s="18">
        <f t="shared" si="69"/>
        <v>9.9999999999999978E-2</v>
      </c>
      <c r="AA1437" s="10">
        <f t="shared" si="70"/>
        <v>1219.9999999999998</v>
      </c>
      <c r="AB1437" s="48">
        <f t="shared" si="71"/>
        <v>2098.3999999999996</v>
      </c>
      <c r="AC1437" s="55" t="s">
        <v>90</v>
      </c>
      <c r="AE1437" s="50" t="s">
        <v>7712</v>
      </c>
    </row>
    <row r="1438" spans="1:31" s="50" customFormat="1">
      <c r="A1438" s="11">
        <v>14032</v>
      </c>
      <c r="B1438" s="11" t="s">
        <v>8793</v>
      </c>
      <c r="C1438" s="11" t="s">
        <v>161</v>
      </c>
      <c r="D1438" s="12">
        <v>1</v>
      </c>
      <c r="E1438" s="13">
        <v>1.84</v>
      </c>
      <c r="F1438" s="11" t="s">
        <v>16</v>
      </c>
      <c r="G1438" s="11" t="s">
        <v>12</v>
      </c>
      <c r="H1438" s="11"/>
      <c r="I1438" s="11" t="s">
        <v>8</v>
      </c>
      <c r="J1438" s="11" t="s">
        <v>8</v>
      </c>
      <c r="K1438" s="11" t="s">
        <v>9</v>
      </c>
      <c r="L1438" s="12">
        <v>12200</v>
      </c>
      <c r="M1438" s="11" t="s">
        <v>10</v>
      </c>
      <c r="N1438" s="36">
        <v>533297759</v>
      </c>
      <c r="O1438" s="11" t="s">
        <v>8794</v>
      </c>
      <c r="P1438" s="37">
        <v>62.9</v>
      </c>
      <c r="Q1438" s="37">
        <v>60</v>
      </c>
      <c r="R1438" s="37">
        <v>32.4</v>
      </c>
      <c r="S1438" s="37">
        <v>12.5</v>
      </c>
      <c r="T1438" s="37">
        <v>41.1</v>
      </c>
      <c r="U1438" s="37">
        <v>45.5</v>
      </c>
      <c r="V1438" s="37">
        <v>4.5</v>
      </c>
      <c r="W1438" s="42" t="s">
        <v>8795</v>
      </c>
      <c r="X1438" s="34" t="s">
        <v>8796</v>
      </c>
      <c r="Y1438" s="27">
        <v>0.9</v>
      </c>
      <c r="Z1438" s="18">
        <f t="shared" si="69"/>
        <v>9.9999999999999978E-2</v>
      </c>
      <c r="AA1438" s="10">
        <f t="shared" si="70"/>
        <v>1219.9999999999998</v>
      </c>
      <c r="AB1438" s="54">
        <f t="shared" si="71"/>
        <v>2244.7999999999997</v>
      </c>
      <c r="AC1438" s="55" t="s">
        <v>90</v>
      </c>
      <c r="AE1438" s="50" t="s">
        <v>7712</v>
      </c>
    </row>
    <row r="1439" spans="1:31" s="50" customFormat="1">
      <c r="A1439" s="11">
        <v>13282</v>
      </c>
      <c r="B1439" s="11" t="s">
        <v>6538</v>
      </c>
      <c r="C1439" s="11" t="s">
        <v>161</v>
      </c>
      <c r="D1439" s="12">
        <v>1</v>
      </c>
      <c r="E1439" s="13">
        <v>1.91</v>
      </c>
      <c r="F1439" s="11" t="s">
        <v>16</v>
      </c>
      <c r="G1439" s="11" t="s">
        <v>12</v>
      </c>
      <c r="H1439" s="11" t="s">
        <v>3297</v>
      </c>
      <c r="I1439" s="11" t="s">
        <v>8</v>
      </c>
      <c r="J1439" s="11" t="s">
        <v>8</v>
      </c>
      <c r="K1439" s="11" t="s">
        <v>9</v>
      </c>
      <c r="L1439" s="12">
        <v>12200</v>
      </c>
      <c r="M1439" s="11" t="s">
        <v>10</v>
      </c>
      <c r="N1439" s="36">
        <v>526279123</v>
      </c>
      <c r="O1439" s="11" t="s">
        <v>6539</v>
      </c>
      <c r="P1439" s="37">
        <v>63.4</v>
      </c>
      <c r="Q1439" s="37">
        <v>60.5</v>
      </c>
      <c r="R1439" s="37">
        <v>34.6</v>
      </c>
      <c r="S1439" s="37">
        <v>13.5</v>
      </c>
      <c r="T1439" s="37">
        <v>41.1</v>
      </c>
      <c r="U1439" s="37">
        <v>45</v>
      </c>
      <c r="V1439" s="37">
        <v>4.9000000000000004</v>
      </c>
      <c r="W1439" s="42" t="s">
        <v>8797</v>
      </c>
      <c r="X1439" s="34" t="s">
        <v>6540</v>
      </c>
      <c r="Y1439" s="27">
        <v>0.91</v>
      </c>
      <c r="Z1439" s="18">
        <f t="shared" si="69"/>
        <v>8.9999999999999969E-2</v>
      </c>
      <c r="AA1439" s="10">
        <f t="shared" si="70"/>
        <v>1097.9999999999995</v>
      </c>
      <c r="AB1439" s="48">
        <f t="shared" si="71"/>
        <v>2097.1799999999989</v>
      </c>
      <c r="AC1439" s="55" t="s">
        <v>90</v>
      </c>
      <c r="AE1439" s="50" t="s">
        <v>7712</v>
      </c>
    </row>
    <row r="1440" spans="1:31" s="50" customFormat="1">
      <c r="A1440" s="11">
        <v>12361</v>
      </c>
      <c r="B1440" s="11" t="s">
        <v>4261</v>
      </c>
      <c r="C1440" s="11" t="s">
        <v>161</v>
      </c>
      <c r="D1440" s="12">
        <v>1</v>
      </c>
      <c r="E1440" s="13">
        <v>2</v>
      </c>
      <c r="F1440" s="11" t="s">
        <v>16</v>
      </c>
      <c r="G1440" s="11" t="s">
        <v>12</v>
      </c>
      <c r="H1440" s="11" t="s">
        <v>3297</v>
      </c>
      <c r="I1440" s="11" t="s">
        <v>8</v>
      </c>
      <c r="J1440" s="11" t="s">
        <v>8</v>
      </c>
      <c r="K1440" s="11" t="s">
        <v>9</v>
      </c>
      <c r="L1440" s="12">
        <v>17000</v>
      </c>
      <c r="M1440" s="11" t="s">
        <v>10</v>
      </c>
      <c r="N1440" s="36">
        <v>520283080</v>
      </c>
      <c r="O1440" s="11" t="s">
        <v>4262</v>
      </c>
      <c r="P1440" s="37">
        <v>63.2</v>
      </c>
      <c r="Q1440" s="37">
        <v>59.5</v>
      </c>
      <c r="R1440" s="37">
        <v>32.4</v>
      </c>
      <c r="S1440" s="37">
        <v>13</v>
      </c>
      <c r="T1440" s="37">
        <v>41.7</v>
      </c>
      <c r="U1440" s="37">
        <v>46.5</v>
      </c>
      <c r="V1440" s="37">
        <v>3.5</v>
      </c>
      <c r="W1440" s="42" t="s">
        <v>4263</v>
      </c>
      <c r="X1440" s="34" t="s">
        <v>4264</v>
      </c>
      <c r="Y1440" s="27">
        <v>0.92</v>
      </c>
      <c r="Z1440" s="18">
        <f t="shared" si="69"/>
        <v>7.999999999999996E-2</v>
      </c>
      <c r="AA1440" s="10">
        <f t="shared" si="70"/>
        <v>1359.9999999999993</v>
      </c>
      <c r="AB1440" s="48">
        <f t="shared" si="71"/>
        <v>2719.9999999999986</v>
      </c>
      <c r="AC1440" s="55" t="s">
        <v>90</v>
      </c>
      <c r="AE1440" s="50" t="s">
        <v>7712</v>
      </c>
    </row>
    <row r="1441" spans="1:31" s="50" customFormat="1">
      <c r="A1441" s="11">
        <v>13021</v>
      </c>
      <c r="B1441" s="11" t="s">
        <v>5905</v>
      </c>
      <c r="C1441" s="11" t="s">
        <v>161</v>
      </c>
      <c r="D1441" s="12">
        <v>1</v>
      </c>
      <c r="E1441" s="13">
        <v>2</v>
      </c>
      <c r="F1441" s="11" t="s">
        <v>16</v>
      </c>
      <c r="G1441" s="11" t="s">
        <v>12</v>
      </c>
      <c r="H1441" s="11" t="s">
        <v>3297</v>
      </c>
      <c r="I1441" s="11" t="s">
        <v>8</v>
      </c>
      <c r="J1441" s="11" t="s">
        <v>8</v>
      </c>
      <c r="K1441" s="11" t="s">
        <v>9</v>
      </c>
      <c r="L1441" s="12">
        <v>17000</v>
      </c>
      <c r="M1441" s="11" t="s">
        <v>10</v>
      </c>
      <c r="N1441" s="36">
        <v>524211624</v>
      </c>
      <c r="O1441" s="11" t="s">
        <v>5906</v>
      </c>
      <c r="P1441" s="37">
        <v>62.7</v>
      </c>
      <c r="Q1441" s="37">
        <v>58</v>
      </c>
      <c r="R1441" s="37">
        <v>34.1</v>
      </c>
      <c r="S1441" s="37">
        <v>14</v>
      </c>
      <c r="T1441" s="37">
        <v>41.1</v>
      </c>
      <c r="U1441" s="37">
        <v>45</v>
      </c>
      <c r="V1441" s="37">
        <v>3.6</v>
      </c>
      <c r="W1441" s="42" t="s">
        <v>5907</v>
      </c>
      <c r="X1441" s="34" t="s">
        <v>5908</v>
      </c>
      <c r="Y1441" s="27">
        <v>0.92</v>
      </c>
      <c r="Z1441" s="18">
        <f t="shared" si="69"/>
        <v>7.999999999999996E-2</v>
      </c>
      <c r="AA1441" s="10">
        <f t="shared" si="70"/>
        <v>1359.9999999999993</v>
      </c>
      <c r="AB1441" s="48">
        <f t="shared" si="71"/>
        <v>2719.9999999999986</v>
      </c>
      <c r="AC1441" s="55" t="s">
        <v>90</v>
      </c>
      <c r="AE1441" s="50" t="s">
        <v>7712</v>
      </c>
    </row>
    <row r="1442" spans="1:31" s="50" customFormat="1">
      <c r="A1442" s="11">
        <v>13242</v>
      </c>
      <c r="B1442" s="11" t="s">
        <v>6541</v>
      </c>
      <c r="C1442" s="11" t="s">
        <v>161</v>
      </c>
      <c r="D1442" s="12">
        <v>1</v>
      </c>
      <c r="E1442" s="13">
        <v>2</v>
      </c>
      <c r="F1442" s="11" t="s">
        <v>16</v>
      </c>
      <c r="G1442" s="11" t="s">
        <v>12</v>
      </c>
      <c r="H1442" s="11" t="s">
        <v>3297</v>
      </c>
      <c r="I1442" s="11" t="s">
        <v>8</v>
      </c>
      <c r="J1442" s="11" t="s">
        <v>8</v>
      </c>
      <c r="K1442" s="11" t="s">
        <v>9</v>
      </c>
      <c r="L1442" s="12">
        <v>17000</v>
      </c>
      <c r="M1442" s="11" t="s">
        <v>10</v>
      </c>
      <c r="N1442" s="36">
        <v>526276194</v>
      </c>
      <c r="O1442" s="11" t="s">
        <v>6542</v>
      </c>
      <c r="P1442" s="37">
        <v>62.2</v>
      </c>
      <c r="Q1442" s="37">
        <v>60</v>
      </c>
      <c r="R1442" s="37">
        <v>33.6</v>
      </c>
      <c r="S1442" s="37">
        <v>13.5</v>
      </c>
      <c r="T1442" s="37">
        <v>41</v>
      </c>
      <c r="U1442" s="37">
        <v>44.5</v>
      </c>
      <c r="V1442" s="37">
        <v>4.3</v>
      </c>
      <c r="W1442" s="42" t="s">
        <v>6543</v>
      </c>
      <c r="X1442" s="34" t="s">
        <v>6544</v>
      </c>
      <c r="Y1442" s="27">
        <v>0.92</v>
      </c>
      <c r="Z1442" s="18">
        <f t="shared" si="69"/>
        <v>7.999999999999996E-2</v>
      </c>
      <c r="AA1442" s="10">
        <f t="shared" si="70"/>
        <v>1359.9999999999993</v>
      </c>
      <c r="AB1442" s="48">
        <f t="shared" si="71"/>
        <v>2719.9999999999986</v>
      </c>
      <c r="AC1442" s="55" t="s">
        <v>90</v>
      </c>
      <c r="AE1442" s="50" t="s">
        <v>7712</v>
      </c>
    </row>
    <row r="1443" spans="1:31" s="50" customFormat="1">
      <c r="A1443" s="11">
        <v>13275</v>
      </c>
      <c r="B1443" s="11" t="s">
        <v>6545</v>
      </c>
      <c r="C1443" s="11" t="s">
        <v>161</v>
      </c>
      <c r="D1443" s="12">
        <v>1</v>
      </c>
      <c r="E1443" s="13">
        <v>2</v>
      </c>
      <c r="F1443" s="11" t="s">
        <v>16</v>
      </c>
      <c r="G1443" s="11" t="s">
        <v>12</v>
      </c>
      <c r="H1443" s="11" t="s">
        <v>3297</v>
      </c>
      <c r="I1443" s="11" t="s">
        <v>8</v>
      </c>
      <c r="J1443" s="11" t="s">
        <v>8</v>
      </c>
      <c r="K1443" s="11" t="s">
        <v>9</v>
      </c>
      <c r="L1443" s="12">
        <v>17000</v>
      </c>
      <c r="M1443" s="11" t="s">
        <v>10</v>
      </c>
      <c r="N1443" s="36">
        <v>526279117</v>
      </c>
      <c r="O1443" s="11" t="s">
        <v>6546</v>
      </c>
      <c r="P1443" s="37">
        <v>61.8</v>
      </c>
      <c r="Q1443" s="37">
        <v>61</v>
      </c>
      <c r="R1443" s="37">
        <v>31.5</v>
      </c>
      <c r="S1443" s="37">
        <v>12</v>
      </c>
      <c r="T1443" s="37">
        <v>41.3</v>
      </c>
      <c r="U1443" s="37">
        <v>45</v>
      </c>
      <c r="V1443" s="37">
        <v>4.5999999999999996</v>
      </c>
      <c r="W1443" s="42" t="s">
        <v>8798</v>
      </c>
      <c r="X1443" s="34" t="s">
        <v>6547</v>
      </c>
      <c r="Y1443" s="27">
        <v>0.92</v>
      </c>
      <c r="Z1443" s="18">
        <f t="shared" si="69"/>
        <v>7.999999999999996E-2</v>
      </c>
      <c r="AA1443" s="10">
        <f t="shared" si="70"/>
        <v>1359.9999999999993</v>
      </c>
      <c r="AB1443" s="48">
        <f t="shared" si="71"/>
        <v>2719.9999999999986</v>
      </c>
      <c r="AC1443" s="55" t="s">
        <v>90</v>
      </c>
      <c r="AE1443" s="50" t="s">
        <v>7712</v>
      </c>
    </row>
    <row r="1444" spans="1:31" s="50" customFormat="1">
      <c r="A1444" s="11">
        <v>13705</v>
      </c>
      <c r="B1444" s="11" t="s">
        <v>8799</v>
      </c>
      <c r="C1444" s="11" t="s">
        <v>161</v>
      </c>
      <c r="D1444" s="12">
        <v>1</v>
      </c>
      <c r="E1444" s="13">
        <v>2</v>
      </c>
      <c r="F1444" s="11" t="s">
        <v>16</v>
      </c>
      <c r="G1444" s="11" t="s">
        <v>12</v>
      </c>
      <c r="H1444" s="11" t="s">
        <v>3297</v>
      </c>
      <c r="I1444" s="11" t="s">
        <v>8</v>
      </c>
      <c r="J1444" s="11" t="s">
        <v>8</v>
      </c>
      <c r="K1444" s="11" t="s">
        <v>9</v>
      </c>
      <c r="L1444" s="12">
        <v>17000</v>
      </c>
      <c r="M1444" s="11" t="s">
        <v>10</v>
      </c>
      <c r="N1444" s="36">
        <v>532250816</v>
      </c>
      <c r="O1444" s="11" t="s">
        <v>8800</v>
      </c>
      <c r="P1444" s="37">
        <v>62.8</v>
      </c>
      <c r="Q1444" s="37">
        <v>59</v>
      </c>
      <c r="R1444" s="37">
        <v>36.200000000000003</v>
      </c>
      <c r="S1444" s="37">
        <v>15</v>
      </c>
      <c r="T1444" s="37">
        <v>39.700000000000003</v>
      </c>
      <c r="U1444" s="37">
        <v>43.5</v>
      </c>
      <c r="V1444" s="37">
        <v>4.5</v>
      </c>
      <c r="W1444" s="42" t="s">
        <v>8801</v>
      </c>
      <c r="X1444" s="34" t="s">
        <v>8802</v>
      </c>
      <c r="Y1444" s="27">
        <v>0.92</v>
      </c>
      <c r="Z1444" s="18">
        <f t="shared" si="69"/>
        <v>7.999999999999996E-2</v>
      </c>
      <c r="AA1444" s="10">
        <f t="shared" si="70"/>
        <v>1359.9999999999993</v>
      </c>
      <c r="AB1444" s="48">
        <f t="shared" si="71"/>
        <v>2719.9999999999986</v>
      </c>
      <c r="AC1444" s="55" t="s">
        <v>90</v>
      </c>
      <c r="AE1444" s="50" t="s">
        <v>7712</v>
      </c>
    </row>
    <row r="1445" spans="1:31" s="50" customFormat="1">
      <c r="A1445" s="11">
        <v>11354</v>
      </c>
      <c r="B1445" s="11" t="s">
        <v>1786</v>
      </c>
      <c r="C1445" s="11" t="s">
        <v>161</v>
      </c>
      <c r="D1445" s="12">
        <v>1</v>
      </c>
      <c r="E1445" s="13">
        <v>2.0099999999999998</v>
      </c>
      <c r="F1445" s="11" t="s">
        <v>16</v>
      </c>
      <c r="G1445" s="11" t="s">
        <v>12</v>
      </c>
      <c r="H1445" s="11" t="s">
        <v>3297</v>
      </c>
      <c r="I1445" s="11" t="s">
        <v>8</v>
      </c>
      <c r="J1445" s="11" t="s">
        <v>8</v>
      </c>
      <c r="K1445" s="11" t="s">
        <v>9</v>
      </c>
      <c r="L1445" s="12">
        <v>17000</v>
      </c>
      <c r="M1445" s="11" t="s">
        <v>10</v>
      </c>
      <c r="N1445" s="36">
        <v>514252168</v>
      </c>
      <c r="O1445" s="11" t="s">
        <v>1787</v>
      </c>
      <c r="P1445" s="37">
        <v>63.3</v>
      </c>
      <c r="Q1445" s="37">
        <v>57</v>
      </c>
      <c r="R1445" s="37">
        <v>35.200000000000003</v>
      </c>
      <c r="S1445" s="37">
        <v>15</v>
      </c>
      <c r="T1445" s="37">
        <v>40.1</v>
      </c>
      <c r="U1445" s="37">
        <v>43.5</v>
      </c>
      <c r="V1445" s="37">
        <v>4.4000000000000004</v>
      </c>
      <c r="W1445" s="35" t="s">
        <v>1843</v>
      </c>
      <c r="X1445" s="34" t="s">
        <v>1788</v>
      </c>
      <c r="Y1445" s="27">
        <v>0.92</v>
      </c>
      <c r="Z1445" s="18">
        <f t="shared" si="69"/>
        <v>7.999999999999996E-2</v>
      </c>
      <c r="AA1445" s="10">
        <f t="shared" si="70"/>
        <v>1359.9999999999993</v>
      </c>
      <c r="AB1445" s="48">
        <f t="shared" si="71"/>
        <v>2733.5999999999985</v>
      </c>
      <c r="AC1445" s="55" t="s">
        <v>90</v>
      </c>
      <c r="AE1445" s="50" t="s">
        <v>7712</v>
      </c>
    </row>
    <row r="1446" spans="1:31" s="50" customFormat="1">
      <c r="A1446" s="11">
        <v>12045</v>
      </c>
      <c r="B1446" s="11" t="s">
        <v>3338</v>
      </c>
      <c r="C1446" s="11" t="s">
        <v>161</v>
      </c>
      <c r="D1446" s="12">
        <v>1</v>
      </c>
      <c r="E1446" s="13">
        <v>2.0099999999999998</v>
      </c>
      <c r="F1446" s="11" t="s">
        <v>16</v>
      </c>
      <c r="G1446" s="11" t="s">
        <v>12</v>
      </c>
      <c r="H1446" s="11" t="s">
        <v>3297</v>
      </c>
      <c r="I1446" s="11" t="s">
        <v>8</v>
      </c>
      <c r="J1446" s="11" t="s">
        <v>8</v>
      </c>
      <c r="K1446" s="11" t="s">
        <v>9</v>
      </c>
      <c r="L1446" s="12">
        <v>17000</v>
      </c>
      <c r="M1446" s="11" t="s">
        <v>10</v>
      </c>
      <c r="N1446" s="36">
        <v>517212621</v>
      </c>
      <c r="O1446" s="11" t="s">
        <v>3339</v>
      </c>
      <c r="P1446" s="37">
        <v>60</v>
      </c>
      <c r="Q1446" s="37">
        <v>62</v>
      </c>
      <c r="R1446" s="37">
        <v>32.200000000000003</v>
      </c>
      <c r="S1446" s="37">
        <v>11.5</v>
      </c>
      <c r="T1446" s="37">
        <v>39.799999999999997</v>
      </c>
      <c r="U1446" s="37">
        <v>42</v>
      </c>
      <c r="V1446" s="37">
        <v>6.2</v>
      </c>
      <c r="W1446" s="42" t="s">
        <v>3340</v>
      </c>
      <c r="X1446" s="34" t="s">
        <v>3341</v>
      </c>
      <c r="Y1446" s="27">
        <v>0.92</v>
      </c>
      <c r="Z1446" s="18">
        <f t="shared" si="69"/>
        <v>7.999999999999996E-2</v>
      </c>
      <c r="AA1446" s="10">
        <f t="shared" si="70"/>
        <v>1359.9999999999993</v>
      </c>
      <c r="AB1446" s="48">
        <f t="shared" si="71"/>
        <v>2733.5999999999985</v>
      </c>
      <c r="AC1446" s="55" t="s">
        <v>90</v>
      </c>
      <c r="AE1446" s="50" t="s">
        <v>7712</v>
      </c>
    </row>
    <row r="1447" spans="1:31" s="50" customFormat="1">
      <c r="A1447" s="11">
        <v>10780</v>
      </c>
      <c r="B1447" s="11" t="s">
        <v>1411</v>
      </c>
      <c r="C1447" s="11" t="s">
        <v>161</v>
      </c>
      <c r="D1447" s="12">
        <v>1</v>
      </c>
      <c r="E1447" s="13">
        <v>2.02</v>
      </c>
      <c r="F1447" s="11" t="s">
        <v>16</v>
      </c>
      <c r="G1447" s="11" t="s">
        <v>12</v>
      </c>
      <c r="H1447" s="11" t="s">
        <v>3297</v>
      </c>
      <c r="I1447" s="11" t="s">
        <v>8</v>
      </c>
      <c r="J1447" s="11" t="s">
        <v>8</v>
      </c>
      <c r="K1447" s="11" t="s">
        <v>9</v>
      </c>
      <c r="L1447" s="12">
        <v>17000</v>
      </c>
      <c r="M1447" s="11" t="s">
        <v>10</v>
      </c>
      <c r="N1447" s="36">
        <v>508132081</v>
      </c>
      <c r="O1447" s="11" t="s">
        <v>1412</v>
      </c>
      <c r="P1447" s="37">
        <v>62.4</v>
      </c>
      <c r="Q1447" s="37">
        <v>58</v>
      </c>
      <c r="R1447" s="37">
        <v>36.200000000000003</v>
      </c>
      <c r="S1447" s="37">
        <v>15.5</v>
      </c>
      <c r="T1447" s="37">
        <v>40.1</v>
      </c>
      <c r="U1447" s="37">
        <v>43</v>
      </c>
      <c r="V1447" s="37">
        <v>4.0999999999999996</v>
      </c>
      <c r="W1447" s="35" t="s">
        <v>1413</v>
      </c>
      <c r="X1447" s="34" t="s">
        <v>1414</v>
      </c>
      <c r="Y1447" s="27">
        <v>0.92</v>
      </c>
      <c r="Z1447" s="18">
        <f t="shared" si="69"/>
        <v>7.999999999999996E-2</v>
      </c>
      <c r="AA1447" s="10">
        <f t="shared" si="70"/>
        <v>1359.9999999999993</v>
      </c>
      <c r="AB1447" s="48">
        <f t="shared" si="71"/>
        <v>2747.1999999999985</v>
      </c>
      <c r="AC1447" s="63" t="s">
        <v>90</v>
      </c>
      <c r="AE1447" s="50" t="s">
        <v>7712</v>
      </c>
    </row>
    <row r="1448" spans="1:31" s="50" customFormat="1">
      <c r="A1448" s="11">
        <v>12793</v>
      </c>
      <c r="B1448" s="11" t="s">
        <v>5151</v>
      </c>
      <c r="C1448" s="11" t="s">
        <v>161</v>
      </c>
      <c r="D1448" s="12">
        <v>1</v>
      </c>
      <c r="E1448" s="13">
        <v>2.02</v>
      </c>
      <c r="F1448" s="11" t="s">
        <v>16</v>
      </c>
      <c r="G1448" s="11" t="s">
        <v>12</v>
      </c>
      <c r="H1448" s="11" t="s">
        <v>3297</v>
      </c>
      <c r="I1448" s="11" t="s">
        <v>8</v>
      </c>
      <c r="J1448" s="11" t="s">
        <v>8</v>
      </c>
      <c r="K1448" s="11" t="s">
        <v>9</v>
      </c>
      <c r="L1448" s="12">
        <v>17000</v>
      </c>
      <c r="M1448" s="11" t="s">
        <v>10</v>
      </c>
      <c r="N1448" s="36">
        <v>523264628</v>
      </c>
      <c r="O1448" s="11" t="s">
        <v>5152</v>
      </c>
      <c r="P1448" s="37">
        <v>62.9</v>
      </c>
      <c r="Q1448" s="37">
        <v>57.5</v>
      </c>
      <c r="R1448" s="37">
        <v>35.200000000000003</v>
      </c>
      <c r="S1448" s="37">
        <v>15</v>
      </c>
      <c r="T1448" s="37">
        <v>40.6</v>
      </c>
      <c r="U1448" s="37">
        <v>43.5</v>
      </c>
      <c r="V1448" s="37">
        <v>4.5</v>
      </c>
      <c r="W1448" s="42" t="s">
        <v>5153</v>
      </c>
      <c r="X1448" s="34" t="s">
        <v>5154</v>
      </c>
      <c r="Y1448" s="27">
        <v>0.92</v>
      </c>
      <c r="Z1448" s="18">
        <f t="shared" si="69"/>
        <v>7.999999999999996E-2</v>
      </c>
      <c r="AA1448" s="10">
        <f t="shared" si="70"/>
        <v>1359.9999999999993</v>
      </c>
      <c r="AB1448" s="48">
        <f t="shared" si="71"/>
        <v>2747.1999999999985</v>
      </c>
      <c r="AC1448" s="55" t="s">
        <v>90</v>
      </c>
      <c r="AE1448" s="50" t="s">
        <v>7712</v>
      </c>
    </row>
    <row r="1449" spans="1:31" s="50" customFormat="1">
      <c r="A1449" s="11">
        <v>12595</v>
      </c>
      <c r="B1449" s="11" t="s">
        <v>4884</v>
      </c>
      <c r="C1449" s="11" t="s">
        <v>161</v>
      </c>
      <c r="D1449" s="12">
        <v>1</v>
      </c>
      <c r="E1449" s="13">
        <v>2.0299999999999998</v>
      </c>
      <c r="F1449" s="11" t="s">
        <v>16</v>
      </c>
      <c r="G1449" s="11" t="s">
        <v>12</v>
      </c>
      <c r="H1449" s="11" t="s">
        <v>3297</v>
      </c>
      <c r="I1449" s="11" t="s">
        <v>8</v>
      </c>
      <c r="J1449" s="11" t="s">
        <v>8</v>
      </c>
      <c r="K1449" s="11" t="s">
        <v>9</v>
      </c>
      <c r="L1449" s="12">
        <v>17000</v>
      </c>
      <c r="M1449" s="11" t="s">
        <v>10</v>
      </c>
      <c r="N1449" s="36">
        <v>522222682</v>
      </c>
      <c r="O1449" s="11" t="s">
        <v>4885</v>
      </c>
      <c r="P1449" s="37">
        <v>63.9</v>
      </c>
      <c r="Q1449" s="37">
        <v>60</v>
      </c>
      <c r="R1449" s="37">
        <v>35.5</v>
      </c>
      <c r="S1449" s="37">
        <v>14</v>
      </c>
      <c r="T1449" s="37">
        <v>41.1</v>
      </c>
      <c r="U1449" s="37">
        <v>44.5</v>
      </c>
      <c r="V1449" s="37">
        <v>5.3</v>
      </c>
      <c r="W1449" s="42" t="s">
        <v>4886</v>
      </c>
      <c r="X1449" s="34" t="s">
        <v>4887</v>
      </c>
      <c r="Y1449" s="27">
        <v>0.92</v>
      </c>
      <c r="Z1449" s="18">
        <f t="shared" si="69"/>
        <v>7.999999999999996E-2</v>
      </c>
      <c r="AA1449" s="10">
        <f t="shared" si="70"/>
        <v>1359.9999999999993</v>
      </c>
      <c r="AB1449" s="48">
        <f t="shared" si="71"/>
        <v>2760.7999999999984</v>
      </c>
      <c r="AC1449" s="55" t="s">
        <v>90</v>
      </c>
      <c r="AE1449" s="50" t="s">
        <v>7712</v>
      </c>
    </row>
    <row r="1450" spans="1:31" s="50" customFormat="1">
      <c r="A1450" s="11">
        <v>12835</v>
      </c>
      <c r="B1450" s="11" t="s">
        <v>5574</v>
      </c>
      <c r="C1450" s="11" t="s">
        <v>161</v>
      </c>
      <c r="D1450" s="12">
        <v>1</v>
      </c>
      <c r="E1450" s="13">
        <v>2.0299999999999998</v>
      </c>
      <c r="F1450" s="11" t="s">
        <v>16</v>
      </c>
      <c r="G1450" s="11" t="s">
        <v>12</v>
      </c>
      <c r="H1450" s="11" t="s">
        <v>3297</v>
      </c>
      <c r="I1450" s="11" t="s">
        <v>8</v>
      </c>
      <c r="J1450" s="11" t="s">
        <v>8</v>
      </c>
      <c r="K1450" s="11" t="s">
        <v>9</v>
      </c>
      <c r="L1450" s="12">
        <v>17000</v>
      </c>
      <c r="M1450" s="11" t="s">
        <v>10</v>
      </c>
      <c r="N1450" s="36">
        <v>523264633</v>
      </c>
      <c r="O1450" s="11" t="s">
        <v>5575</v>
      </c>
      <c r="P1450" s="37">
        <v>63.2</v>
      </c>
      <c r="Q1450" s="37">
        <v>58.5</v>
      </c>
      <c r="R1450" s="37">
        <v>35.200000000000003</v>
      </c>
      <c r="S1450" s="37">
        <v>14.5</v>
      </c>
      <c r="T1450" s="37">
        <v>40.5</v>
      </c>
      <c r="U1450" s="37">
        <v>44</v>
      </c>
      <c r="V1450" s="37">
        <v>4.5</v>
      </c>
      <c r="W1450" s="42" t="s">
        <v>5576</v>
      </c>
      <c r="X1450" s="34" t="s">
        <v>5577</v>
      </c>
      <c r="Y1450" s="27">
        <v>0.92</v>
      </c>
      <c r="Z1450" s="18">
        <f t="shared" si="69"/>
        <v>7.999999999999996E-2</v>
      </c>
      <c r="AA1450" s="10">
        <f t="shared" si="70"/>
        <v>1359.9999999999993</v>
      </c>
      <c r="AB1450" s="48">
        <f t="shared" si="71"/>
        <v>2760.7999999999984</v>
      </c>
      <c r="AC1450" s="55" t="s">
        <v>90</v>
      </c>
      <c r="AE1450" s="50" t="s">
        <v>7712</v>
      </c>
    </row>
    <row r="1451" spans="1:31" s="50" customFormat="1">
      <c r="A1451" s="11">
        <v>11574</v>
      </c>
      <c r="B1451" s="11" t="s">
        <v>2132</v>
      </c>
      <c r="C1451" s="11" t="s">
        <v>161</v>
      </c>
      <c r="D1451" s="12">
        <v>1</v>
      </c>
      <c r="E1451" s="13">
        <v>2.04</v>
      </c>
      <c r="F1451" s="11" t="s">
        <v>16</v>
      </c>
      <c r="G1451" s="11" t="s">
        <v>12</v>
      </c>
      <c r="H1451" s="11" t="s">
        <v>3297</v>
      </c>
      <c r="I1451" s="11" t="s">
        <v>8</v>
      </c>
      <c r="J1451" s="11" t="s">
        <v>8</v>
      </c>
      <c r="K1451" s="11" t="s">
        <v>9</v>
      </c>
      <c r="L1451" s="12">
        <v>17000</v>
      </c>
      <c r="M1451" s="11" t="s">
        <v>10</v>
      </c>
      <c r="N1451" s="36">
        <v>514290679</v>
      </c>
      <c r="O1451" s="11" t="s">
        <v>2133</v>
      </c>
      <c r="P1451" s="37">
        <v>62.9</v>
      </c>
      <c r="Q1451" s="37">
        <v>60.5</v>
      </c>
      <c r="R1451" s="37">
        <v>36.4</v>
      </c>
      <c r="S1451" s="37">
        <v>14.5</v>
      </c>
      <c r="T1451" s="37">
        <v>40.799999999999997</v>
      </c>
      <c r="U1451" s="37">
        <v>44</v>
      </c>
      <c r="V1451" s="37">
        <v>4.3</v>
      </c>
      <c r="W1451" s="35" t="s">
        <v>2134</v>
      </c>
      <c r="X1451" s="34" t="s">
        <v>2135</v>
      </c>
      <c r="Y1451" s="27">
        <v>0.92</v>
      </c>
      <c r="Z1451" s="18">
        <f t="shared" si="69"/>
        <v>7.999999999999996E-2</v>
      </c>
      <c r="AA1451" s="10">
        <f t="shared" si="70"/>
        <v>1359.9999999999993</v>
      </c>
      <c r="AB1451" s="48">
        <f t="shared" si="71"/>
        <v>2774.3999999999987</v>
      </c>
      <c r="AC1451" s="55" t="s">
        <v>90</v>
      </c>
      <c r="AE1451" s="50" t="s">
        <v>7712</v>
      </c>
    </row>
    <row r="1452" spans="1:31" s="50" customFormat="1">
      <c r="A1452" s="11">
        <v>12180</v>
      </c>
      <c r="B1452" s="11" t="s">
        <v>3930</v>
      </c>
      <c r="C1452" s="11" t="s">
        <v>161</v>
      </c>
      <c r="D1452" s="12">
        <v>1</v>
      </c>
      <c r="E1452" s="13">
        <v>2.04</v>
      </c>
      <c r="F1452" s="11" t="s">
        <v>16</v>
      </c>
      <c r="G1452" s="11" t="s">
        <v>12</v>
      </c>
      <c r="H1452" s="11" t="s">
        <v>3297</v>
      </c>
      <c r="I1452" s="11" t="s">
        <v>8</v>
      </c>
      <c r="J1452" s="11" t="s">
        <v>8</v>
      </c>
      <c r="K1452" s="11" t="s">
        <v>9</v>
      </c>
      <c r="L1452" s="12">
        <v>17000</v>
      </c>
      <c r="M1452" s="11" t="s">
        <v>10</v>
      </c>
      <c r="N1452" s="36">
        <v>519237822</v>
      </c>
      <c r="O1452" s="11" t="s">
        <v>3931</v>
      </c>
      <c r="P1452" s="37">
        <v>62.9</v>
      </c>
      <c r="Q1452" s="37">
        <v>60</v>
      </c>
      <c r="R1452" s="37">
        <v>34.299999999999997</v>
      </c>
      <c r="S1452" s="37">
        <v>13.5</v>
      </c>
      <c r="T1452" s="37">
        <v>41.4</v>
      </c>
      <c r="U1452" s="37">
        <v>45</v>
      </c>
      <c r="V1452" s="37">
        <v>4.3</v>
      </c>
      <c r="W1452" s="42" t="s">
        <v>3932</v>
      </c>
      <c r="X1452" s="34" t="s">
        <v>3933</v>
      </c>
      <c r="Y1452" s="27">
        <v>0.92</v>
      </c>
      <c r="Z1452" s="18">
        <f t="shared" si="69"/>
        <v>7.999999999999996E-2</v>
      </c>
      <c r="AA1452" s="10">
        <f t="shared" si="70"/>
        <v>1359.9999999999993</v>
      </c>
      <c r="AB1452" s="48">
        <f t="shared" si="71"/>
        <v>2774.3999999999987</v>
      </c>
      <c r="AC1452" s="55" t="s">
        <v>90</v>
      </c>
      <c r="AE1452" s="50" t="s">
        <v>7712</v>
      </c>
    </row>
    <row r="1453" spans="1:31" s="50" customFormat="1">
      <c r="A1453" s="11">
        <v>12088</v>
      </c>
      <c r="B1453" s="11" t="s">
        <v>3519</v>
      </c>
      <c r="C1453" s="11" t="s">
        <v>161</v>
      </c>
      <c r="D1453" s="12">
        <v>1</v>
      </c>
      <c r="E1453" s="13">
        <v>2.0499999999999998</v>
      </c>
      <c r="F1453" s="11" t="s">
        <v>16</v>
      </c>
      <c r="G1453" s="11" t="s">
        <v>12</v>
      </c>
      <c r="H1453" s="11" t="s">
        <v>3297</v>
      </c>
      <c r="I1453" s="11" t="s">
        <v>8</v>
      </c>
      <c r="J1453" s="11" t="s">
        <v>8</v>
      </c>
      <c r="K1453" s="11" t="s">
        <v>9</v>
      </c>
      <c r="L1453" s="12">
        <v>17000</v>
      </c>
      <c r="M1453" s="11" t="s">
        <v>10</v>
      </c>
      <c r="N1453" s="36">
        <v>517202727</v>
      </c>
      <c r="O1453" s="11" t="s">
        <v>3520</v>
      </c>
      <c r="P1453" s="37">
        <v>62.5</v>
      </c>
      <c r="Q1453" s="37">
        <v>57</v>
      </c>
      <c r="R1453" s="37">
        <v>34.9</v>
      </c>
      <c r="S1453" s="37">
        <v>15</v>
      </c>
      <c r="T1453" s="37">
        <v>40.4</v>
      </c>
      <c r="U1453" s="37">
        <v>43.5</v>
      </c>
      <c r="V1453" s="37">
        <v>4</v>
      </c>
      <c r="W1453" s="42" t="s">
        <v>3521</v>
      </c>
      <c r="X1453" s="34" t="s">
        <v>3522</v>
      </c>
      <c r="Y1453" s="27">
        <v>0.92</v>
      </c>
      <c r="Z1453" s="18">
        <f t="shared" si="69"/>
        <v>7.999999999999996E-2</v>
      </c>
      <c r="AA1453" s="10">
        <f t="shared" si="70"/>
        <v>1359.9999999999993</v>
      </c>
      <c r="AB1453" s="48">
        <f t="shared" si="71"/>
        <v>2787.9999999999982</v>
      </c>
      <c r="AC1453" s="55" t="s">
        <v>90</v>
      </c>
      <c r="AE1453" s="50" t="s">
        <v>7712</v>
      </c>
    </row>
    <row r="1454" spans="1:31" s="50" customFormat="1">
      <c r="A1454" s="11">
        <v>12257</v>
      </c>
      <c r="B1454" s="11" t="s">
        <v>3934</v>
      </c>
      <c r="C1454" s="11" t="s">
        <v>161</v>
      </c>
      <c r="D1454" s="12">
        <v>1</v>
      </c>
      <c r="E1454" s="13">
        <v>2.0499999999999998</v>
      </c>
      <c r="F1454" s="11" t="s">
        <v>16</v>
      </c>
      <c r="G1454" s="11" t="s">
        <v>12</v>
      </c>
      <c r="H1454" s="11" t="s">
        <v>3297</v>
      </c>
      <c r="I1454" s="11" t="s">
        <v>8</v>
      </c>
      <c r="J1454" s="11" t="s">
        <v>8</v>
      </c>
      <c r="K1454" s="11" t="s">
        <v>9</v>
      </c>
      <c r="L1454" s="12">
        <v>17000</v>
      </c>
      <c r="M1454" s="11" t="s">
        <v>10</v>
      </c>
      <c r="N1454" s="36">
        <v>519239080</v>
      </c>
      <c r="O1454" s="11" t="s">
        <v>3935</v>
      </c>
      <c r="P1454" s="37">
        <v>60.3</v>
      </c>
      <c r="Q1454" s="37">
        <v>57.5</v>
      </c>
      <c r="R1454" s="37">
        <v>35.700000000000003</v>
      </c>
      <c r="S1454" s="37">
        <v>15</v>
      </c>
      <c r="T1454" s="37">
        <v>39.299999999999997</v>
      </c>
      <c r="U1454" s="37">
        <v>41.5</v>
      </c>
      <c r="V1454" s="37">
        <v>3.6</v>
      </c>
      <c r="W1454" s="42" t="s">
        <v>3936</v>
      </c>
      <c r="X1454" s="34" t="s">
        <v>3937</v>
      </c>
      <c r="Y1454" s="27">
        <v>0.92</v>
      </c>
      <c r="Z1454" s="18">
        <f t="shared" si="69"/>
        <v>7.999999999999996E-2</v>
      </c>
      <c r="AA1454" s="10">
        <f t="shared" si="70"/>
        <v>1359.9999999999993</v>
      </c>
      <c r="AB1454" s="48">
        <f t="shared" si="71"/>
        <v>2787.9999999999982</v>
      </c>
      <c r="AC1454" s="55" t="s">
        <v>90</v>
      </c>
      <c r="AE1454" s="50" t="s">
        <v>7712</v>
      </c>
    </row>
    <row r="1455" spans="1:31" s="50" customFormat="1">
      <c r="A1455" s="11">
        <v>12757</v>
      </c>
      <c r="B1455" s="11" t="s">
        <v>5155</v>
      </c>
      <c r="C1455" s="11" t="s">
        <v>161</v>
      </c>
      <c r="D1455" s="12">
        <v>1</v>
      </c>
      <c r="E1455" s="13">
        <v>2.0499999999999998</v>
      </c>
      <c r="F1455" s="11" t="s">
        <v>16</v>
      </c>
      <c r="G1455" s="11" t="s">
        <v>12</v>
      </c>
      <c r="H1455" s="11" t="s">
        <v>3297</v>
      </c>
      <c r="I1455" s="11" t="s">
        <v>8</v>
      </c>
      <c r="J1455" s="11" t="s">
        <v>8</v>
      </c>
      <c r="K1455" s="11" t="s">
        <v>9</v>
      </c>
      <c r="L1455" s="12">
        <v>17000</v>
      </c>
      <c r="M1455" s="11" t="s">
        <v>10</v>
      </c>
      <c r="N1455" s="36">
        <v>522251905</v>
      </c>
      <c r="O1455" s="11" t="s">
        <v>5156</v>
      </c>
      <c r="P1455" s="37">
        <v>58.9</v>
      </c>
      <c r="Q1455" s="37">
        <v>61</v>
      </c>
      <c r="R1455" s="37">
        <v>31.1</v>
      </c>
      <c r="S1455" s="37">
        <v>12</v>
      </c>
      <c r="T1455" s="37">
        <v>39.6</v>
      </c>
      <c r="U1455" s="37">
        <v>43</v>
      </c>
      <c r="V1455" s="37">
        <v>4.3</v>
      </c>
      <c r="W1455" s="42" t="s">
        <v>5157</v>
      </c>
      <c r="X1455" s="34" t="s">
        <v>5158</v>
      </c>
      <c r="Y1455" s="27">
        <v>0.92</v>
      </c>
      <c r="Z1455" s="18">
        <f t="shared" si="69"/>
        <v>7.999999999999996E-2</v>
      </c>
      <c r="AA1455" s="10">
        <f t="shared" si="70"/>
        <v>1359.9999999999993</v>
      </c>
      <c r="AB1455" s="48">
        <f t="shared" si="71"/>
        <v>2787.9999999999982</v>
      </c>
      <c r="AC1455" s="55" t="s">
        <v>90</v>
      </c>
      <c r="AE1455" s="50" t="s">
        <v>7712</v>
      </c>
    </row>
    <row r="1456" spans="1:31" s="50" customFormat="1">
      <c r="A1456" s="11">
        <v>13442</v>
      </c>
      <c r="B1456" s="11" t="s">
        <v>7240</v>
      </c>
      <c r="C1456" s="11" t="s">
        <v>161</v>
      </c>
      <c r="D1456" s="12">
        <v>1</v>
      </c>
      <c r="E1456" s="13">
        <v>2.0499999999999998</v>
      </c>
      <c r="F1456" s="11" t="s">
        <v>16</v>
      </c>
      <c r="G1456" s="11" t="s">
        <v>12</v>
      </c>
      <c r="H1456" s="11" t="s">
        <v>3297</v>
      </c>
      <c r="I1456" s="11" t="s">
        <v>8</v>
      </c>
      <c r="J1456" s="11" t="s">
        <v>8</v>
      </c>
      <c r="K1456" s="11" t="s">
        <v>9</v>
      </c>
      <c r="L1456" s="12">
        <v>17000</v>
      </c>
      <c r="M1456" s="11" t="s">
        <v>10</v>
      </c>
      <c r="N1456" s="36">
        <v>528241646</v>
      </c>
      <c r="O1456" s="11" t="s">
        <v>7241</v>
      </c>
      <c r="P1456" s="37">
        <v>61.9</v>
      </c>
      <c r="Q1456" s="37">
        <v>59.5</v>
      </c>
      <c r="R1456" s="37">
        <v>35.4</v>
      </c>
      <c r="S1456" s="37">
        <v>14.5</v>
      </c>
      <c r="T1456" s="37">
        <v>40.4</v>
      </c>
      <c r="U1456" s="37">
        <v>43</v>
      </c>
      <c r="V1456" s="37">
        <v>4.5</v>
      </c>
      <c r="W1456" s="42" t="s">
        <v>7242</v>
      </c>
      <c r="X1456" s="34" t="s">
        <v>7243</v>
      </c>
      <c r="Y1456" s="27">
        <v>0.92</v>
      </c>
      <c r="Z1456" s="18">
        <f t="shared" si="69"/>
        <v>7.999999999999996E-2</v>
      </c>
      <c r="AA1456" s="10">
        <f t="shared" si="70"/>
        <v>1359.9999999999993</v>
      </c>
      <c r="AB1456" s="48">
        <f t="shared" si="71"/>
        <v>2787.9999999999982</v>
      </c>
      <c r="AC1456" s="55" t="s">
        <v>90</v>
      </c>
      <c r="AE1456" s="50" t="s">
        <v>7712</v>
      </c>
    </row>
    <row r="1457" spans="1:31" s="50" customFormat="1">
      <c r="A1457" s="11">
        <v>11068</v>
      </c>
      <c r="B1457" s="11" t="s">
        <v>1600</v>
      </c>
      <c r="C1457" s="11" t="s">
        <v>161</v>
      </c>
      <c r="D1457" s="12">
        <v>1</v>
      </c>
      <c r="E1457" s="13">
        <v>2.06</v>
      </c>
      <c r="F1457" s="11" t="s">
        <v>16</v>
      </c>
      <c r="G1457" s="11" t="s">
        <v>12</v>
      </c>
      <c r="H1457" s="11" t="s">
        <v>3297</v>
      </c>
      <c r="I1457" s="11" t="s">
        <v>8</v>
      </c>
      <c r="J1457" s="11" t="s">
        <v>8</v>
      </c>
      <c r="K1457" s="11" t="s">
        <v>9</v>
      </c>
      <c r="L1457" s="12">
        <v>17000</v>
      </c>
      <c r="M1457" s="11" t="s">
        <v>10</v>
      </c>
      <c r="N1457" s="36">
        <v>510184848</v>
      </c>
      <c r="O1457" s="11" t="s">
        <v>1601</v>
      </c>
      <c r="P1457" s="37">
        <v>62.7</v>
      </c>
      <c r="Q1457" s="37">
        <v>56</v>
      </c>
      <c r="R1457" s="37">
        <v>34.6</v>
      </c>
      <c r="S1457" s="37">
        <v>15</v>
      </c>
      <c r="T1457" s="37">
        <v>40.299999999999997</v>
      </c>
      <c r="U1457" s="37">
        <v>42.5</v>
      </c>
      <c r="V1457" s="37">
        <v>5.3</v>
      </c>
      <c r="W1457" s="35" t="s">
        <v>1602</v>
      </c>
      <c r="X1457" s="34" t="s">
        <v>1603</v>
      </c>
      <c r="Y1457" s="27">
        <v>0.92</v>
      </c>
      <c r="Z1457" s="18">
        <f t="shared" si="69"/>
        <v>7.999999999999996E-2</v>
      </c>
      <c r="AA1457" s="10">
        <f t="shared" si="70"/>
        <v>1359.9999999999993</v>
      </c>
      <c r="AB1457" s="48">
        <f t="shared" si="71"/>
        <v>2801.5999999999985</v>
      </c>
      <c r="AC1457" s="55" t="s">
        <v>160</v>
      </c>
      <c r="AE1457" s="50" t="s">
        <v>7712</v>
      </c>
    </row>
    <row r="1458" spans="1:31" s="50" customFormat="1">
      <c r="A1458" s="11">
        <v>11769</v>
      </c>
      <c r="B1458" s="11" t="s">
        <v>2803</v>
      </c>
      <c r="C1458" s="11" t="s">
        <v>161</v>
      </c>
      <c r="D1458" s="12">
        <v>1</v>
      </c>
      <c r="E1458" s="13">
        <v>2.06</v>
      </c>
      <c r="F1458" s="11" t="s">
        <v>16</v>
      </c>
      <c r="G1458" s="11" t="s">
        <v>12</v>
      </c>
      <c r="H1458" s="11" t="s">
        <v>3297</v>
      </c>
      <c r="I1458" s="11" t="s">
        <v>8</v>
      </c>
      <c r="J1458" s="11" t="s">
        <v>8</v>
      </c>
      <c r="K1458" s="11" t="s">
        <v>9</v>
      </c>
      <c r="L1458" s="12">
        <v>17000</v>
      </c>
      <c r="M1458" s="11" t="s">
        <v>10</v>
      </c>
      <c r="N1458" s="36">
        <v>515218378</v>
      </c>
      <c r="O1458" s="11" t="s">
        <v>2804</v>
      </c>
      <c r="P1458" s="37">
        <v>63.6</v>
      </c>
      <c r="Q1458" s="37">
        <v>61.5</v>
      </c>
      <c r="R1458" s="37">
        <v>35.299999999999997</v>
      </c>
      <c r="S1458" s="37">
        <v>13.5</v>
      </c>
      <c r="T1458" s="37">
        <v>42</v>
      </c>
      <c r="U1458" s="37">
        <v>46</v>
      </c>
      <c r="V1458" s="37">
        <v>4.2</v>
      </c>
      <c r="W1458" s="35" t="s">
        <v>2805</v>
      </c>
      <c r="X1458" s="34" t="s">
        <v>2806</v>
      </c>
      <c r="Y1458" s="27">
        <v>0.92</v>
      </c>
      <c r="Z1458" s="18">
        <f t="shared" si="69"/>
        <v>7.999999999999996E-2</v>
      </c>
      <c r="AA1458" s="10">
        <f t="shared" si="70"/>
        <v>1359.9999999999993</v>
      </c>
      <c r="AB1458" s="48">
        <f t="shared" si="71"/>
        <v>2801.5999999999985</v>
      </c>
      <c r="AC1458" s="55" t="s">
        <v>160</v>
      </c>
      <c r="AE1458" s="50" t="s">
        <v>7712</v>
      </c>
    </row>
    <row r="1459" spans="1:31" s="50" customFormat="1">
      <c r="A1459" s="11">
        <v>11816</v>
      </c>
      <c r="B1459" s="11" t="s">
        <v>2875</v>
      </c>
      <c r="C1459" s="11" t="s">
        <v>161</v>
      </c>
      <c r="D1459" s="12">
        <v>1</v>
      </c>
      <c r="E1459" s="13">
        <v>2.0699999999999998</v>
      </c>
      <c r="F1459" s="11" t="s">
        <v>16</v>
      </c>
      <c r="G1459" s="11" t="s">
        <v>12</v>
      </c>
      <c r="H1459" s="11" t="s">
        <v>3297</v>
      </c>
      <c r="I1459" s="11" t="s">
        <v>8</v>
      </c>
      <c r="J1459" s="11" t="s">
        <v>8</v>
      </c>
      <c r="K1459" s="11" t="s">
        <v>9</v>
      </c>
      <c r="L1459" s="12">
        <v>17000</v>
      </c>
      <c r="M1459" s="11" t="s">
        <v>10</v>
      </c>
      <c r="N1459" s="36">
        <v>516241828</v>
      </c>
      <c r="O1459" s="11" t="s">
        <v>2876</v>
      </c>
      <c r="P1459" s="37">
        <v>63.4</v>
      </c>
      <c r="Q1459" s="37">
        <v>61</v>
      </c>
      <c r="R1459" s="37">
        <v>34.799999999999997</v>
      </c>
      <c r="S1459" s="37">
        <v>13.5</v>
      </c>
      <c r="T1459" s="37">
        <v>41.1</v>
      </c>
      <c r="U1459" s="37">
        <v>44.5</v>
      </c>
      <c r="V1459" s="37">
        <v>5.5</v>
      </c>
      <c r="W1459" s="35" t="s">
        <v>2877</v>
      </c>
      <c r="X1459" s="34" t="s">
        <v>2878</v>
      </c>
      <c r="Y1459" s="27">
        <v>0.92</v>
      </c>
      <c r="Z1459" s="18">
        <f t="shared" si="69"/>
        <v>7.999999999999996E-2</v>
      </c>
      <c r="AA1459" s="10">
        <f t="shared" si="70"/>
        <v>1359.9999999999993</v>
      </c>
      <c r="AB1459" s="48">
        <f t="shared" si="71"/>
        <v>2815.1999999999985</v>
      </c>
      <c r="AC1459" s="55" t="s">
        <v>90</v>
      </c>
      <c r="AE1459" s="50" t="s">
        <v>7712</v>
      </c>
    </row>
    <row r="1460" spans="1:31" s="50" customFormat="1">
      <c r="A1460" s="11">
        <v>12594</v>
      </c>
      <c r="B1460" s="11" t="s">
        <v>4888</v>
      </c>
      <c r="C1460" s="11" t="s">
        <v>161</v>
      </c>
      <c r="D1460" s="12">
        <v>1</v>
      </c>
      <c r="E1460" s="13">
        <v>2.0699999999999998</v>
      </c>
      <c r="F1460" s="11" t="s">
        <v>16</v>
      </c>
      <c r="G1460" s="11" t="s">
        <v>12</v>
      </c>
      <c r="H1460" s="11" t="s">
        <v>3297</v>
      </c>
      <c r="I1460" s="11" t="s">
        <v>8</v>
      </c>
      <c r="J1460" s="11" t="s">
        <v>8</v>
      </c>
      <c r="K1460" s="11" t="s">
        <v>9</v>
      </c>
      <c r="L1460" s="12">
        <v>17000</v>
      </c>
      <c r="M1460" s="11" t="s">
        <v>10</v>
      </c>
      <c r="N1460" s="36">
        <v>522222683</v>
      </c>
      <c r="O1460" s="11" t="s">
        <v>4889</v>
      </c>
      <c r="P1460" s="37">
        <v>63.8</v>
      </c>
      <c r="Q1460" s="37">
        <v>59</v>
      </c>
      <c r="R1460" s="37">
        <v>36.200000000000003</v>
      </c>
      <c r="S1460" s="37">
        <v>15</v>
      </c>
      <c r="T1460" s="37">
        <v>40.700000000000003</v>
      </c>
      <c r="U1460" s="37">
        <v>44.5</v>
      </c>
      <c r="V1460" s="37">
        <v>4.5999999999999996</v>
      </c>
      <c r="W1460" s="42" t="s">
        <v>4890</v>
      </c>
      <c r="X1460" s="34" t="s">
        <v>4891</v>
      </c>
      <c r="Y1460" s="27">
        <v>0.92</v>
      </c>
      <c r="Z1460" s="18">
        <f t="shared" si="69"/>
        <v>7.999999999999996E-2</v>
      </c>
      <c r="AA1460" s="10">
        <f t="shared" si="70"/>
        <v>1359.9999999999993</v>
      </c>
      <c r="AB1460" s="48">
        <f t="shared" si="71"/>
        <v>2815.1999999999985</v>
      </c>
      <c r="AC1460" s="55" t="s">
        <v>90</v>
      </c>
      <c r="AE1460" s="50" t="s">
        <v>7712</v>
      </c>
    </row>
    <row r="1461" spans="1:31" s="50" customFormat="1">
      <c r="A1461" s="11">
        <v>13702</v>
      </c>
      <c r="B1461" s="11" t="s">
        <v>8803</v>
      </c>
      <c r="C1461" s="11" t="s">
        <v>161</v>
      </c>
      <c r="D1461" s="12">
        <v>1</v>
      </c>
      <c r="E1461" s="13">
        <v>2.09</v>
      </c>
      <c r="F1461" s="11" t="s">
        <v>16</v>
      </c>
      <c r="G1461" s="11" t="s">
        <v>12</v>
      </c>
      <c r="H1461" s="11" t="s">
        <v>3297</v>
      </c>
      <c r="I1461" s="11" t="s">
        <v>8</v>
      </c>
      <c r="J1461" s="11" t="s">
        <v>8</v>
      </c>
      <c r="K1461" s="11" t="s">
        <v>9</v>
      </c>
      <c r="L1461" s="12">
        <v>17000</v>
      </c>
      <c r="M1461" s="11" t="s">
        <v>10</v>
      </c>
      <c r="N1461" s="36">
        <v>532263645</v>
      </c>
      <c r="O1461" s="11" t="s">
        <v>8804</v>
      </c>
      <c r="P1461" s="37">
        <v>63.3</v>
      </c>
      <c r="Q1461" s="37">
        <v>56.5</v>
      </c>
      <c r="R1461" s="37">
        <v>34.799999999999997</v>
      </c>
      <c r="S1461" s="37">
        <v>15</v>
      </c>
      <c r="T1461" s="37">
        <v>40.4</v>
      </c>
      <c r="U1461" s="37">
        <v>44</v>
      </c>
      <c r="V1461" s="37">
        <v>4.0999999999999996</v>
      </c>
      <c r="W1461" s="42" t="s">
        <v>8805</v>
      </c>
      <c r="X1461" s="34" t="s">
        <v>8806</v>
      </c>
      <c r="Y1461" s="27">
        <v>0.92</v>
      </c>
      <c r="Z1461" s="18">
        <f t="shared" si="69"/>
        <v>7.999999999999996E-2</v>
      </c>
      <c r="AA1461" s="10">
        <f t="shared" si="70"/>
        <v>1359.9999999999993</v>
      </c>
      <c r="AB1461" s="48">
        <f t="shared" si="71"/>
        <v>2842.3999999999983</v>
      </c>
      <c r="AC1461" s="55" t="s">
        <v>90</v>
      </c>
      <c r="AE1461" s="50" t="s">
        <v>7712</v>
      </c>
    </row>
    <row r="1462" spans="1:31" s="50" customFormat="1">
      <c r="A1462" s="11">
        <v>11649</v>
      </c>
      <c r="B1462" s="11" t="s">
        <v>2615</v>
      </c>
      <c r="C1462" s="11" t="s">
        <v>161</v>
      </c>
      <c r="D1462" s="12">
        <v>1</v>
      </c>
      <c r="E1462" s="13">
        <v>2.12</v>
      </c>
      <c r="F1462" s="11" t="s">
        <v>16</v>
      </c>
      <c r="G1462" s="11" t="s">
        <v>12</v>
      </c>
      <c r="H1462" s="11" t="s">
        <v>3297</v>
      </c>
      <c r="I1462" s="11" t="s">
        <v>8</v>
      </c>
      <c r="J1462" s="11" t="s">
        <v>8</v>
      </c>
      <c r="K1462" s="11" t="s">
        <v>9</v>
      </c>
      <c r="L1462" s="12">
        <v>17000</v>
      </c>
      <c r="M1462" s="11" t="s">
        <v>10</v>
      </c>
      <c r="N1462" s="36">
        <v>515215438</v>
      </c>
      <c r="O1462" s="11" t="s">
        <v>2616</v>
      </c>
      <c r="P1462" s="37">
        <v>62.2</v>
      </c>
      <c r="Q1462" s="37">
        <v>58</v>
      </c>
      <c r="R1462" s="37">
        <v>35.9</v>
      </c>
      <c r="S1462" s="37">
        <v>15</v>
      </c>
      <c r="T1462" s="37">
        <v>40.5</v>
      </c>
      <c r="U1462" s="37">
        <v>44</v>
      </c>
      <c r="V1462" s="37">
        <v>3.1</v>
      </c>
      <c r="W1462" s="35" t="s">
        <v>2617</v>
      </c>
      <c r="X1462" s="34" t="s">
        <v>2618</v>
      </c>
      <c r="Y1462" s="27">
        <v>0.92</v>
      </c>
      <c r="Z1462" s="18">
        <f t="shared" si="69"/>
        <v>7.999999999999996E-2</v>
      </c>
      <c r="AA1462" s="10">
        <f t="shared" si="70"/>
        <v>1359.9999999999993</v>
      </c>
      <c r="AB1462" s="48">
        <f t="shared" si="71"/>
        <v>2883.1999999999989</v>
      </c>
      <c r="AC1462" s="55" t="s">
        <v>160</v>
      </c>
      <c r="AE1462" s="50" t="s">
        <v>7712</v>
      </c>
    </row>
    <row r="1463" spans="1:31" s="50" customFormat="1">
      <c r="A1463" s="11">
        <v>1252</v>
      </c>
      <c r="B1463" s="11" t="s">
        <v>8807</v>
      </c>
      <c r="C1463" s="11" t="s">
        <v>161</v>
      </c>
      <c r="D1463" s="12">
        <v>1</v>
      </c>
      <c r="E1463" s="13">
        <v>2.15</v>
      </c>
      <c r="F1463" s="11" t="s">
        <v>16</v>
      </c>
      <c r="G1463" s="11" t="s">
        <v>12</v>
      </c>
      <c r="H1463" s="11"/>
      <c r="I1463" s="11" t="s">
        <v>602</v>
      </c>
      <c r="J1463" s="11" t="s">
        <v>602</v>
      </c>
      <c r="K1463" s="11" t="s">
        <v>1010</v>
      </c>
      <c r="L1463" s="12">
        <v>17000</v>
      </c>
      <c r="M1463" s="11" t="s">
        <v>666</v>
      </c>
      <c r="N1463" s="36">
        <v>6432255595</v>
      </c>
      <c r="O1463" s="11" t="s">
        <v>8808</v>
      </c>
      <c r="P1463" s="37">
        <v>62.9</v>
      </c>
      <c r="Q1463" s="37">
        <v>59</v>
      </c>
      <c r="R1463" s="37">
        <v>0</v>
      </c>
      <c r="S1463" s="37">
        <v>0</v>
      </c>
      <c r="T1463" s="37">
        <v>0</v>
      </c>
      <c r="U1463" s="37">
        <v>0</v>
      </c>
      <c r="V1463" s="37">
        <v>0</v>
      </c>
      <c r="W1463" s="42" t="s">
        <v>8809</v>
      </c>
      <c r="X1463" s="34"/>
      <c r="Y1463" s="27">
        <v>0.92</v>
      </c>
      <c r="Z1463" s="18">
        <f t="shared" si="69"/>
        <v>7.999999999999996E-2</v>
      </c>
      <c r="AA1463" s="10">
        <f t="shared" si="70"/>
        <v>1359.9999999999993</v>
      </c>
      <c r="AB1463" s="48">
        <f t="shared" si="71"/>
        <v>2923.9999999999986</v>
      </c>
      <c r="AC1463" s="55" t="s">
        <v>90</v>
      </c>
      <c r="AE1463" s="50" t="s">
        <v>7712</v>
      </c>
    </row>
    <row r="1464" spans="1:31" s="50" customFormat="1">
      <c r="A1464" s="11">
        <v>13241</v>
      </c>
      <c r="B1464" s="11" t="s">
        <v>6548</v>
      </c>
      <c r="C1464" s="11" t="s">
        <v>161</v>
      </c>
      <c r="D1464" s="12">
        <v>1</v>
      </c>
      <c r="E1464" s="13">
        <v>2.17</v>
      </c>
      <c r="F1464" s="11" t="s">
        <v>16</v>
      </c>
      <c r="G1464" s="11" t="s">
        <v>12</v>
      </c>
      <c r="H1464" s="11" t="s">
        <v>3297</v>
      </c>
      <c r="I1464" s="11" t="s">
        <v>8</v>
      </c>
      <c r="J1464" s="11" t="s">
        <v>8</v>
      </c>
      <c r="K1464" s="11" t="s">
        <v>9</v>
      </c>
      <c r="L1464" s="12">
        <v>17000</v>
      </c>
      <c r="M1464" s="11" t="s">
        <v>10</v>
      </c>
      <c r="N1464" s="36">
        <v>526276203</v>
      </c>
      <c r="O1464" s="11" t="s">
        <v>6549</v>
      </c>
      <c r="P1464" s="37">
        <v>63.1</v>
      </c>
      <c r="Q1464" s="37">
        <v>59.5</v>
      </c>
      <c r="R1464" s="37">
        <v>36.299999999999997</v>
      </c>
      <c r="S1464" s="37">
        <v>15</v>
      </c>
      <c r="T1464" s="37">
        <v>40.6</v>
      </c>
      <c r="U1464" s="37">
        <v>44</v>
      </c>
      <c r="V1464" s="37">
        <v>4.2</v>
      </c>
      <c r="W1464" s="42" t="s">
        <v>6550</v>
      </c>
      <c r="X1464" s="34" t="s">
        <v>6551</v>
      </c>
      <c r="Y1464" s="27">
        <v>0.92</v>
      </c>
      <c r="Z1464" s="18">
        <f t="shared" si="69"/>
        <v>7.999999999999996E-2</v>
      </c>
      <c r="AA1464" s="10">
        <f t="shared" si="70"/>
        <v>1359.9999999999993</v>
      </c>
      <c r="AB1464" s="48">
        <f t="shared" si="71"/>
        <v>2951.1999999999985</v>
      </c>
      <c r="AC1464" s="55" t="s">
        <v>90</v>
      </c>
      <c r="AE1464" s="50" t="s">
        <v>7712</v>
      </c>
    </row>
    <row r="1465" spans="1:31" s="50" customFormat="1">
      <c r="A1465" s="11">
        <v>12688</v>
      </c>
      <c r="B1465" s="11" t="s">
        <v>5159</v>
      </c>
      <c r="C1465" s="11" t="s">
        <v>161</v>
      </c>
      <c r="D1465" s="12">
        <v>1</v>
      </c>
      <c r="E1465" s="13">
        <v>2.19</v>
      </c>
      <c r="F1465" s="11" t="s">
        <v>16</v>
      </c>
      <c r="G1465" s="11" t="s">
        <v>12</v>
      </c>
      <c r="H1465" s="11" t="s">
        <v>3297</v>
      </c>
      <c r="I1465" s="11" t="s">
        <v>8</v>
      </c>
      <c r="J1465" s="11" t="s">
        <v>8</v>
      </c>
      <c r="K1465" s="11" t="s">
        <v>9</v>
      </c>
      <c r="L1465" s="12">
        <v>17000</v>
      </c>
      <c r="M1465" s="11" t="s">
        <v>10</v>
      </c>
      <c r="N1465" s="36">
        <v>522238297</v>
      </c>
      <c r="O1465" s="11" t="s">
        <v>5160</v>
      </c>
      <c r="P1465" s="37">
        <v>62</v>
      </c>
      <c r="Q1465" s="37">
        <v>58.5</v>
      </c>
      <c r="R1465" s="37">
        <v>32.799999999999997</v>
      </c>
      <c r="S1465" s="37">
        <v>13.5</v>
      </c>
      <c r="T1465" s="37">
        <v>40.4</v>
      </c>
      <c r="U1465" s="37">
        <v>44</v>
      </c>
      <c r="V1465" s="37">
        <v>4.5</v>
      </c>
      <c r="W1465" s="42" t="s">
        <v>5161</v>
      </c>
      <c r="X1465" s="34" t="s">
        <v>5162</v>
      </c>
      <c r="Y1465" s="27">
        <v>0.92</v>
      </c>
      <c r="Z1465" s="18">
        <f t="shared" si="69"/>
        <v>7.999999999999996E-2</v>
      </c>
      <c r="AA1465" s="10">
        <f t="shared" si="70"/>
        <v>1359.9999999999993</v>
      </c>
      <c r="AB1465" s="48">
        <f t="shared" si="71"/>
        <v>2978.3999999999983</v>
      </c>
      <c r="AC1465" s="55" t="s">
        <v>90</v>
      </c>
      <c r="AE1465" s="50" t="s">
        <v>7712</v>
      </c>
    </row>
    <row r="1466" spans="1:31" s="50" customFormat="1">
      <c r="A1466" s="11">
        <v>10506</v>
      </c>
      <c r="B1466" s="11" t="s">
        <v>1246</v>
      </c>
      <c r="C1466" s="11" t="s">
        <v>161</v>
      </c>
      <c r="D1466" s="12">
        <v>1</v>
      </c>
      <c r="E1466" s="13">
        <v>2.2000000000000002</v>
      </c>
      <c r="F1466" s="11" t="s">
        <v>16</v>
      </c>
      <c r="G1466" s="11" t="s">
        <v>12</v>
      </c>
      <c r="H1466" s="11" t="s">
        <v>3297</v>
      </c>
      <c r="I1466" s="11" t="s">
        <v>8</v>
      </c>
      <c r="J1466" s="11" t="s">
        <v>8</v>
      </c>
      <c r="K1466" s="11" t="s">
        <v>9</v>
      </c>
      <c r="L1466" s="12">
        <v>17000</v>
      </c>
      <c r="M1466" s="11" t="s">
        <v>10</v>
      </c>
      <c r="N1466" s="36">
        <v>506193012</v>
      </c>
      <c r="O1466" s="11" t="s">
        <v>1247</v>
      </c>
      <c r="P1466" s="37">
        <v>62.8</v>
      </c>
      <c r="Q1466" s="37">
        <v>60.5</v>
      </c>
      <c r="R1466" s="37">
        <v>36.799999999999997</v>
      </c>
      <c r="S1466" s="37">
        <v>15</v>
      </c>
      <c r="T1466" s="37">
        <v>39.799999999999997</v>
      </c>
      <c r="U1466" s="37">
        <v>43</v>
      </c>
      <c r="V1466" s="37">
        <v>5.0999999999999996</v>
      </c>
      <c r="W1466" s="35" t="s">
        <v>1248</v>
      </c>
      <c r="X1466" s="34" t="s">
        <v>1249</v>
      </c>
      <c r="Y1466" s="27">
        <v>0.92</v>
      </c>
      <c r="Z1466" s="18">
        <f t="shared" si="69"/>
        <v>7.999999999999996E-2</v>
      </c>
      <c r="AA1466" s="10">
        <f t="shared" si="70"/>
        <v>1359.9999999999993</v>
      </c>
      <c r="AB1466" s="48">
        <f t="shared" si="71"/>
        <v>2991.9999999999986</v>
      </c>
      <c r="AC1466" s="63" t="s">
        <v>160</v>
      </c>
      <c r="AE1466" s="50" t="s">
        <v>7712</v>
      </c>
    </row>
    <row r="1467" spans="1:31" s="50" customFormat="1">
      <c r="A1467" s="11">
        <v>12791</v>
      </c>
      <c r="B1467" s="11" t="s">
        <v>5163</v>
      </c>
      <c r="C1467" s="11" t="s">
        <v>161</v>
      </c>
      <c r="D1467" s="12">
        <v>1</v>
      </c>
      <c r="E1467" s="13">
        <v>2.2000000000000002</v>
      </c>
      <c r="F1467" s="11" t="s">
        <v>16</v>
      </c>
      <c r="G1467" s="11" t="s">
        <v>12</v>
      </c>
      <c r="H1467" s="11" t="s">
        <v>3297</v>
      </c>
      <c r="I1467" s="11" t="s">
        <v>8</v>
      </c>
      <c r="J1467" s="11" t="s">
        <v>8</v>
      </c>
      <c r="K1467" s="11" t="s">
        <v>9</v>
      </c>
      <c r="L1467" s="12">
        <v>17000</v>
      </c>
      <c r="M1467" s="11" t="s">
        <v>10</v>
      </c>
      <c r="N1467" s="36">
        <v>523264630</v>
      </c>
      <c r="O1467" s="11" t="s">
        <v>5164</v>
      </c>
      <c r="P1467" s="37">
        <v>63</v>
      </c>
      <c r="Q1467" s="37">
        <v>62</v>
      </c>
      <c r="R1467" s="37">
        <v>35.5</v>
      </c>
      <c r="S1467" s="37">
        <v>13.5</v>
      </c>
      <c r="T1467" s="37">
        <v>40.700000000000003</v>
      </c>
      <c r="U1467" s="37">
        <v>44.5</v>
      </c>
      <c r="V1467" s="37">
        <v>4.7</v>
      </c>
      <c r="W1467" s="42" t="s">
        <v>5165</v>
      </c>
      <c r="X1467" s="34" t="s">
        <v>5166</v>
      </c>
      <c r="Y1467" s="27">
        <v>0.92</v>
      </c>
      <c r="Z1467" s="18">
        <f t="shared" si="69"/>
        <v>7.999999999999996E-2</v>
      </c>
      <c r="AA1467" s="10">
        <f t="shared" si="70"/>
        <v>1359.9999999999993</v>
      </c>
      <c r="AB1467" s="48">
        <f t="shared" si="71"/>
        <v>2991.9999999999986</v>
      </c>
      <c r="AC1467" s="55" t="s">
        <v>90</v>
      </c>
      <c r="AE1467" s="50" t="s">
        <v>7712</v>
      </c>
    </row>
    <row r="1468" spans="1:31" s="50" customFormat="1">
      <c r="A1468" s="11">
        <v>12810</v>
      </c>
      <c r="B1468" s="11" t="s">
        <v>5167</v>
      </c>
      <c r="C1468" s="11" t="s">
        <v>161</v>
      </c>
      <c r="D1468" s="12">
        <v>1</v>
      </c>
      <c r="E1468" s="13">
        <v>2.2000000000000002</v>
      </c>
      <c r="F1468" s="11" t="s">
        <v>16</v>
      </c>
      <c r="G1468" s="11" t="s">
        <v>12</v>
      </c>
      <c r="H1468" s="11" t="s">
        <v>3297</v>
      </c>
      <c r="I1468" s="11" t="s">
        <v>8</v>
      </c>
      <c r="J1468" s="11" t="s">
        <v>8</v>
      </c>
      <c r="K1468" s="11" t="s">
        <v>9</v>
      </c>
      <c r="L1468" s="12">
        <v>17000</v>
      </c>
      <c r="M1468" s="11" t="s">
        <v>10</v>
      </c>
      <c r="N1468" s="36">
        <v>523271635</v>
      </c>
      <c r="O1468" s="11" t="s">
        <v>1047</v>
      </c>
      <c r="P1468" s="37">
        <v>63.5</v>
      </c>
      <c r="Q1468" s="37">
        <v>60</v>
      </c>
      <c r="R1468" s="37">
        <v>32.200000000000003</v>
      </c>
      <c r="S1468" s="37">
        <v>12.5</v>
      </c>
      <c r="T1468" s="37">
        <v>41.8</v>
      </c>
      <c r="U1468" s="37">
        <v>46</v>
      </c>
      <c r="V1468" s="37">
        <v>5.0999999999999996</v>
      </c>
      <c r="W1468" s="42" t="s">
        <v>5168</v>
      </c>
      <c r="X1468" s="34" t="s">
        <v>5169</v>
      </c>
      <c r="Y1468" s="27">
        <v>0.92</v>
      </c>
      <c r="Z1468" s="18">
        <f t="shared" si="69"/>
        <v>7.999999999999996E-2</v>
      </c>
      <c r="AA1468" s="10">
        <f t="shared" si="70"/>
        <v>1359.9999999999993</v>
      </c>
      <c r="AB1468" s="48">
        <f t="shared" si="71"/>
        <v>2991.9999999999986</v>
      </c>
      <c r="AC1468" s="55" t="s">
        <v>90</v>
      </c>
      <c r="AE1468" s="50" t="s">
        <v>7712</v>
      </c>
    </row>
    <row r="1469" spans="1:31" s="50" customFormat="1">
      <c r="A1469" s="11">
        <v>13349</v>
      </c>
      <c r="B1469" s="11" t="s">
        <v>7244</v>
      </c>
      <c r="C1469" s="11" t="s">
        <v>161</v>
      </c>
      <c r="D1469" s="12">
        <v>1</v>
      </c>
      <c r="E1469" s="13">
        <v>2.21</v>
      </c>
      <c r="F1469" s="11" t="s">
        <v>16</v>
      </c>
      <c r="G1469" s="11" t="s">
        <v>12</v>
      </c>
      <c r="H1469" s="11" t="s">
        <v>3297</v>
      </c>
      <c r="I1469" s="11" t="s">
        <v>8</v>
      </c>
      <c r="J1469" s="11" t="s">
        <v>8</v>
      </c>
      <c r="K1469" s="11" t="s">
        <v>9</v>
      </c>
      <c r="L1469" s="12">
        <v>17000</v>
      </c>
      <c r="M1469" s="11" t="s">
        <v>10</v>
      </c>
      <c r="N1469" s="36">
        <v>526281684</v>
      </c>
      <c r="O1469" s="11" t="s">
        <v>2604</v>
      </c>
      <c r="P1469" s="37">
        <v>63.4</v>
      </c>
      <c r="Q1469" s="37">
        <v>59</v>
      </c>
      <c r="R1469" s="37">
        <v>34.799999999999997</v>
      </c>
      <c r="S1469" s="37">
        <v>14</v>
      </c>
      <c r="T1469" s="37">
        <v>41</v>
      </c>
      <c r="U1469" s="37">
        <v>44.5</v>
      </c>
      <c r="V1469" s="37">
        <v>4.5</v>
      </c>
      <c r="W1469" s="42" t="s">
        <v>7245</v>
      </c>
      <c r="X1469" s="34" t="s">
        <v>7246</v>
      </c>
      <c r="Y1469" s="27">
        <v>0.92</v>
      </c>
      <c r="Z1469" s="18">
        <f t="shared" si="69"/>
        <v>7.999999999999996E-2</v>
      </c>
      <c r="AA1469" s="10">
        <f t="shared" si="70"/>
        <v>1359.9999999999993</v>
      </c>
      <c r="AB1469" s="48">
        <f t="shared" si="71"/>
        <v>3005.5999999999985</v>
      </c>
      <c r="AC1469" s="55" t="s">
        <v>90</v>
      </c>
      <c r="AE1469" s="50" t="s">
        <v>7712</v>
      </c>
    </row>
    <row r="1470" spans="1:31" s="50" customFormat="1">
      <c r="A1470" s="11">
        <v>11913</v>
      </c>
      <c r="B1470" s="11" t="s">
        <v>3031</v>
      </c>
      <c r="C1470" s="11" t="s">
        <v>161</v>
      </c>
      <c r="D1470" s="12">
        <v>1</v>
      </c>
      <c r="E1470" s="13">
        <v>2.2200000000000002</v>
      </c>
      <c r="F1470" s="11" t="s">
        <v>16</v>
      </c>
      <c r="G1470" s="11" t="s">
        <v>12</v>
      </c>
      <c r="H1470" s="11" t="s">
        <v>3297</v>
      </c>
      <c r="I1470" s="11" t="s">
        <v>8</v>
      </c>
      <c r="J1470" s="11" t="s">
        <v>8</v>
      </c>
      <c r="K1470" s="11" t="s">
        <v>9</v>
      </c>
      <c r="L1470" s="12">
        <v>17000</v>
      </c>
      <c r="M1470" s="11" t="s">
        <v>10</v>
      </c>
      <c r="N1470" s="36">
        <v>516259489</v>
      </c>
      <c r="O1470" s="11" t="s">
        <v>3032</v>
      </c>
      <c r="P1470" s="37">
        <v>62.9</v>
      </c>
      <c r="Q1470" s="37">
        <v>58</v>
      </c>
      <c r="R1470" s="37">
        <v>35.5</v>
      </c>
      <c r="S1470" s="37">
        <v>15</v>
      </c>
      <c r="T1470" s="37">
        <v>40</v>
      </c>
      <c r="U1470" s="37">
        <v>43</v>
      </c>
      <c r="V1470" s="37">
        <v>4.7</v>
      </c>
      <c r="W1470" s="35" t="s">
        <v>3033</v>
      </c>
      <c r="X1470" s="34" t="s">
        <v>3034</v>
      </c>
      <c r="Y1470" s="27">
        <v>0.92</v>
      </c>
      <c r="Z1470" s="18">
        <f t="shared" si="69"/>
        <v>7.999999999999996E-2</v>
      </c>
      <c r="AA1470" s="10">
        <f t="shared" si="70"/>
        <v>1359.9999999999993</v>
      </c>
      <c r="AB1470" s="48">
        <f t="shared" si="71"/>
        <v>3019.1999999999989</v>
      </c>
      <c r="AC1470" s="55" t="s">
        <v>90</v>
      </c>
      <c r="AE1470" s="50" t="s">
        <v>7712</v>
      </c>
    </row>
    <row r="1471" spans="1:31" s="50" customFormat="1">
      <c r="A1471" s="11">
        <v>13350</v>
      </c>
      <c r="B1471" s="11" t="s">
        <v>7247</v>
      </c>
      <c r="C1471" s="11" t="s">
        <v>161</v>
      </c>
      <c r="D1471" s="12">
        <v>1</v>
      </c>
      <c r="E1471" s="13">
        <v>2.2200000000000002</v>
      </c>
      <c r="F1471" s="11" t="s">
        <v>16</v>
      </c>
      <c r="G1471" s="11" t="s">
        <v>12</v>
      </c>
      <c r="H1471" s="11" t="s">
        <v>3297</v>
      </c>
      <c r="I1471" s="11" t="s">
        <v>8</v>
      </c>
      <c r="J1471" s="11" t="s">
        <v>8</v>
      </c>
      <c r="K1471" s="11" t="s">
        <v>9</v>
      </c>
      <c r="L1471" s="12">
        <v>17000</v>
      </c>
      <c r="M1471" s="11" t="s">
        <v>10</v>
      </c>
      <c r="N1471" s="36">
        <v>528204988</v>
      </c>
      <c r="O1471" s="11" t="s">
        <v>7248</v>
      </c>
      <c r="P1471" s="37">
        <v>63.1</v>
      </c>
      <c r="Q1471" s="37">
        <v>60.5</v>
      </c>
      <c r="R1471" s="37">
        <v>35.5</v>
      </c>
      <c r="S1471" s="37">
        <v>14</v>
      </c>
      <c r="T1471" s="37">
        <v>41.7</v>
      </c>
      <c r="U1471" s="37">
        <v>45</v>
      </c>
      <c r="V1471" s="37">
        <v>4</v>
      </c>
      <c r="W1471" s="42" t="s">
        <v>7249</v>
      </c>
      <c r="X1471" s="34" t="s">
        <v>7250</v>
      </c>
      <c r="Y1471" s="27">
        <v>0.92</v>
      </c>
      <c r="Z1471" s="18">
        <f t="shared" si="69"/>
        <v>7.999999999999996E-2</v>
      </c>
      <c r="AA1471" s="10">
        <f t="shared" si="70"/>
        <v>1359.9999999999993</v>
      </c>
      <c r="AB1471" s="48">
        <f t="shared" si="71"/>
        <v>3019.1999999999989</v>
      </c>
      <c r="AC1471" s="55" t="s">
        <v>90</v>
      </c>
      <c r="AE1471" s="50" t="s">
        <v>7712</v>
      </c>
    </row>
    <row r="1472" spans="1:31" s="50" customFormat="1">
      <c r="A1472" s="11">
        <v>11521</v>
      </c>
      <c r="B1472" s="11" t="s">
        <v>2136</v>
      </c>
      <c r="C1472" s="11" t="s">
        <v>161</v>
      </c>
      <c r="D1472" s="12">
        <v>1</v>
      </c>
      <c r="E1472" s="13">
        <v>2.23</v>
      </c>
      <c r="F1472" s="11" t="s">
        <v>16</v>
      </c>
      <c r="G1472" s="11" t="s">
        <v>12</v>
      </c>
      <c r="H1472" s="11" t="s">
        <v>3297</v>
      </c>
      <c r="I1472" s="11" t="s">
        <v>8</v>
      </c>
      <c r="J1472" s="11" t="s">
        <v>8</v>
      </c>
      <c r="K1472" s="11" t="s">
        <v>9</v>
      </c>
      <c r="L1472" s="12">
        <v>17000</v>
      </c>
      <c r="M1472" s="11" t="s">
        <v>10</v>
      </c>
      <c r="N1472" s="36">
        <v>514271067</v>
      </c>
      <c r="O1472" s="11" t="s">
        <v>2137</v>
      </c>
      <c r="P1472" s="37">
        <v>63.4</v>
      </c>
      <c r="Q1472" s="37">
        <v>57.5</v>
      </c>
      <c r="R1472" s="37">
        <v>36.6</v>
      </c>
      <c r="S1472" s="37">
        <v>15.5</v>
      </c>
      <c r="T1472" s="37">
        <v>40.6</v>
      </c>
      <c r="U1472" s="37">
        <v>44</v>
      </c>
      <c r="V1472" s="37">
        <v>3.7</v>
      </c>
      <c r="W1472" s="35" t="s">
        <v>2138</v>
      </c>
      <c r="X1472" s="34" t="s">
        <v>2139</v>
      </c>
      <c r="Y1472" s="27">
        <v>0.92</v>
      </c>
      <c r="Z1472" s="18">
        <f t="shared" si="69"/>
        <v>7.999999999999996E-2</v>
      </c>
      <c r="AA1472" s="10">
        <f t="shared" si="70"/>
        <v>1359.9999999999993</v>
      </c>
      <c r="AB1472" s="48">
        <f t="shared" si="71"/>
        <v>3032.7999999999984</v>
      </c>
      <c r="AC1472" s="55" t="s">
        <v>90</v>
      </c>
      <c r="AE1472" s="50" t="s">
        <v>7712</v>
      </c>
    </row>
    <row r="1473" spans="1:31" s="50" customFormat="1">
      <c r="A1473" s="11">
        <v>11653</v>
      </c>
      <c r="B1473" s="11" t="s">
        <v>2619</v>
      </c>
      <c r="C1473" s="11" t="s">
        <v>161</v>
      </c>
      <c r="D1473" s="12">
        <v>1</v>
      </c>
      <c r="E1473" s="13">
        <v>2.23</v>
      </c>
      <c r="F1473" s="11" t="s">
        <v>16</v>
      </c>
      <c r="G1473" s="11" t="s">
        <v>12</v>
      </c>
      <c r="H1473" s="11" t="s">
        <v>3297</v>
      </c>
      <c r="I1473" s="11" t="s">
        <v>8</v>
      </c>
      <c r="J1473" s="11" t="s">
        <v>8</v>
      </c>
      <c r="K1473" s="11" t="s">
        <v>9</v>
      </c>
      <c r="L1473" s="12">
        <v>17000</v>
      </c>
      <c r="M1473" s="11" t="s">
        <v>10</v>
      </c>
      <c r="N1473" s="36">
        <v>515216056</v>
      </c>
      <c r="O1473" s="11" t="s">
        <v>2620</v>
      </c>
      <c r="P1473" s="37">
        <v>63.8</v>
      </c>
      <c r="Q1473" s="37">
        <v>59.5</v>
      </c>
      <c r="R1473" s="37">
        <v>37.5</v>
      </c>
      <c r="S1473" s="37">
        <v>15.5</v>
      </c>
      <c r="T1473" s="37">
        <v>40.799999999999997</v>
      </c>
      <c r="U1473" s="37">
        <v>44.5</v>
      </c>
      <c r="V1473" s="37">
        <v>3.7</v>
      </c>
      <c r="W1473" s="35" t="s">
        <v>2621</v>
      </c>
      <c r="X1473" s="34" t="s">
        <v>2622</v>
      </c>
      <c r="Y1473" s="27">
        <v>0.92</v>
      </c>
      <c r="Z1473" s="18">
        <f t="shared" si="69"/>
        <v>7.999999999999996E-2</v>
      </c>
      <c r="AA1473" s="10">
        <f t="shared" si="70"/>
        <v>1359.9999999999993</v>
      </c>
      <c r="AB1473" s="48">
        <f t="shared" si="71"/>
        <v>3032.7999999999984</v>
      </c>
      <c r="AC1473" s="55" t="s">
        <v>90</v>
      </c>
      <c r="AE1473" s="50" t="s">
        <v>7712</v>
      </c>
    </row>
    <row r="1474" spans="1:31" s="50" customFormat="1">
      <c r="A1474" s="11">
        <v>13353</v>
      </c>
      <c r="B1474" s="11" t="s">
        <v>7251</v>
      </c>
      <c r="C1474" s="11" t="s">
        <v>161</v>
      </c>
      <c r="D1474" s="12">
        <v>1</v>
      </c>
      <c r="E1474" s="13">
        <v>2.25</v>
      </c>
      <c r="F1474" s="11" t="s">
        <v>16</v>
      </c>
      <c r="G1474" s="11" t="s">
        <v>12</v>
      </c>
      <c r="H1474" s="11" t="s">
        <v>3297</v>
      </c>
      <c r="I1474" s="11" t="s">
        <v>8</v>
      </c>
      <c r="J1474" s="11" t="s">
        <v>8</v>
      </c>
      <c r="K1474" s="11" t="s">
        <v>9</v>
      </c>
      <c r="L1474" s="12">
        <v>17000</v>
      </c>
      <c r="M1474" s="11" t="s">
        <v>10</v>
      </c>
      <c r="N1474" s="36">
        <v>528208014</v>
      </c>
      <c r="O1474" s="11" t="s">
        <v>7252</v>
      </c>
      <c r="P1474" s="37">
        <v>61.4</v>
      </c>
      <c r="Q1474" s="37">
        <v>56.5</v>
      </c>
      <c r="R1474" s="37">
        <v>34.1</v>
      </c>
      <c r="S1474" s="37">
        <v>14.5</v>
      </c>
      <c r="T1474" s="37">
        <v>39.700000000000003</v>
      </c>
      <c r="U1474" s="37">
        <v>42</v>
      </c>
      <c r="V1474" s="37">
        <v>4.9000000000000004</v>
      </c>
      <c r="W1474" s="42" t="s">
        <v>7253</v>
      </c>
      <c r="X1474" s="34" t="s">
        <v>7254</v>
      </c>
      <c r="Y1474" s="27">
        <v>0.92</v>
      </c>
      <c r="Z1474" s="18">
        <f t="shared" si="69"/>
        <v>7.999999999999996E-2</v>
      </c>
      <c r="AA1474" s="10">
        <f t="shared" si="70"/>
        <v>1359.9999999999993</v>
      </c>
      <c r="AB1474" s="48">
        <f t="shared" si="71"/>
        <v>3059.9999999999986</v>
      </c>
      <c r="AC1474" s="55" t="s">
        <v>90</v>
      </c>
      <c r="AE1474" s="50" t="s">
        <v>7712</v>
      </c>
    </row>
    <row r="1475" spans="1:31" s="50" customFormat="1">
      <c r="A1475" s="11">
        <v>9822</v>
      </c>
      <c r="B1475" s="11" t="s">
        <v>953</v>
      </c>
      <c r="C1475" s="11" t="s">
        <v>161</v>
      </c>
      <c r="D1475" s="12">
        <v>1</v>
      </c>
      <c r="E1475" s="13">
        <v>2.27</v>
      </c>
      <c r="F1475" s="11" t="s">
        <v>16</v>
      </c>
      <c r="G1475" s="11" t="s">
        <v>12</v>
      </c>
      <c r="H1475" s="11" t="s">
        <v>3297</v>
      </c>
      <c r="I1475" s="11" t="s">
        <v>8</v>
      </c>
      <c r="J1475" s="11" t="s">
        <v>8</v>
      </c>
      <c r="K1475" s="11" t="s">
        <v>9</v>
      </c>
      <c r="L1475" s="12">
        <v>17000</v>
      </c>
      <c r="M1475" s="11" t="s">
        <v>10</v>
      </c>
      <c r="N1475" s="36">
        <v>500145945</v>
      </c>
      <c r="O1475" s="11" t="s">
        <v>954</v>
      </c>
      <c r="P1475" s="37">
        <v>63</v>
      </c>
      <c r="Q1475" s="37">
        <v>61</v>
      </c>
      <c r="R1475" s="37">
        <v>36.5</v>
      </c>
      <c r="S1475" s="37">
        <v>14</v>
      </c>
      <c r="T1475" s="37">
        <v>40.6</v>
      </c>
      <c r="U1475" s="37">
        <v>43.5</v>
      </c>
      <c r="V1475" s="37">
        <v>5.4</v>
      </c>
      <c r="W1475" s="34" t="s">
        <v>990</v>
      </c>
      <c r="X1475" s="34" t="s">
        <v>955</v>
      </c>
      <c r="Y1475" s="27">
        <v>0.92</v>
      </c>
      <c r="Z1475" s="18">
        <f t="shared" si="69"/>
        <v>7.999999999999996E-2</v>
      </c>
      <c r="AA1475" s="10">
        <f t="shared" si="70"/>
        <v>1359.9999999999993</v>
      </c>
      <c r="AB1475" s="48">
        <f t="shared" si="71"/>
        <v>3087.1999999999985</v>
      </c>
      <c r="AC1475" s="63" t="s">
        <v>160</v>
      </c>
      <c r="AE1475" s="50" t="s">
        <v>7712</v>
      </c>
    </row>
    <row r="1476" spans="1:31" s="50" customFormat="1">
      <c r="A1476" s="11">
        <v>12253</v>
      </c>
      <c r="B1476" s="11" t="s">
        <v>3938</v>
      </c>
      <c r="C1476" s="11" t="s">
        <v>161</v>
      </c>
      <c r="D1476" s="12">
        <v>1</v>
      </c>
      <c r="E1476" s="13">
        <v>2.27</v>
      </c>
      <c r="F1476" s="11" t="s">
        <v>16</v>
      </c>
      <c r="G1476" s="11" t="s">
        <v>12</v>
      </c>
      <c r="H1476" s="11" t="s">
        <v>3297</v>
      </c>
      <c r="I1476" s="11" t="s">
        <v>8</v>
      </c>
      <c r="J1476" s="11" t="s">
        <v>8</v>
      </c>
      <c r="K1476" s="11" t="s">
        <v>9</v>
      </c>
      <c r="L1476" s="12">
        <v>17000</v>
      </c>
      <c r="M1476" s="11" t="s">
        <v>10</v>
      </c>
      <c r="N1476" s="36">
        <v>519245100</v>
      </c>
      <c r="O1476" s="11" t="s">
        <v>3939</v>
      </c>
      <c r="P1476" s="37">
        <v>62.3</v>
      </c>
      <c r="Q1476" s="37">
        <v>59</v>
      </c>
      <c r="R1476" s="37">
        <v>34.200000000000003</v>
      </c>
      <c r="S1476" s="37">
        <v>14</v>
      </c>
      <c r="T1476" s="37">
        <v>40.700000000000003</v>
      </c>
      <c r="U1476" s="37">
        <v>44.5</v>
      </c>
      <c r="V1476" s="37">
        <v>3.7</v>
      </c>
      <c r="W1476" s="42" t="s">
        <v>3940</v>
      </c>
      <c r="X1476" s="34" t="s">
        <v>3941</v>
      </c>
      <c r="Y1476" s="27">
        <v>0.92</v>
      </c>
      <c r="Z1476" s="18">
        <f t="shared" si="69"/>
        <v>7.999999999999996E-2</v>
      </c>
      <c r="AA1476" s="10">
        <f t="shared" si="70"/>
        <v>1359.9999999999993</v>
      </c>
      <c r="AB1476" s="48">
        <f t="shared" si="71"/>
        <v>3087.1999999999985</v>
      </c>
      <c r="AC1476" s="55" t="s">
        <v>90</v>
      </c>
      <c r="AE1476" s="50" t="s">
        <v>7712</v>
      </c>
    </row>
    <row r="1477" spans="1:31" s="50" customFormat="1">
      <c r="A1477" s="11">
        <v>11209</v>
      </c>
      <c r="B1477" s="11" t="s">
        <v>1690</v>
      </c>
      <c r="C1477" s="11" t="s">
        <v>161</v>
      </c>
      <c r="D1477" s="12">
        <v>1</v>
      </c>
      <c r="E1477" s="13">
        <v>2.2799999999999998</v>
      </c>
      <c r="F1477" s="11" t="s">
        <v>16</v>
      </c>
      <c r="G1477" s="11" t="s">
        <v>12</v>
      </c>
      <c r="H1477" s="11" t="s">
        <v>3297</v>
      </c>
      <c r="I1477" s="11" t="s">
        <v>8</v>
      </c>
      <c r="J1477" s="11" t="s">
        <v>8</v>
      </c>
      <c r="K1477" s="11" t="s">
        <v>9</v>
      </c>
      <c r="L1477" s="12">
        <v>17000</v>
      </c>
      <c r="M1477" s="11" t="s">
        <v>10</v>
      </c>
      <c r="N1477" s="36">
        <v>512225504</v>
      </c>
      <c r="O1477" s="11" t="s">
        <v>1691</v>
      </c>
      <c r="P1477" s="37">
        <v>62.2</v>
      </c>
      <c r="Q1477" s="37">
        <v>59</v>
      </c>
      <c r="R1477" s="37">
        <v>36.1</v>
      </c>
      <c r="S1477" s="37">
        <v>15</v>
      </c>
      <c r="T1477" s="37">
        <v>40.6</v>
      </c>
      <c r="U1477" s="37">
        <v>43</v>
      </c>
      <c r="V1477" s="37">
        <v>3.8</v>
      </c>
      <c r="W1477" s="35" t="s">
        <v>1692</v>
      </c>
      <c r="X1477" s="34" t="s">
        <v>1693</v>
      </c>
      <c r="Y1477" s="27">
        <v>0.92</v>
      </c>
      <c r="Z1477" s="18">
        <f t="shared" si="69"/>
        <v>7.999999999999996E-2</v>
      </c>
      <c r="AA1477" s="10">
        <f t="shared" si="70"/>
        <v>1359.9999999999993</v>
      </c>
      <c r="AB1477" s="48">
        <f t="shared" si="71"/>
        <v>3100.7999999999984</v>
      </c>
      <c r="AC1477" s="55" t="s">
        <v>90</v>
      </c>
      <c r="AE1477" s="50" t="s">
        <v>7712</v>
      </c>
    </row>
    <row r="1478" spans="1:31" s="50" customFormat="1">
      <c r="A1478" s="11">
        <v>13355</v>
      </c>
      <c r="B1478" s="11" t="s">
        <v>7255</v>
      </c>
      <c r="C1478" s="11" t="s">
        <v>161</v>
      </c>
      <c r="D1478" s="12">
        <v>1</v>
      </c>
      <c r="E1478" s="13">
        <v>2.2799999999999998</v>
      </c>
      <c r="F1478" s="11" t="s">
        <v>16</v>
      </c>
      <c r="G1478" s="11" t="s">
        <v>12</v>
      </c>
      <c r="H1478" s="11" t="s">
        <v>3297</v>
      </c>
      <c r="I1478" s="11" t="s">
        <v>8</v>
      </c>
      <c r="J1478" s="11" t="s">
        <v>8</v>
      </c>
      <c r="K1478" s="11" t="s">
        <v>9</v>
      </c>
      <c r="L1478" s="12">
        <v>17000</v>
      </c>
      <c r="M1478" s="11" t="s">
        <v>10</v>
      </c>
      <c r="N1478" s="36">
        <v>528235989</v>
      </c>
      <c r="O1478" s="11" t="s">
        <v>7256</v>
      </c>
      <c r="P1478" s="37">
        <v>61.5</v>
      </c>
      <c r="Q1478" s="37">
        <v>58</v>
      </c>
      <c r="R1478" s="37">
        <v>35.1</v>
      </c>
      <c r="S1478" s="37">
        <v>14.5</v>
      </c>
      <c r="T1478" s="37">
        <v>39.799999999999997</v>
      </c>
      <c r="U1478" s="37">
        <v>42.5</v>
      </c>
      <c r="V1478" s="37">
        <v>4.4000000000000004</v>
      </c>
      <c r="W1478" s="42" t="s">
        <v>7257</v>
      </c>
      <c r="X1478" s="34" t="s">
        <v>7258</v>
      </c>
      <c r="Y1478" s="27">
        <v>0.92</v>
      </c>
      <c r="Z1478" s="18">
        <f t="shared" si="69"/>
        <v>7.999999999999996E-2</v>
      </c>
      <c r="AA1478" s="10">
        <f t="shared" si="70"/>
        <v>1359.9999999999993</v>
      </c>
      <c r="AB1478" s="48">
        <f t="shared" si="71"/>
        <v>3100.7999999999984</v>
      </c>
      <c r="AC1478" s="55" t="s">
        <v>90</v>
      </c>
      <c r="AE1478" s="50" t="s">
        <v>7712</v>
      </c>
    </row>
    <row r="1479" spans="1:31" s="50" customFormat="1">
      <c r="A1479" s="11">
        <v>12183</v>
      </c>
      <c r="B1479" s="11" t="s">
        <v>3942</v>
      </c>
      <c r="C1479" s="11" t="s">
        <v>161</v>
      </c>
      <c r="D1479" s="12">
        <v>1</v>
      </c>
      <c r="E1479" s="13">
        <v>2.29</v>
      </c>
      <c r="F1479" s="11" t="s">
        <v>16</v>
      </c>
      <c r="G1479" s="11" t="s">
        <v>12</v>
      </c>
      <c r="H1479" s="11" t="s">
        <v>3297</v>
      </c>
      <c r="I1479" s="11" t="s">
        <v>8</v>
      </c>
      <c r="J1479" s="11" t="s">
        <v>8</v>
      </c>
      <c r="K1479" s="11" t="s">
        <v>9</v>
      </c>
      <c r="L1479" s="12">
        <v>17000</v>
      </c>
      <c r="M1479" s="11" t="s">
        <v>10</v>
      </c>
      <c r="N1479" s="36">
        <v>519237830</v>
      </c>
      <c r="O1479" s="11" t="s">
        <v>3943</v>
      </c>
      <c r="P1479" s="37">
        <v>63.1</v>
      </c>
      <c r="Q1479" s="37">
        <v>61</v>
      </c>
      <c r="R1479" s="37">
        <v>36.4</v>
      </c>
      <c r="S1479" s="37">
        <v>14.5</v>
      </c>
      <c r="T1479" s="37">
        <v>40.700000000000003</v>
      </c>
      <c r="U1479" s="37">
        <v>44</v>
      </c>
      <c r="V1479" s="37">
        <v>4.9000000000000004</v>
      </c>
      <c r="W1479" s="42" t="s">
        <v>3944</v>
      </c>
      <c r="X1479" s="34" t="s">
        <v>3945</v>
      </c>
      <c r="Y1479" s="27">
        <v>0.92</v>
      </c>
      <c r="Z1479" s="18">
        <f t="shared" si="69"/>
        <v>7.999999999999996E-2</v>
      </c>
      <c r="AA1479" s="10">
        <f t="shared" si="70"/>
        <v>1359.9999999999993</v>
      </c>
      <c r="AB1479" s="48">
        <f t="shared" si="71"/>
        <v>3114.3999999999983</v>
      </c>
      <c r="AC1479" s="55" t="s">
        <v>90</v>
      </c>
      <c r="AE1479" s="50" t="s">
        <v>7712</v>
      </c>
    </row>
    <row r="1480" spans="1:31" s="50" customFormat="1">
      <c r="A1480" s="11">
        <v>12437</v>
      </c>
      <c r="B1480" s="11" t="s">
        <v>4546</v>
      </c>
      <c r="C1480" s="11" t="s">
        <v>161</v>
      </c>
      <c r="D1480" s="12">
        <v>1</v>
      </c>
      <c r="E1480" s="13">
        <v>2.29</v>
      </c>
      <c r="F1480" s="11" t="s">
        <v>16</v>
      </c>
      <c r="G1480" s="11" t="s">
        <v>12</v>
      </c>
      <c r="H1480" s="11" t="s">
        <v>3297</v>
      </c>
      <c r="I1480" s="11" t="s">
        <v>8</v>
      </c>
      <c r="J1480" s="11" t="s">
        <v>14</v>
      </c>
      <c r="K1480" s="11" t="s">
        <v>9</v>
      </c>
      <c r="L1480" s="12">
        <v>17000</v>
      </c>
      <c r="M1480" s="11" t="s">
        <v>10</v>
      </c>
      <c r="N1480" s="36">
        <v>519242465</v>
      </c>
      <c r="O1480" s="11" t="s">
        <v>4547</v>
      </c>
      <c r="P1480" s="37">
        <v>63.3</v>
      </c>
      <c r="Q1480" s="37">
        <v>56.5</v>
      </c>
      <c r="R1480" s="37">
        <v>35.799999999999997</v>
      </c>
      <c r="S1480" s="37">
        <v>15.5</v>
      </c>
      <c r="T1480" s="37">
        <v>40.799999999999997</v>
      </c>
      <c r="U1480" s="37">
        <v>43.5</v>
      </c>
      <c r="V1480" s="37">
        <v>4.2</v>
      </c>
      <c r="W1480" s="42" t="s">
        <v>4548</v>
      </c>
      <c r="X1480" s="34" t="s">
        <v>4549</v>
      </c>
      <c r="Y1480" s="27">
        <v>0.92</v>
      </c>
      <c r="Z1480" s="18">
        <f t="shared" si="69"/>
        <v>7.999999999999996E-2</v>
      </c>
      <c r="AA1480" s="10">
        <f t="shared" si="70"/>
        <v>1359.9999999999993</v>
      </c>
      <c r="AB1480" s="48">
        <f t="shared" si="71"/>
        <v>3114.3999999999983</v>
      </c>
      <c r="AC1480" s="55" t="s">
        <v>90</v>
      </c>
      <c r="AE1480" s="50" t="s">
        <v>7712</v>
      </c>
    </row>
    <row r="1481" spans="1:31" s="50" customFormat="1">
      <c r="A1481" s="11">
        <v>12686</v>
      </c>
      <c r="B1481" s="11" t="s">
        <v>5170</v>
      </c>
      <c r="C1481" s="11" t="s">
        <v>161</v>
      </c>
      <c r="D1481" s="12">
        <v>1</v>
      </c>
      <c r="E1481" s="13">
        <v>2.29</v>
      </c>
      <c r="F1481" s="11" t="s">
        <v>16</v>
      </c>
      <c r="G1481" s="11" t="s">
        <v>12</v>
      </c>
      <c r="H1481" s="11" t="s">
        <v>3297</v>
      </c>
      <c r="I1481" s="11" t="s">
        <v>8</v>
      </c>
      <c r="J1481" s="11" t="s">
        <v>8</v>
      </c>
      <c r="K1481" s="11" t="s">
        <v>9</v>
      </c>
      <c r="L1481" s="12">
        <v>17000</v>
      </c>
      <c r="M1481" s="11" t="s">
        <v>10</v>
      </c>
      <c r="N1481" s="36">
        <v>522234531</v>
      </c>
      <c r="O1481" s="11" t="s">
        <v>5171</v>
      </c>
      <c r="P1481" s="37">
        <v>63.9</v>
      </c>
      <c r="Q1481" s="37">
        <v>59.5</v>
      </c>
      <c r="R1481" s="37">
        <v>35.799999999999997</v>
      </c>
      <c r="S1481" s="37">
        <v>14.5</v>
      </c>
      <c r="T1481" s="37">
        <v>40.700000000000003</v>
      </c>
      <c r="U1481" s="37">
        <v>44.5</v>
      </c>
      <c r="V1481" s="37">
        <v>4.5999999999999996</v>
      </c>
      <c r="W1481" s="42" t="s">
        <v>5172</v>
      </c>
      <c r="X1481" s="34" t="s">
        <v>5173</v>
      </c>
      <c r="Y1481" s="27">
        <v>0.92</v>
      </c>
      <c r="Z1481" s="18">
        <f t="shared" si="69"/>
        <v>7.999999999999996E-2</v>
      </c>
      <c r="AA1481" s="10">
        <f t="shared" si="70"/>
        <v>1359.9999999999993</v>
      </c>
      <c r="AB1481" s="48">
        <f t="shared" si="71"/>
        <v>3114.3999999999983</v>
      </c>
      <c r="AC1481" s="55" t="s">
        <v>90</v>
      </c>
      <c r="AE1481" s="50" t="s">
        <v>7712</v>
      </c>
    </row>
    <row r="1482" spans="1:31" s="50" customFormat="1">
      <c r="A1482" s="11">
        <v>11466</v>
      </c>
      <c r="B1482" s="11" t="s">
        <v>1930</v>
      </c>
      <c r="C1482" s="11" t="s">
        <v>161</v>
      </c>
      <c r="D1482" s="12">
        <v>1</v>
      </c>
      <c r="E1482" s="13">
        <v>2.2999999999999998</v>
      </c>
      <c r="F1482" s="11" t="s">
        <v>16</v>
      </c>
      <c r="G1482" s="11" t="s">
        <v>12</v>
      </c>
      <c r="H1482" s="11" t="s">
        <v>3297</v>
      </c>
      <c r="I1482" s="11" t="s">
        <v>8</v>
      </c>
      <c r="J1482" s="11" t="s">
        <v>8</v>
      </c>
      <c r="K1482" s="11" t="s">
        <v>9</v>
      </c>
      <c r="L1482" s="12">
        <v>17000</v>
      </c>
      <c r="M1482" s="11" t="s">
        <v>10</v>
      </c>
      <c r="N1482" s="36">
        <v>514267099</v>
      </c>
      <c r="O1482" s="11" t="s">
        <v>1931</v>
      </c>
      <c r="P1482" s="37">
        <v>63.1</v>
      </c>
      <c r="Q1482" s="37">
        <v>60</v>
      </c>
      <c r="R1482" s="37">
        <v>37</v>
      </c>
      <c r="S1482" s="37">
        <v>15</v>
      </c>
      <c r="T1482" s="37">
        <v>40.799999999999997</v>
      </c>
      <c r="U1482" s="37">
        <v>43.5</v>
      </c>
      <c r="V1482" s="37">
        <v>4.9000000000000004</v>
      </c>
      <c r="W1482" s="35" t="s">
        <v>1932</v>
      </c>
      <c r="X1482" s="34" t="s">
        <v>1933</v>
      </c>
      <c r="Y1482" s="27">
        <v>0.92</v>
      </c>
      <c r="Z1482" s="18">
        <f t="shared" si="69"/>
        <v>7.999999999999996E-2</v>
      </c>
      <c r="AA1482" s="10">
        <f t="shared" si="70"/>
        <v>1359.9999999999993</v>
      </c>
      <c r="AB1482" s="48">
        <f t="shared" si="71"/>
        <v>3127.9999999999982</v>
      </c>
      <c r="AC1482" s="55" t="s">
        <v>90</v>
      </c>
      <c r="AE1482" s="50" t="s">
        <v>7712</v>
      </c>
    </row>
    <row r="1483" spans="1:31" s="50" customFormat="1">
      <c r="A1483" s="11">
        <v>11279</v>
      </c>
      <c r="B1483" s="11" t="s">
        <v>1789</v>
      </c>
      <c r="C1483" s="11" t="s">
        <v>161</v>
      </c>
      <c r="D1483" s="12">
        <v>1</v>
      </c>
      <c r="E1483" s="13">
        <v>2.3199999999999998</v>
      </c>
      <c r="F1483" s="11" t="s">
        <v>16</v>
      </c>
      <c r="G1483" s="11" t="s">
        <v>12</v>
      </c>
      <c r="H1483" s="11" t="s">
        <v>3297</v>
      </c>
      <c r="I1483" s="11" t="s">
        <v>8</v>
      </c>
      <c r="J1483" s="11" t="s">
        <v>8</v>
      </c>
      <c r="K1483" s="11" t="s">
        <v>9</v>
      </c>
      <c r="L1483" s="12">
        <v>17000</v>
      </c>
      <c r="M1483" s="11" t="s">
        <v>10</v>
      </c>
      <c r="N1483" s="36">
        <v>512227045</v>
      </c>
      <c r="O1483" s="11" t="s">
        <v>1790</v>
      </c>
      <c r="P1483" s="37">
        <v>60.6</v>
      </c>
      <c r="Q1483" s="37">
        <v>59.5</v>
      </c>
      <c r="R1483" s="37">
        <v>35.9</v>
      </c>
      <c r="S1483" s="37">
        <v>14.5</v>
      </c>
      <c r="T1483" s="37">
        <v>39.9</v>
      </c>
      <c r="U1483" s="37">
        <v>42.5</v>
      </c>
      <c r="V1483" s="37">
        <v>3.2</v>
      </c>
      <c r="W1483" s="35" t="s">
        <v>1791</v>
      </c>
      <c r="X1483" s="34" t="s">
        <v>1792</v>
      </c>
      <c r="Y1483" s="27">
        <v>0.92</v>
      </c>
      <c r="Z1483" s="18">
        <f t="shared" si="69"/>
        <v>7.999999999999996E-2</v>
      </c>
      <c r="AA1483" s="10">
        <f t="shared" si="70"/>
        <v>1359.9999999999993</v>
      </c>
      <c r="AB1483" s="48">
        <f t="shared" si="71"/>
        <v>3155.199999999998</v>
      </c>
      <c r="AC1483" s="55" t="s">
        <v>90</v>
      </c>
      <c r="AE1483" s="50" t="s">
        <v>7712</v>
      </c>
    </row>
    <row r="1484" spans="1:31" s="50" customFormat="1">
      <c r="A1484" s="11">
        <v>11772</v>
      </c>
      <c r="B1484" s="11" t="s">
        <v>2807</v>
      </c>
      <c r="C1484" s="11" t="s">
        <v>161</v>
      </c>
      <c r="D1484" s="12">
        <v>1</v>
      </c>
      <c r="E1484" s="13">
        <v>2.3199999999999998</v>
      </c>
      <c r="F1484" s="11" t="s">
        <v>16</v>
      </c>
      <c r="G1484" s="11" t="s">
        <v>12</v>
      </c>
      <c r="H1484" s="11" t="s">
        <v>3297</v>
      </c>
      <c r="I1484" s="11" t="s">
        <v>8</v>
      </c>
      <c r="J1484" s="11" t="s">
        <v>8</v>
      </c>
      <c r="K1484" s="11" t="s">
        <v>9</v>
      </c>
      <c r="L1484" s="12">
        <v>17000</v>
      </c>
      <c r="M1484" s="11" t="s">
        <v>10</v>
      </c>
      <c r="N1484" s="36">
        <v>515218375</v>
      </c>
      <c r="O1484" s="11" t="s">
        <v>2808</v>
      </c>
      <c r="P1484" s="37">
        <v>63.4</v>
      </c>
      <c r="Q1484" s="37">
        <v>60</v>
      </c>
      <c r="R1484" s="37">
        <v>36</v>
      </c>
      <c r="S1484" s="37">
        <v>14.5</v>
      </c>
      <c r="T1484" s="37">
        <v>40.9</v>
      </c>
      <c r="U1484" s="37">
        <v>44.5</v>
      </c>
      <c r="V1484" s="37">
        <v>4.0999999999999996</v>
      </c>
      <c r="W1484" s="35" t="s">
        <v>2809</v>
      </c>
      <c r="X1484" s="34" t="s">
        <v>2810</v>
      </c>
      <c r="Y1484" s="27">
        <v>0.92</v>
      </c>
      <c r="Z1484" s="18">
        <f t="shared" si="69"/>
        <v>7.999999999999996E-2</v>
      </c>
      <c r="AA1484" s="10">
        <f t="shared" si="70"/>
        <v>1359.9999999999993</v>
      </c>
      <c r="AB1484" s="48">
        <f t="shared" si="71"/>
        <v>3155.199999999998</v>
      </c>
      <c r="AC1484" s="55" t="s">
        <v>90</v>
      </c>
      <c r="AE1484" s="50" t="s">
        <v>7712</v>
      </c>
    </row>
    <row r="1485" spans="1:31" s="50" customFormat="1">
      <c r="A1485" s="11">
        <v>13951</v>
      </c>
      <c r="B1485" s="11" t="s">
        <v>8810</v>
      </c>
      <c r="C1485" s="11" t="s">
        <v>161</v>
      </c>
      <c r="D1485" s="12">
        <v>1</v>
      </c>
      <c r="E1485" s="13">
        <v>2.3199999999999998</v>
      </c>
      <c r="F1485" s="11" t="s">
        <v>16</v>
      </c>
      <c r="G1485" s="11" t="s">
        <v>12</v>
      </c>
      <c r="H1485" s="11"/>
      <c r="I1485" s="11" t="s">
        <v>8</v>
      </c>
      <c r="J1485" s="11" t="s">
        <v>8</v>
      </c>
      <c r="K1485" s="11" t="s">
        <v>9</v>
      </c>
      <c r="L1485" s="12">
        <v>17000</v>
      </c>
      <c r="M1485" s="11" t="s">
        <v>10</v>
      </c>
      <c r="N1485" s="36">
        <v>533218397</v>
      </c>
      <c r="O1485" s="11" t="s">
        <v>8811</v>
      </c>
      <c r="P1485" s="37">
        <v>63.5</v>
      </c>
      <c r="Q1485" s="37">
        <v>58.5</v>
      </c>
      <c r="R1485" s="37">
        <v>36.700000000000003</v>
      </c>
      <c r="S1485" s="37">
        <v>15.5</v>
      </c>
      <c r="T1485" s="37">
        <v>40.299999999999997</v>
      </c>
      <c r="U1485" s="37">
        <v>44</v>
      </c>
      <c r="V1485" s="37">
        <v>3.9</v>
      </c>
      <c r="W1485" s="42" t="s">
        <v>8812</v>
      </c>
      <c r="X1485" s="34" t="s">
        <v>8813</v>
      </c>
      <c r="Y1485" s="27">
        <v>0.92</v>
      </c>
      <c r="Z1485" s="18">
        <f t="shared" si="69"/>
        <v>7.999999999999996E-2</v>
      </c>
      <c r="AA1485" s="10">
        <f t="shared" si="70"/>
        <v>1359.9999999999993</v>
      </c>
      <c r="AB1485" s="48">
        <f t="shared" si="71"/>
        <v>3155.199999999998</v>
      </c>
      <c r="AC1485" s="55" t="s">
        <v>90</v>
      </c>
      <c r="AE1485" s="50" t="s">
        <v>7712</v>
      </c>
    </row>
    <row r="1486" spans="1:31" s="50" customFormat="1">
      <c r="A1486" s="11">
        <v>11523</v>
      </c>
      <c r="B1486" s="11" t="s">
        <v>2140</v>
      </c>
      <c r="C1486" s="11" t="s">
        <v>161</v>
      </c>
      <c r="D1486" s="12">
        <v>1</v>
      </c>
      <c r="E1486" s="13">
        <v>2.33</v>
      </c>
      <c r="F1486" s="11" t="s">
        <v>16</v>
      </c>
      <c r="G1486" s="11" t="s">
        <v>12</v>
      </c>
      <c r="H1486" s="11" t="s">
        <v>3297</v>
      </c>
      <c r="I1486" s="11" t="s">
        <v>8</v>
      </c>
      <c r="J1486" s="11" t="s">
        <v>8</v>
      </c>
      <c r="K1486" s="11" t="s">
        <v>9</v>
      </c>
      <c r="L1486" s="12">
        <v>17000</v>
      </c>
      <c r="M1486" s="11" t="s">
        <v>10</v>
      </c>
      <c r="N1486" s="36">
        <v>514271071</v>
      </c>
      <c r="O1486" s="11" t="s">
        <v>2141</v>
      </c>
      <c r="P1486" s="37">
        <v>63.5</v>
      </c>
      <c r="Q1486" s="37">
        <v>60</v>
      </c>
      <c r="R1486" s="37">
        <v>35.299999999999997</v>
      </c>
      <c r="S1486" s="37">
        <v>14</v>
      </c>
      <c r="T1486" s="37">
        <v>41.4</v>
      </c>
      <c r="U1486" s="37">
        <v>46</v>
      </c>
      <c r="V1486" s="37">
        <v>3.7</v>
      </c>
      <c r="W1486" s="35" t="s">
        <v>2142</v>
      </c>
      <c r="X1486" s="34" t="s">
        <v>2143</v>
      </c>
      <c r="Y1486" s="27">
        <v>0.92</v>
      </c>
      <c r="Z1486" s="18">
        <f t="shared" si="69"/>
        <v>7.999999999999996E-2</v>
      </c>
      <c r="AA1486" s="10">
        <f t="shared" si="70"/>
        <v>1359.9999999999993</v>
      </c>
      <c r="AB1486" s="48">
        <f t="shared" si="71"/>
        <v>3168.7999999999984</v>
      </c>
      <c r="AC1486" s="55" t="s">
        <v>90</v>
      </c>
      <c r="AE1486" s="50" t="s">
        <v>7712</v>
      </c>
    </row>
    <row r="1487" spans="1:31" s="50" customFormat="1">
      <c r="A1487" s="11">
        <v>11357</v>
      </c>
      <c r="B1487" s="11" t="s">
        <v>1793</v>
      </c>
      <c r="C1487" s="11" t="s">
        <v>161</v>
      </c>
      <c r="D1487" s="12">
        <v>1</v>
      </c>
      <c r="E1487" s="13">
        <v>2.34</v>
      </c>
      <c r="F1487" s="11" t="s">
        <v>16</v>
      </c>
      <c r="G1487" s="11" t="s">
        <v>12</v>
      </c>
      <c r="H1487" s="11" t="s">
        <v>3297</v>
      </c>
      <c r="I1487" s="11" t="s">
        <v>8</v>
      </c>
      <c r="J1487" s="11" t="s">
        <v>8</v>
      </c>
      <c r="K1487" s="11" t="s">
        <v>9</v>
      </c>
      <c r="L1487" s="12">
        <v>17000</v>
      </c>
      <c r="M1487" s="11" t="s">
        <v>10</v>
      </c>
      <c r="N1487" s="36">
        <v>514252154</v>
      </c>
      <c r="O1487" s="11" t="s">
        <v>1794</v>
      </c>
      <c r="P1487" s="37">
        <v>63.6</v>
      </c>
      <c r="Q1487" s="37">
        <v>60.5</v>
      </c>
      <c r="R1487" s="37">
        <v>36.200000000000003</v>
      </c>
      <c r="S1487" s="37">
        <v>14.5</v>
      </c>
      <c r="T1487" s="37">
        <v>40.5</v>
      </c>
      <c r="U1487" s="37">
        <v>44.5</v>
      </c>
      <c r="V1487" s="37">
        <v>4.0999999999999996</v>
      </c>
      <c r="W1487" s="35" t="s">
        <v>1844</v>
      </c>
      <c r="X1487" s="34" t="s">
        <v>1795</v>
      </c>
      <c r="Y1487" s="27">
        <v>0.92</v>
      </c>
      <c r="Z1487" s="18">
        <f t="shared" si="69"/>
        <v>7.999999999999996E-2</v>
      </c>
      <c r="AA1487" s="10">
        <f t="shared" si="70"/>
        <v>1359.9999999999993</v>
      </c>
      <c r="AB1487" s="48">
        <f t="shared" si="71"/>
        <v>3182.3999999999983</v>
      </c>
      <c r="AC1487" s="55" t="s">
        <v>160</v>
      </c>
      <c r="AE1487" s="50" t="s">
        <v>7712</v>
      </c>
    </row>
    <row r="1488" spans="1:31" s="50" customFormat="1">
      <c r="A1488" s="11">
        <v>11035</v>
      </c>
      <c r="B1488" s="11" t="s">
        <v>1604</v>
      </c>
      <c r="C1488" s="11" t="s">
        <v>161</v>
      </c>
      <c r="D1488" s="12">
        <v>1</v>
      </c>
      <c r="E1488" s="13">
        <v>2.36</v>
      </c>
      <c r="F1488" s="11" t="s">
        <v>16</v>
      </c>
      <c r="G1488" s="11" t="s">
        <v>12</v>
      </c>
      <c r="H1488" s="11" t="s">
        <v>3297</v>
      </c>
      <c r="I1488" s="11" t="s">
        <v>8</v>
      </c>
      <c r="J1488" s="11" t="s">
        <v>8</v>
      </c>
      <c r="K1488" s="11" t="s">
        <v>9</v>
      </c>
      <c r="L1488" s="12">
        <v>17000</v>
      </c>
      <c r="M1488" s="11" t="s">
        <v>10</v>
      </c>
      <c r="N1488" s="36">
        <v>510184846</v>
      </c>
      <c r="O1488" s="11" t="s">
        <v>1605</v>
      </c>
      <c r="P1488" s="37">
        <v>61.6</v>
      </c>
      <c r="Q1488" s="37">
        <v>58.5</v>
      </c>
      <c r="R1488" s="37">
        <v>36.799999999999997</v>
      </c>
      <c r="S1488" s="37">
        <v>16</v>
      </c>
      <c r="T1488" s="37">
        <v>38.4</v>
      </c>
      <c r="U1488" s="37">
        <v>41</v>
      </c>
      <c r="V1488" s="37">
        <v>4.9000000000000004</v>
      </c>
      <c r="W1488" s="35" t="s">
        <v>1606</v>
      </c>
      <c r="X1488" s="34" t="s">
        <v>1607</v>
      </c>
      <c r="Y1488" s="27">
        <v>0.92</v>
      </c>
      <c r="Z1488" s="18">
        <f t="shared" si="69"/>
        <v>7.999999999999996E-2</v>
      </c>
      <c r="AA1488" s="10">
        <f t="shared" si="70"/>
        <v>1359.9999999999993</v>
      </c>
      <c r="AB1488" s="48">
        <f t="shared" si="71"/>
        <v>3209.5999999999981</v>
      </c>
      <c r="AC1488" s="55" t="s">
        <v>160</v>
      </c>
      <c r="AE1488" s="50" t="s">
        <v>7712</v>
      </c>
    </row>
    <row r="1489" spans="1:31" s="50" customFormat="1">
      <c r="A1489" s="11">
        <v>1217</v>
      </c>
      <c r="B1489" s="11" t="s">
        <v>4892</v>
      </c>
      <c r="C1489" s="11" t="s">
        <v>161</v>
      </c>
      <c r="D1489" s="12">
        <v>1</v>
      </c>
      <c r="E1489" s="13">
        <v>2.37</v>
      </c>
      <c r="F1489" s="11" t="s">
        <v>16</v>
      </c>
      <c r="G1489" s="11" t="s">
        <v>12</v>
      </c>
      <c r="H1489" s="11" t="s">
        <v>3297</v>
      </c>
      <c r="I1489" s="11" t="s">
        <v>602</v>
      </c>
      <c r="J1489" s="11" t="s">
        <v>14</v>
      </c>
      <c r="K1489" s="11" t="s">
        <v>1010</v>
      </c>
      <c r="L1489" s="12">
        <v>17000</v>
      </c>
      <c r="M1489" s="11" t="s">
        <v>666</v>
      </c>
      <c r="N1489" s="36">
        <v>1429840814</v>
      </c>
      <c r="O1489" s="11" t="s">
        <v>4893</v>
      </c>
      <c r="P1489" s="37">
        <v>62.5</v>
      </c>
      <c r="Q1489" s="37">
        <v>58</v>
      </c>
      <c r="R1489" s="37">
        <v>0</v>
      </c>
      <c r="S1489" s="37">
        <v>0</v>
      </c>
      <c r="T1489" s="37">
        <v>0</v>
      </c>
      <c r="U1489" s="37">
        <v>0</v>
      </c>
      <c r="V1489" s="37">
        <v>0</v>
      </c>
      <c r="W1489" s="42" t="s">
        <v>4894</v>
      </c>
      <c r="X1489" s="34"/>
      <c r="Y1489" s="27">
        <v>0.92</v>
      </c>
      <c r="Z1489" s="18">
        <f t="shared" si="69"/>
        <v>7.999999999999996E-2</v>
      </c>
      <c r="AA1489" s="10">
        <f t="shared" si="70"/>
        <v>1359.9999999999993</v>
      </c>
      <c r="AB1489" s="48">
        <f t="shared" si="71"/>
        <v>3223.1999999999985</v>
      </c>
      <c r="AC1489" s="55" t="s">
        <v>90</v>
      </c>
      <c r="AE1489" s="50" t="s">
        <v>7712</v>
      </c>
    </row>
    <row r="1490" spans="1:31" s="50" customFormat="1">
      <c r="A1490" s="11">
        <v>10072</v>
      </c>
      <c r="B1490" s="11" t="s">
        <v>1041</v>
      </c>
      <c r="C1490" s="11" t="s">
        <v>161</v>
      </c>
      <c r="D1490" s="12">
        <v>1</v>
      </c>
      <c r="E1490" s="13">
        <v>2.39</v>
      </c>
      <c r="F1490" s="11" t="s">
        <v>16</v>
      </c>
      <c r="G1490" s="11" t="s">
        <v>12</v>
      </c>
      <c r="H1490" s="11" t="s">
        <v>3297</v>
      </c>
      <c r="I1490" s="11" t="s">
        <v>8</v>
      </c>
      <c r="J1490" s="11" t="s">
        <v>8</v>
      </c>
      <c r="K1490" s="11" t="s">
        <v>9</v>
      </c>
      <c r="L1490" s="12">
        <v>17000</v>
      </c>
      <c r="M1490" s="11" t="s">
        <v>10</v>
      </c>
      <c r="N1490" s="36">
        <v>500164228</v>
      </c>
      <c r="O1490" s="11" t="s">
        <v>1042</v>
      </c>
      <c r="P1490" s="37">
        <v>63.2</v>
      </c>
      <c r="Q1490" s="37">
        <v>60</v>
      </c>
      <c r="R1490" s="37">
        <v>36.4</v>
      </c>
      <c r="S1490" s="37">
        <v>15</v>
      </c>
      <c r="T1490" s="37">
        <v>40.5</v>
      </c>
      <c r="U1490" s="37">
        <v>44</v>
      </c>
      <c r="V1490" s="37">
        <v>4.3</v>
      </c>
      <c r="W1490" s="34" t="s">
        <v>1045</v>
      </c>
      <c r="X1490" s="34" t="s">
        <v>1044</v>
      </c>
      <c r="Y1490" s="27">
        <v>0.92</v>
      </c>
      <c r="Z1490" s="18">
        <f t="shared" si="69"/>
        <v>7.999999999999996E-2</v>
      </c>
      <c r="AA1490" s="10">
        <f t="shared" si="70"/>
        <v>1359.9999999999993</v>
      </c>
      <c r="AB1490" s="48">
        <f t="shared" si="71"/>
        <v>3250.3999999999987</v>
      </c>
      <c r="AC1490" s="63" t="s">
        <v>90</v>
      </c>
      <c r="AE1490" s="50" t="s">
        <v>7712</v>
      </c>
    </row>
    <row r="1491" spans="1:31" s="50" customFormat="1">
      <c r="A1491" s="11">
        <v>11657</v>
      </c>
      <c r="B1491" s="11" t="s">
        <v>2623</v>
      </c>
      <c r="C1491" s="11" t="s">
        <v>161</v>
      </c>
      <c r="D1491" s="12">
        <v>1</v>
      </c>
      <c r="E1491" s="13">
        <v>2.4</v>
      </c>
      <c r="F1491" s="11" t="s">
        <v>16</v>
      </c>
      <c r="G1491" s="11" t="s">
        <v>12</v>
      </c>
      <c r="H1491" s="11" t="s">
        <v>3297</v>
      </c>
      <c r="I1491" s="11" t="s">
        <v>8</v>
      </c>
      <c r="J1491" s="11" t="s">
        <v>8</v>
      </c>
      <c r="K1491" s="11" t="s">
        <v>9</v>
      </c>
      <c r="L1491" s="12">
        <v>17000</v>
      </c>
      <c r="M1491" s="11" t="s">
        <v>10</v>
      </c>
      <c r="N1491" s="36">
        <v>515212059</v>
      </c>
      <c r="O1491" s="11" t="s">
        <v>2624</v>
      </c>
      <c r="P1491" s="37">
        <v>62.7</v>
      </c>
      <c r="Q1491" s="37">
        <v>57</v>
      </c>
      <c r="R1491" s="37">
        <v>35.700000000000003</v>
      </c>
      <c r="S1491" s="37">
        <v>15.5</v>
      </c>
      <c r="T1491" s="37">
        <v>40.700000000000003</v>
      </c>
      <c r="U1491" s="37">
        <v>43</v>
      </c>
      <c r="V1491" s="37">
        <v>4.2</v>
      </c>
      <c r="W1491" s="35" t="s">
        <v>2625</v>
      </c>
      <c r="X1491" s="34" t="s">
        <v>2626</v>
      </c>
      <c r="Y1491" s="27">
        <v>0.92</v>
      </c>
      <c r="Z1491" s="18">
        <f t="shared" si="69"/>
        <v>7.999999999999996E-2</v>
      </c>
      <c r="AA1491" s="10">
        <f t="shared" si="70"/>
        <v>1359.9999999999993</v>
      </c>
      <c r="AB1491" s="48">
        <f t="shared" si="71"/>
        <v>3263.9999999999982</v>
      </c>
      <c r="AC1491" s="55" t="s">
        <v>90</v>
      </c>
      <c r="AE1491" s="50" t="s">
        <v>7712</v>
      </c>
    </row>
    <row r="1492" spans="1:31" s="50" customFormat="1">
      <c r="A1492" s="11">
        <v>12182</v>
      </c>
      <c r="B1492" s="11" t="s">
        <v>3946</v>
      </c>
      <c r="C1492" s="11" t="s">
        <v>161</v>
      </c>
      <c r="D1492" s="12">
        <v>1</v>
      </c>
      <c r="E1492" s="13">
        <v>2.4</v>
      </c>
      <c r="F1492" s="11" t="s">
        <v>16</v>
      </c>
      <c r="G1492" s="11" t="s">
        <v>12</v>
      </c>
      <c r="H1492" s="11" t="s">
        <v>3297</v>
      </c>
      <c r="I1492" s="11" t="s">
        <v>8</v>
      </c>
      <c r="J1492" s="11" t="s">
        <v>8</v>
      </c>
      <c r="K1492" s="11" t="s">
        <v>9</v>
      </c>
      <c r="L1492" s="12">
        <v>17000</v>
      </c>
      <c r="M1492" s="11" t="s">
        <v>10</v>
      </c>
      <c r="N1492" s="36">
        <v>519237818</v>
      </c>
      <c r="O1492" s="11" t="s">
        <v>3947</v>
      </c>
      <c r="P1492" s="37">
        <v>63.2</v>
      </c>
      <c r="Q1492" s="37">
        <v>59.5</v>
      </c>
      <c r="R1492" s="37">
        <v>33.700000000000003</v>
      </c>
      <c r="S1492" s="37">
        <v>13.5</v>
      </c>
      <c r="T1492" s="37">
        <v>41</v>
      </c>
      <c r="U1492" s="37">
        <v>44.5</v>
      </c>
      <c r="V1492" s="37">
        <v>5.3</v>
      </c>
      <c r="W1492" s="42" t="s">
        <v>3948</v>
      </c>
      <c r="X1492" s="34" t="s">
        <v>3949</v>
      </c>
      <c r="Y1492" s="27">
        <v>0.92</v>
      </c>
      <c r="Z1492" s="18">
        <f t="shared" si="69"/>
        <v>7.999999999999996E-2</v>
      </c>
      <c r="AA1492" s="10">
        <f t="shared" si="70"/>
        <v>1359.9999999999993</v>
      </c>
      <c r="AB1492" s="48">
        <f t="shared" si="71"/>
        <v>3263.9999999999982</v>
      </c>
      <c r="AC1492" s="55" t="s">
        <v>90</v>
      </c>
      <c r="AE1492" s="50" t="s">
        <v>7712</v>
      </c>
    </row>
    <row r="1493" spans="1:31" s="50" customFormat="1">
      <c r="A1493" s="11">
        <v>11658</v>
      </c>
      <c r="B1493" s="11" t="s">
        <v>2627</v>
      </c>
      <c r="C1493" s="11" t="s">
        <v>161</v>
      </c>
      <c r="D1493" s="12">
        <v>1</v>
      </c>
      <c r="E1493" s="13">
        <v>2.41</v>
      </c>
      <c r="F1493" s="11" t="s">
        <v>16</v>
      </c>
      <c r="G1493" s="11" t="s">
        <v>12</v>
      </c>
      <c r="H1493" s="11" t="s">
        <v>3297</v>
      </c>
      <c r="I1493" s="11" t="s">
        <v>8</v>
      </c>
      <c r="J1493" s="11" t="s">
        <v>8</v>
      </c>
      <c r="K1493" s="11" t="s">
        <v>9</v>
      </c>
      <c r="L1493" s="12">
        <v>17000</v>
      </c>
      <c r="M1493" s="11" t="s">
        <v>10</v>
      </c>
      <c r="N1493" s="36">
        <v>515215431</v>
      </c>
      <c r="O1493" s="11" t="s">
        <v>2628</v>
      </c>
      <c r="P1493" s="37">
        <v>62.4</v>
      </c>
      <c r="Q1493" s="37">
        <v>60</v>
      </c>
      <c r="R1493" s="37">
        <v>36</v>
      </c>
      <c r="S1493" s="37">
        <v>14.5</v>
      </c>
      <c r="T1493" s="37">
        <v>39.799999999999997</v>
      </c>
      <c r="U1493" s="37">
        <v>43</v>
      </c>
      <c r="V1493" s="37">
        <v>5.3</v>
      </c>
      <c r="W1493" s="35" t="s">
        <v>2629</v>
      </c>
      <c r="X1493" s="34" t="s">
        <v>2630</v>
      </c>
      <c r="Y1493" s="27">
        <v>0.92</v>
      </c>
      <c r="Z1493" s="18">
        <f t="shared" si="69"/>
        <v>7.999999999999996E-2</v>
      </c>
      <c r="AA1493" s="10">
        <f t="shared" si="70"/>
        <v>1359.9999999999993</v>
      </c>
      <c r="AB1493" s="48">
        <f t="shared" si="71"/>
        <v>3277.5999999999985</v>
      </c>
      <c r="AC1493" s="55" t="s">
        <v>90</v>
      </c>
      <c r="AE1493" s="50" t="s">
        <v>7712</v>
      </c>
    </row>
    <row r="1494" spans="1:31" s="50" customFormat="1">
      <c r="A1494" s="11">
        <v>11212</v>
      </c>
      <c r="B1494" s="11" t="s">
        <v>1694</v>
      </c>
      <c r="C1494" s="11" t="s">
        <v>161</v>
      </c>
      <c r="D1494" s="12">
        <v>1</v>
      </c>
      <c r="E1494" s="13">
        <v>2.5</v>
      </c>
      <c r="F1494" s="11" t="s">
        <v>16</v>
      </c>
      <c r="G1494" s="11" t="s">
        <v>12</v>
      </c>
      <c r="H1494" s="11" t="s">
        <v>3297</v>
      </c>
      <c r="I1494" s="11" t="s">
        <v>8</v>
      </c>
      <c r="J1494" s="11" t="s">
        <v>8</v>
      </c>
      <c r="K1494" s="11" t="s">
        <v>9</v>
      </c>
      <c r="L1494" s="12">
        <v>17000</v>
      </c>
      <c r="M1494" s="11" t="s">
        <v>10</v>
      </c>
      <c r="N1494" s="36">
        <v>512223451</v>
      </c>
      <c r="O1494" s="11" t="s">
        <v>1695</v>
      </c>
      <c r="P1494" s="37">
        <v>63.7</v>
      </c>
      <c r="Q1494" s="37">
        <v>60</v>
      </c>
      <c r="R1494" s="37">
        <v>35.799999999999997</v>
      </c>
      <c r="S1494" s="37">
        <v>14.5</v>
      </c>
      <c r="T1494" s="37">
        <v>41.1</v>
      </c>
      <c r="U1494" s="37">
        <v>44.5</v>
      </c>
      <c r="V1494" s="37">
        <v>5</v>
      </c>
      <c r="W1494" s="35" t="s">
        <v>1696</v>
      </c>
      <c r="X1494" s="34" t="s">
        <v>1697</v>
      </c>
      <c r="Y1494" s="27">
        <v>0.92</v>
      </c>
      <c r="Z1494" s="18">
        <f t="shared" si="69"/>
        <v>7.999999999999996E-2</v>
      </c>
      <c r="AA1494" s="10">
        <f t="shared" si="70"/>
        <v>1359.9999999999993</v>
      </c>
      <c r="AB1494" s="48">
        <f t="shared" si="71"/>
        <v>3399.9999999999982</v>
      </c>
      <c r="AC1494" s="55" t="s">
        <v>90</v>
      </c>
      <c r="AE1494" s="50" t="s">
        <v>7712</v>
      </c>
    </row>
    <row r="1495" spans="1:31" s="50" customFormat="1">
      <c r="A1495" s="11">
        <v>11797</v>
      </c>
      <c r="B1495" s="11" t="s">
        <v>2843</v>
      </c>
      <c r="C1495" s="11" t="s">
        <v>161</v>
      </c>
      <c r="D1495" s="12">
        <v>1</v>
      </c>
      <c r="E1495" s="13">
        <v>2.5</v>
      </c>
      <c r="F1495" s="11" t="s">
        <v>16</v>
      </c>
      <c r="G1495" s="11" t="s">
        <v>12</v>
      </c>
      <c r="H1495" s="11" t="s">
        <v>3297</v>
      </c>
      <c r="I1495" s="11" t="s">
        <v>8</v>
      </c>
      <c r="J1495" s="11" t="s">
        <v>8</v>
      </c>
      <c r="K1495" s="11" t="s">
        <v>9</v>
      </c>
      <c r="L1495" s="12">
        <v>17000</v>
      </c>
      <c r="M1495" s="11" t="s">
        <v>10</v>
      </c>
      <c r="N1495" s="36">
        <v>516257064</v>
      </c>
      <c r="O1495" s="11" t="s">
        <v>2844</v>
      </c>
      <c r="P1495" s="37">
        <v>62.9</v>
      </c>
      <c r="Q1495" s="37">
        <v>58</v>
      </c>
      <c r="R1495" s="37">
        <v>36.200000000000003</v>
      </c>
      <c r="S1495" s="37">
        <v>15.5</v>
      </c>
      <c r="T1495" s="37">
        <v>39.700000000000003</v>
      </c>
      <c r="U1495" s="37">
        <v>43</v>
      </c>
      <c r="V1495" s="37">
        <v>4.5</v>
      </c>
      <c r="W1495" s="35" t="s">
        <v>2845</v>
      </c>
      <c r="X1495" s="34" t="s">
        <v>2846</v>
      </c>
      <c r="Y1495" s="27">
        <v>0.92</v>
      </c>
      <c r="Z1495" s="18">
        <f t="shared" si="69"/>
        <v>7.999999999999996E-2</v>
      </c>
      <c r="AA1495" s="10">
        <f t="shared" si="70"/>
        <v>1359.9999999999993</v>
      </c>
      <c r="AB1495" s="48">
        <f t="shared" si="71"/>
        <v>3399.9999999999982</v>
      </c>
      <c r="AC1495" s="55" t="s">
        <v>90</v>
      </c>
      <c r="AE1495" s="50" t="s">
        <v>7712</v>
      </c>
    </row>
    <row r="1496" spans="1:31" s="50" customFormat="1">
      <c r="A1496" s="11">
        <v>11820</v>
      </c>
      <c r="B1496" s="11" t="s">
        <v>2887</v>
      </c>
      <c r="C1496" s="11" t="s">
        <v>161</v>
      </c>
      <c r="D1496" s="12">
        <v>1</v>
      </c>
      <c r="E1496" s="13">
        <v>2.5</v>
      </c>
      <c r="F1496" s="11" t="s">
        <v>16</v>
      </c>
      <c r="G1496" s="11" t="s">
        <v>12</v>
      </c>
      <c r="H1496" s="11" t="s">
        <v>3297</v>
      </c>
      <c r="I1496" s="11" t="s">
        <v>8</v>
      </c>
      <c r="J1496" s="11" t="s">
        <v>8</v>
      </c>
      <c r="K1496" s="11" t="s">
        <v>9</v>
      </c>
      <c r="L1496" s="12">
        <v>17000</v>
      </c>
      <c r="M1496" s="11" t="s">
        <v>10</v>
      </c>
      <c r="N1496" s="36">
        <v>516241835</v>
      </c>
      <c r="O1496" s="11" t="s">
        <v>2888</v>
      </c>
      <c r="P1496" s="37">
        <v>59.6</v>
      </c>
      <c r="Q1496" s="37">
        <v>62</v>
      </c>
      <c r="R1496" s="37">
        <v>36.200000000000003</v>
      </c>
      <c r="S1496" s="37">
        <v>14</v>
      </c>
      <c r="T1496" s="37">
        <v>39.1</v>
      </c>
      <c r="U1496" s="37">
        <v>41.5</v>
      </c>
      <c r="V1496" s="37">
        <v>4.0999999999999996</v>
      </c>
      <c r="W1496" s="35" t="s">
        <v>2889</v>
      </c>
      <c r="X1496" s="34" t="s">
        <v>2890</v>
      </c>
      <c r="Y1496" s="27">
        <v>0.92</v>
      </c>
      <c r="Z1496" s="18">
        <f t="shared" ref="Z1496:Z1557" si="72">100%-Y1496</f>
        <v>7.999999999999996E-2</v>
      </c>
      <c r="AA1496" s="10">
        <f t="shared" ref="AA1496:AA1557" si="73">L1496*Z1496</f>
        <v>1359.9999999999993</v>
      </c>
      <c r="AB1496" s="48">
        <f t="shared" ref="AB1496:AB1557" si="74">AA1496*E1496</f>
        <v>3399.9999999999982</v>
      </c>
      <c r="AC1496" s="55" t="s">
        <v>90</v>
      </c>
      <c r="AE1496" s="50" t="s">
        <v>7712</v>
      </c>
    </row>
    <row r="1497" spans="1:31" s="50" customFormat="1">
      <c r="A1497" s="11">
        <v>12046</v>
      </c>
      <c r="B1497" s="11" t="s">
        <v>3342</v>
      </c>
      <c r="C1497" s="11" t="s">
        <v>161</v>
      </c>
      <c r="D1497" s="12">
        <v>1</v>
      </c>
      <c r="E1497" s="13">
        <v>2.5</v>
      </c>
      <c r="F1497" s="11" t="s">
        <v>16</v>
      </c>
      <c r="G1497" s="11" t="s">
        <v>12</v>
      </c>
      <c r="H1497" s="11" t="s">
        <v>3297</v>
      </c>
      <c r="I1497" s="11" t="s">
        <v>8</v>
      </c>
      <c r="J1497" s="11" t="s">
        <v>8</v>
      </c>
      <c r="K1497" s="11" t="s">
        <v>9</v>
      </c>
      <c r="L1497" s="12">
        <v>17000</v>
      </c>
      <c r="M1497" s="11" t="s">
        <v>10</v>
      </c>
      <c r="N1497" s="36">
        <v>517212625</v>
      </c>
      <c r="O1497" s="11" t="s">
        <v>3343</v>
      </c>
      <c r="P1497" s="37">
        <v>62.3</v>
      </c>
      <c r="Q1497" s="37">
        <v>59</v>
      </c>
      <c r="R1497" s="37">
        <v>34</v>
      </c>
      <c r="S1497" s="37">
        <v>13.5</v>
      </c>
      <c r="T1497" s="37">
        <v>40.299999999999997</v>
      </c>
      <c r="U1497" s="37">
        <v>44</v>
      </c>
      <c r="V1497" s="37">
        <v>4.8</v>
      </c>
      <c r="W1497" s="42" t="s">
        <v>3344</v>
      </c>
      <c r="X1497" s="34" t="s">
        <v>3345</v>
      </c>
      <c r="Y1497" s="27">
        <v>0.92</v>
      </c>
      <c r="Z1497" s="18">
        <f t="shared" si="72"/>
        <v>7.999999999999996E-2</v>
      </c>
      <c r="AA1497" s="10">
        <f t="shared" si="73"/>
        <v>1359.9999999999993</v>
      </c>
      <c r="AB1497" s="48">
        <f t="shared" si="74"/>
        <v>3399.9999999999982</v>
      </c>
      <c r="AC1497" s="55" t="s">
        <v>90</v>
      </c>
      <c r="AE1497" s="50" t="s">
        <v>7712</v>
      </c>
    </row>
    <row r="1498" spans="1:31" s="50" customFormat="1">
      <c r="A1498" s="11">
        <v>12086</v>
      </c>
      <c r="B1498" s="11" t="s">
        <v>3523</v>
      </c>
      <c r="C1498" s="11" t="s">
        <v>161</v>
      </c>
      <c r="D1498" s="12">
        <v>1</v>
      </c>
      <c r="E1498" s="13">
        <v>2.5</v>
      </c>
      <c r="F1498" s="11" t="s">
        <v>16</v>
      </c>
      <c r="G1498" s="11" t="s">
        <v>12</v>
      </c>
      <c r="H1498" s="11" t="s">
        <v>3297</v>
      </c>
      <c r="I1498" s="11" t="s">
        <v>8</v>
      </c>
      <c r="J1498" s="11" t="s">
        <v>8</v>
      </c>
      <c r="K1498" s="11" t="s">
        <v>9</v>
      </c>
      <c r="L1498" s="12">
        <v>17000</v>
      </c>
      <c r="M1498" s="11" t="s">
        <v>10</v>
      </c>
      <c r="N1498" s="36">
        <v>517212631</v>
      </c>
      <c r="O1498" s="11" t="s">
        <v>3524</v>
      </c>
      <c r="P1498" s="37">
        <v>61.7</v>
      </c>
      <c r="Q1498" s="37">
        <v>58.5</v>
      </c>
      <c r="R1498" s="37">
        <v>35.200000000000003</v>
      </c>
      <c r="S1498" s="37">
        <v>14.5</v>
      </c>
      <c r="T1498" s="37">
        <v>39.799999999999997</v>
      </c>
      <c r="U1498" s="37">
        <v>42.5</v>
      </c>
      <c r="V1498" s="37">
        <v>4.9000000000000004</v>
      </c>
      <c r="W1498" s="42" t="s">
        <v>3525</v>
      </c>
      <c r="X1498" s="34" t="s">
        <v>3526</v>
      </c>
      <c r="Y1498" s="27">
        <v>0.92</v>
      </c>
      <c r="Z1498" s="18">
        <f t="shared" si="72"/>
        <v>7.999999999999996E-2</v>
      </c>
      <c r="AA1498" s="10">
        <f t="shared" si="73"/>
        <v>1359.9999999999993</v>
      </c>
      <c r="AB1498" s="48">
        <f t="shared" si="74"/>
        <v>3399.9999999999982</v>
      </c>
      <c r="AC1498" s="55" t="s">
        <v>90</v>
      </c>
      <c r="AE1498" s="50" t="s">
        <v>7712</v>
      </c>
    </row>
    <row r="1499" spans="1:31" s="50" customFormat="1">
      <c r="A1499" s="11">
        <v>12324</v>
      </c>
      <c r="B1499" s="11" t="s">
        <v>3950</v>
      </c>
      <c r="C1499" s="11" t="s">
        <v>161</v>
      </c>
      <c r="D1499" s="12">
        <v>1</v>
      </c>
      <c r="E1499" s="13">
        <v>2.5</v>
      </c>
      <c r="F1499" s="11" t="s">
        <v>16</v>
      </c>
      <c r="G1499" s="11" t="s">
        <v>12</v>
      </c>
      <c r="H1499" s="11" t="s">
        <v>3297</v>
      </c>
      <c r="I1499" s="11" t="s">
        <v>8</v>
      </c>
      <c r="J1499" s="11" t="s">
        <v>8</v>
      </c>
      <c r="K1499" s="11" t="s">
        <v>9</v>
      </c>
      <c r="L1499" s="12">
        <v>17000</v>
      </c>
      <c r="M1499" s="11" t="s">
        <v>10</v>
      </c>
      <c r="N1499" s="36">
        <v>519256784</v>
      </c>
      <c r="O1499" s="11" t="s">
        <v>3951</v>
      </c>
      <c r="P1499" s="37">
        <v>58.8</v>
      </c>
      <c r="Q1499" s="37">
        <v>61</v>
      </c>
      <c r="R1499" s="37">
        <v>33.5</v>
      </c>
      <c r="S1499" s="37">
        <v>13</v>
      </c>
      <c r="T1499" s="37">
        <v>39.200000000000003</v>
      </c>
      <c r="U1499" s="37">
        <v>41.5</v>
      </c>
      <c r="V1499" s="37">
        <v>4.5</v>
      </c>
      <c r="W1499" s="42" t="s">
        <v>3952</v>
      </c>
      <c r="X1499" s="34" t="s">
        <v>3953</v>
      </c>
      <c r="Y1499" s="27">
        <v>0.92</v>
      </c>
      <c r="Z1499" s="18">
        <f t="shared" si="72"/>
        <v>7.999999999999996E-2</v>
      </c>
      <c r="AA1499" s="10">
        <f t="shared" si="73"/>
        <v>1359.9999999999993</v>
      </c>
      <c r="AB1499" s="48">
        <f t="shared" si="74"/>
        <v>3399.9999999999982</v>
      </c>
      <c r="AC1499" s="55" t="s">
        <v>90</v>
      </c>
      <c r="AE1499" s="50" t="s">
        <v>7712</v>
      </c>
    </row>
    <row r="1500" spans="1:31" s="50" customFormat="1">
      <c r="A1500" s="11">
        <v>12325</v>
      </c>
      <c r="B1500" s="11" t="s">
        <v>3954</v>
      </c>
      <c r="C1500" s="11" t="s">
        <v>161</v>
      </c>
      <c r="D1500" s="12">
        <v>1</v>
      </c>
      <c r="E1500" s="13">
        <v>2.5</v>
      </c>
      <c r="F1500" s="11" t="s">
        <v>16</v>
      </c>
      <c r="G1500" s="11" t="s">
        <v>12</v>
      </c>
      <c r="H1500" s="11" t="s">
        <v>3297</v>
      </c>
      <c r="I1500" s="11" t="s">
        <v>8</v>
      </c>
      <c r="J1500" s="11" t="s">
        <v>8</v>
      </c>
      <c r="K1500" s="11" t="s">
        <v>9</v>
      </c>
      <c r="L1500" s="12">
        <v>17000</v>
      </c>
      <c r="M1500" s="11" t="s">
        <v>10</v>
      </c>
      <c r="N1500" s="36">
        <v>519268786</v>
      </c>
      <c r="O1500" s="11" t="s">
        <v>3955</v>
      </c>
      <c r="P1500" s="37">
        <v>63.2</v>
      </c>
      <c r="Q1500" s="37">
        <v>57</v>
      </c>
      <c r="R1500" s="37">
        <v>33.299999999999997</v>
      </c>
      <c r="S1500" s="37">
        <v>14</v>
      </c>
      <c r="T1500" s="37">
        <v>41.3</v>
      </c>
      <c r="U1500" s="37">
        <v>45</v>
      </c>
      <c r="V1500" s="37">
        <v>4.4000000000000004</v>
      </c>
      <c r="W1500" s="42" t="s">
        <v>3956</v>
      </c>
      <c r="X1500" s="34" t="s">
        <v>3957</v>
      </c>
      <c r="Y1500" s="27">
        <v>0.92</v>
      </c>
      <c r="Z1500" s="18">
        <f t="shared" si="72"/>
        <v>7.999999999999996E-2</v>
      </c>
      <c r="AA1500" s="10">
        <f t="shared" si="73"/>
        <v>1359.9999999999993</v>
      </c>
      <c r="AB1500" s="48">
        <f t="shared" si="74"/>
        <v>3399.9999999999982</v>
      </c>
      <c r="AC1500" s="55" t="s">
        <v>90</v>
      </c>
      <c r="AE1500" s="50" t="s">
        <v>7712</v>
      </c>
    </row>
    <row r="1501" spans="1:31" s="50" customFormat="1">
      <c r="A1501" s="11">
        <v>12369</v>
      </c>
      <c r="B1501" s="11" t="s">
        <v>4265</v>
      </c>
      <c r="C1501" s="11" t="s">
        <v>161</v>
      </c>
      <c r="D1501" s="12">
        <v>1</v>
      </c>
      <c r="E1501" s="13">
        <v>2.5</v>
      </c>
      <c r="F1501" s="11" t="s">
        <v>16</v>
      </c>
      <c r="G1501" s="11" t="s">
        <v>12</v>
      </c>
      <c r="H1501" s="11" t="s">
        <v>3297</v>
      </c>
      <c r="I1501" s="11" t="s">
        <v>8</v>
      </c>
      <c r="J1501" s="11" t="s">
        <v>8</v>
      </c>
      <c r="K1501" s="11" t="s">
        <v>9</v>
      </c>
      <c r="L1501" s="12">
        <v>17000</v>
      </c>
      <c r="M1501" s="11" t="s">
        <v>10</v>
      </c>
      <c r="N1501" s="36">
        <v>520283086</v>
      </c>
      <c r="O1501" s="11" t="s">
        <v>4266</v>
      </c>
      <c r="P1501" s="37">
        <v>62.2</v>
      </c>
      <c r="Q1501" s="37">
        <v>61</v>
      </c>
      <c r="R1501" s="37">
        <v>37</v>
      </c>
      <c r="S1501" s="37">
        <v>15</v>
      </c>
      <c r="T1501" s="37">
        <v>40.6</v>
      </c>
      <c r="U1501" s="37">
        <v>44</v>
      </c>
      <c r="V1501" s="37">
        <v>3.4</v>
      </c>
      <c r="W1501" s="42" t="s">
        <v>4267</v>
      </c>
      <c r="X1501" s="34" t="s">
        <v>4268</v>
      </c>
      <c r="Y1501" s="27">
        <v>0.92</v>
      </c>
      <c r="Z1501" s="18">
        <f t="shared" si="72"/>
        <v>7.999999999999996E-2</v>
      </c>
      <c r="AA1501" s="10">
        <f t="shared" si="73"/>
        <v>1359.9999999999993</v>
      </c>
      <c r="AB1501" s="48">
        <f t="shared" si="74"/>
        <v>3399.9999999999982</v>
      </c>
      <c r="AC1501" s="55" t="s">
        <v>90</v>
      </c>
      <c r="AE1501" s="50" t="s">
        <v>7712</v>
      </c>
    </row>
    <row r="1502" spans="1:31" s="50" customFormat="1">
      <c r="A1502" s="11">
        <v>12891</v>
      </c>
      <c r="B1502" s="11" t="s">
        <v>5578</v>
      </c>
      <c r="C1502" s="11" t="s">
        <v>161</v>
      </c>
      <c r="D1502" s="12">
        <v>1</v>
      </c>
      <c r="E1502" s="13">
        <v>2.5</v>
      </c>
      <c r="F1502" s="11" t="s">
        <v>16</v>
      </c>
      <c r="G1502" s="11" t="s">
        <v>12</v>
      </c>
      <c r="H1502" s="11" t="s">
        <v>3297</v>
      </c>
      <c r="I1502" s="11" t="s">
        <v>8</v>
      </c>
      <c r="J1502" s="11" t="s">
        <v>8</v>
      </c>
      <c r="K1502" s="11" t="s">
        <v>9</v>
      </c>
      <c r="L1502" s="12">
        <v>17000</v>
      </c>
      <c r="M1502" s="11" t="s">
        <v>10</v>
      </c>
      <c r="N1502" s="36">
        <v>523277806</v>
      </c>
      <c r="O1502" s="11" t="s">
        <v>5579</v>
      </c>
      <c r="P1502" s="37">
        <v>60.9</v>
      </c>
      <c r="Q1502" s="37">
        <v>59</v>
      </c>
      <c r="R1502" s="37">
        <v>34.799999999999997</v>
      </c>
      <c r="S1502" s="37">
        <v>14</v>
      </c>
      <c r="T1502" s="37">
        <v>39.6</v>
      </c>
      <c r="U1502" s="37">
        <v>41.5</v>
      </c>
      <c r="V1502" s="37">
        <v>5.3</v>
      </c>
      <c r="W1502" s="42" t="s">
        <v>5580</v>
      </c>
      <c r="X1502" s="34" t="s">
        <v>5581</v>
      </c>
      <c r="Y1502" s="27">
        <v>0.92</v>
      </c>
      <c r="Z1502" s="18">
        <f t="shared" si="72"/>
        <v>7.999999999999996E-2</v>
      </c>
      <c r="AA1502" s="10">
        <f t="shared" si="73"/>
        <v>1359.9999999999993</v>
      </c>
      <c r="AB1502" s="48">
        <f t="shared" si="74"/>
        <v>3399.9999999999982</v>
      </c>
      <c r="AC1502" s="55" t="s">
        <v>90</v>
      </c>
      <c r="AE1502" s="50" t="s">
        <v>7712</v>
      </c>
    </row>
    <row r="1503" spans="1:31" s="50" customFormat="1">
      <c r="A1503" s="11">
        <v>12926</v>
      </c>
      <c r="B1503" s="11" t="s">
        <v>5582</v>
      </c>
      <c r="C1503" s="11" t="s">
        <v>161</v>
      </c>
      <c r="D1503" s="12">
        <v>1</v>
      </c>
      <c r="E1503" s="13">
        <v>2.5</v>
      </c>
      <c r="F1503" s="11" t="s">
        <v>16</v>
      </c>
      <c r="G1503" s="11" t="s">
        <v>12</v>
      </c>
      <c r="H1503" s="11" t="s">
        <v>3297</v>
      </c>
      <c r="I1503" s="11" t="s">
        <v>8</v>
      </c>
      <c r="J1503" s="11" t="s">
        <v>8</v>
      </c>
      <c r="K1503" s="11" t="s">
        <v>9</v>
      </c>
      <c r="L1503" s="12">
        <v>17000</v>
      </c>
      <c r="M1503" s="11" t="s">
        <v>10</v>
      </c>
      <c r="N1503" s="36">
        <v>522251904</v>
      </c>
      <c r="O1503" s="11" t="s">
        <v>5583</v>
      </c>
      <c r="P1503" s="37">
        <v>62.4</v>
      </c>
      <c r="Q1503" s="37">
        <v>62.5</v>
      </c>
      <c r="R1503" s="37">
        <v>34.9</v>
      </c>
      <c r="S1503" s="37">
        <v>13</v>
      </c>
      <c r="T1503" s="37">
        <v>41.6</v>
      </c>
      <c r="U1503" s="37">
        <v>44</v>
      </c>
      <c r="V1503" s="37">
        <v>5.5</v>
      </c>
      <c r="W1503" s="42" t="s">
        <v>5584</v>
      </c>
      <c r="X1503" s="34" t="s">
        <v>5585</v>
      </c>
      <c r="Y1503" s="27">
        <v>0.92</v>
      </c>
      <c r="Z1503" s="18">
        <f t="shared" si="72"/>
        <v>7.999999999999996E-2</v>
      </c>
      <c r="AA1503" s="10">
        <f t="shared" si="73"/>
        <v>1359.9999999999993</v>
      </c>
      <c r="AB1503" s="48">
        <f t="shared" si="74"/>
        <v>3399.9999999999982</v>
      </c>
      <c r="AC1503" s="55" t="s">
        <v>90</v>
      </c>
      <c r="AE1503" s="50" t="s">
        <v>7712</v>
      </c>
    </row>
    <row r="1504" spans="1:31" s="50" customFormat="1">
      <c r="A1504" s="11">
        <v>13281</v>
      </c>
      <c r="B1504" s="11" t="s">
        <v>6552</v>
      </c>
      <c r="C1504" s="11" t="s">
        <v>161</v>
      </c>
      <c r="D1504" s="12">
        <v>1</v>
      </c>
      <c r="E1504" s="13">
        <v>2.5</v>
      </c>
      <c r="F1504" s="11" t="s">
        <v>16</v>
      </c>
      <c r="G1504" s="11" t="s">
        <v>12</v>
      </c>
      <c r="H1504" s="11" t="s">
        <v>3297</v>
      </c>
      <c r="I1504" s="11" t="s">
        <v>8</v>
      </c>
      <c r="J1504" s="11" t="s">
        <v>8</v>
      </c>
      <c r="K1504" s="11" t="s">
        <v>9</v>
      </c>
      <c r="L1504" s="12">
        <v>17000</v>
      </c>
      <c r="M1504" s="11" t="s">
        <v>10</v>
      </c>
      <c r="N1504" s="36">
        <v>526279118</v>
      </c>
      <c r="O1504" s="11" t="s">
        <v>6553</v>
      </c>
      <c r="P1504" s="37">
        <v>63.2</v>
      </c>
      <c r="Q1504" s="37">
        <v>56</v>
      </c>
      <c r="R1504" s="37">
        <v>35.700000000000003</v>
      </c>
      <c r="S1504" s="37">
        <v>16</v>
      </c>
      <c r="T1504" s="37">
        <v>40.4</v>
      </c>
      <c r="U1504" s="37">
        <v>42.5</v>
      </c>
      <c r="V1504" s="37">
        <v>4.8</v>
      </c>
      <c r="W1504" s="42" t="s">
        <v>8814</v>
      </c>
      <c r="X1504" s="34" t="s">
        <v>6554</v>
      </c>
      <c r="Y1504" s="27">
        <v>0.92</v>
      </c>
      <c r="Z1504" s="18">
        <f t="shared" si="72"/>
        <v>7.999999999999996E-2</v>
      </c>
      <c r="AA1504" s="10">
        <f t="shared" si="73"/>
        <v>1359.9999999999993</v>
      </c>
      <c r="AB1504" s="48">
        <f t="shared" si="74"/>
        <v>3399.9999999999982</v>
      </c>
      <c r="AC1504" s="55" t="s">
        <v>90</v>
      </c>
      <c r="AE1504" s="50" t="s">
        <v>7712</v>
      </c>
    </row>
    <row r="1505" spans="1:31" s="50" customFormat="1">
      <c r="A1505" s="11">
        <v>13723</v>
      </c>
      <c r="B1505" s="11" t="s">
        <v>8815</v>
      </c>
      <c r="C1505" s="11" t="s">
        <v>161</v>
      </c>
      <c r="D1505" s="12">
        <v>1</v>
      </c>
      <c r="E1505" s="13">
        <v>2.5</v>
      </c>
      <c r="F1505" s="11" t="s">
        <v>16</v>
      </c>
      <c r="G1505" s="11" t="s">
        <v>12</v>
      </c>
      <c r="H1505" s="11" t="s">
        <v>3297</v>
      </c>
      <c r="I1505" s="11" t="s">
        <v>8</v>
      </c>
      <c r="J1505" s="11" t="s">
        <v>8</v>
      </c>
      <c r="K1505" s="11" t="s">
        <v>9</v>
      </c>
      <c r="L1505" s="12">
        <v>17000</v>
      </c>
      <c r="M1505" s="11" t="s">
        <v>10</v>
      </c>
      <c r="N1505" s="36">
        <v>532239363</v>
      </c>
      <c r="O1505" s="11" t="s">
        <v>8816</v>
      </c>
      <c r="P1505" s="37">
        <v>60.3</v>
      </c>
      <c r="Q1505" s="37">
        <v>59.5</v>
      </c>
      <c r="R1505" s="37">
        <v>35.5</v>
      </c>
      <c r="S1505" s="37">
        <v>14.5</v>
      </c>
      <c r="T1505" s="37">
        <v>39.700000000000003</v>
      </c>
      <c r="U1505" s="37">
        <v>41.5</v>
      </c>
      <c r="V1505" s="37">
        <v>4.5</v>
      </c>
      <c r="W1505" s="42" t="s">
        <v>8817</v>
      </c>
      <c r="X1505" s="34" t="s">
        <v>8818</v>
      </c>
      <c r="Y1505" s="27">
        <v>0.92</v>
      </c>
      <c r="Z1505" s="18">
        <f t="shared" si="72"/>
        <v>7.999999999999996E-2</v>
      </c>
      <c r="AA1505" s="10">
        <f t="shared" si="73"/>
        <v>1359.9999999999993</v>
      </c>
      <c r="AB1505" s="48">
        <f t="shared" si="74"/>
        <v>3399.9999999999982</v>
      </c>
      <c r="AC1505" s="55" t="s">
        <v>90</v>
      </c>
      <c r="AE1505" s="50" t="s">
        <v>7712</v>
      </c>
    </row>
    <row r="1506" spans="1:31" s="50" customFormat="1">
      <c r="A1506" s="11">
        <v>11065</v>
      </c>
      <c r="B1506" s="11" t="s">
        <v>1608</v>
      </c>
      <c r="C1506" s="11" t="s">
        <v>161</v>
      </c>
      <c r="D1506" s="12">
        <v>1</v>
      </c>
      <c r="E1506" s="13">
        <v>2.52</v>
      </c>
      <c r="F1506" s="11" t="s">
        <v>16</v>
      </c>
      <c r="G1506" s="11" t="s">
        <v>12</v>
      </c>
      <c r="H1506" s="11" t="s">
        <v>3297</v>
      </c>
      <c r="I1506" s="11" t="s">
        <v>8</v>
      </c>
      <c r="J1506" s="11" t="s">
        <v>8</v>
      </c>
      <c r="K1506" s="11" t="s">
        <v>9</v>
      </c>
      <c r="L1506" s="12">
        <v>17000</v>
      </c>
      <c r="M1506" s="11" t="s">
        <v>10</v>
      </c>
      <c r="N1506" s="36">
        <v>510184842</v>
      </c>
      <c r="O1506" s="11" t="s">
        <v>1609</v>
      </c>
      <c r="P1506" s="37">
        <v>62.4</v>
      </c>
      <c r="Q1506" s="37">
        <v>58</v>
      </c>
      <c r="R1506" s="37">
        <v>36.200000000000003</v>
      </c>
      <c r="S1506" s="37">
        <v>15.5</v>
      </c>
      <c r="T1506" s="37">
        <v>40</v>
      </c>
      <c r="U1506" s="37">
        <v>43.5</v>
      </c>
      <c r="V1506" s="37">
        <v>3.7</v>
      </c>
      <c r="W1506" s="35" t="s">
        <v>1610</v>
      </c>
      <c r="X1506" s="34" t="s">
        <v>1611</v>
      </c>
      <c r="Y1506" s="27">
        <v>0.92</v>
      </c>
      <c r="Z1506" s="18">
        <f t="shared" si="72"/>
        <v>7.999999999999996E-2</v>
      </c>
      <c r="AA1506" s="10">
        <f t="shared" si="73"/>
        <v>1359.9999999999993</v>
      </c>
      <c r="AB1506" s="48">
        <f t="shared" si="74"/>
        <v>3427.1999999999985</v>
      </c>
      <c r="AC1506" s="55" t="s">
        <v>90</v>
      </c>
      <c r="AE1506" s="50" t="s">
        <v>7712</v>
      </c>
    </row>
    <row r="1507" spans="1:31" s="50" customFormat="1">
      <c r="A1507" s="11">
        <v>12082</v>
      </c>
      <c r="B1507" s="11" t="s">
        <v>3527</v>
      </c>
      <c r="C1507" s="11" t="s">
        <v>161</v>
      </c>
      <c r="D1507" s="12">
        <v>1</v>
      </c>
      <c r="E1507" s="13">
        <v>2.52</v>
      </c>
      <c r="F1507" s="11" t="s">
        <v>16</v>
      </c>
      <c r="G1507" s="11" t="s">
        <v>12</v>
      </c>
      <c r="H1507" s="11" t="s">
        <v>3297</v>
      </c>
      <c r="I1507" s="11" t="s">
        <v>8</v>
      </c>
      <c r="J1507" s="11" t="s">
        <v>8</v>
      </c>
      <c r="K1507" s="11" t="s">
        <v>9</v>
      </c>
      <c r="L1507" s="12">
        <v>17000</v>
      </c>
      <c r="M1507" s="11" t="s">
        <v>10</v>
      </c>
      <c r="N1507" s="36">
        <v>517212630</v>
      </c>
      <c r="O1507" s="11" t="s">
        <v>3528</v>
      </c>
      <c r="P1507" s="37">
        <v>62.9</v>
      </c>
      <c r="Q1507" s="37">
        <v>57.5</v>
      </c>
      <c r="R1507" s="37">
        <v>33.700000000000003</v>
      </c>
      <c r="S1507" s="37">
        <v>14</v>
      </c>
      <c r="T1507" s="37">
        <v>40.700000000000003</v>
      </c>
      <c r="U1507" s="37">
        <v>44.5</v>
      </c>
      <c r="V1507" s="37">
        <v>4</v>
      </c>
      <c r="W1507" s="42" t="s">
        <v>3529</v>
      </c>
      <c r="X1507" s="34" t="s">
        <v>3530</v>
      </c>
      <c r="Y1507" s="27">
        <v>0.92</v>
      </c>
      <c r="Z1507" s="18">
        <f t="shared" si="72"/>
        <v>7.999999999999996E-2</v>
      </c>
      <c r="AA1507" s="10">
        <f t="shared" si="73"/>
        <v>1359.9999999999993</v>
      </c>
      <c r="AB1507" s="48">
        <f t="shared" si="74"/>
        <v>3427.1999999999985</v>
      </c>
      <c r="AC1507" s="55" t="s">
        <v>90</v>
      </c>
      <c r="AE1507" s="50" t="s">
        <v>7712</v>
      </c>
    </row>
    <row r="1508" spans="1:31" s="50" customFormat="1">
      <c r="A1508" s="11">
        <v>12249</v>
      </c>
      <c r="B1508" s="11" t="s">
        <v>3958</v>
      </c>
      <c r="C1508" s="11" t="s">
        <v>161</v>
      </c>
      <c r="D1508" s="12">
        <v>1</v>
      </c>
      <c r="E1508" s="13">
        <v>2.52</v>
      </c>
      <c r="F1508" s="11" t="s">
        <v>16</v>
      </c>
      <c r="G1508" s="11" t="s">
        <v>12</v>
      </c>
      <c r="H1508" s="11" t="s">
        <v>3297</v>
      </c>
      <c r="I1508" s="11" t="s">
        <v>8</v>
      </c>
      <c r="J1508" s="11" t="s">
        <v>8</v>
      </c>
      <c r="K1508" s="11" t="s">
        <v>9</v>
      </c>
      <c r="L1508" s="12">
        <v>17000</v>
      </c>
      <c r="M1508" s="11" t="s">
        <v>10</v>
      </c>
      <c r="N1508" s="36">
        <v>519239073</v>
      </c>
      <c r="O1508" s="11" t="s">
        <v>3959</v>
      </c>
      <c r="P1508" s="37">
        <v>62.7</v>
      </c>
      <c r="Q1508" s="37">
        <v>60.5</v>
      </c>
      <c r="R1508" s="37">
        <v>36.299999999999997</v>
      </c>
      <c r="S1508" s="37">
        <v>14.5</v>
      </c>
      <c r="T1508" s="37">
        <v>40.299999999999997</v>
      </c>
      <c r="U1508" s="37">
        <v>43.5</v>
      </c>
      <c r="V1508" s="37">
        <v>4.9000000000000004</v>
      </c>
      <c r="W1508" s="42" t="s">
        <v>3960</v>
      </c>
      <c r="X1508" s="34" t="s">
        <v>3961</v>
      </c>
      <c r="Y1508" s="27">
        <v>0.92</v>
      </c>
      <c r="Z1508" s="18">
        <f t="shared" si="72"/>
        <v>7.999999999999996E-2</v>
      </c>
      <c r="AA1508" s="10">
        <f t="shared" si="73"/>
        <v>1359.9999999999993</v>
      </c>
      <c r="AB1508" s="48">
        <f t="shared" si="74"/>
        <v>3427.1999999999985</v>
      </c>
      <c r="AC1508" s="55" t="s">
        <v>90</v>
      </c>
      <c r="AE1508" s="50" t="s">
        <v>7712</v>
      </c>
    </row>
    <row r="1509" spans="1:31" s="50" customFormat="1">
      <c r="A1509" s="11">
        <v>12586</v>
      </c>
      <c r="B1509" s="11" t="s">
        <v>4895</v>
      </c>
      <c r="C1509" s="11" t="s">
        <v>161</v>
      </c>
      <c r="D1509" s="12">
        <v>1</v>
      </c>
      <c r="E1509" s="13">
        <v>2.52</v>
      </c>
      <c r="F1509" s="11" t="s">
        <v>16</v>
      </c>
      <c r="G1509" s="11" t="s">
        <v>12</v>
      </c>
      <c r="H1509" s="11" t="s">
        <v>3297</v>
      </c>
      <c r="I1509" s="11" t="s">
        <v>8</v>
      </c>
      <c r="J1509" s="11" t="s">
        <v>8</v>
      </c>
      <c r="K1509" s="11" t="s">
        <v>9</v>
      </c>
      <c r="L1509" s="12">
        <v>17000</v>
      </c>
      <c r="M1509" s="11" t="s">
        <v>10</v>
      </c>
      <c r="N1509" s="36">
        <v>520210827</v>
      </c>
      <c r="O1509" s="11" t="s">
        <v>4896</v>
      </c>
      <c r="P1509" s="37">
        <v>63</v>
      </c>
      <c r="Q1509" s="37">
        <v>59.5</v>
      </c>
      <c r="R1509" s="37">
        <v>36</v>
      </c>
      <c r="S1509" s="37">
        <v>14.5</v>
      </c>
      <c r="T1509" s="37">
        <v>40.1</v>
      </c>
      <c r="U1509" s="37">
        <v>44</v>
      </c>
      <c r="V1509" s="37">
        <v>4.4000000000000004</v>
      </c>
      <c r="W1509" s="42" t="s">
        <v>4897</v>
      </c>
      <c r="X1509" s="34" t="s">
        <v>4898</v>
      </c>
      <c r="Y1509" s="27">
        <v>0.92</v>
      </c>
      <c r="Z1509" s="18">
        <f t="shared" si="72"/>
        <v>7.999999999999996E-2</v>
      </c>
      <c r="AA1509" s="10">
        <f t="shared" si="73"/>
        <v>1359.9999999999993</v>
      </c>
      <c r="AB1509" s="48">
        <f t="shared" si="74"/>
        <v>3427.1999999999985</v>
      </c>
      <c r="AC1509" s="55" t="s">
        <v>90</v>
      </c>
      <c r="AE1509" s="50" t="s">
        <v>7712</v>
      </c>
    </row>
    <row r="1510" spans="1:31" s="50" customFormat="1">
      <c r="A1510" s="11">
        <v>9573</v>
      </c>
      <c r="B1510" s="11" t="s">
        <v>2405</v>
      </c>
      <c r="C1510" s="11" t="s">
        <v>161</v>
      </c>
      <c r="D1510" s="12">
        <v>1</v>
      </c>
      <c r="E1510" s="13">
        <v>2.5299999999999998</v>
      </c>
      <c r="F1510" s="11" t="s">
        <v>16</v>
      </c>
      <c r="G1510" s="11" t="s">
        <v>12</v>
      </c>
      <c r="H1510" s="11" t="s">
        <v>3297</v>
      </c>
      <c r="I1510" s="11" t="s">
        <v>8</v>
      </c>
      <c r="J1510" s="11" t="s">
        <v>8</v>
      </c>
      <c r="K1510" s="11" t="s">
        <v>9</v>
      </c>
      <c r="L1510" s="12">
        <v>17000</v>
      </c>
      <c r="M1510" s="11" t="s">
        <v>10</v>
      </c>
      <c r="N1510" s="36">
        <v>499114853</v>
      </c>
      <c r="O1510" s="11" t="s">
        <v>2406</v>
      </c>
      <c r="P1510" s="37">
        <v>62.8</v>
      </c>
      <c r="Q1510" s="37">
        <v>59.5</v>
      </c>
      <c r="R1510" s="37">
        <v>35.9</v>
      </c>
      <c r="S1510" s="37">
        <v>14.5</v>
      </c>
      <c r="T1510" s="37">
        <v>40.200000000000003</v>
      </c>
      <c r="U1510" s="37">
        <v>43</v>
      </c>
      <c r="V1510" s="37">
        <v>5.3</v>
      </c>
      <c r="W1510" s="35" t="s">
        <v>2407</v>
      </c>
      <c r="X1510" s="34" t="s">
        <v>2408</v>
      </c>
      <c r="Y1510" s="27">
        <v>0.92</v>
      </c>
      <c r="Z1510" s="18">
        <f t="shared" si="72"/>
        <v>7.999999999999996E-2</v>
      </c>
      <c r="AA1510" s="10">
        <f t="shared" si="73"/>
        <v>1359.9999999999993</v>
      </c>
      <c r="AB1510" s="48">
        <f t="shared" si="74"/>
        <v>3440.7999999999979</v>
      </c>
      <c r="AC1510" s="55" t="s">
        <v>90</v>
      </c>
      <c r="AE1510" s="50" t="s">
        <v>7712</v>
      </c>
    </row>
    <row r="1511" spans="1:31" s="50" customFormat="1">
      <c r="A1511" s="11">
        <v>13721</v>
      </c>
      <c r="B1511" s="11" t="s">
        <v>8819</v>
      </c>
      <c r="C1511" s="11" t="s">
        <v>161</v>
      </c>
      <c r="D1511" s="12">
        <v>1</v>
      </c>
      <c r="E1511" s="13">
        <v>2.5499999999999998</v>
      </c>
      <c r="F1511" s="11" t="s">
        <v>16</v>
      </c>
      <c r="G1511" s="11" t="s">
        <v>12</v>
      </c>
      <c r="H1511" s="11" t="s">
        <v>3297</v>
      </c>
      <c r="I1511" s="11" t="s">
        <v>8</v>
      </c>
      <c r="J1511" s="11" t="s">
        <v>8</v>
      </c>
      <c r="K1511" s="11" t="s">
        <v>9</v>
      </c>
      <c r="L1511" s="12">
        <v>17000</v>
      </c>
      <c r="M1511" s="11" t="s">
        <v>10</v>
      </c>
      <c r="N1511" s="36">
        <v>532250826</v>
      </c>
      <c r="O1511" s="11" t="s">
        <v>8820</v>
      </c>
      <c r="P1511" s="37">
        <v>59.3</v>
      </c>
      <c r="Q1511" s="37">
        <v>62</v>
      </c>
      <c r="R1511" s="37">
        <v>35.700000000000003</v>
      </c>
      <c r="S1511" s="37">
        <v>13.5</v>
      </c>
      <c r="T1511" s="37">
        <v>39.9</v>
      </c>
      <c r="U1511" s="37">
        <v>42</v>
      </c>
      <c r="V1511" s="37">
        <v>3.4</v>
      </c>
      <c r="W1511" s="42" t="s">
        <v>8821</v>
      </c>
      <c r="X1511" s="34" t="s">
        <v>8822</v>
      </c>
      <c r="Y1511" s="27">
        <v>0.92</v>
      </c>
      <c r="Z1511" s="18">
        <f t="shared" si="72"/>
        <v>7.999999999999996E-2</v>
      </c>
      <c r="AA1511" s="10">
        <f t="shared" si="73"/>
        <v>1359.9999999999993</v>
      </c>
      <c r="AB1511" s="48">
        <f t="shared" si="74"/>
        <v>3467.9999999999982</v>
      </c>
      <c r="AC1511" s="55" t="s">
        <v>90</v>
      </c>
      <c r="AE1511" s="50" t="s">
        <v>7712</v>
      </c>
    </row>
    <row r="1512" spans="1:31" s="50" customFormat="1">
      <c r="A1512" s="11">
        <v>13819</v>
      </c>
      <c r="B1512" s="11" t="s">
        <v>8823</v>
      </c>
      <c r="C1512" s="11" t="s">
        <v>161</v>
      </c>
      <c r="D1512" s="12">
        <v>1</v>
      </c>
      <c r="E1512" s="13">
        <v>2.56</v>
      </c>
      <c r="F1512" s="11" t="s">
        <v>16</v>
      </c>
      <c r="G1512" s="11" t="s">
        <v>12</v>
      </c>
      <c r="H1512" s="11" t="s">
        <v>3297</v>
      </c>
      <c r="I1512" s="11" t="s">
        <v>8</v>
      </c>
      <c r="J1512" s="11" t="s">
        <v>8</v>
      </c>
      <c r="K1512" s="11" t="s">
        <v>9</v>
      </c>
      <c r="L1512" s="12">
        <v>17000</v>
      </c>
      <c r="M1512" s="11" t="s">
        <v>10</v>
      </c>
      <c r="N1512" s="36">
        <v>532263669</v>
      </c>
      <c r="O1512" s="11" t="s">
        <v>8824</v>
      </c>
      <c r="P1512" s="37">
        <v>60.7</v>
      </c>
      <c r="Q1512" s="37">
        <v>60.5</v>
      </c>
      <c r="R1512" s="37">
        <v>34.4</v>
      </c>
      <c r="S1512" s="37">
        <v>13.5</v>
      </c>
      <c r="T1512" s="37">
        <v>40.299999999999997</v>
      </c>
      <c r="U1512" s="37">
        <v>43</v>
      </c>
      <c r="V1512" s="37">
        <v>4.0999999999999996</v>
      </c>
      <c r="W1512" s="42" t="s">
        <v>8825</v>
      </c>
      <c r="X1512" s="34" t="s">
        <v>8826</v>
      </c>
      <c r="Y1512" s="27">
        <v>0.92</v>
      </c>
      <c r="Z1512" s="18">
        <f t="shared" si="72"/>
        <v>7.999999999999996E-2</v>
      </c>
      <c r="AA1512" s="10">
        <f t="shared" si="73"/>
        <v>1359.9999999999993</v>
      </c>
      <c r="AB1512" s="48">
        <f t="shared" si="74"/>
        <v>3481.5999999999985</v>
      </c>
      <c r="AC1512" s="55" t="s">
        <v>90</v>
      </c>
      <c r="AE1512" s="50" t="s">
        <v>7712</v>
      </c>
    </row>
    <row r="1513" spans="1:31" s="50" customFormat="1">
      <c r="A1513" s="11">
        <v>13820</v>
      </c>
      <c r="B1513" s="11" t="s">
        <v>8827</v>
      </c>
      <c r="C1513" s="11" t="s">
        <v>161</v>
      </c>
      <c r="D1513" s="12">
        <v>1</v>
      </c>
      <c r="E1513" s="13">
        <v>2.56</v>
      </c>
      <c r="F1513" s="11" t="s">
        <v>16</v>
      </c>
      <c r="G1513" s="11" t="s">
        <v>12</v>
      </c>
      <c r="H1513" s="11" t="s">
        <v>3297</v>
      </c>
      <c r="I1513" s="11" t="s">
        <v>8</v>
      </c>
      <c r="J1513" s="11" t="s">
        <v>8</v>
      </c>
      <c r="K1513" s="11" t="s">
        <v>9</v>
      </c>
      <c r="L1513" s="12">
        <v>17000</v>
      </c>
      <c r="M1513" s="11" t="s">
        <v>10</v>
      </c>
      <c r="N1513" s="36">
        <v>532250802</v>
      </c>
      <c r="O1513" s="11" t="s">
        <v>8828</v>
      </c>
      <c r="P1513" s="37">
        <v>61.9</v>
      </c>
      <c r="Q1513" s="37">
        <v>57.5</v>
      </c>
      <c r="R1513" s="37">
        <v>36.5</v>
      </c>
      <c r="S1513" s="37">
        <v>15.5</v>
      </c>
      <c r="T1513" s="37">
        <v>40.4</v>
      </c>
      <c r="U1513" s="37">
        <v>43.5</v>
      </c>
      <c r="V1513" s="37">
        <v>2.7</v>
      </c>
      <c r="W1513" s="42" t="s">
        <v>8829</v>
      </c>
      <c r="X1513" s="34" t="s">
        <v>8830</v>
      </c>
      <c r="Y1513" s="27">
        <v>0.92</v>
      </c>
      <c r="Z1513" s="18">
        <f t="shared" si="72"/>
        <v>7.999999999999996E-2</v>
      </c>
      <c r="AA1513" s="10">
        <f t="shared" si="73"/>
        <v>1359.9999999999993</v>
      </c>
      <c r="AB1513" s="48">
        <f t="shared" si="74"/>
        <v>3481.5999999999985</v>
      </c>
      <c r="AC1513" s="55" t="s">
        <v>90</v>
      </c>
      <c r="AE1513" s="50" t="s">
        <v>7712</v>
      </c>
    </row>
    <row r="1514" spans="1:31" s="50" customFormat="1">
      <c r="A1514" s="11">
        <v>11794</v>
      </c>
      <c r="B1514" s="11" t="s">
        <v>2831</v>
      </c>
      <c r="C1514" s="11" t="s">
        <v>161</v>
      </c>
      <c r="D1514" s="12">
        <v>1</v>
      </c>
      <c r="E1514" s="13">
        <v>2.61</v>
      </c>
      <c r="F1514" s="11" t="s">
        <v>16</v>
      </c>
      <c r="G1514" s="11" t="s">
        <v>12</v>
      </c>
      <c r="H1514" s="11" t="s">
        <v>3297</v>
      </c>
      <c r="I1514" s="11" t="s">
        <v>8</v>
      </c>
      <c r="J1514" s="11" t="s">
        <v>8</v>
      </c>
      <c r="K1514" s="11" t="s">
        <v>9</v>
      </c>
      <c r="L1514" s="12">
        <v>17000</v>
      </c>
      <c r="M1514" s="11" t="s">
        <v>10</v>
      </c>
      <c r="N1514" s="36">
        <v>516257053</v>
      </c>
      <c r="O1514" s="11" t="s">
        <v>2832</v>
      </c>
      <c r="P1514" s="37">
        <v>59.9</v>
      </c>
      <c r="Q1514" s="37">
        <v>59.5</v>
      </c>
      <c r="R1514" s="37">
        <v>34.1</v>
      </c>
      <c r="S1514" s="37">
        <v>13.5</v>
      </c>
      <c r="T1514" s="37">
        <v>39.9</v>
      </c>
      <c r="U1514" s="37">
        <v>42.5</v>
      </c>
      <c r="V1514" s="37">
        <v>3.6</v>
      </c>
      <c r="W1514" s="35" t="s">
        <v>2833</v>
      </c>
      <c r="X1514" s="34" t="s">
        <v>2834</v>
      </c>
      <c r="Y1514" s="27">
        <v>0.92</v>
      </c>
      <c r="Z1514" s="18">
        <f t="shared" si="72"/>
        <v>7.999999999999996E-2</v>
      </c>
      <c r="AA1514" s="10">
        <f t="shared" si="73"/>
        <v>1359.9999999999993</v>
      </c>
      <c r="AB1514" s="48">
        <f t="shared" si="74"/>
        <v>3549.5999999999981</v>
      </c>
      <c r="AC1514" s="55" t="s">
        <v>160</v>
      </c>
      <c r="AE1514" s="50" t="s">
        <v>7712</v>
      </c>
    </row>
    <row r="1515" spans="1:31" s="50" customFormat="1">
      <c r="A1515" s="11">
        <v>13358</v>
      </c>
      <c r="B1515" s="11" t="s">
        <v>7259</v>
      </c>
      <c r="C1515" s="11" t="s">
        <v>161</v>
      </c>
      <c r="D1515" s="12">
        <v>1</v>
      </c>
      <c r="E1515" s="13">
        <v>2.62</v>
      </c>
      <c r="F1515" s="11" t="s">
        <v>16</v>
      </c>
      <c r="G1515" s="11" t="s">
        <v>12</v>
      </c>
      <c r="H1515" s="11" t="s">
        <v>3297</v>
      </c>
      <c r="I1515" s="11" t="s">
        <v>8</v>
      </c>
      <c r="J1515" s="11" t="s">
        <v>8</v>
      </c>
      <c r="K1515" s="11" t="s">
        <v>9</v>
      </c>
      <c r="L1515" s="12">
        <v>17000</v>
      </c>
      <c r="M1515" s="11" t="s">
        <v>10</v>
      </c>
      <c r="N1515" s="36">
        <v>528235987</v>
      </c>
      <c r="O1515" s="11" t="s">
        <v>7260</v>
      </c>
      <c r="P1515" s="37">
        <v>61.9</v>
      </c>
      <c r="Q1515" s="37">
        <v>59</v>
      </c>
      <c r="R1515" s="37">
        <v>37.5</v>
      </c>
      <c r="S1515" s="37">
        <v>15.5</v>
      </c>
      <c r="T1515" s="37">
        <v>39.6</v>
      </c>
      <c r="U1515" s="37">
        <v>42</v>
      </c>
      <c r="V1515" s="37">
        <v>4.0999999999999996</v>
      </c>
      <c r="W1515" s="42" t="s">
        <v>7261</v>
      </c>
      <c r="X1515" s="34" t="s">
        <v>7262</v>
      </c>
      <c r="Y1515" s="27">
        <v>0.92</v>
      </c>
      <c r="Z1515" s="18">
        <f t="shared" si="72"/>
        <v>7.999999999999996E-2</v>
      </c>
      <c r="AA1515" s="10">
        <f t="shared" si="73"/>
        <v>1359.9999999999993</v>
      </c>
      <c r="AB1515" s="48">
        <f t="shared" si="74"/>
        <v>3563.1999999999985</v>
      </c>
      <c r="AC1515" s="55" t="s">
        <v>90</v>
      </c>
      <c r="AE1515" s="50" t="s">
        <v>7712</v>
      </c>
    </row>
    <row r="1516" spans="1:31" s="50" customFormat="1">
      <c r="A1516" s="11">
        <v>11745</v>
      </c>
      <c r="B1516" s="11" t="s">
        <v>2771</v>
      </c>
      <c r="C1516" s="11" t="s">
        <v>161</v>
      </c>
      <c r="D1516" s="12">
        <v>1</v>
      </c>
      <c r="E1516" s="13">
        <v>2.63</v>
      </c>
      <c r="F1516" s="11" t="s">
        <v>16</v>
      </c>
      <c r="G1516" s="11" t="s">
        <v>12</v>
      </c>
      <c r="H1516" s="11" t="s">
        <v>3297</v>
      </c>
      <c r="I1516" s="11" t="s">
        <v>8</v>
      </c>
      <c r="J1516" s="11" t="s">
        <v>8</v>
      </c>
      <c r="K1516" s="11" t="s">
        <v>9</v>
      </c>
      <c r="L1516" s="12">
        <v>17000</v>
      </c>
      <c r="M1516" s="11" t="s">
        <v>10</v>
      </c>
      <c r="N1516" s="36">
        <v>514269115</v>
      </c>
      <c r="O1516" s="11" t="s">
        <v>2772</v>
      </c>
      <c r="P1516" s="37">
        <v>62.7</v>
      </c>
      <c r="Q1516" s="37">
        <v>60.5</v>
      </c>
      <c r="R1516" s="37">
        <v>36.200000000000003</v>
      </c>
      <c r="S1516" s="37">
        <v>14.5</v>
      </c>
      <c r="T1516" s="37">
        <v>40.5</v>
      </c>
      <c r="U1516" s="37">
        <v>44</v>
      </c>
      <c r="V1516" s="37">
        <v>4.5</v>
      </c>
      <c r="W1516" s="35" t="s">
        <v>2773</v>
      </c>
      <c r="X1516" s="34" t="s">
        <v>2774</v>
      </c>
      <c r="Y1516" s="27">
        <v>0.92</v>
      </c>
      <c r="Z1516" s="18">
        <f t="shared" si="72"/>
        <v>7.999999999999996E-2</v>
      </c>
      <c r="AA1516" s="10">
        <f t="shared" si="73"/>
        <v>1359.9999999999993</v>
      </c>
      <c r="AB1516" s="48">
        <f t="shared" si="74"/>
        <v>3576.7999999999979</v>
      </c>
      <c r="AC1516" s="55" t="s">
        <v>90</v>
      </c>
      <c r="AE1516" s="50" t="s">
        <v>7712</v>
      </c>
    </row>
    <row r="1517" spans="1:31" s="50" customFormat="1">
      <c r="A1517" s="11">
        <v>13540</v>
      </c>
      <c r="B1517" s="11" t="s">
        <v>7263</v>
      </c>
      <c r="C1517" s="11" t="s">
        <v>161</v>
      </c>
      <c r="D1517" s="12">
        <v>1</v>
      </c>
      <c r="E1517" s="13">
        <v>2.65</v>
      </c>
      <c r="F1517" s="11" t="s">
        <v>16</v>
      </c>
      <c r="G1517" s="11" t="s">
        <v>12</v>
      </c>
      <c r="H1517" s="11" t="s">
        <v>3297</v>
      </c>
      <c r="I1517" s="11" t="s">
        <v>8</v>
      </c>
      <c r="J1517" s="11" t="s">
        <v>8</v>
      </c>
      <c r="K1517" s="11" t="s">
        <v>9</v>
      </c>
      <c r="L1517" s="12">
        <v>17000</v>
      </c>
      <c r="M1517" s="11" t="s">
        <v>10</v>
      </c>
      <c r="N1517" s="36">
        <v>529265070</v>
      </c>
      <c r="O1517" s="11" t="s">
        <v>7264</v>
      </c>
      <c r="P1517" s="37">
        <v>59.8</v>
      </c>
      <c r="Q1517" s="37">
        <v>61.5</v>
      </c>
      <c r="R1517" s="37">
        <v>32.799999999999997</v>
      </c>
      <c r="S1517" s="37">
        <v>12.5</v>
      </c>
      <c r="T1517" s="37">
        <v>40.700000000000003</v>
      </c>
      <c r="U1517" s="37">
        <v>43.5</v>
      </c>
      <c r="V1517" s="37">
        <v>3.9</v>
      </c>
      <c r="W1517" s="42" t="s">
        <v>7265</v>
      </c>
      <c r="X1517" s="34" t="s">
        <v>7266</v>
      </c>
      <c r="Y1517" s="27">
        <v>0.92</v>
      </c>
      <c r="Z1517" s="18">
        <f t="shared" si="72"/>
        <v>7.999999999999996E-2</v>
      </c>
      <c r="AA1517" s="10">
        <f t="shared" si="73"/>
        <v>1359.9999999999993</v>
      </c>
      <c r="AB1517" s="48">
        <f t="shared" si="74"/>
        <v>3603.9999999999982</v>
      </c>
      <c r="AC1517" s="55" t="s">
        <v>90</v>
      </c>
      <c r="AE1517" s="50" t="s">
        <v>7712</v>
      </c>
    </row>
    <row r="1518" spans="1:31" s="50" customFormat="1">
      <c r="A1518" s="11">
        <v>13948</v>
      </c>
      <c r="B1518" s="11" t="s">
        <v>8831</v>
      </c>
      <c r="C1518" s="11" t="s">
        <v>161</v>
      </c>
      <c r="D1518" s="12">
        <v>1</v>
      </c>
      <c r="E1518" s="13">
        <v>2.65</v>
      </c>
      <c r="F1518" s="11" t="s">
        <v>16</v>
      </c>
      <c r="G1518" s="11" t="s">
        <v>12</v>
      </c>
      <c r="H1518" s="11"/>
      <c r="I1518" s="11" t="s">
        <v>8</v>
      </c>
      <c r="J1518" s="11" t="s">
        <v>8</v>
      </c>
      <c r="K1518" s="11" t="s">
        <v>9</v>
      </c>
      <c r="L1518" s="12">
        <v>17000</v>
      </c>
      <c r="M1518" s="11" t="s">
        <v>10</v>
      </c>
      <c r="N1518" s="36">
        <v>533220694</v>
      </c>
      <c r="O1518" s="11" t="s">
        <v>8832</v>
      </c>
      <c r="P1518" s="37">
        <v>63.4</v>
      </c>
      <c r="Q1518" s="37">
        <v>60</v>
      </c>
      <c r="R1518" s="37">
        <v>35.799999999999997</v>
      </c>
      <c r="S1518" s="37">
        <v>14.5</v>
      </c>
      <c r="T1518" s="37">
        <v>40.9</v>
      </c>
      <c r="U1518" s="37">
        <v>44.5</v>
      </c>
      <c r="V1518" s="37">
        <v>3.9</v>
      </c>
      <c r="W1518" s="42" t="s">
        <v>8833</v>
      </c>
      <c r="X1518" s="34" t="s">
        <v>8834</v>
      </c>
      <c r="Y1518" s="27">
        <v>0.92</v>
      </c>
      <c r="Z1518" s="18">
        <f t="shared" si="72"/>
        <v>7.999999999999996E-2</v>
      </c>
      <c r="AA1518" s="10">
        <f t="shared" si="73"/>
        <v>1359.9999999999993</v>
      </c>
      <c r="AB1518" s="48">
        <f t="shared" si="74"/>
        <v>3603.9999999999982</v>
      </c>
      <c r="AC1518" s="55" t="s">
        <v>90</v>
      </c>
      <c r="AE1518" s="50" t="s">
        <v>7712</v>
      </c>
    </row>
    <row r="1519" spans="1:31" s="50" customFormat="1">
      <c r="A1519" s="11">
        <v>13014</v>
      </c>
      <c r="B1519" s="11" t="s">
        <v>5909</v>
      </c>
      <c r="C1519" s="11" t="s">
        <v>161</v>
      </c>
      <c r="D1519" s="12">
        <v>1</v>
      </c>
      <c r="E1519" s="13">
        <v>2.7</v>
      </c>
      <c r="F1519" s="11" t="s">
        <v>16</v>
      </c>
      <c r="G1519" s="11" t="s">
        <v>12</v>
      </c>
      <c r="H1519" s="11" t="s">
        <v>3297</v>
      </c>
      <c r="I1519" s="11" t="s">
        <v>8</v>
      </c>
      <c r="J1519" s="11" t="s">
        <v>8</v>
      </c>
      <c r="K1519" s="11" t="s">
        <v>9</v>
      </c>
      <c r="L1519" s="12">
        <v>17000</v>
      </c>
      <c r="M1519" s="11" t="s">
        <v>10</v>
      </c>
      <c r="N1519" s="36">
        <v>524211622</v>
      </c>
      <c r="O1519" s="11" t="s">
        <v>5910</v>
      </c>
      <c r="P1519" s="37">
        <v>62.8</v>
      </c>
      <c r="Q1519" s="37">
        <v>59.5</v>
      </c>
      <c r="R1519" s="37">
        <v>35.1</v>
      </c>
      <c r="S1519" s="37">
        <v>14.5</v>
      </c>
      <c r="T1519" s="37">
        <v>40.799999999999997</v>
      </c>
      <c r="U1519" s="37">
        <v>44</v>
      </c>
      <c r="V1519" s="37">
        <v>4.7</v>
      </c>
      <c r="W1519" s="42" t="s">
        <v>5911</v>
      </c>
      <c r="X1519" s="34" t="s">
        <v>5912</v>
      </c>
      <c r="Y1519" s="27">
        <v>0.92</v>
      </c>
      <c r="Z1519" s="18">
        <f t="shared" si="72"/>
        <v>7.999999999999996E-2</v>
      </c>
      <c r="AA1519" s="10">
        <f t="shared" si="73"/>
        <v>1359.9999999999993</v>
      </c>
      <c r="AB1519" s="48">
        <f t="shared" si="74"/>
        <v>3671.9999999999982</v>
      </c>
      <c r="AC1519" s="55" t="s">
        <v>90</v>
      </c>
      <c r="AE1519" s="50" t="s">
        <v>7712</v>
      </c>
    </row>
    <row r="1520" spans="1:31" s="50" customFormat="1">
      <c r="A1520" s="11">
        <v>12495</v>
      </c>
      <c r="B1520" s="11" t="s">
        <v>4550</v>
      </c>
      <c r="C1520" s="11" t="s">
        <v>161</v>
      </c>
      <c r="D1520" s="12">
        <v>1</v>
      </c>
      <c r="E1520" s="13">
        <v>2.71</v>
      </c>
      <c r="F1520" s="11" t="s">
        <v>16</v>
      </c>
      <c r="G1520" s="11" t="s">
        <v>12</v>
      </c>
      <c r="H1520" s="11" t="s">
        <v>3297</v>
      </c>
      <c r="I1520" s="11" t="s">
        <v>8</v>
      </c>
      <c r="J1520" s="11" t="s">
        <v>8</v>
      </c>
      <c r="K1520" s="11" t="s">
        <v>9</v>
      </c>
      <c r="L1520" s="12">
        <v>17000</v>
      </c>
      <c r="M1520" s="11" t="s">
        <v>10</v>
      </c>
      <c r="N1520" s="36">
        <v>520206395</v>
      </c>
      <c r="O1520" s="11" t="s">
        <v>4551</v>
      </c>
      <c r="P1520" s="37">
        <v>63.3</v>
      </c>
      <c r="Q1520" s="37">
        <v>59.5</v>
      </c>
      <c r="R1520" s="37">
        <v>35.799999999999997</v>
      </c>
      <c r="S1520" s="37">
        <v>14.5</v>
      </c>
      <c r="T1520" s="37">
        <v>40.5</v>
      </c>
      <c r="U1520" s="37">
        <v>43</v>
      </c>
      <c r="V1520" s="37">
        <v>5.7</v>
      </c>
      <c r="W1520" s="42" t="s">
        <v>4552</v>
      </c>
      <c r="X1520" s="34" t="s">
        <v>4553</v>
      </c>
      <c r="Y1520" s="27">
        <v>0.92</v>
      </c>
      <c r="Z1520" s="18">
        <f t="shared" si="72"/>
        <v>7.999999999999996E-2</v>
      </c>
      <c r="AA1520" s="10">
        <f t="shared" si="73"/>
        <v>1359.9999999999993</v>
      </c>
      <c r="AB1520" s="48">
        <f t="shared" si="74"/>
        <v>3685.5999999999981</v>
      </c>
      <c r="AC1520" s="55" t="s">
        <v>160</v>
      </c>
      <c r="AE1520" s="50" t="s">
        <v>7712</v>
      </c>
    </row>
    <row r="1521" spans="1:31" s="50" customFormat="1">
      <c r="A1521" s="11">
        <v>13359</v>
      </c>
      <c r="B1521" s="11" t="s">
        <v>7267</v>
      </c>
      <c r="C1521" s="11" t="s">
        <v>161</v>
      </c>
      <c r="D1521" s="12">
        <v>1</v>
      </c>
      <c r="E1521" s="13">
        <v>2.73</v>
      </c>
      <c r="F1521" s="11" t="s">
        <v>16</v>
      </c>
      <c r="G1521" s="11" t="s">
        <v>12</v>
      </c>
      <c r="H1521" s="11" t="s">
        <v>3297</v>
      </c>
      <c r="I1521" s="11" t="s">
        <v>8</v>
      </c>
      <c r="J1521" s="11" t="s">
        <v>8</v>
      </c>
      <c r="K1521" s="11" t="s">
        <v>9</v>
      </c>
      <c r="L1521" s="12">
        <v>17000</v>
      </c>
      <c r="M1521" s="11" t="s">
        <v>10</v>
      </c>
      <c r="N1521" s="36">
        <v>528235992</v>
      </c>
      <c r="O1521" s="11" t="s">
        <v>7268</v>
      </c>
      <c r="P1521" s="37">
        <v>63.4</v>
      </c>
      <c r="Q1521" s="37">
        <v>59.5</v>
      </c>
      <c r="R1521" s="37">
        <v>35</v>
      </c>
      <c r="S1521" s="37">
        <v>14</v>
      </c>
      <c r="T1521" s="37">
        <v>41.6</v>
      </c>
      <c r="U1521" s="37">
        <v>45.5</v>
      </c>
      <c r="V1521" s="37">
        <v>3.9</v>
      </c>
      <c r="W1521" s="42" t="s">
        <v>7269</v>
      </c>
      <c r="X1521" s="34" t="s">
        <v>7270</v>
      </c>
      <c r="Y1521" s="27">
        <v>0.92</v>
      </c>
      <c r="Z1521" s="18">
        <f t="shared" si="72"/>
        <v>7.999999999999996E-2</v>
      </c>
      <c r="AA1521" s="10">
        <f t="shared" si="73"/>
        <v>1359.9999999999993</v>
      </c>
      <c r="AB1521" s="48">
        <f t="shared" si="74"/>
        <v>3712.7999999999979</v>
      </c>
      <c r="AC1521" s="55" t="s">
        <v>90</v>
      </c>
      <c r="AE1521" s="50" t="s">
        <v>7712</v>
      </c>
    </row>
    <row r="1522" spans="1:31" s="50" customFormat="1">
      <c r="A1522" s="11">
        <v>13821</v>
      </c>
      <c r="B1522" s="11" t="s">
        <v>8835</v>
      </c>
      <c r="C1522" s="11" t="s">
        <v>161</v>
      </c>
      <c r="D1522" s="12">
        <v>1</v>
      </c>
      <c r="E1522" s="13">
        <v>2.74</v>
      </c>
      <c r="F1522" s="11" t="s">
        <v>16</v>
      </c>
      <c r="G1522" s="11" t="s">
        <v>12</v>
      </c>
      <c r="H1522" s="11" t="s">
        <v>3297</v>
      </c>
      <c r="I1522" s="11" t="s">
        <v>8</v>
      </c>
      <c r="J1522" s="11" t="s">
        <v>8</v>
      </c>
      <c r="K1522" s="11" t="s">
        <v>9</v>
      </c>
      <c r="L1522" s="12">
        <v>17000</v>
      </c>
      <c r="M1522" s="11" t="s">
        <v>10</v>
      </c>
      <c r="N1522" s="36">
        <v>532274268</v>
      </c>
      <c r="O1522" s="11" t="s">
        <v>8836</v>
      </c>
      <c r="P1522" s="37">
        <v>63.6</v>
      </c>
      <c r="Q1522" s="37">
        <v>59</v>
      </c>
      <c r="R1522" s="37">
        <v>36.200000000000003</v>
      </c>
      <c r="S1522" s="37">
        <v>15</v>
      </c>
      <c r="T1522" s="37">
        <v>41.2</v>
      </c>
      <c r="U1522" s="37">
        <v>44.5</v>
      </c>
      <c r="V1522" s="37">
        <v>4.2</v>
      </c>
      <c r="W1522" s="42" t="s">
        <v>8837</v>
      </c>
      <c r="X1522" s="34" t="s">
        <v>8838</v>
      </c>
      <c r="Y1522" s="27">
        <v>0.92</v>
      </c>
      <c r="Z1522" s="18">
        <f t="shared" si="72"/>
        <v>7.999999999999996E-2</v>
      </c>
      <c r="AA1522" s="10">
        <f t="shared" si="73"/>
        <v>1359.9999999999993</v>
      </c>
      <c r="AB1522" s="48">
        <f t="shared" si="74"/>
        <v>3726.3999999999983</v>
      </c>
      <c r="AC1522" s="55" t="s">
        <v>90</v>
      </c>
      <c r="AE1522" s="50" t="s">
        <v>7712</v>
      </c>
    </row>
    <row r="1523" spans="1:31" s="50" customFormat="1">
      <c r="A1523" s="11">
        <v>13704</v>
      </c>
      <c r="B1523" s="11" t="s">
        <v>8839</v>
      </c>
      <c r="C1523" s="11" t="s">
        <v>161</v>
      </c>
      <c r="D1523" s="12">
        <v>1</v>
      </c>
      <c r="E1523" s="13">
        <v>2.75</v>
      </c>
      <c r="F1523" s="11" t="s">
        <v>16</v>
      </c>
      <c r="G1523" s="11" t="s">
        <v>12</v>
      </c>
      <c r="H1523" s="11" t="s">
        <v>3297</v>
      </c>
      <c r="I1523" s="11" t="s">
        <v>8</v>
      </c>
      <c r="J1523" s="11" t="s">
        <v>8</v>
      </c>
      <c r="K1523" s="11" t="s">
        <v>9</v>
      </c>
      <c r="L1523" s="12">
        <v>17000</v>
      </c>
      <c r="M1523" s="11" t="s">
        <v>10</v>
      </c>
      <c r="N1523" s="36">
        <v>532263642</v>
      </c>
      <c r="O1523" s="11" t="s">
        <v>8840</v>
      </c>
      <c r="P1523" s="37">
        <v>63.7</v>
      </c>
      <c r="Q1523" s="37">
        <v>57.5</v>
      </c>
      <c r="R1523" s="37">
        <v>35.4</v>
      </c>
      <c r="S1523" s="37">
        <v>15</v>
      </c>
      <c r="T1523" s="37">
        <v>40.4</v>
      </c>
      <c r="U1523" s="37">
        <v>44</v>
      </c>
      <c r="V1523" s="37">
        <v>4.9000000000000004</v>
      </c>
      <c r="W1523" s="42" t="s">
        <v>8841</v>
      </c>
      <c r="X1523" s="34" t="s">
        <v>8842</v>
      </c>
      <c r="Y1523" s="27">
        <v>0.92</v>
      </c>
      <c r="Z1523" s="18">
        <f t="shared" si="72"/>
        <v>7.999999999999996E-2</v>
      </c>
      <c r="AA1523" s="10">
        <f t="shared" si="73"/>
        <v>1359.9999999999993</v>
      </c>
      <c r="AB1523" s="48">
        <f t="shared" si="74"/>
        <v>3739.9999999999982</v>
      </c>
      <c r="AC1523" s="55" t="s">
        <v>90</v>
      </c>
      <c r="AE1523" s="50" t="s">
        <v>7712</v>
      </c>
    </row>
    <row r="1524" spans="1:31" s="50" customFormat="1">
      <c r="A1524" s="11">
        <v>13435</v>
      </c>
      <c r="B1524" s="11" t="s">
        <v>7271</v>
      </c>
      <c r="C1524" s="11" t="s">
        <v>161</v>
      </c>
      <c r="D1524" s="12">
        <v>1</v>
      </c>
      <c r="E1524" s="13">
        <v>2.8</v>
      </c>
      <c r="F1524" s="11" t="s">
        <v>16</v>
      </c>
      <c r="G1524" s="11" t="s">
        <v>12</v>
      </c>
      <c r="H1524" s="11" t="s">
        <v>3297</v>
      </c>
      <c r="I1524" s="11" t="s">
        <v>8</v>
      </c>
      <c r="J1524" s="11" t="s">
        <v>8</v>
      </c>
      <c r="K1524" s="11" t="s">
        <v>9</v>
      </c>
      <c r="L1524" s="12">
        <v>17000</v>
      </c>
      <c r="M1524" s="11" t="s">
        <v>10</v>
      </c>
      <c r="N1524" s="36">
        <v>528206148</v>
      </c>
      <c r="O1524" s="11" t="s">
        <v>7272</v>
      </c>
      <c r="P1524" s="37">
        <v>63.2</v>
      </c>
      <c r="Q1524" s="37">
        <v>62</v>
      </c>
      <c r="R1524" s="37">
        <v>36.700000000000003</v>
      </c>
      <c r="S1524" s="37">
        <v>14.5</v>
      </c>
      <c r="T1524" s="37">
        <v>41.1</v>
      </c>
      <c r="U1524" s="37">
        <v>45.5</v>
      </c>
      <c r="V1524" s="37">
        <v>3.1</v>
      </c>
      <c r="W1524" s="42" t="s">
        <v>7273</v>
      </c>
      <c r="X1524" s="34" t="s">
        <v>7274</v>
      </c>
      <c r="Y1524" s="27">
        <v>0.92</v>
      </c>
      <c r="Z1524" s="18">
        <f t="shared" si="72"/>
        <v>7.999999999999996E-2</v>
      </c>
      <c r="AA1524" s="10">
        <f t="shared" si="73"/>
        <v>1359.9999999999993</v>
      </c>
      <c r="AB1524" s="48">
        <f t="shared" si="74"/>
        <v>3807.9999999999977</v>
      </c>
      <c r="AC1524" s="55" t="s">
        <v>90</v>
      </c>
      <c r="AE1524" s="50" t="s">
        <v>7712</v>
      </c>
    </row>
    <row r="1525" spans="1:31" s="50" customFormat="1">
      <c r="A1525" s="11">
        <v>1240</v>
      </c>
      <c r="B1525" s="11" t="s">
        <v>8843</v>
      </c>
      <c r="C1525" s="11" t="s">
        <v>161</v>
      </c>
      <c r="D1525" s="12">
        <v>1</v>
      </c>
      <c r="E1525" s="13">
        <v>3</v>
      </c>
      <c r="F1525" s="11" t="s">
        <v>16</v>
      </c>
      <c r="G1525" s="11" t="s">
        <v>12</v>
      </c>
      <c r="H1525" s="11"/>
      <c r="I1525" s="11" t="s">
        <v>602</v>
      </c>
      <c r="J1525" s="11" t="s">
        <v>602</v>
      </c>
      <c r="K1525" s="11" t="s">
        <v>1010</v>
      </c>
      <c r="L1525" s="12">
        <v>25000</v>
      </c>
      <c r="M1525" s="11" t="s">
        <v>666</v>
      </c>
      <c r="N1525" s="36">
        <v>1425990465</v>
      </c>
      <c r="O1525" s="11" t="s">
        <v>8844</v>
      </c>
      <c r="P1525" s="37">
        <v>63.2</v>
      </c>
      <c r="Q1525" s="37">
        <v>58</v>
      </c>
      <c r="R1525" s="37">
        <v>0</v>
      </c>
      <c r="S1525" s="37">
        <v>0</v>
      </c>
      <c r="T1525" s="37">
        <v>0</v>
      </c>
      <c r="U1525" s="37">
        <v>0</v>
      </c>
      <c r="V1525" s="37">
        <v>0</v>
      </c>
      <c r="W1525" s="42" t="s">
        <v>8845</v>
      </c>
      <c r="X1525" s="34"/>
      <c r="Y1525" s="27">
        <v>0.93</v>
      </c>
      <c r="Z1525" s="18">
        <f t="shared" si="72"/>
        <v>6.9999999999999951E-2</v>
      </c>
      <c r="AA1525" s="10">
        <f t="shared" si="73"/>
        <v>1749.9999999999989</v>
      </c>
      <c r="AB1525" s="48">
        <f t="shared" si="74"/>
        <v>5249.9999999999964</v>
      </c>
      <c r="AC1525" s="55" t="s">
        <v>90</v>
      </c>
      <c r="AE1525" s="50" t="s">
        <v>7712</v>
      </c>
    </row>
    <row r="1526" spans="1:31" s="50" customFormat="1">
      <c r="A1526" s="11">
        <v>13713</v>
      </c>
      <c r="B1526" s="11" t="s">
        <v>8846</v>
      </c>
      <c r="C1526" s="11" t="s">
        <v>161</v>
      </c>
      <c r="D1526" s="12">
        <v>1</v>
      </c>
      <c r="E1526" s="13">
        <v>3</v>
      </c>
      <c r="F1526" s="11" t="s">
        <v>16</v>
      </c>
      <c r="G1526" s="11" t="s">
        <v>12</v>
      </c>
      <c r="H1526" s="11" t="s">
        <v>3297</v>
      </c>
      <c r="I1526" s="11" t="s">
        <v>8</v>
      </c>
      <c r="J1526" s="11" t="s">
        <v>8</v>
      </c>
      <c r="K1526" s="11" t="s">
        <v>9</v>
      </c>
      <c r="L1526" s="12">
        <v>25000</v>
      </c>
      <c r="M1526" s="11" t="s">
        <v>10</v>
      </c>
      <c r="N1526" s="36">
        <v>532250790</v>
      </c>
      <c r="O1526" s="11" t="s">
        <v>8847</v>
      </c>
      <c r="P1526" s="37">
        <v>60.7</v>
      </c>
      <c r="Q1526" s="37">
        <v>57.5</v>
      </c>
      <c r="R1526" s="37">
        <v>36.4</v>
      </c>
      <c r="S1526" s="37">
        <v>15.5</v>
      </c>
      <c r="T1526" s="37">
        <v>38.799999999999997</v>
      </c>
      <c r="U1526" s="37">
        <v>41.5</v>
      </c>
      <c r="V1526" s="37">
        <v>3.8</v>
      </c>
      <c r="W1526" s="42" t="s">
        <v>8848</v>
      </c>
      <c r="X1526" s="34" t="s">
        <v>8849</v>
      </c>
      <c r="Y1526" s="27">
        <v>0.93</v>
      </c>
      <c r="Z1526" s="18">
        <f t="shared" si="72"/>
        <v>6.9999999999999951E-2</v>
      </c>
      <c r="AA1526" s="10">
        <f t="shared" si="73"/>
        <v>1749.9999999999989</v>
      </c>
      <c r="AB1526" s="48">
        <f t="shared" si="74"/>
        <v>5249.9999999999964</v>
      </c>
      <c r="AC1526" s="55" t="s">
        <v>90</v>
      </c>
      <c r="AE1526" s="50" t="s">
        <v>7712</v>
      </c>
    </row>
    <row r="1527" spans="1:31" s="50" customFormat="1">
      <c r="A1527" s="11">
        <v>13517</v>
      </c>
      <c r="B1527" s="11" t="s">
        <v>7275</v>
      </c>
      <c r="C1527" s="11" t="s">
        <v>161</v>
      </c>
      <c r="D1527" s="12">
        <v>1</v>
      </c>
      <c r="E1527" s="13">
        <v>3.01</v>
      </c>
      <c r="F1527" s="11" t="s">
        <v>16</v>
      </c>
      <c r="G1527" s="11" t="s">
        <v>12</v>
      </c>
      <c r="H1527" s="11" t="s">
        <v>3297</v>
      </c>
      <c r="I1527" s="11" t="s">
        <v>8</v>
      </c>
      <c r="J1527" s="11" t="s">
        <v>8</v>
      </c>
      <c r="K1527" s="11" t="s">
        <v>9</v>
      </c>
      <c r="L1527" s="12">
        <v>25000</v>
      </c>
      <c r="M1527" s="11" t="s">
        <v>10</v>
      </c>
      <c r="N1527" s="36">
        <v>529282256</v>
      </c>
      <c r="O1527" s="11" t="s">
        <v>7276</v>
      </c>
      <c r="P1527" s="37">
        <v>60.9</v>
      </c>
      <c r="Q1527" s="37">
        <v>58.5</v>
      </c>
      <c r="R1527" s="37">
        <v>35.700000000000003</v>
      </c>
      <c r="S1527" s="37">
        <v>15</v>
      </c>
      <c r="T1527" s="37">
        <v>39.200000000000003</v>
      </c>
      <c r="U1527" s="37">
        <v>41.5</v>
      </c>
      <c r="V1527" s="37">
        <v>4.4000000000000004</v>
      </c>
      <c r="W1527" s="42" t="s">
        <v>7277</v>
      </c>
      <c r="X1527" s="34" t="s">
        <v>7278</v>
      </c>
      <c r="Y1527" s="27">
        <v>0.93</v>
      </c>
      <c r="Z1527" s="18">
        <f t="shared" si="72"/>
        <v>6.9999999999999951E-2</v>
      </c>
      <c r="AA1527" s="10">
        <f t="shared" si="73"/>
        <v>1749.9999999999989</v>
      </c>
      <c r="AB1527" s="48">
        <f t="shared" si="74"/>
        <v>5267.4999999999964</v>
      </c>
      <c r="AC1527" s="55" t="s">
        <v>90</v>
      </c>
      <c r="AE1527" s="50" t="s">
        <v>7712</v>
      </c>
    </row>
    <row r="1528" spans="1:31" s="50" customFormat="1">
      <c r="A1528" s="11">
        <v>13546</v>
      </c>
      <c r="B1528" s="11" t="s">
        <v>7279</v>
      </c>
      <c r="C1528" s="11" t="s">
        <v>161</v>
      </c>
      <c r="D1528" s="12">
        <v>1</v>
      </c>
      <c r="E1528" s="13">
        <v>3.02</v>
      </c>
      <c r="F1528" s="11" t="s">
        <v>16</v>
      </c>
      <c r="G1528" s="11" t="s">
        <v>12</v>
      </c>
      <c r="H1528" s="11" t="s">
        <v>3297</v>
      </c>
      <c r="I1528" s="11" t="s">
        <v>8</v>
      </c>
      <c r="J1528" s="11" t="s">
        <v>8</v>
      </c>
      <c r="K1528" s="11" t="s">
        <v>9</v>
      </c>
      <c r="L1528" s="12">
        <v>25000</v>
      </c>
      <c r="M1528" s="11" t="s">
        <v>10</v>
      </c>
      <c r="N1528" s="36">
        <v>529282251</v>
      </c>
      <c r="O1528" s="11" t="s">
        <v>7280</v>
      </c>
      <c r="P1528" s="37">
        <v>63.3</v>
      </c>
      <c r="Q1528" s="37">
        <v>57.5</v>
      </c>
      <c r="R1528" s="37">
        <v>36.200000000000003</v>
      </c>
      <c r="S1528" s="37">
        <v>16</v>
      </c>
      <c r="T1528" s="37">
        <v>40.1</v>
      </c>
      <c r="U1528" s="37">
        <v>44.5</v>
      </c>
      <c r="V1528" s="37">
        <v>2.9</v>
      </c>
      <c r="W1528" s="42" t="s">
        <v>7281</v>
      </c>
      <c r="X1528" s="34" t="s">
        <v>7282</v>
      </c>
      <c r="Y1528" s="27">
        <v>0.93</v>
      </c>
      <c r="Z1528" s="18">
        <f t="shared" si="72"/>
        <v>6.9999999999999951E-2</v>
      </c>
      <c r="AA1528" s="10">
        <f t="shared" si="73"/>
        <v>1749.9999999999989</v>
      </c>
      <c r="AB1528" s="48">
        <f t="shared" si="74"/>
        <v>5284.9999999999964</v>
      </c>
      <c r="AC1528" s="55" t="s">
        <v>90</v>
      </c>
      <c r="AE1528" s="50" t="s">
        <v>7712</v>
      </c>
    </row>
    <row r="1529" spans="1:31" s="50" customFormat="1">
      <c r="A1529" s="11">
        <v>13711</v>
      </c>
      <c r="B1529" s="11" t="s">
        <v>8850</v>
      </c>
      <c r="C1529" s="11" t="s">
        <v>161</v>
      </c>
      <c r="D1529" s="12">
        <v>1</v>
      </c>
      <c r="E1529" s="13">
        <v>3.02</v>
      </c>
      <c r="F1529" s="11" t="s">
        <v>16</v>
      </c>
      <c r="G1529" s="11" t="s">
        <v>12</v>
      </c>
      <c r="H1529" s="11" t="s">
        <v>3297</v>
      </c>
      <c r="I1529" s="11" t="s">
        <v>8</v>
      </c>
      <c r="J1529" s="11" t="s">
        <v>8</v>
      </c>
      <c r="K1529" s="11" t="s">
        <v>9</v>
      </c>
      <c r="L1529" s="12">
        <v>25000</v>
      </c>
      <c r="M1529" s="11" t="s">
        <v>10</v>
      </c>
      <c r="N1529" s="36">
        <v>532239344</v>
      </c>
      <c r="O1529" s="11" t="s">
        <v>8851</v>
      </c>
      <c r="P1529" s="37">
        <v>63</v>
      </c>
      <c r="Q1529" s="37">
        <v>57.5</v>
      </c>
      <c r="R1529" s="37">
        <v>35.6</v>
      </c>
      <c r="S1529" s="37">
        <v>15.5</v>
      </c>
      <c r="T1529" s="37">
        <v>39.799999999999997</v>
      </c>
      <c r="U1529" s="37">
        <v>43</v>
      </c>
      <c r="V1529" s="37">
        <v>4.4000000000000004</v>
      </c>
      <c r="W1529" s="42" t="s">
        <v>8852</v>
      </c>
      <c r="X1529" s="34" t="s">
        <v>8853</v>
      </c>
      <c r="Y1529" s="27">
        <v>0.93</v>
      </c>
      <c r="Z1529" s="18">
        <f t="shared" si="72"/>
        <v>6.9999999999999951E-2</v>
      </c>
      <c r="AA1529" s="10">
        <f t="shared" si="73"/>
        <v>1749.9999999999989</v>
      </c>
      <c r="AB1529" s="48">
        <f t="shared" si="74"/>
        <v>5284.9999999999964</v>
      </c>
      <c r="AC1529" s="55" t="s">
        <v>90</v>
      </c>
      <c r="AE1529" s="50" t="s">
        <v>7712</v>
      </c>
    </row>
    <row r="1530" spans="1:31" s="50" customFormat="1">
      <c r="A1530" s="11">
        <v>1233</v>
      </c>
      <c r="B1530" s="11" t="s">
        <v>8854</v>
      </c>
      <c r="C1530" s="11" t="s">
        <v>161</v>
      </c>
      <c r="D1530" s="12">
        <v>1</v>
      </c>
      <c r="E1530" s="13">
        <v>3.04</v>
      </c>
      <c r="F1530" s="11" t="s">
        <v>16</v>
      </c>
      <c r="G1530" s="11" t="s">
        <v>12</v>
      </c>
      <c r="H1530" s="11"/>
      <c r="I1530" s="11" t="s">
        <v>602</v>
      </c>
      <c r="J1530" s="11" t="s">
        <v>602</v>
      </c>
      <c r="K1530" s="11" t="s">
        <v>1010</v>
      </c>
      <c r="L1530" s="12">
        <v>25000</v>
      </c>
      <c r="M1530" s="11" t="s">
        <v>666</v>
      </c>
      <c r="N1530" s="36">
        <v>6422939331</v>
      </c>
      <c r="O1530" s="11" t="s">
        <v>8855</v>
      </c>
      <c r="P1530" s="37">
        <v>63.9</v>
      </c>
      <c r="Q1530" s="37">
        <v>59</v>
      </c>
      <c r="R1530" s="37">
        <v>0</v>
      </c>
      <c r="S1530" s="37">
        <v>0</v>
      </c>
      <c r="T1530" s="37">
        <v>0</v>
      </c>
      <c r="U1530" s="37">
        <v>0</v>
      </c>
      <c r="V1530" s="37">
        <v>0</v>
      </c>
      <c r="W1530" s="42" t="s">
        <v>8856</v>
      </c>
      <c r="X1530" s="34"/>
      <c r="Y1530" s="27">
        <v>0.93</v>
      </c>
      <c r="Z1530" s="18">
        <f t="shared" si="72"/>
        <v>6.9999999999999951E-2</v>
      </c>
      <c r="AA1530" s="10">
        <f t="shared" si="73"/>
        <v>1749.9999999999989</v>
      </c>
      <c r="AB1530" s="48">
        <f t="shared" si="74"/>
        <v>5319.9999999999964</v>
      </c>
      <c r="AC1530" s="55" t="s">
        <v>90</v>
      </c>
      <c r="AE1530" s="50" t="s">
        <v>7712</v>
      </c>
    </row>
    <row r="1531" spans="1:31" s="50" customFormat="1">
      <c r="A1531" s="11">
        <v>13719</v>
      </c>
      <c r="B1531" s="11" t="s">
        <v>8857</v>
      </c>
      <c r="C1531" s="11" t="s">
        <v>161</v>
      </c>
      <c r="D1531" s="12">
        <v>1</v>
      </c>
      <c r="E1531" s="13">
        <v>3.05</v>
      </c>
      <c r="F1531" s="11" t="s">
        <v>16</v>
      </c>
      <c r="G1531" s="11" t="s">
        <v>12</v>
      </c>
      <c r="H1531" s="11" t="s">
        <v>3297</v>
      </c>
      <c r="I1531" s="11" t="s">
        <v>8</v>
      </c>
      <c r="J1531" s="11" t="s">
        <v>8</v>
      </c>
      <c r="K1531" s="11" t="s">
        <v>9</v>
      </c>
      <c r="L1531" s="12">
        <v>25000</v>
      </c>
      <c r="M1531" s="11" t="s">
        <v>10</v>
      </c>
      <c r="N1531" s="36">
        <v>532263637</v>
      </c>
      <c r="O1531" s="11" t="s">
        <v>8858</v>
      </c>
      <c r="P1531" s="37">
        <v>60.2</v>
      </c>
      <c r="Q1531" s="37">
        <v>59.5</v>
      </c>
      <c r="R1531" s="37">
        <v>36</v>
      </c>
      <c r="S1531" s="37">
        <v>15</v>
      </c>
      <c r="T1531" s="37">
        <v>39.1</v>
      </c>
      <c r="U1531" s="37">
        <v>41.5</v>
      </c>
      <c r="V1531" s="37">
        <v>4</v>
      </c>
      <c r="W1531" s="42" t="s">
        <v>8859</v>
      </c>
      <c r="X1531" s="34" t="s">
        <v>8860</v>
      </c>
      <c r="Y1531" s="27">
        <v>0.93</v>
      </c>
      <c r="Z1531" s="18">
        <f t="shared" si="72"/>
        <v>6.9999999999999951E-2</v>
      </c>
      <c r="AA1531" s="10">
        <f t="shared" si="73"/>
        <v>1749.9999999999989</v>
      </c>
      <c r="AB1531" s="48">
        <f t="shared" si="74"/>
        <v>5337.4999999999964</v>
      </c>
      <c r="AC1531" s="55" t="s">
        <v>90</v>
      </c>
      <c r="AE1531" s="50" t="s">
        <v>7712</v>
      </c>
    </row>
    <row r="1532" spans="1:31" s="50" customFormat="1">
      <c r="A1532" s="11">
        <v>1247</v>
      </c>
      <c r="B1532" s="11" t="s">
        <v>8861</v>
      </c>
      <c r="C1532" s="11" t="s">
        <v>161</v>
      </c>
      <c r="D1532" s="12">
        <v>1</v>
      </c>
      <c r="E1532" s="13">
        <v>3.07</v>
      </c>
      <c r="F1532" s="11" t="s">
        <v>16</v>
      </c>
      <c r="G1532" s="11" t="s">
        <v>12</v>
      </c>
      <c r="H1532" s="11"/>
      <c r="I1532" s="11" t="s">
        <v>602</v>
      </c>
      <c r="J1532" s="11" t="s">
        <v>602</v>
      </c>
      <c r="K1532" s="11" t="s">
        <v>1010</v>
      </c>
      <c r="L1532" s="12">
        <v>25000</v>
      </c>
      <c r="M1532" s="11" t="s">
        <v>666</v>
      </c>
      <c r="N1532" s="36">
        <v>1438202641</v>
      </c>
      <c r="O1532" s="11" t="s">
        <v>8862</v>
      </c>
      <c r="P1532" s="37">
        <v>62.8</v>
      </c>
      <c r="Q1532" s="37">
        <v>58</v>
      </c>
      <c r="R1532" s="37">
        <v>0</v>
      </c>
      <c r="S1532" s="37">
        <v>0</v>
      </c>
      <c r="T1532" s="37">
        <v>0</v>
      </c>
      <c r="U1532" s="37">
        <v>0</v>
      </c>
      <c r="V1532" s="37">
        <v>0</v>
      </c>
      <c r="W1532" s="42" t="s">
        <v>8863</v>
      </c>
      <c r="X1532" s="34"/>
      <c r="Y1532" s="27">
        <v>0.93</v>
      </c>
      <c r="Z1532" s="18">
        <f t="shared" si="72"/>
        <v>6.9999999999999951E-2</v>
      </c>
      <c r="AA1532" s="10">
        <f t="shared" si="73"/>
        <v>1749.9999999999989</v>
      </c>
      <c r="AB1532" s="48">
        <f t="shared" si="74"/>
        <v>5372.4999999999964</v>
      </c>
      <c r="AC1532" s="55" t="s">
        <v>90</v>
      </c>
      <c r="AE1532" s="50" t="s">
        <v>7712</v>
      </c>
    </row>
    <row r="1533" spans="1:31" s="50" customFormat="1">
      <c r="A1533" s="11">
        <v>1250</v>
      </c>
      <c r="B1533" s="11" t="s">
        <v>8864</v>
      </c>
      <c r="C1533" s="11" t="s">
        <v>161</v>
      </c>
      <c r="D1533" s="12">
        <v>1</v>
      </c>
      <c r="E1533" s="13">
        <v>3.14</v>
      </c>
      <c r="F1533" s="11" t="s">
        <v>16</v>
      </c>
      <c r="G1533" s="11" t="s">
        <v>12</v>
      </c>
      <c r="H1533" s="11"/>
      <c r="I1533" s="11" t="s">
        <v>602</v>
      </c>
      <c r="J1533" s="11" t="s">
        <v>602</v>
      </c>
      <c r="K1533" s="11" t="s">
        <v>1010</v>
      </c>
      <c r="L1533" s="12">
        <v>25000</v>
      </c>
      <c r="M1533" s="11" t="s">
        <v>666</v>
      </c>
      <c r="N1533" s="36">
        <v>6435361547</v>
      </c>
      <c r="O1533" s="11" t="s">
        <v>8865</v>
      </c>
      <c r="P1533" s="37">
        <v>62.7</v>
      </c>
      <c r="Q1533" s="37">
        <v>58</v>
      </c>
      <c r="R1533" s="37">
        <v>0</v>
      </c>
      <c r="S1533" s="37">
        <v>0</v>
      </c>
      <c r="T1533" s="37">
        <v>0</v>
      </c>
      <c r="U1533" s="37">
        <v>0</v>
      </c>
      <c r="V1533" s="37">
        <v>0</v>
      </c>
      <c r="W1533" s="42" t="s">
        <v>8866</v>
      </c>
      <c r="X1533" s="34"/>
      <c r="Y1533" s="27">
        <v>0.93</v>
      </c>
      <c r="Z1533" s="18">
        <f t="shared" si="72"/>
        <v>6.9999999999999951E-2</v>
      </c>
      <c r="AA1533" s="10">
        <f t="shared" si="73"/>
        <v>1749.9999999999989</v>
      </c>
      <c r="AB1533" s="48">
        <f t="shared" si="74"/>
        <v>5494.9999999999964</v>
      </c>
      <c r="AC1533" s="55" t="s">
        <v>90</v>
      </c>
      <c r="AE1533" s="50" t="s">
        <v>7712</v>
      </c>
    </row>
    <row r="1534" spans="1:31" s="50" customFormat="1">
      <c r="A1534" s="11">
        <v>13929</v>
      </c>
      <c r="B1534" s="11" t="s">
        <v>8867</v>
      </c>
      <c r="C1534" s="11" t="s">
        <v>161</v>
      </c>
      <c r="D1534" s="12">
        <v>1</v>
      </c>
      <c r="E1534" s="13">
        <v>3.22</v>
      </c>
      <c r="F1534" s="11" t="s">
        <v>16</v>
      </c>
      <c r="G1534" s="11" t="s">
        <v>12</v>
      </c>
      <c r="H1534" s="11"/>
      <c r="I1534" s="11" t="s">
        <v>8</v>
      </c>
      <c r="J1534" s="11" t="s">
        <v>8</v>
      </c>
      <c r="K1534" s="11" t="s">
        <v>9</v>
      </c>
      <c r="L1534" s="12">
        <v>25000</v>
      </c>
      <c r="M1534" s="11" t="s">
        <v>10</v>
      </c>
      <c r="N1534" s="36">
        <v>533297743</v>
      </c>
      <c r="O1534" s="11" t="s">
        <v>8868</v>
      </c>
      <c r="P1534" s="37">
        <v>63.9</v>
      </c>
      <c r="Q1534" s="37">
        <v>58.5</v>
      </c>
      <c r="R1534" s="37">
        <v>35.299999999999997</v>
      </c>
      <c r="S1534" s="37">
        <v>14.5</v>
      </c>
      <c r="T1534" s="37">
        <v>41.3</v>
      </c>
      <c r="U1534" s="37">
        <v>44.5</v>
      </c>
      <c r="V1534" s="37">
        <v>4.5999999999999996</v>
      </c>
      <c r="W1534" s="42" t="s">
        <v>8869</v>
      </c>
      <c r="X1534" s="34" t="s">
        <v>8870</v>
      </c>
      <c r="Y1534" s="27">
        <v>0.93</v>
      </c>
      <c r="Z1534" s="18">
        <f t="shared" si="72"/>
        <v>6.9999999999999951E-2</v>
      </c>
      <c r="AA1534" s="10">
        <f t="shared" si="73"/>
        <v>1749.9999999999989</v>
      </c>
      <c r="AB1534" s="48">
        <f t="shared" si="74"/>
        <v>5634.9999999999964</v>
      </c>
      <c r="AC1534" s="55" t="s">
        <v>90</v>
      </c>
      <c r="AE1534" s="50" t="s">
        <v>7712</v>
      </c>
    </row>
    <row r="1535" spans="1:31" s="50" customFormat="1">
      <c r="A1535" s="11">
        <v>13709</v>
      </c>
      <c r="B1535" s="11" t="s">
        <v>8871</v>
      </c>
      <c r="C1535" s="11" t="s">
        <v>161</v>
      </c>
      <c r="D1535" s="12">
        <v>1</v>
      </c>
      <c r="E1535" s="13">
        <v>3.55</v>
      </c>
      <c r="F1535" s="11" t="s">
        <v>16</v>
      </c>
      <c r="G1535" s="11" t="s">
        <v>12</v>
      </c>
      <c r="H1535" s="11" t="s">
        <v>3297</v>
      </c>
      <c r="I1535" s="11" t="s">
        <v>8</v>
      </c>
      <c r="J1535" s="11" t="s">
        <v>8</v>
      </c>
      <c r="K1535" s="11" t="s">
        <v>9</v>
      </c>
      <c r="L1535" s="12">
        <v>25000</v>
      </c>
      <c r="M1535" s="11" t="s">
        <v>10</v>
      </c>
      <c r="N1535" s="36">
        <v>532239349</v>
      </c>
      <c r="O1535" s="11" t="s">
        <v>8872</v>
      </c>
      <c r="P1535" s="37">
        <v>62.6</v>
      </c>
      <c r="Q1535" s="37">
        <v>60.5</v>
      </c>
      <c r="R1535" s="37">
        <v>35.299999999999997</v>
      </c>
      <c r="S1535" s="37">
        <v>14</v>
      </c>
      <c r="T1535" s="37">
        <v>40.700000000000003</v>
      </c>
      <c r="U1535" s="37">
        <v>44.5</v>
      </c>
      <c r="V1535" s="37">
        <v>4</v>
      </c>
      <c r="W1535" s="42" t="s">
        <v>8873</v>
      </c>
      <c r="X1535" s="34" t="s">
        <v>8874</v>
      </c>
      <c r="Y1535" s="27">
        <v>0.93</v>
      </c>
      <c r="Z1535" s="18">
        <f t="shared" si="72"/>
        <v>6.9999999999999951E-2</v>
      </c>
      <c r="AA1535" s="10">
        <f t="shared" si="73"/>
        <v>1749.9999999999989</v>
      </c>
      <c r="AB1535" s="48">
        <f t="shared" si="74"/>
        <v>6212.4999999999955</v>
      </c>
      <c r="AC1535" s="55" t="s">
        <v>90</v>
      </c>
      <c r="AE1535" s="50" t="s">
        <v>7712</v>
      </c>
    </row>
    <row r="1536" spans="1:31" s="50" customFormat="1">
      <c r="A1536" s="11">
        <v>13708</v>
      </c>
      <c r="B1536" s="11" t="s">
        <v>8875</v>
      </c>
      <c r="C1536" s="11" t="s">
        <v>161</v>
      </c>
      <c r="D1536" s="12">
        <v>1</v>
      </c>
      <c r="E1536" s="13">
        <v>3.69</v>
      </c>
      <c r="F1536" s="11" t="s">
        <v>16</v>
      </c>
      <c r="G1536" s="11" t="s">
        <v>12</v>
      </c>
      <c r="H1536" s="11" t="s">
        <v>3297</v>
      </c>
      <c r="I1536" s="11" t="s">
        <v>8</v>
      </c>
      <c r="J1536" s="11" t="s">
        <v>8</v>
      </c>
      <c r="K1536" s="11" t="s">
        <v>9</v>
      </c>
      <c r="L1536" s="12">
        <v>25000</v>
      </c>
      <c r="M1536" s="11" t="s">
        <v>10</v>
      </c>
      <c r="N1536" s="36">
        <v>532239341</v>
      </c>
      <c r="O1536" s="11" t="s">
        <v>8876</v>
      </c>
      <c r="P1536" s="37">
        <v>59.3</v>
      </c>
      <c r="Q1536" s="37">
        <v>62.5</v>
      </c>
      <c r="R1536" s="37">
        <v>36</v>
      </c>
      <c r="S1536" s="37">
        <v>13.5</v>
      </c>
      <c r="T1536" s="37">
        <v>39.299999999999997</v>
      </c>
      <c r="U1536" s="37">
        <v>42</v>
      </c>
      <c r="V1536" s="37">
        <v>3.8</v>
      </c>
      <c r="W1536" s="42" t="s">
        <v>8877</v>
      </c>
      <c r="X1536" s="34" t="s">
        <v>8878</v>
      </c>
      <c r="Y1536" s="27">
        <v>0.93</v>
      </c>
      <c r="Z1536" s="18">
        <f t="shared" si="72"/>
        <v>6.9999999999999951E-2</v>
      </c>
      <c r="AA1536" s="10">
        <f t="shared" si="73"/>
        <v>1749.9999999999989</v>
      </c>
      <c r="AB1536" s="48">
        <f t="shared" si="74"/>
        <v>6457.4999999999955</v>
      </c>
      <c r="AC1536" s="55" t="s">
        <v>90</v>
      </c>
      <c r="AE1536" s="50" t="s">
        <v>7712</v>
      </c>
    </row>
    <row r="1537" spans="1:31" s="50" customFormat="1">
      <c r="A1537" s="11">
        <v>13362</v>
      </c>
      <c r="B1537" s="11" t="s">
        <v>7283</v>
      </c>
      <c r="C1537" s="11" t="s">
        <v>161</v>
      </c>
      <c r="D1537" s="12">
        <v>1</v>
      </c>
      <c r="E1537" s="13">
        <v>4</v>
      </c>
      <c r="F1537" s="11" t="s">
        <v>16</v>
      </c>
      <c r="G1537" s="11" t="s">
        <v>12</v>
      </c>
      <c r="H1537" s="11" t="s">
        <v>3297</v>
      </c>
      <c r="I1537" s="11" t="s">
        <v>8</v>
      </c>
      <c r="J1537" s="11" t="s">
        <v>8</v>
      </c>
      <c r="K1537" s="11" t="s">
        <v>9</v>
      </c>
      <c r="L1537" s="12">
        <v>35500</v>
      </c>
      <c r="M1537" s="11" t="s">
        <v>10</v>
      </c>
      <c r="N1537" s="36">
        <v>528235985</v>
      </c>
      <c r="O1537" s="11" t="s">
        <v>7284</v>
      </c>
      <c r="P1537" s="37">
        <v>61.7</v>
      </c>
      <c r="Q1537" s="37">
        <v>56.5</v>
      </c>
      <c r="R1537" s="37">
        <v>34.299999999999997</v>
      </c>
      <c r="S1537" s="37">
        <v>15</v>
      </c>
      <c r="T1537" s="37">
        <v>39.299999999999997</v>
      </c>
      <c r="U1537" s="37">
        <v>42.5</v>
      </c>
      <c r="V1537" s="37">
        <v>4.2</v>
      </c>
      <c r="W1537" s="42" t="s">
        <v>7285</v>
      </c>
      <c r="X1537" s="34" t="s">
        <v>7286</v>
      </c>
      <c r="Y1537" s="27">
        <v>0.93</v>
      </c>
      <c r="Z1537" s="18">
        <f t="shared" si="72"/>
        <v>6.9999999999999951E-2</v>
      </c>
      <c r="AA1537" s="10">
        <f t="shared" si="73"/>
        <v>2484.9999999999982</v>
      </c>
      <c r="AB1537" s="48">
        <f t="shared" si="74"/>
        <v>9939.9999999999927</v>
      </c>
      <c r="AC1537" s="55" t="s">
        <v>90</v>
      </c>
      <c r="AE1537" s="50" t="s">
        <v>7712</v>
      </c>
    </row>
    <row r="1538" spans="1:31" s="50" customFormat="1">
      <c r="A1538" s="11">
        <v>12322</v>
      </c>
      <c r="B1538" s="11" t="s">
        <v>3962</v>
      </c>
      <c r="C1538" s="11" t="s">
        <v>161</v>
      </c>
      <c r="D1538" s="12">
        <v>1</v>
      </c>
      <c r="E1538" s="13">
        <v>4.0199999999999996</v>
      </c>
      <c r="F1538" s="11" t="s">
        <v>16</v>
      </c>
      <c r="G1538" s="11" t="s">
        <v>12</v>
      </c>
      <c r="H1538" s="11" t="s">
        <v>3297</v>
      </c>
      <c r="I1538" s="11" t="s">
        <v>8</v>
      </c>
      <c r="J1538" s="11" t="s">
        <v>8</v>
      </c>
      <c r="K1538" s="11" t="s">
        <v>9</v>
      </c>
      <c r="L1538" s="12">
        <v>35500</v>
      </c>
      <c r="M1538" s="11" t="s">
        <v>10</v>
      </c>
      <c r="N1538" s="36">
        <v>519256774</v>
      </c>
      <c r="O1538" s="11" t="s">
        <v>3963</v>
      </c>
      <c r="P1538" s="37">
        <v>61.4</v>
      </c>
      <c r="Q1538" s="37">
        <v>59.5</v>
      </c>
      <c r="R1538" s="37">
        <v>35.1</v>
      </c>
      <c r="S1538" s="37">
        <v>14</v>
      </c>
      <c r="T1538" s="37">
        <v>40.4</v>
      </c>
      <c r="U1538" s="37">
        <v>43.5</v>
      </c>
      <c r="V1538" s="37">
        <v>3.7</v>
      </c>
      <c r="W1538" s="42" t="s">
        <v>3964</v>
      </c>
      <c r="X1538" s="34" t="s">
        <v>3965</v>
      </c>
      <c r="Y1538" s="27">
        <v>0.93</v>
      </c>
      <c r="Z1538" s="18">
        <f t="shared" si="72"/>
        <v>6.9999999999999951E-2</v>
      </c>
      <c r="AA1538" s="10">
        <f t="shared" si="73"/>
        <v>2484.9999999999982</v>
      </c>
      <c r="AB1538" s="48">
        <f t="shared" si="74"/>
        <v>9989.6999999999916</v>
      </c>
      <c r="AC1538" s="55" t="s">
        <v>90</v>
      </c>
      <c r="AE1538" s="50" t="s">
        <v>7712</v>
      </c>
    </row>
    <row r="1539" spans="1:31" s="50" customFormat="1">
      <c r="A1539" s="11">
        <v>11947</v>
      </c>
      <c r="B1539" s="11" t="s">
        <v>3119</v>
      </c>
      <c r="C1539" s="11" t="s">
        <v>161</v>
      </c>
      <c r="D1539" s="12">
        <v>1</v>
      </c>
      <c r="E1539" s="13">
        <v>4.0599999999999996</v>
      </c>
      <c r="F1539" s="11" t="s">
        <v>16</v>
      </c>
      <c r="G1539" s="11" t="s">
        <v>12</v>
      </c>
      <c r="H1539" s="11" t="s">
        <v>3297</v>
      </c>
      <c r="I1539" s="11" t="s">
        <v>8</v>
      </c>
      <c r="J1539" s="11" t="s">
        <v>8</v>
      </c>
      <c r="K1539" s="11" t="s">
        <v>9</v>
      </c>
      <c r="L1539" s="12">
        <v>35500</v>
      </c>
      <c r="M1539" s="11" t="s">
        <v>10</v>
      </c>
      <c r="N1539" s="36">
        <v>517285561</v>
      </c>
      <c r="O1539" s="11" t="s">
        <v>3120</v>
      </c>
      <c r="P1539" s="37">
        <v>63.4</v>
      </c>
      <c r="Q1539" s="37">
        <v>60.5</v>
      </c>
      <c r="R1539" s="37">
        <v>36.200000000000003</v>
      </c>
      <c r="S1539" s="37">
        <v>14.5</v>
      </c>
      <c r="T1539" s="37">
        <v>40.700000000000003</v>
      </c>
      <c r="U1539" s="37">
        <v>44.5</v>
      </c>
      <c r="V1539" s="37">
        <v>4.4000000000000004</v>
      </c>
      <c r="W1539" s="35" t="s">
        <v>3121</v>
      </c>
      <c r="X1539" s="34" t="s">
        <v>3122</v>
      </c>
      <c r="Y1539" s="27">
        <v>0.93</v>
      </c>
      <c r="Z1539" s="18">
        <f t="shared" si="72"/>
        <v>6.9999999999999951E-2</v>
      </c>
      <c r="AA1539" s="10">
        <f t="shared" si="73"/>
        <v>2484.9999999999982</v>
      </c>
      <c r="AB1539" s="48">
        <f t="shared" si="74"/>
        <v>10089.099999999991</v>
      </c>
      <c r="AC1539" s="55" t="s">
        <v>90</v>
      </c>
      <c r="AE1539" s="50" t="s">
        <v>7712</v>
      </c>
    </row>
    <row r="1540" spans="1:31" s="50" customFormat="1">
      <c r="A1540" s="11">
        <v>13716</v>
      </c>
      <c r="B1540" s="11" t="s">
        <v>8879</v>
      </c>
      <c r="C1540" s="11" t="s">
        <v>161</v>
      </c>
      <c r="D1540" s="12">
        <v>1</v>
      </c>
      <c r="E1540" s="13">
        <v>1</v>
      </c>
      <c r="F1540" s="11" t="s">
        <v>16</v>
      </c>
      <c r="G1540" s="11" t="s">
        <v>27</v>
      </c>
      <c r="H1540" s="11" t="s">
        <v>3297</v>
      </c>
      <c r="I1540" s="11" t="s">
        <v>8</v>
      </c>
      <c r="J1540" s="11" t="s">
        <v>8</v>
      </c>
      <c r="K1540" s="11" t="s">
        <v>9</v>
      </c>
      <c r="L1540" s="12">
        <v>5900</v>
      </c>
      <c r="M1540" s="11" t="s">
        <v>10</v>
      </c>
      <c r="N1540" s="36">
        <v>532250795</v>
      </c>
      <c r="O1540" s="11" t="s">
        <v>8880</v>
      </c>
      <c r="P1540" s="37">
        <v>62.1</v>
      </c>
      <c r="Q1540" s="37">
        <v>60.5</v>
      </c>
      <c r="R1540" s="37">
        <v>32.6</v>
      </c>
      <c r="S1540" s="37">
        <v>13</v>
      </c>
      <c r="T1540" s="37">
        <v>41</v>
      </c>
      <c r="U1540" s="37">
        <v>45</v>
      </c>
      <c r="V1540" s="37">
        <v>4.2</v>
      </c>
      <c r="W1540" s="42" t="s">
        <v>8881</v>
      </c>
      <c r="X1540" s="34" t="s">
        <v>8882</v>
      </c>
      <c r="Y1540" s="27">
        <v>0.9</v>
      </c>
      <c r="Z1540" s="18">
        <f t="shared" si="72"/>
        <v>9.9999999999999978E-2</v>
      </c>
      <c r="AA1540" s="10">
        <f t="shared" si="73"/>
        <v>589.99999999999989</v>
      </c>
      <c r="AB1540" s="48">
        <f t="shared" si="74"/>
        <v>589.99999999999989</v>
      </c>
      <c r="AC1540" s="55" t="s">
        <v>90</v>
      </c>
      <c r="AE1540" s="50" t="s">
        <v>7712</v>
      </c>
    </row>
    <row r="1541" spans="1:31" s="50" customFormat="1">
      <c r="A1541" s="11">
        <v>13244</v>
      </c>
      <c r="B1541" s="11" t="s">
        <v>6555</v>
      </c>
      <c r="C1541" s="11" t="s">
        <v>161</v>
      </c>
      <c r="D1541" s="12">
        <v>1</v>
      </c>
      <c r="E1541" s="13">
        <v>1.63</v>
      </c>
      <c r="F1541" s="11" t="s">
        <v>16</v>
      </c>
      <c r="G1541" s="11" t="s">
        <v>27</v>
      </c>
      <c r="H1541" s="11" t="s">
        <v>3297</v>
      </c>
      <c r="I1541" s="11" t="s">
        <v>8</v>
      </c>
      <c r="J1541" s="11" t="s">
        <v>8</v>
      </c>
      <c r="K1541" s="11" t="s">
        <v>9</v>
      </c>
      <c r="L1541" s="12">
        <v>9900</v>
      </c>
      <c r="M1541" s="11" t="s">
        <v>10</v>
      </c>
      <c r="N1541" s="36">
        <v>524244525</v>
      </c>
      <c r="O1541" s="11" t="s">
        <v>6556</v>
      </c>
      <c r="P1541" s="37">
        <v>62.4</v>
      </c>
      <c r="Q1541" s="37">
        <v>57.5</v>
      </c>
      <c r="R1541" s="37">
        <v>34.700000000000003</v>
      </c>
      <c r="S1541" s="37">
        <v>15</v>
      </c>
      <c r="T1541" s="37">
        <v>40.700000000000003</v>
      </c>
      <c r="U1541" s="37">
        <v>44</v>
      </c>
      <c r="V1541" s="37">
        <v>3.6</v>
      </c>
      <c r="W1541" s="42" t="s">
        <v>6557</v>
      </c>
      <c r="X1541" s="34" t="s">
        <v>6558</v>
      </c>
      <c r="Y1541" s="27">
        <v>0.9</v>
      </c>
      <c r="Z1541" s="18">
        <f t="shared" si="72"/>
        <v>9.9999999999999978E-2</v>
      </c>
      <c r="AA1541" s="10">
        <f t="shared" si="73"/>
        <v>989.99999999999977</v>
      </c>
      <c r="AB1541" s="48">
        <f t="shared" si="74"/>
        <v>1613.6999999999996</v>
      </c>
      <c r="AC1541" s="55" t="s">
        <v>90</v>
      </c>
      <c r="AE1541" s="50" t="s">
        <v>7712</v>
      </c>
    </row>
    <row r="1542" spans="1:31" s="50" customFormat="1">
      <c r="A1542" s="11">
        <v>12983</v>
      </c>
      <c r="B1542" s="11" t="s">
        <v>5913</v>
      </c>
      <c r="C1542" s="11" t="s">
        <v>161</v>
      </c>
      <c r="D1542" s="12">
        <v>1</v>
      </c>
      <c r="E1542" s="13">
        <v>2</v>
      </c>
      <c r="F1542" s="11" t="s">
        <v>16</v>
      </c>
      <c r="G1542" s="11" t="s">
        <v>27</v>
      </c>
      <c r="H1542" s="11" t="s">
        <v>3297</v>
      </c>
      <c r="I1542" s="11" t="s">
        <v>8</v>
      </c>
      <c r="J1542" s="11" t="s">
        <v>8</v>
      </c>
      <c r="K1542" s="11" t="s">
        <v>9</v>
      </c>
      <c r="L1542" s="12">
        <v>13200</v>
      </c>
      <c r="M1542" s="11" t="s">
        <v>10</v>
      </c>
      <c r="N1542" s="36">
        <v>523273116</v>
      </c>
      <c r="O1542" s="11" t="s">
        <v>5914</v>
      </c>
      <c r="P1542" s="37">
        <v>62.5</v>
      </c>
      <c r="Q1542" s="37">
        <v>57</v>
      </c>
      <c r="R1542" s="37">
        <v>33.799999999999997</v>
      </c>
      <c r="S1542" s="37">
        <v>14</v>
      </c>
      <c r="T1542" s="37">
        <v>40.5</v>
      </c>
      <c r="U1542" s="37">
        <v>44</v>
      </c>
      <c r="V1542" s="37">
        <v>4</v>
      </c>
      <c r="W1542" s="42" t="s">
        <v>5915</v>
      </c>
      <c r="X1542" s="34" t="s">
        <v>5916</v>
      </c>
      <c r="Y1542" s="27">
        <v>0.92</v>
      </c>
      <c r="Z1542" s="18">
        <f t="shared" si="72"/>
        <v>7.999999999999996E-2</v>
      </c>
      <c r="AA1542" s="10">
        <f t="shared" si="73"/>
        <v>1055.9999999999995</v>
      </c>
      <c r="AB1542" s="48">
        <f t="shared" si="74"/>
        <v>2111.9999999999991</v>
      </c>
      <c r="AC1542" s="55" t="s">
        <v>90</v>
      </c>
      <c r="AE1542" s="50" t="s">
        <v>7712</v>
      </c>
    </row>
    <row r="1543" spans="1:31" s="50" customFormat="1">
      <c r="A1543" s="11">
        <v>13939</v>
      </c>
      <c r="B1543" s="11" t="s">
        <v>8883</v>
      </c>
      <c r="C1543" s="11" t="s">
        <v>161</v>
      </c>
      <c r="D1543" s="12">
        <v>1</v>
      </c>
      <c r="E1543" s="13">
        <v>1.07</v>
      </c>
      <c r="F1543" s="11" t="s">
        <v>13</v>
      </c>
      <c r="G1543" s="11" t="s">
        <v>7</v>
      </c>
      <c r="H1543" s="11"/>
      <c r="I1543" s="11" t="s">
        <v>8</v>
      </c>
      <c r="J1543" s="11" t="s">
        <v>8</v>
      </c>
      <c r="K1543" s="11" t="s">
        <v>9</v>
      </c>
      <c r="L1543" s="12">
        <v>7300</v>
      </c>
      <c r="M1543" s="11" t="s">
        <v>10</v>
      </c>
      <c r="N1543" s="36">
        <v>533214462</v>
      </c>
      <c r="O1543" s="11" t="s">
        <v>8884</v>
      </c>
      <c r="P1543" s="37">
        <v>60.2</v>
      </c>
      <c r="Q1543" s="37">
        <v>59</v>
      </c>
      <c r="R1543" s="37">
        <v>33.299999999999997</v>
      </c>
      <c r="S1543" s="37">
        <v>13.5</v>
      </c>
      <c r="T1543" s="37">
        <v>39.5</v>
      </c>
      <c r="U1543" s="37">
        <v>43</v>
      </c>
      <c r="V1543" s="37">
        <v>4</v>
      </c>
      <c r="W1543" s="42" t="s">
        <v>8885</v>
      </c>
      <c r="X1543" s="34" t="s">
        <v>8886</v>
      </c>
      <c r="Y1543" s="27">
        <v>0.9</v>
      </c>
      <c r="Z1543" s="18">
        <f t="shared" si="72"/>
        <v>9.9999999999999978E-2</v>
      </c>
      <c r="AA1543" s="10">
        <f t="shared" si="73"/>
        <v>729.99999999999989</v>
      </c>
      <c r="AB1543" s="48">
        <f t="shared" si="74"/>
        <v>781.09999999999991</v>
      </c>
      <c r="AC1543" s="55" t="s">
        <v>90</v>
      </c>
      <c r="AE1543" s="50" t="s">
        <v>7712</v>
      </c>
    </row>
    <row r="1544" spans="1:31" s="50" customFormat="1">
      <c r="A1544" s="11">
        <v>13652</v>
      </c>
      <c r="B1544" s="11" t="s">
        <v>8887</v>
      </c>
      <c r="C1544" s="11" t="s">
        <v>161</v>
      </c>
      <c r="D1544" s="12">
        <v>1</v>
      </c>
      <c r="E1544" s="13">
        <v>1.08</v>
      </c>
      <c r="F1544" s="11" t="s">
        <v>13</v>
      </c>
      <c r="G1544" s="11" t="s">
        <v>7</v>
      </c>
      <c r="H1544" s="11" t="s">
        <v>3297</v>
      </c>
      <c r="I1544" s="11" t="s">
        <v>8</v>
      </c>
      <c r="J1544" s="11" t="s">
        <v>8</v>
      </c>
      <c r="K1544" s="11" t="s">
        <v>9</v>
      </c>
      <c r="L1544" s="12">
        <v>7300</v>
      </c>
      <c r="M1544" s="11" t="s">
        <v>10</v>
      </c>
      <c r="N1544" s="36">
        <v>529244469</v>
      </c>
      <c r="O1544" s="11" t="s">
        <v>8888</v>
      </c>
      <c r="P1544" s="37">
        <v>59.8</v>
      </c>
      <c r="Q1544" s="37">
        <v>60.5</v>
      </c>
      <c r="R1544" s="37">
        <v>31.3</v>
      </c>
      <c r="S1544" s="37">
        <v>12</v>
      </c>
      <c r="T1544" s="37">
        <v>40.5</v>
      </c>
      <c r="U1544" s="37">
        <v>45</v>
      </c>
      <c r="V1544" s="37">
        <v>3.3</v>
      </c>
      <c r="W1544" s="42" t="s">
        <v>8889</v>
      </c>
      <c r="X1544" s="34" t="s">
        <v>8890</v>
      </c>
      <c r="Y1544" s="27">
        <v>0.9</v>
      </c>
      <c r="Z1544" s="18">
        <f t="shared" si="72"/>
        <v>9.9999999999999978E-2</v>
      </c>
      <c r="AA1544" s="10">
        <f t="shared" si="73"/>
        <v>729.99999999999989</v>
      </c>
      <c r="AB1544" s="48">
        <f t="shared" si="74"/>
        <v>788.4</v>
      </c>
      <c r="AC1544" s="55" t="s">
        <v>90</v>
      </c>
      <c r="AE1544" s="50" t="s">
        <v>7712</v>
      </c>
    </row>
    <row r="1545" spans="1:31" s="50" customFormat="1">
      <c r="A1545" s="11">
        <v>13651</v>
      </c>
      <c r="B1545" s="11" t="s">
        <v>8891</v>
      </c>
      <c r="C1545" s="11" t="s">
        <v>161</v>
      </c>
      <c r="D1545" s="12">
        <v>1</v>
      </c>
      <c r="E1545" s="13">
        <v>1.23</v>
      </c>
      <c r="F1545" s="11" t="s">
        <v>13</v>
      </c>
      <c r="G1545" s="11" t="s">
        <v>7</v>
      </c>
      <c r="H1545" s="11" t="s">
        <v>3297</v>
      </c>
      <c r="I1545" s="11" t="s">
        <v>8</v>
      </c>
      <c r="J1545" s="11" t="s">
        <v>8</v>
      </c>
      <c r="K1545" s="11" t="s">
        <v>9</v>
      </c>
      <c r="L1545" s="12">
        <v>7300</v>
      </c>
      <c r="M1545" s="11" t="s">
        <v>10</v>
      </c>
      <c r="N1545" s="36">
        <v>528241648</v>
      </c>
      <c r="O1545" s="11" t="s">
        <v>8892</v>
      </c>
      <c r="P1545" s="37">
        <v>61.5</v>
      </c>
      <c r="Q1545" s="37">
        <v>58.5</v>
      </c>
      <c r="R1545" s="37">
        <v>34.9</v>
      </c>
      <c r="S1545" s="37">
        <v>14.5</v>
      </c>
      <c r="T1545" s="37">
        <v>40.1</v>
      </c>
      <c r="U1545" s="37">
        <v>43.5</v>
      </c>
      <c r="V1545" s="37">
        <v>3.7</v>
      </c>
      <c r="W1545" s="42" t="s">
        <v>8893</v>
      </c>
      <c r="X1545" s="34" t="s">
        <v>8894</v>
      </c>
      <c r="Y1545" s="27">
        <v>0.9</v>
      </c>
      <c r="Z1545" s="18">
        <f t="shared" si="72"/>
        <v>9.9999999999999978E-2</v>
      </c>
      <c r="AA1545" s="10">
        <f t="shared" si="73"/>
        <v>729.99999999999989</v>
      </c>
      <c r="AB1545" s="48">
        <f t="shared" si="74"/>
        <v>897.89999999999986</v>
      </c>
      <c r="AC1545" s="55" t="s">
        <v>90</v>
      </c>
      <c r="AE1545" s="50" t="s">
        <v>7712</v>
      </c>
    </row>
    <row r="1546" spans="1:31" s="50" customFormat="1">
      <c r="A1546" s="11">
        <v>12043</v>
      </c>
      <c r="B1546" s="11" t="s">
        <v>3346</v>
      </c>
      <c r="C1546" s="11" t="s">
        <v>161</v>
      </c>
      <c r="D1546" s="12">
        <v>1</v>
      </c>
      <c r="E1546" s="13">
        <v>2.02</v>
      </c>
      <c r="F1546" s="11" t="s">
        <v>13</v>
      </c>
      <c r="G1546" s="11" t="s">
        <v>7</v>
      </c>
      <c r="H1546" s="11" t="s">
        <v>3297</v>
      </c>
      <c r="I1546" s="11" t="s">
        <v>8</v>
      </c>
      <c r="J1546" s="11" t="s">
        <v>8</v>
      </c>
      <c r="K1546" s="11" t="s">
        <v>9</v>
      </c>
      <c r="L1546" s="12">
        <v>16500</v>
      </c>
      <c r="M1546" s="11" t="s">
        <v>10</v>
      </c>
      <c r="N1546" s="36">
        <v>517212619</v>
      </c>
      <c r="O1546" s="11" t="s">
        <v>3347</v>
      </c>
      <c r="P1546" s="37">
        <v>63.3</v>
      </c>
      <c r="Q1546" s="37">
        <v>58</v>
      </c>
      <c r="R1546" s="37">
        <v>36.5</v>
      </c>
      <c r="S1546" s="37">
        <v>15.5</v>
      </c>
      <c r="T1546" s="37">
        <v>40.799999999999997</v>
      </c>
      <c r="U1546" s="37">
        <v>44</v>
      </c>
      <c r="V1546" s="37">
        <v>4</v>
      </c>
      <c r="W1546" s="42" t="s">
        <v>3348</v>
      </c>
      <c r="X1546" s="34" t="s">
        <v>3349</v>
      </c>
      <c r="Y1546" s="27">
        <v>0.92</v>
      </c>
      <c r="Z1546" s="18">
        <f t="shared" si="72"/>
        <v>7.999999999999996E-2</v>
      </c>
      <c r="AA1546" s="10">
        <f t="shared" si="73"/>
        <v>1319.9999999999993</v>
      </c>
      <c r="AB1546" s="48">
        <f t="shared" si="74"/>
        <v>2666.3999999999987</v>
      </c>
      <c r="AC1546" s="55" t="s">
        <v>90</v>
      </c>
      <c r="AE1546" s="50" t="s">
        <v>7712</v>
      </c>
    </row>
    <row r="1547" spans="1:31" s="50" customFormat="1">
      <c r="A1547" s="11">
        <v>12813</v>
      </c>
      <c r="B1547" s="11" t="s">
        <v>5174</v>
      </c>
      <c r="C1547" s="11" t="s">
        <v>161</v>
      </c>
      <c r="D1547" s="12">
        <v>1</v>
      </c>
      <c r="E1547" s="13">
        <v>2.02</v>
      </c>
      <c r="F1547" s="11" t="s">
        <v>13</v>
      </c>
      <c r="G1547" s="11" t="s">
        <v>7</v>
      </c>
      <c r="H1547" s="11" t="s">
        <v>3297</v>
      </c>
      <c r="I1547" s="11" t="s">
        <v>8</v>
      </c>
      <c r="J1547" s="11" t="s">
        <v>8</v>
      </c>
      <c r="K1547" s="11" t="s">
        <v>9</v>
      </c>
      <c r="L1547" s="12">
        <v>16500</v>
      </c>
      <c r="M1547" s="11" t="s">
        <v>10</v>
      </c>
      <c r="N1547" s="36">
        <v>523271636</v>
      </c>
      <c r="O1547" s="11" t="s">
        <v>5175</v>
      </c>
      <c r="P1547" s="37">
        <v>59.8</v>
      </c>
      <c r="Q1547" s="37">
        <v>58</v>
      </c>
      <c r="R1547" s="37">
        <v>33.9</v>
      </c>
      <c r="S1547" s="37">
        <v>14</v>
      </c>
      <c r="T1547" s="37">
        <v>39.1</v>
      </c>
      <c r="U1547" s="37">
        <v>41</v>
      </c>
      <c r="V1547" s="37">
        <v>4.5999999999999996</v>
      </c>
      <c r="W1547" s="42" t="s">
        <v>5176</v>
      </c>
      <c r="X1547" s="34" t="s">
        <v>5177</v>
      </c>
      <c r="Y1547" s="27">
        <v>0.92</v>
      </c>
      <c r="Z1547" s="18">
        <f t="shared" si="72"/>
        <v>7.999999999999996E-2</v>
      </c>
      <c r="AA1547" s="10">
        <f t="shared" si="73"/>
        <v>1319.9999999999993</v>
      </c>
      <c r="AB1547" s="48">
        <f t="shared" si="74"/>
        <v>2666.3999999999987</v>
      </c>
      <c r="AC1547" s="55" t="s">
        <v>90</v>
      </c>
      <c r="AE1547" s="50" t="s">
        <v>7712</v>
      </c>
    </row>
    <row r="1548" spans="1:31" s="50" customFormat="1">
      <c r="A1548" s="11">
        <v>11058</v>
      </c>
      <c r="B1548" s="11" t="s">
        <v>1612</v>
      </c>
      <c r="C1548" s="11" t="s">
        <v>161</v>
      </c>
      <c r="D1548" s="12">
        <v>1</v>
      </c>
      <c r="E1548" s="13">
        <v>2.0299999999999998</v>
      </c>
      <c r="F1548" s="11" t="s">
        <v>13</v>
      </c>
      <c r="G1548" s="11" t="s">
        <v>7</v>
      </c>
      <c r="H1548" s="11" t="s">
        <v>3297</v>
      </c>
      <c r="I1548" s="11" t="s">
        <v>8</v>
      </c>
      <c r="J1548" s="11" t="s">
        <v>8</v>
      </c>
      <c r="K1548" s="11" t="s">
        <v>9</v>
      </c>
      <c r="L1548" s="12">
        <v>16500</v>
      </c>
      <c r="M1548" s="11" t="s">
        <v>10</v>
      </c>
      <c r="N1548" s="36">
        <v>510184852</v>
      </c>
      <c r="O1548" s="11" t="s">
        <v>1613</v>
      </c>
      <c r="P1548" s="37">
        <v>60.4</v>
      </c>
      <c r="Q1548" s="37">
        <v>57</v>
      </c>
      <c r="R1548" s="37">
        <v>35.4</v>
      </c>
      <c r="S1548" s="37">
        <v>15.5</v>
      </c>
      <c r="T1548" s="37">
        <v>38.5</v>
      </c>
      <c r="U1548" s="37">
        <v>41</v>
      </c>
      <c r="V1548" s="37">
        <v>4.0999999999999996</v>
      </c>
      <c r="W1548" s="35" t="s">
        <v>1614</v>
      </c>
      <c r="X1548" s="34" t="s">
        <v>1615</v>
      </c>
      <c r="Y1548" s="27">
        <v>0.92</v>
      </c>
      <c r="Z1548" s="18">
        <f t="shared" si="72"/>
        <v>7.999999999999996E-2</v>
      </c>
      <c r="AA1548" s="10">
        <f t="shared" si="73"/>
        <v>1319.9999999999993</v>
      </c>
      <c r="AB1548" s="48">
        <f t="shared" si="74"/>
        <v>2679.5999999999985</v>
      </c>
      <c r="AC1548" s="55" t="s">
        <v>90</v>
      </c>
      <c r="AE1548" s="50" t="s">
        <v>7712</v>
      </c>
    </row>
    <row r="1549" spans="1:31" s="50" customFormat="1">
      <c r="A1549" s="11">
        <v>1251</v>
      </c>
      <c r="B1549" s="11" t="s">
        <v>8895</v>
      </c>
      <c r="C1549" s="11" t="s">
        <v>161</v>
      </c>
      <c r="D1549" s="12">
        <v>1</v>
      </c>
      <c r="E1549" s="13">
        <v>2.09</v>
      </c>
      <c r="F1549" s="11" t="s">
        <v>13</v>
      </c>
      <c r="G1549" s="11" t="s">
        <v>7</v>
      </c>
      <c r="H1549" s="11"/>
      <c r="I1549" s="11" t="s">
        <v>602</v>
      </c>
      <c r="J1549" s="11" t="s">
        <v>602</v>
      </c>
      <c r="K1549" s="11" t="s">
        <v>1010</v>
      </c>
      <c r="L1549" s="12">
        <v>16500</v>
      </c>
      <c r="M1549" s="11" t="s">
        <v>666</v>
      </c>
      <c r="N1549" s="36">
        <v>6435255561</v>
      </c>
      <c r="O1549" s="11" t="s">
        <v>8896</v>
      </c>
      <c r="P1549" s="37">
        <v>63.3</v>
      </c>
      <c r="Q1549" s="37">
        <v>60</v>
      </c>
      <c r="R1549" s="37">
        <v>0</v>
      </c>
      <c r="S1549" s="37">
        <v>0</v>
      </c>
      <c r="T1549" s="37">
        <v>0</v>
      </c>
      <c r="U1549" s="37">
        <v>0</v>
      </c>
      <c r="V1549" s="37">
        <v>0</v>
      </c>
      <c r="W1549" s="42" t="s">
        <v>8897</v>
      </c>
      <c r="X1549" s="34"/>
      <c r="Y1549" s="27">
        <v>0.92</v>
      </c>
      <c r="Z1549" s="18">
        <f t="shared" si="72"/>
        <v>7.999999999999996E-2</v>
      </c>
      <c r="AA1549" s="10">
        <f t="shared" si="73"/>
        <v>1319.9999999999993</v>
      </c>
      <c r="AB1549" s="48">
        <f t="shared" si="74"/>
        <v>2758.7999999999984</v>
      </c>
      <c r="AC1549" s="55" t="s">
        <v>90</v>
      </c>
      <c r="AE1549" s="50" t="s">
        <v>7712</v>
      </c>
    </row>
    <row r="1550" spans="1:31" s="50" customFormat="1">
      <c r="A1550" s="11">
        <v>13930</v>
      </c>
      <c r="B1550" s="11" t="s">
        <v>8898</v>
      </c>
      <c r="C1550" s="11" t="s">
        <v>161</v>
      </c>
      <c r="D1550" s="12">
        <v>1</v>
      </c>
      <c r="E1550" s="13">
        <v>2.13</v>
      </c>
      <c r="F1550" s="11" t="s">
        <v>13</v>
      </c>
      <c r="G1550" s="11" t="s">
        <v>7</v>
      </c>
      <c r="H1550" s="11"/>
      <c r="I1550" s="11" t="s">
        <v>8</v>
      </c>
      <c r="J1550" s="11" t="s">
        <v>8</v>
      </c>
      <c r="K1550" s="11" t="s">
        <v>9</v>
      </c>
      <c r="L1550" s="12">
        <v>16500</v>
      </c>
      <c r="M1550" s="11" t="s">
        <v>10</v>
      </c>
      <c r="N1550" s="36">
        <v>533214466</v>
      </c>
      <c r="O1550" s="11" t="s">
        <v>8899</v>
      </c>
      <c r="P1550" s="37">
        <v>61</v>
      </c>
      <c r="Q1550" s="37">
        <v>60</v>
      </c>
      <c r="R1550" s="37">
        <v>36.299999999999997</v>
      </c>
      <c r="S1550" s="37">
        <v>14.5</v>
      </c>
      <c r="T1550" s="37">
        <v>40.200000000000003</v>
      </c>
      <c r="U1550" s="37">
        <v>43</v>
      </c>
      <c r="V1550" s="37">
        <v>3.3</v>
      </c>
      <c r="W1550" s="42" t="s">
        <v>8900</v>
      </c>
      <c r="X1550" s="34" t="s">
        <v>8901</v>
      </c>
      <c r="Y1550" s="27">
        <v>0.92</v>
      </c>
      <c r="Z1550" s="18">
        <f t="shared" si="72"/>
        <v>7.999999999999996E-2</v>
      </c>
      <c r="AA1550" s="10">
        <f t="shared" si="73"/>
        <v>1319.9999999999993</v>
      </c>
      <c r="AB1550" s="48">
        <f t="shared" si="74"/>
        <v>2811.5999999999985</v>
      </c>
      <c r="AC1550" s="55" t="s">
        <v>90</v>
      </c>
      <c r="AE1550" s="50" t="s">
        <v>7712</v>
      </c>
    </row>
    <row r="1551" spans="1:31" s="50" customFormat="1">
      <c r="A1551" s="11">
        <v>11208</v>
      </c>
      <c r="B1551" s="11" t="s">
        <v>1698</v>
      </c>
      <c r="C1551" s="11" t="s">
        <v>161</v>
      </c>
      <c r="D1551" s="12">
        <v>1</v>
      </c>
      <c r="E1551" s="13">
        <v>2.17</v>
      </c>
      <c r="F1551" s="11" t="s">
        <v>13</v>
      </c>
      <c r="G1551" s="11" t="s">
        <v>7</v>
      </c>
      <c r="H1551" s="11" t="s">
        <v>3297</v>
      </c>
      <c r="I1551" s="11" t="s">
        <v>8</v>
      </c>
      <c r="J1551" s="11" t="s">
        <v>8</v>
      </c>
      <c r="K1551" s="11" t="s">
        <v>9</v>
      </c>
      <c r="L1551" s="12">
        <v>16500</v>
      </c>
      <c r="M1551" s="11" t="s">
        <v>10</v>
      </c>
      <c r="N1551" s="36">
        <v>512204938</v>
      </c>
      <c r="O1551" s="11" t="s">
        <v>1699</v>
      </c>
      <c r="P1551" s="37">
        <v>63.8</v>
      </c>
      <c r="Q1551" s="37">
        <v>58.5</v>
      </c>
      <c r="R1551" s="37">
        <v>35.299999999999997</v>
      </c>
      <c r="S1551" s="37">
        <v>14.5</v>
      </c>
      <c r="T1551" s="37">
        <v>40.799999999999997</v>
      </c>
      <c r="U1551" s="37">
        <v>44.5</v>
      </c>
      <c r="V1551" s="37">
        <v>4.9000000000000004</v>
      </c>
      <c r="W1551" s="35" t="s">
        <v>1700</v>
      </c>
      <c r="X1551" s="34" t="s">
        <v>1701</v>
      </c>
      <c r="Y1551" s="27">
        <v>0.92</v>
      </c>
      <c r="Z1551" s="18">
        <f t="shared" si="72"/>
        <v>7.999999999999996E-2</v>
      </c>
      <c r="AA1551" s="10">
        <f t="shared" si="73"/>
        <v>1319.9999999999993</v>
      </c>
      <c r="AB1551" s="48">
        <f t="shared" si="74"/>
        <v>2864.3999999999983</v>
      </c>
      <c r="AC1551" s="55" t="s">
        <v>160</v>
      </c>
      <c r="AE1551" s="50" t="s">
        <v>7712</v>
      </c>
    </row>
    <row r="1552" spans="1:31" s="50" customFormat="1">
      <c r="A1552" s="11">
        <v>5094</v>
      </c>
      <c r="B1552" s="11" t="s">
        <v>2144</v>
      </c>
      <c r="C1552" s="11" t="s">
        <v>161</v>
      </c>
      <c r="D1552" s="12">
        <v>1</v>
      </c>
      <c r="E1552" s="13">
        <v>2.1800000000000002</v>
      </c>
      <c r="F1552" s="11" t="s">
        <v>13</v>
      </c>
      <c r="G1552" s="11" t="s">
        <v>7</v>
      </c>
      <c r="H1552" s="11" t="s">
        <v>3297</v>
      </c>
      <c r="I1552" s="11" t="s">
        <v>8</v>
      </c>
      <c r="J1552" s="11" t="s">
        <v>8</v>
      </c>
      <c r="K1552" s="11" t="s">
        <v>9</v>
      </c>
      <c r="L1552" s="12">
        <v>16500</v>
      </c>
      <c r="M1552" s="11" t="s">
        <v>10</v>
      </c>
      <c r="N1552" s="36">
        <v>464114723</v>
      </c>
      <c r="O1552" s="11" t="s">
        <v>2145</v>
      </c>
      <c r="P1552" s="37">
        <v>65.3</v>
      </c>
      <c r="Q1552" s="37">
        <v>59</v>
      </c>
      <c r="R1552" s="37">
        <v>37.5</v>
      </c>
      <c r="S1552" s="37">
        <v>16</v>
      </c>
      <c r="T1552" s="37">
        <v>40.700000000000003</v>
      </c>
      <c r="U1552" s="37">
        <v>44.5</v>
      </c>
      <c r="V1552" s="37">
        <v>5</v>
      </c>
      <c r="W1552" s="35" t="s">
        <v>2146</v>
      </c>
      <c r="X1552" s="34" t="s">
        <v>2147</v>
      </c>
      <c r="Y1552" s="27">
        <v>0.92</v>
      </c>
      <c r="Z1552" s="18">
        <f t="shared" si="72"/>
        <v>7.999999999999996E-2</v>
      </c>
      <c r="AA1552" s="10">
        <f t="shared" si="73"/>
        <v>1319.9999999999993</v>
      </c>
      <c r="AB1552" s="48">
        <f t="shared" si="74"/>
        <v>2877.5999999999985</v>
      </c>
      <c r="AC1552" s="55" t="s">
        <v>90</v>
      </c>
      <c r="AE1552" s="50" t="s">
        <v>7712</v>
      </c>
    </row>
    <row r="1553" spans="1:31" s="50" customFormat="1">
      <c r="A1553" s="11">
        <v>10393</v>
      </c>
      <c r="B1553" s="11" t="s">
        <v>1184</v>
      </c>
      <c r="C1553" s="11" t="s">
        <v>161</v>
      </c>
      <c r="D1553" s="12">
        <v>1</v>
      </c>
      <c r="E1553" s="13">
        <v>2.2400000000000002</v>
      </c>
      <c r="F1553" s="11" t="s">
        <v>13</v>
      </c>
      <c r="G1553" s="11" t="s">
        <v>7</v>
      </c>
      <c r="H1553" s="11" t="s">
        <v>3297</v>
      </c>
      <c r="I1553" s="11" t="s">
        <v>8</v>
      </c>
      <c r="J1553" s="11" t="s">
        <v>8</v>
      </c>
      <c r="K1553" s="11" t="s">
        <v>9</v>
      </c>
      <c r="L1553" s="12">
        <v>16500</v>
      </c>
      <c r="M1553" s="11" t="s">
        <v>10</v>
      </c>
      <c r="N1553" s="36">
        <v>506178272</v>
      </c>
      <c r="O1553" s="11" t="s">
        <v>1185</v>
      </c>
      <c r="P1553" s="37">
        <v>63.2</v>
      </c>
      <c r="Q1553" s="37">
        <v>59.5</v>
      </c>
      <c r="R1553" s="37">
        <v>36</v>
      </c>
      <c r="S1553" s="37">
        <v>14.5</v>
      </c>
      <c r="T1553" s="37">
        <v>40.9</v>
      </c>
      <c r="U1553" s="37">
        <v>44.5</v>
      </c>
      <c r="V1553" s="37">
        <v>3.7</v>
      </c>
      <c r="W1553" s="35" t="s">
        <v>1264</v>
      </c>
      <c r="X1553" s="34" t="s">
        <v>1186</v>
      </c>
      <c r="Y1553" s="27">
        <v>0.92</v>
      </c>
      <c r="Z1553" s="18">
        <f t="shared" si="72"/>
        <v>7.999999999999996E-2</v>
      </c>
      <c r="AA1553" s="10">
        <f t="shared" si="73"/>
        <v>1319.9999999999993</v>
      </c>
      <c r="AB1553" s="48">
        <f t="shared" si="74"/>
        <v>2956.7999999999988</v>
      </c>
      <c r="AC1553" s="63" t="s">
        <v>90</v>
      </c>
      <c r="AE1553" s="50" t="s">
        <v>7712</v>
      </c>
    </row>
    <row r="1554" spans="1:31" s="50" customFormat="1">
      <c r="A1554" s="11">
        <v>11137</v>
      </c>
      <c r="B1554" s="11" t="s">
        <v>1652</v>
      </c>
      <c r="C1554" s="11" t="s">
        <v>161</v>
      </c>
      <c r="D1554" s="12">
        <v>1</v>
      </c>
      <c r="E1554" s="13">
        <v>2.2400000000000002</v>
      </c>
      <c r="F1554" s="11" t="s">
        <v>13</v>
      </c>
      <c r="G1554" s="11" t="s">
        <v>7</v>
      </c>
      <c r="H1554" s="11" t="s">
        <v>3297</v>
      </c>
      <c r="I1554" s="11" t="s">
        <v>8</v>
      </c>
      <c r="J1554" s="11" t="s">
        <v>8</v>
      </c>
      <c r="K1554" s="11" t="s">
        <v>9</v>
      </c>
      <c r="L1554" s="12">
        <v>16500</v>
      </c>
      <c r="M1554" s="11" t="s">
        <v>10</v>
      </c>
      <c r="N1554" s="36">
        <v>512203897</v>
      </c>
      <c r="O1554" s="11" t="s">
        <v>1653</v>
      </c>
      <c r="P1554" s="37">
        <v>60.3</v>
      </c>
      <c r="Q1554" s="37">
        <v>59.5</v>
      </c>
      <c r="R1554" s="37">
        <v>34.1</v>
      </c>
      <c r="S1554" s="37">
        <v>13.5</v>
      </c>
      <c r="T1554" s="37">
        <v>39.799999999999997</v>
      </c>
      <c r="U1554" s="37">
        <v>42.5</v>
      </c>
      <c r="V1554" s="37">
        <v>4.2</v>
      </c>
      <c r="W1554" s="35" t="s">
        <v>1654</v>
      </c>
      <c r="X1554" s="34" t="s">
        <v>1655</v>
      </c>
      <c r="Y1554" s="27">
        <v>0.92</v>
      </c>
      <c r="Z1554" s="18">
        <f t="shared" si="72"/>
        <v>7.999999999999996E-2</v>
      </c>
      <c r="AA1554" s="10">
        <f t="shared" si="73"/>
        <v>1319.9999999999993</v>
      </c>
      <c r="AB1554" s="48">
        <f t="shared" si="74"/>
        <v>2956.7999999999988</v>
      </c>
      <c r="AC1554" s="55" t="s">
        <v>160</v>
      </c>
      <c r="AE1554" s="50" t="s">
        <v>7712</v>
      </c>
    </row>
    <row r="1555" spans="1:31" s="50" customFormat="1">
      <c r="A1555" s="11">
        <v>10010</v>
      </c>
      <c r="B1555" s="11" t="s">
        <v>1046</v>
      </c>
      <c r="C1555" s="11" t="s">
        <v>161</v>
      </c>
      <c r="D1555" s="12">
        <v>1</v>
      </c>
      <c r="E1555" s="13">
        <v>2.27</v>
      </c>
      <c r="F1555" s="11" t="s">
        <v>13</v>
      </c>
      <c r="G1555" s="11" t="s">
        <v>7</v>
      </c>
      <c r="H1555" s="11" t="s">
        <v>3297</v>
      </c>
      <c r="I1555" s="11" t="s">
        <v>8</v>
      </c>
      <c r="J1555" s="11" t="s">
        <v>8</v>
      </c>
      <c r="K1555" s="11" t="s">
        <v>9</v>
      </c>
      <c r="L1555" s="12">
        <v>16500</v>
      </c>
      <c r="M1555" s="11" t="s">
        <v>10</v>
      </c>
      <c r="N1555" s="36">
        <v>500150468</v>
      </c>
      <c r="O1555" s="11" t="s">
        <v>1047</v>
      </c>
      <c r="P1555" s="37">
        <v>63.5</v>
      </c>
      <c r="Q1555" s="37">
        <v>60</v>
      </c>
      <c r="R1555" s="37">
        <v>36.1</v>
      </c>
      <c r="S1555" s="37">
        <v>14.5</v>
      </c>
      <c r="T1555" s="37">
        <v>40.6</v>
      </c>
      <c r="U1555" s="37">
        <v>44</v>
      </c>
      <c r="V1555" s="37">
        <v>4.5999999999999996</v>
      </c>
      <c r="W1555" s="34" t="s">
        <v>1048</v>
      </c>
      <c r="X1555" s="34" t="s">
        <v>1049</v>
      </c>
      <c r="Y1555" s="27">
        <v>0.92</v>
      </c>
      <c r="Z1555" s="18">
        <f t="shared" si="72"/>
        <v>7.999999999999996E-2</v>
      </c>
      <c r="AA1555" s="10">
        <f t="shared" si="73"/>
        <v>1319.9999999999993</v>
      </c>
      <c r="AB1555" s="48">
        <f t="shared" si="74"/>
        <v>2996.3999999999983</v>
      </c>
      <c r="AC1555" s="63" t="s">
        <v>90</v>
      </c>
      <c r="AE1555" s="50" t="s">
        <v>7712</v>
      </c>
    </row>
    <row r="1556" spans="1:31" s="50" customFormat="1">
      <c r="A1556" s="11">
        <v>10733</v>
      </c>
      <c r="B1556" s="11" t="s">
        <v>1415</v>
      </c>
      <c r="C1556" s="11" t="s">
        <v>161</v>
      </c>
      <c r="D1556" s="12">
        <v>1</v>
      </c>
      <c r="E1556" s="13">
        <v>2.33</v>
      </c>
      <c r="F1556" s="11" t="s">
        <v>13</v>
      </c>
      <c r="G1556" s="11" t="s">
        <v>7</v>
      </c>
      <c r="H1556" s="11" t="s">
        <v>3297</v>
      </c>
      <c r="I1556" s="11" t="s">
        <v>8</v>
      </c>
      <c r="J1556" s="11" t="s">
        <v>8</v>
      </c>
      <c r="K1556" s="11" t="s">
        <v>9</v>
      </c>
      <c r="L1556" s="12">
        <v>16500</v>
      </c>
      <c r="M1556" s="11" t="s">
        <v>10</v>
      </c>
      <c r="N1556" s="36">
        <v>508131394</v>
      </c>
      <c r="O1556" s="11" t="s">
        <v>1416</v>
      </c>
      <c r="P1556" s="37">
        <v>63</v>
      </c>
      <c r="Q1556" s="37">
        <v>58.5</v>
      </c>
      <c r="R1556" s="37">
        <v>36.200000000000003</v>
      </c>
      <c r="S1556" s="37">
        <v>15</v>
      </c>
      <c r="T1556" s="37">
        <v>39.6</v>
      </c>
      <c r="U1556" s="37">
        <v>42.5</v>
      </c>
      <c r="V1556" s="37">
        <v>5.0999999999999996</v>
      </c>
      <c r="W1556" s="35" t="s">
        <v>1417</v>
      </c>
      <c r="X1556" s="34" t="s">
        <v>1418</v>
      </c>
      <c r="Y1556" s="27">
        <v>0.92</v>
      </c>
      <c r="Z1556" s="18">
        <f t="shared" si="72"/>
        <v>7.999999999999996E-2</v>
      </c>
      <c r="AA1556" s="10">
        <f t="shared" si="73"/>
        <v>1319.9999999999993</v>
      </c>
      <c r="AB1556" s="48">
        <f t="shared" si="74"/>
        <v>3075.5999999999985</v>
      </c>
      <c r="AC1556" s="63" t="s">
        <v>90</v>
      </c>
      <c r="AE1556" s="50" t="s">
        <v>7712</v>
      </c>
    </row>
    <row r="1557" spans="1:31" s="50" customFormat="1">
      <c r="A1557" s="11">
        <v>12124</v>
      </c>
      <c r="B1557" s="11" t="s">
        <v>3531</v>
      </c>
      <c r="C1557" s="11" t="s">
        <v>161</v>
      </c>
      <c r="D1557" s="12">
        <v>1</v>
      </c>
      <c r="E1557" s="13">
        <v>2.34</v>
      </c>
      <c r="F1557" s="11" t="s">
        <v>13</v>
      </c>
      <c r="G1557" s="11" t="s">
        <v>7</v>
      </c>
      <c r="H1557" s="11" t="s">
        <v>3297</v>
      </c>
      <c r="I1557" s="11" t="s">
        <v>8</v>
      </c>
      <c r="J1557" s="11" t="s">
        <v>8</v>
      </c>
      <c r="K1557" s="11" t="s">
        <v>9</v>
      </c>
      <c r="L1557" s="12">
        <v>16500</v>
      </c>
      <c r="M1557" s="11" t="s">
        <v>10</v>
      </c>
      <c r="N1557" s="36">
        <v>517202734</v>
      </c>
      <c r="O1557" s="11" t="s">
        <v>3532</v>
      </c>
      <c r="P1557" s="37">
        <v>60</v>
      </c>
      <c r="Q1557" s="37">
        <v>58.5</v>
      </c>
      <c r="R1557" s="37">
        <v>34.5</v>
      </c>
      <c r="S1557" s="37">
        <v>14.5</v>
      </c>
      <c r="T1557" s="37">
        <v>39.5</v>
      </c>
      <c r="U1557" s="37">
        <v>42</v>
      </c>
      <c r="V1557" s="37">
        <v>3.8</v>
      </c>
      <c r="W1557" s="42" t="s">
        <v>3533</v>
      </c>
      <c r="X1557" s="34" t="s">
        <v>3534</v>
      </c>
      <c r="Y1557" s="27">
        <v>0.92</v>
      </c>
      <c r="Z1557" s="18">
        <f t="shared" si="72"/>
        <v>7.999999999999996E-2</v>
      </c>
      <c r="AA1557" s="10">
        <f t="shared" si="73"/>
        <v>1319.9999999999993</v>
      </c>
      <c r="AB1557" s="48">
        <f t="shared" si="74"/>
        <v>3088.7999999999984</v>
      </c>
      <c r="AC1557" s="55" t="s">
        <v>90</v>
      </c>
      <c r="AE1557" s="50" t="s">
        <v>7712</v>
      </c>
    </row>
    <row r="1558" spans="1:31" s="50" customFormat="1">
      <c r="A1558" s="11">
        <v>11949</v>
      </c>
      <c r="B1558" s="11" t="s">
        <v>3123</v>
      </c>
      <c r="C1558" s="11" t="s">
        <v>161</v>
      </c>
      <c r="D1558" s="12">
        <v>1</v>
      </c>
      <c r="E1558" s="13">
        <v>2.39</v>
      </c>
      <c r="F1558" s="11" t="s">
        <v>13</v>
      </c>
      <c r="G1558" s="11" t="s">
        <v>7</v>
      </c>
      <c r="H1558" s="11" t="s">
        <v>3297</v>
      </c>
      <c r="I1558" s="11" t="s">
        <v>8</v>
      </c>
      <c r="J1558" s="11" t="s">
        <v>8</v>
      </c>
      <c r="K1558" s="11" t="s">
        <v>9</v>
      </c>
      <c r="L1558" s="12">
        <v>16500</v>
      </c>
      <c r="M1558" s="11" t="s">
        <v>10</v>
      </c>
      <c r="N1558" s="36">
        <v>516257060</v>
      </c>
      <c r="O1558" s="11" t="s">
        <v>3124</v>
      </c>
      <c r="P1558" s="37">
        <v>61.6</v>
      </c>
      <c r="Q1558" s="37">
        <v>56</v>
      </c>
      <c r="R1558" s="37">
        <v>36.9</v>
      </c>
      <c r="S1558" s="37">
        <v>16.5</v>
      </c>
      <c r="T1558" s="37">
        <v>39.799999999999997</v>
      </c>
      <c r="U1558" s="37">
        <v>42</v>
      </c>
      <c r="V1558" s="37">
        <v>3.2</v>
      </c>
      <c r="W1558" s="35" t="s">
        <v>3125</v>
      </c>
      <c r="X1558" s="34" t="s">
        <v>3126</v>
      </c>
      <c r="Y1558" s="27">
        <v>0.92</v>
      </c>
      <c r="Z1558" s="18">
        <f t="shared" ref="Z1558:Z1619" si="75">100%-Y1558</f>
        <v>7.999999999999996E-2</v>
      </c>
      <c r="AA1558" s="10">
        <f t="shared" ref="AA1558:AA1619" si="76">L1558*Z1558</f>
        <v>1319.9999999999993</v>
      </c>
      <c r="AB1558" s="48">
        <f t="shared" ref="AB1558:AB1619" si="77">AA1558*E1558</f>
        <v>3154.7999999999984</v>
      </c>
      <c r="AC1558" s="55" t="s">
        <v>90</v>
      </c>
      <c r="AE1558" s="50" t="s">
        <v>7712</v>
      </c>
    </row>
    <row r="1559" spans="1:31" s="50" customFormat="1">
      <c r="A1559" s="11">
        <v>12360</v>
      </c>
      <c r="B1559" s="11" t="s">
        <v>4269</v>
      </c>
      <c r="C1559" s="11" t="s">
        <v>161</v>
      </c>
      <c r="D1559" s="12">
        <v>1</v>
      </c>
      <c r="E1559" s="13">
        <v>2.41</v>
      </c>
      <c r="F1559" s="11" t="s">
        <v>13</v>
      </c>
      <c r="G1559" s="11" t="s">
        <v>7</v>
      </c>
      <c r="H1559" s="11" t="s">
        <v>3297</v>
      </c>
      <c r="I1559" s="11" t="s">
        <v>8</v>
      </c>
      <c r="J1559" s="11" t="s">
        <v>8</v>
      </c>
      <c r="K1559" s="11" t="s">
        <v>9</v>
      </c>
      <c r="L1559" s="12">
        <v>16500</v>
      </c>
      <c r="M1559" s="11" t="s">
        <v>10</v>
      </c>
      <c r="N1559" s="36">
        <v>519256791</v>
      </c>
      <c r="O1559" s="11" t="s">
        <v>4270</v>
      </c>
      <c r="P1559" s="37">
        <v>63.1</v>
      </c>
      <c r="Q1559" s="37">
        <v>62</v>
      </c>
      <c r="R1559" s="37">
        <v>35.700000000000003</v>
      </c>
      <c r="S1559" s="37">
        <v>13.5</v>
      </c>
      <c r="T1559" s="37">
        <v>41.3</v>
      </c>
      <c r="U1559" s="37">
        <v>45</v>
      </c>
      <c r="V1559" s="37">
        <v>4.2</v>
      </c>
      <c r="W1559" s="42" t="s">
        <v>4271</v>
      </c>
      <c r="X1559" s="34" t="s">
        <v>4272</v>
      </c>
      <c r="Y1559" s="27">
        <v>0.92</v>
      </c>
      <c r="Z1559" s="18">
        <f t="shared" si="75"/>
        <v>7.999999999999996E-2</v>
      </c>
      <c r="AA1559" s="10">
        <f t="shared" si="76"/>
        <v>1319.9999999999993</v>
      </c>
      <c r="AB1559" s="48">
        <f t="shared" si="77"/>
        <v>3181.1999999999985</v>
      </c>
      <c r="AC1559" s="55" t="s">
        <v>90</v>
      </c>
      <c r="AE1559" s="50" t="s">
        <v>7712</v>
      </c>
    </row>
    <row r="1560" spans="1:31" s="50" customFormat="1">
      <c r="A1560" s="11">
        <v>13949</v>
      </c>
      <c r="B1560" s="11" t="s">
        <v>8902</v>
      </c>
      <c r="C1560" s="11" t="s">
        <v>161</v>
      </c>
      <c r="D1560" s="12">
        <v>1</v>
      </c>
      <c r="E1560" s="13">
        <v>2.59</v>
      </c>
      <c r="F1560" s="11" t="s">
        <v>13</v>
      </c>
      <c r="G1560" s="11" t="s">
        <v>7</v>
      </c>
      <c r="H1560" s="11"/>
      <c r="I1560" s="11" t="s">
        <v>8</v>
      </c>
      <c r="J1560" s="11" t="s">
        <v>8</v>
      </c>
      <c r="K1560" s="11" t="s">
        <v>9</v>
      </c>
      <c r="L1560" s="12">
        <v>16500</v>
      </c>
      <c r="M1560" s="11" t="s">
        <v>10</v>
      </c>
      <c r="N1560" s="36">
        <v>533218396</v>
      </c>
      <c r="O1560" s="11" t="s">
        <v>8903</v>
      </c>
      <c r="P1560" s="37">
        <v>63.6</v>
      </c>
      <c r="Q1560" s="37">
        <v>59</v>
      </c>
      <c r="R1560" s="37">
        <v>34.799999999999997</v>
      </c>
      <c r="S1560" s="37">
        <v>14</v>
      </c>
      <c r="T1560" s="37">
        <v>40.6</v>
      </c>
      <c r="U1560" s="37">
        <v>44.5</v>
      </c>
      <c r="V1560" s="37">
        <v>4.7</v>
      </c>
      <c r="W1560" s="42" t="s">
        <v>8904</v>
      </c>
      <c r="X1560" s="34" t="s">
        <v>8905</v>
      </c>
      <c r="Y1560" s="27">
        <v>0.92</v>
      </c>
      <c r="Z1560" s="18">
        <f t="shared" si="75"/>
        <v>7.999999999999996E-2</v>
      </c>
      <c r="AA1560" s="10">
        <f t="shared" si="76"/>
        <v>1319.9999999999993</v>
      </c>
      <c r="AB1560" s="48">
        <f t="shared" si="77"/>
        <v>3418.7999999999979</v>
      </c>
      <c r="AC1560" s="55" t="s">
        <v>90</v>
      </c>
      <c r="AE1560" s="50" t="s">
        <v>7712</v>
      </c>
    </row>
    <row r="1561" spans="1:31" s="50" customFormat="1">
      <c r="A1561" s="11">
        <v>13082</v>
      </c>
      <c r="B1561" s="11" t="s">
        <v>6085</v>
      </c>
      <c r="C1561" s="11" t="s">
        <v>161</v>
      </c>
      <c r="D1561" s="12">
        <v>1</v>
      </c>
      <c r="E1561" s="13">
        <v>2.6</v>
      </c>
      <c r="F1561" s="11" t="s">
        <v>13</v>
      </c>
      <c r="G1561" s="11" t="s">
        <v>7</v>
      </c>
      <c r="H1561" s="11" t="s">
        <v>3297</v>
      </c>
      <c r="I1561" s="11" t="s">
        <v>8</v>
      </c>
      <c r="J1561" s="11" t="s">
        <v>8</v>
      </c>
      <c r="K1561" s="11" t="s">
        <v>9</v>
      </c>
      <c r="L1561" s="12">
        <v>16500</v>
      </c>
      <c r="M1561" s="11" t="s">
        <v>10</v>
      </c>
      <c r="N1561" s="36">
        <v>524208881</v>
      </c>
      <c r="O1561" s="11" t="s">
        <v>6086</v>
      </c>
      <c r="P1561" s="37">
        <v>61.3</v>
      </c>
      <c r="Q1561" s="37">
        <v>60</v>
      </c>
      <c r="R1561" s="37">
        <v>32.9</v>
      </c>
      <c r="S1561" s="37">
        <v>13</v>
      </c>
      <c r="T1561" s="37">
        <v>40.700000000000003</v>
      </c>
      <c r="U1561" s="37">
        <v>44</v>
      </c>
      <c r="V1561" s="37">
        <v>4.5999999999999996</v>
      </c>
      <c r="W1561" s="42" t="s">
        <v>6087</v>
      </c>
      <c r="X1561" s="34" t="s">
        <v>6088</v>
      </c>
      <c r="Y1561" s="27">
        <v>0.92</v>
      </c>
      <c r="Z1561" s="18">
        <f t="shared" si="75"/>
        <v>7.999999999999996E-2</v>
      </c>
      <c r="AA1561" s="10">
        <f t="shared" si="76"/>
        <v>1319.9999999999993</v>
      </c>
      <c r="AB1561" s="48">
        <f t="shared" si="77"/>
        <v>3431.9999999999982</v>
      </c>
      <c r="AC1561" s="55" t="s">
        <v>90</v>
      </c>
      <c r="AE1561" s="50" t="s">
        <v>7712</v>
      </c>
    </row>
    <row r="1562" spans="1:31" s="50" customFormat="1">
      <c r="A1562" s="11">
        <v>1258</v>
      </c>
      <c r="B1562" s="11" t="s">
        <v>8906</v>
      </c>
      <c r="C1562" s="11" t="s">
        <v>161</v>
      </c>
      <c r="D1562" s="12">
        <v>1</v>
      </c>
      <c r="E1562" s="13">
        <v>3</v>
      </c>
      <c r="F1562" s="11" t="s">
        <v>13</v>
      </c>
      <c r="G1562" s="11" t="s">
        <v>7</v>
      </c>
      <c r="H1562" s="11"/>
      <c r="I1562" s="11" t="s">
        <v>602</v>
      </c>
      <c r="J1562" s="11" t="s">
        <v>602</v>
      </c>
      <c r="K1562" s="11" t="s">
        <v>1010</v>
      </c>
      <c r="L1562" s="12">
        <v>25000</v>
      </c>
      <c r="M1562" s="11" t="s">
        <v>666</v>
      </c>
      <c r="N1562" s="36">
        <v>2434361530</v>
      </c>
      <c r="O1562" s="11" t="s">
        <v>8907</v>
      </c>
      <c r="P1562" s="37">
        <v>62.6</v>
      </c>
      <c r="Q1562" s="37">
        <v>57</v>
      </c>
      <c r="R1562" s="37">
        <v>0</v>
      </c>
      <c r="S1562" s="37">
        <v>0</v>
      </c>
      <c r="T1562" s="37">
        <v>0</v>
      </c>
      <c r="U1562" s="37">
        <v>0</v>
      </c>
      <c r="V1562" s="37">
        <v>0</v>
      </c>
      <c r="W1562" s="42" t="s">
        <v>8908</v>
      </c>
      <c r="X1562" s="34"/>
      <c r="Y1562" s="27">
        <v>0.93</v>
      </c>
      <c r="Z1562" s="18">
        <f t="shared" si="75"/>
        <v>6.9999999999999951E-2</v>
      </c>
      <c r="AA1562" s="10">
        <f t="shared" si="76"/>
        <v>1749.9999999999989</v>
      </c>
      <c r="AB1562" s="48">
        <f t="shared" si="77"/>
        <v>5249.9999999999964</v>
      </c>
      <c r="AC1562" s="55" t="s">
        <v>90</v>
      </c>
      <c r="AE1562" s="50" t="s">
        <v>7712</v>
      </c>
    </row>
    <row r="1563" spans="1:31" s="50" customFormat="1">
      <c r="A1563" s="11">
        <v>13539</v>
      </c>
      <c r="B1563" s="11" t="s">
        <v>7288</v>
      </c>
      <c r="C1563" s="11" t="s">
        <v>161</v>
      </c>
      <c r="D1563" s="12">
        <v>1</v>
      </c>
      <c r="E1563" s="13">
        <v>3</v>
      </c>
      <c r="F1563" s="11" t="s">
        <v>13</v>
      </c>
      <c r="G1563" s="11" t="s">
        <v>7</v>
      </c>
      <c r="H1563" s="11" t="s">
        <v>3297</v>
      </c>
      <c r="I1563" s="11" t="s">
        <v>8</v>
      </c>
      <c r="J1563" s="11" t="s">
        <v>8</v>
      </c>
      <c r="K1563" s="11" t="s">
        <v>9</v>
      </c>
      <c r="L1563" s="12">
        <v>25000</v>
      </c>
      <c r="M1563" s="11" t="s">
        <v>10</v>
      </c>
      <c r="N1563" s="36">
        <v>528241631</v>
      </c>
      <c r="O1563" s="11" t="s">
        <v>7289</v>
      </c>
      <c r="P1563" s="37">
        <v>60.8</v>
      </c>
      <c r="Q1563" s="37">
        <v>60</v>
      </c>
      <c r="R1563" s="37">
        <v>33.6</v>
      </c>
      <c r="S1563" s="37">
        <v>13.5</v>
      </c>
      <c r="T1563" s="37">
        <v>40</v>
      </c>
      <c r="U1563" s="37">
        <v>43.5</v>
      </c>
      <c r="V1563" s="37">
        <v>3.9</v>
      </c>
      <c r="W1563" s="42" t="s">
        <v>7290</v>
      </c>
      <c r="X1563" s="34" t="s">
        <v>7291</v>
      </c>
      <c r="Y1563" s="27">
        <v>0.93</v>
      </c>
      <c r="Z1563" s="18">
        <f t="shared" si="75"/>
        <v>6.9999999999999951E-2</v>
      </c>
      <c r="AA1563" s="10">
        <f t="shared" si="76"/>
        <v>1749.9999999999989</v>
      </c>
      <c r="AB1563" s="48">
        <f t="shared" si="77"/>
        <v>5249.9999999999964</v>
      </c>
      <c r="AC1563" s="55" t="s">
        <v>90</v>
      </c>
      <c r="AE1563" s="50" t="s">
        <v>7712</v>
      </c>
    </row>
    <row r="1564" spans="1:31" s="50" customFormat="1">
      <c r="A1564" s="11">
        <v>12443</v>
      </c>
      <c r="B1564" s="11" t="s">
        <v>4554</v>
      </c>
      <c r="C1564" s="11" t="s">
        <v>161</v>
      </c>
      <c r="D1564" s="12">
        <v>1</v>
      </c>
      <c r="E1564" s="13">
        <v>3.01</v>
      </c>
      <c r="F1564" s="11" t="s">
        <v>13</v>
      </c>
      <c r="G1564" s="11" t="s">
        <v>7</v>
      </c>
      <c r="H1564" s="11" t="s">
        <v>3297</v>
      </c>
      <c r="I1564" s="11" t="s">
        <v>8</v>
      </c>
      <c r="J1564" s="11" t="s">
        <v>8</v>
      </c>
      <c r="K1564" s="11" t="s">
        <v>9</v>
      </c>
      <c r="L1564" s="12">
        <v>25000</v>
      </c>
      <c r="M1564" s="11" t="s">
        <v>10</v>
      </c>
      <c r="N1564" s="36">
        <v>519267300</v>
      </c>
      <c r="O1564" s="11" t="s">
        <v>4555</v>
      </c>
      <c r="P1564" s="37">
        <v>59.1</v>
      </c>
      <c r="Q1564" s="37">
        <v>59.5</v>
      </c>
      <c r="R1564" s="37">
        <v>32.6</v>
      </c>
      <c r="S1564" s="37">
        <v>12.5</v>
      </c>
      <c r="T1564" s="37">
        <v>39</v>
      </c>
      <c r="U1564" s="37">
        <v>41.5</v>
      </c>
      <c r="V1564" s="37">
        <v>4.8</v>
      </c>
      <c r="W1564" s="42" t="s">
        <v>4556</v>
      </c>
      <c r="X1564" s="34" t="s">
        <v>4557</v>
      </c>
      <c r="Y1564" s="27">
        <v>0.93</v>
      </c>
      <c r="Z1564" s="18">
        <f t="shared" si="75"/>
        <v>6.9999999999999951E-2</v>
      </c>
      <c r="AA1564" s="10">
        <f t="shared" si="76"/>
        <v>1749.9999999999989</v>
      </c>
      <c r="AB1564" s="48">
        <f t="shared" si="77"/>
        <v>5267.4999999999964</v>
      </c>
      <c r="AC1564" s="55" t="s">
        <v>90</v>
      </c>
      <c r="AE1564" s="50" t="s">
        <v>7712</v>
      </c>
    </row>
    <row r="1565" spans="1:31" s="50" customFormat="1">
      <c r="A1565" s="11">
        <v>13537</v>
      </c>
      <c r="B1565" s="11" t="s">
        <v>7292</v>
      </c>
      <c r="C1565" s="11" t="s">
        <v>161</v>
      </c>
      <c r="D1565" s="12">
        <v>1</v>
      </c>
      <c r="E1565" s="13">
        <v>3.02</v>
      </c>
      <c r="F1565" s="11" t="s">
        <v>13</v>
      </c>
      <c r="G1565" s="11" t="s">
        <v>7</v>
      </c>
      <c r="H1565" s="11" t="s">
        <v>3297</v>
      </c>
      <c r="I1565" s="11" t="s">
        <v>8</v>
      </c>
      <c r="J1565" s="11" t="s">
        <v>8</v>
      </c>
      <c r="K1565" s="11" t="s">
        <v>9</v>
      </c>
      <c r="L1565" s="12">
        <v>25000</v>
      </c>
      <c r="M1565" s="11" t="s">
        <v>10</v>
      </c>
      <c r="N1565" s="36">
        <v>529265058</v>
      </c>
      <c r="O1565" s="11" t="s">
        <v>7293</v>
      </c>
      <c r="P1565" s="37">
        <v>62.6</v>
      </c>
      <c r="Q1565" s="37">
        <v>62</v>
      </c>
      <c r="R1565" s="37">
        <v>36.9</v>
      </c>
      <c r="S1565" s="37">
        <v>14.5</v>
      </c>
      <c r="T1565" s="37">
        <v>40.4</v>
      </c>
      <c r="U1565" s="37">
        <v>43.5</v>
      </c>
      <c r="V1565" s="37">
        <v>4.7</v>
      </c>
      <c r="W1565" s="42" t="s">
        <v>7294</v>
      </c>
      <c r="X1565" s="34" t="s">
        <v>7295</v>
      </c>
      <c r="Y1565" s="27">
        <v>0.93</v>
      </c>
      <c r="Z1565" s="18">
        <f t="shared" si="75"/>
        <v>6.9999999999999951E-2</v>
      </c>
      <c r="AA1565" s="10">
        <f t="shared" si="76"/>
        <v>1749.9999999999989</v>
      </c>
      <c r="AB1565" s="48">
        <f t="shared" si="77"/>
        <v>5284.9999999999964</v>
      </c>
      <c r="AC1565" s="55" t="s">
        <v>90</v>
      </c>
      <c r="AE1565" s="50" t="s">
        <v>7712</v>
      </c>
    </row>
    <row r="1566" spans="1:31" s="50" customFormat="1">
      <c r="A1566" s="11">
        <v>13720</v>
      </c>
      <c r="B1566" s="11" t="s">
        <v>8909</v>
      </c>
      <c r="C1566" s="11" t="s">
        <v>161</v>
      </c>
      <c r="D1566" s="12">
        <v>1</v>
      </c>
      <c r="E1566" s="13">
        <v>3.02</v>
      </c>
      <c r="F1566" s="11" t="s">
        <v>13</v>
      </c>
      <c r="G1566" s="11" t="s">
        <v>7</v>
      </c>
      <c r="H1566" s="11" t="s">
        <v>3297</v>
      </c>
      <c r="I1566" s="11" t="s">
        <v>8</v>
      </c>
      <c r="J1566" s="11" t="s">
        <v>8</v>
      </c>
      <c r="K1566" s="11" t="s">
        <v>9</v>
      </c>
      <c r="L1566" s="12">
        <v>25000</v>
      </c>
      <c r="M1566" s="11" t="s">
        <v>10</v>
      </c>
      <c r="N1566" s="36">
        <v>532239343</v>
      </c>
      <c r="O1566" s="11" t="s">
        <v>8910</v>
      </c>
      <c r="P1566" s="37">
        <v>62.8</v>
      </c>
      <c r="Q1566" s="37">
        <v>59.5</v>
      </c>
      <c r="R1566" s="37">
        <v>36</v>
      </c>
      <c r="S1566" s="37">
        <v>14.5</v>
      </c>
      <c r="T1566" s="37">
        <v>40.6</v>
      </c>
      <c r="U1566" s="37">
        <v>44.5</v>
      </c>
      <c r="V1566" s="37">
        <v>3.8</v>
      </c>
      <c r="W1566" s="42" t="s">
        <v>8911</v>
      </c>
      <c r="X1566" s="34" t="s">
        <v>8912</v>
      </c>
      <c r="Y1566" s="27">
        <v>0.93</v>
      </c>
      <c r="Z1566" s="18">
        <f t="shared" si="75"/>
        <v>6.9999999999999951E-2</v>
      </c>
      <c r="AA1566" s="10">
        <f t="shared" si="76"/>
        <v>1749.9999999999989</v>
      </c>
      <c r="AB1566" s="48">
        <f t="shared" si="77"/>
        <v>5284.9999999999964</v>
      </c>
      <c r="AC1566" s="55" t="s">
        <v>90</v>
      </c>
      <c r="AE1566" s="50" t="s">
        <v>7712</v>
      </c>
    </row>
    <row r="1567" spans="1:31" s="50" customFormat="1">
      <c r="A1567" s="11">
        <v>13189</v>
      </c>
      <c r="B1567" s="11" t="s">
        <v>6559</v>
      </c>
      <c r="C1567" s="11" t="s">
        <v>161</v>
      </c>
      <c r="D1567" s="12">
        <v>1</v>
      </c>
      <c r="E1567" s="13">
        <v>3.04</v>
      </c>
      <c r="F1567" s="11" t="s">
        <v>13</v>
      </c>
      <c r="G1567" s="11" t="s">
        <v>7</v>
      </c>
      <c r="H1567" s="11" t="s">
        <v>3297</v>
      </c>
      <c r="I1567" s="11" t="s">
        <v>8</v>
      </c>
      <c r="J1567" s="11" t="s">
        <v>8</v>
      </c>
      <c r="K1567" s="11" t="s">
        <v>9</v>
      </c>
      <c r="L1567" s="12">
        <v>25000</v>
      </c>
      <c r="M1567" s="11" t="s">
        <v>10</v>
      </c>
      <c r="N1567" s="36">
        <v>524250181</v>
      </c>
      <c r="O1567" s="11" t="s">
        <v>6560</v>
      </c>
      <c r="P1567" s="37">
        <v>61.8</v>
      </c>
      <c r="Q1567" s="37">
        <v>58.5</v>
      </c>
      <c r="R1567" s="37">
        <v>36.1</v>
      </c>
      <c r="S1567" s="37">
        <v>15.5</v>
      </c>
      <c r="T1567" s="37">
        <v>40.299999999999997</v>
      </c>
      <c r="U1567" s="37">
        <v>43</v>
      </c>
      <c r="V1567" s="37">
        <v>3.4</v>
      </c>
      <c r="W1567" s="42" t="s">
        <v>6561</v>
      </c>
      <c r="X1567" s="34" t="s">
        <v>6562</v>
      </c>
      <c r="Y1567" s="27">
        <v>0.93</v>
      </c>
      <c r="Z1567" s="18">
        <f t="shared" si="75"/>
        <v>6.9999999999999951E-2</v>
      </c>
      <c r="AA1567" s="10">
        <f t="shared" si="76"/>
        <v>1749.9999999999989</v>
      </c>
      <c r="AB1567" s="48">
        <f t="shared" si="77"/>
        <v>5319.9999999999964</v>
      </c>
      <c r="AC1567" s="55" t="s">
        <v>90</v>
      </c>
      <c r="AE1567" s="50" t="s">
        <v>7712</v>
      </c>
    </row>
    <row r="1568" spans="1:31" s="50" customFormat="1">
      <c r="A1568" s="11">
        <v>9318</v>
      </c>
      <c r="B1568" s="11" t="s">
        <v>857</v>
      </c>
      <c r="C1568" s="11" t="s">
        <v>161</v>
      </c>
      <c r="D1568" s="12">
        <v>1</v>
      </c>
      <c r="E1568" s="13">
        <v>3.21</v>
      </c>
      <c r="F1568" s="11" t="s">
        <v>13</v>
      </c>
      <c r="G1568" s="11" t="s">
        <v>7</v>
      </c>
      <c r="H1568" s="11" t="s">
        <v>3297</v>
      </c>
      <c r="I1568" s="11" t="s">
        <v>8</v>
      </c>
      <c r="J1568" s="11" t="s">
        <v>8</v>
      </c>
      <c r="K1568" s="11" t="s">
        <v>9</v>
      </c>
      <c r="L1568" s="12">
        <v>25000</v>
      </c>
      <c r="M1568" s="11" t="s">
        <v>10</v>
      </c>
      <c r="N1568" s="36">
        <v>497155382</v>
      </c>
      <c r="O1568" s="11" t="s">
        <v>858</v>
      </c>
      <c r="P1568" s="37">
        <v>62.9</v>
      </c>
      <c r="Q1568" s="37">
        <v>59</v>
      </c>
      <c r="R1568" s="37">
        <v>36.5</v>
      </c>
      <c r="S1568" s="37">
        <v>15</v>
      </c>
      <c r="T1568" s="37">
        <v>40.4</v>
      </c>
      <c r="U1568" s="37">
        <v>43.5</v>
      </c>
      <c r="V1568" s="37">
        <v>4.2</v>
      </c>
      <c r="W1568" s="34" t="s">
        <v>882</v>
      </c>
      <c r="X1568" s="34" t="s">
        <v>859</v>
      </c>
      <c r="Y1568" s="27">
        <v>0.93</v>
      </c>
      <c r="Z1568" s="18">
        <f t="shared" si="75"/>
        <v>6.9999999999999951E-2</v>
      </c>
      <c r="AA1568" s="10">
        <f t="shared" si="76"/>
        <v>1749.9999999999989</v>
      </c>
      <c r="AB1568" s="48">
        <f t="shared" si="77"/>
        <v>5617.4999999999964</v>
      </c>
      <c r="AC1568" s="55" t="s">
        <v>160</v>
      </c>
      <c r="AE1568" s="50" t="s">
        <v>7712</v>
      </c>
    </row>
    <row r="1569" spans="1:31" s="50" customFormat="1">
      <c r="A1569" s="11">
        <v>13860</v>
      </c>
      <c r="B1569" s="11" t="s">
        <v>8913</v>
      </c>
      <c r="C1569" s="11" t="s">
        <v>161</v>
      </c>
      <c r="D1569" s="12">
        <v>1</v>
      </c>
      <c r="E1569" s="13">
        <v>3.68</v>
      </c>
      <c r="F1569" s="11" t="s">
        <v>13</v>
      </c>
      <c r="G1569" s="11" t="s">
        <v>7</v>
      </c>
      <c r="H1569" s="11" t="s">
        <v>3297</v>
      </c>
      <c r="I1569" s="11" t="s">
        <v>8</v>
      </c>
      <c r="J1569" s="11" t="s">
        <v>8</v>
      </c>
      <c r="K1569" s="11" t="s">
        <v>9</v>
      </c>
      <c r="L1569" s="12">
        <v>25000</v>
      </c>
      <c r="M1569" s="11" t="s">
        <v>10</v>
      </c>
      <c r="N1569" s="36">
        <v>532239347</v>
      </c>
      <c r="O1569" s="11" t="s">
        <v>8914</v>
      </c>
      <c r="P1569" s="37">
        <v>59.8</v>
      </c>
      <c r="Q1569" s="37">
        <v>59</v>
      </c>
      <c r="R1569" s="37">
        <v>35.6</v>
      </c>
      <c r="S1569" s="37">
        <v>14.5</v>
      </c>
      <c r="T1569" s="37">
        <v>39.1</v>
      </c>
      <c r="U1569" s="37">
        <v>42</v>
      </c>
      <c r="V1569" s="37">
        <v>3.4</v>
      </c>
      <c r="W1569" s="42" t="s">
        <v>8915</v>
      </c>
      <c r="X1569" s="34" t="s">
        <v>8916</v>
      </c>
      <c r="Y1569" s="27">
        <v>0.93</v>
      </c>
      <c r="Z1569" s="18">
        <f t="shared" si="75"/>
        <v>6.9999999999999951E-2</v>
      </c>
      <c r="AA1569" s="10">
        <f t="shared" si="76"/>
        <v>1749.9999999999989</v>
      </c>
      <c r="AB1569" s="48">
        <f t="shared" si="77"/>
        <v>6439.9999999999964</v>
      </c>
      <c r="AC1569" s="55" t="s">
        <v>90</v>
      </c>
      <c r="AE1569" s="50" t="s">
        <v>7712</v>
      </c>
    </row>
    <row r="1570" spans="1:31" s="50" customFormat="1">
      <c r="A1570" s="11">
        <v>13514</v>
      </c>
      <c r="B1570" s="11" t="s">
        <v>7296</v>
      </c>
      <c r="C1570" s="11" t="s">
        <v>161</v>
      </c>
      <c r="D1570" s="12">
        <v>1</v>
      </c>
      <c r="E1570" s="13">
        <v>4.0199999999999996</v>
      </c>
      <c r="F1570" s="11" t="s">
        <v>13</v>
      </c>
      <c r="G1570" s="11" t="s">
        <v>7</v>
      </c>
      <c r="H1570" s="11" t="s">
        <v>3297</v>
      </c>
      <c r="I1570" s="11" t="s">
        <v>8</v>
      </c>
      <c r="J1570" s="11" t="s">
        <v>8</v>
      </c>
      <c r="K1570" s="11" t="s">
        <v>9</v>
      </c>
      <c r="L1570" s="12">
        <v>33000</v>
      </c>
      <c r="M1570" s="11" t="s">
        <v>10</v>
      </c>
      <c r="N1570" s="36">
        <v>529282257</v>
      </c>
      <c r="O1570" s="11" t="s">
        <v>7297</v>
      </c>
      <c r="P1570" s="37">
        <v>63.4</v>
      </c>
      <c r="Q1570" s="37">
        <v>61</v>
      </c>
      <c r="R1570" s="37">
        <v>35.299999999999997</v>
      </c>
      <c r="S1570" s="37">
        <v>14</v>
      </c>
      <c r="T1570" s="37">
        <v>41.2</v>
      </c>
      <c r="U1570" s="37">
        <v>45</v>
      </c>
      <c r="V1570" s="37">
        <v>4.4000000000000004</v>
      </c>
      <c r="W1570" s="42" t="s">
        <v>7298</v>
      </c>
      <c r="X1570" s="34" t="s">
        <v>7299</v>
      </c>
      <c r="Y1570" s="27">
        <v>0.93</v>
      </c>
      <c r="Z1570" s="18">
        <f t="shared" si="75"/>
        <v>6.9999999999999951E-2</v>
      </c>
      <c r="AA1570" s="10">
        <f t="shared" si="76"/>
        <v>2309.9999999999982</v>
      </c>
      <c r="AB1570" s="48">
        <f t="shared" si="77"/>
        <v>9286.1999999999916</v>
      </c>
      <c r="AC1570" s="55" t="s">
        <v>90</v>
      </c>
      <c r="AE1570" s="50" t="s">
        <v>7712</v>
      </c>
    </row>
    <row r="1571" spans="1:31" s="50" customFormat="1">
      <c r="A1571" s="11">
        <v>13017</v>
      </c>
      <c r="B1571" s="11" t="s">
        <v>5917</v>
      </c>
      <c r="C1571" s="11" t="s">
        <v>161</v>
      </c>
      <c r="D1571" s="12">
        <v>1</v>
      </c>
      <c r="E1571" s="13">
        <v>4.18</v>
      </c>
      <c r="F1571" s="11" t="s">
        <v>13</v>
      </c>
      <c r="G1571" s="11" t="s">
        <v>7</v>
      </c>
      <c r="H1571" s="11" t="s">
        <v>3297</v>
      </c>
      <c r="I1571" s="11" t="s">
        <v>8</v>
      </c>
      <c r="J1571" s="11" t="s">
        <v>8</v>
      </c>
      <c r="K1571" s="11" t="s">
        <v>9</v>
      </c>
      <c r="L1571" s="12">
        <v>33000</v>
      </c>
      <c r="M1571" s="11" t="s">
        <v>10</v>
      </c>
      <c r="N1571" s="36">
        <v>523203925</v>
      </c>
      <c r="O1571" s="11" t="s">
        <v>5918</v>
      </c>
      <c r="P1571" s="37">
        <v>63.9</v>
      </c>
      <c r="Q1571" s="37">
        <v>59.5</v>
      </c>
      <c r="R1571" s="37">
        <v>36.1</v>
      </c>
      <c r="S1571" s="37">
        <v>15</v>
      </c>
      <c r="T1571" s="37">
        <v>40.799999999999997</v>
      </c>
      <c r="U1571" s="37">
        <v>45</v>
      </c>
      <c r="V1571" s="37">
        <v>3.7</v>
      </c>
      <c r="W1571" s="42" t="s">
        <v>5919</v>
      </c>
      <c r="X1571" s="34" t="s">
        <v>5920</v>
      </c>
      <c r="Y1571" s="27">
        <v>0.93</v>
      </c>
      <c r="Z1571" s="18">
        <f t="shared" si="75"/>
        <v>6.9999999999999951E-2</v>
      </c>
      <c r="AA1571" s="10">
        <f t="shared" si="76"/>
        <v>2309.9999999999982</v>
      </c>
      <c r="AB1571" s="48">
        <f t="shared" si="77"/>
        <v>9655.799999999992</v>
      </c>
      <c r="AC1571" s="55" t="s">
        <v>160</v>
      </c>
      <c r="AE1571" s="50" t="s">
        <v>7712</v>
      </c>
    </row>
    <row r="1572" spans="1:31" s="50" customFormat="1">
      <c r="A1572" s="11">
        <v>13130</v>
      </c>
      <c r="B1572" s="11" t="s">
        <v>6089</v>
      </c>
      <c r="C1572" s="11" t="s">
        <v>161</v>
      </c>
      <c r="D1572" s="12">
        <v>1</v>
      </c>
      <c r="E1572" s="13">
        <v>4.33</v>
      </c>
      <c r="F1572" s="11" t="s">
        <v>13</v>
      </c>
      <c r="G1572" s="11" t="s">
        <v>7</v>
      </c>
      <c r="H1572" s="11" t="s">
        <v>3297</v>
      </c>
      <c r="I1572" s="11" t="s">
        <v>8</v>
      </c>
      <c r="J1572" s="11" t="s">
        <v>8</v>
      </c>
      <c r="K1572" s="11" t="s">
        <v>9</v>
      </c>
      <c r="L1572" s="12">
        <v>33000</v>
      </c>
      <c r="M1572" s="11" t="s">
        <v>10</v>
      </c>
      <c r="N1572" s="36">
        <v>523205615</v>
      </c>
      <c r="O1572" s="11" t="s">
        <v>6090</v>
      </c>
      <c r="P1572" s="37">
        <v>60.1</v>
      </c>
      <c r="Q1572" s="37">
        <v>61.5</v>
      </c>
      <c r="R1572" s="37">
        <v>36.4</v>
      </c>
      <c r="S1572" s="37">
        <v>14.5</v>
      </c>
      <c r="T1572" s="37">
        <v>38.5</v>
      </c>
      <c r="U1572" s="37">
        <v>41</v>
      </c>
      <c r="V1572" s="37">
        <v>4.5999999999999996</v>
      </c>
      <c r="W1572" s="42" t="s">
        <v>6091</v>
      </c>
      <c r="X1572" s="34" t="s">
        <v>6092</v>
      </c>
      <c r="Y1572" s="27">
        <v>0.93</v>
      </c>
      <c r="Z1572" s="18">
        <f t="shared" si="75"/>
        <v>6.9999999999999951E-2</v>
      </c>
      <c r="AA1572" s="10">
        <f t="shared" si="76"/>
        <v>2309.9999999999982</v>
      </c>
      <c r="AB1572" s="48">
        <f t="shared" si="77"/>
        <v>10002.299999999992</v>
      </c>
      <c r="AC1572" s="55" t="s">
        <v>90</v>
      </c>
      <c r="AE1572" s="50" t="s">
        <v>7712</v>
      </c>
    </row>
    <row r="1573" spans="1:31" s="50" customFormat="1">
      <c r="A1573" s="11">
        <v>13538</v>
      </c>
      <c r="B1573" s="11" t="s">
        <v>7300</v>
      </c>
      <c r="C1573" s="11" t="s">
        <v>161</v>
      </c>
      <c r="D1573" s="12">
        <v>1</v>
      </c>
      <c r="E1573" s="13">
        <v>3.02</v>
      </c>
      <c r="F1573" s="11" t="s">
        <v>13</v>
      </c>
      <c r="G1573" s="11" t="s">
        <v>68</v>
      </c>
      <c r="H1573" s="11" t="s">
        <v>3297</v>
      </c>
      <c r="I1573" s="11" t="s">
        <v>8</v>
      </c>
      <c r="J1573" s="11" t="s">
        <v>8</v>
      </c>
      <c r="K1573" s="11" t="s">
        <v>9</v>
      </c>
      <c r="L1573" s="12">
        <v>27500</v>
      </c>
      <c r="M1573" s="11" t="s">
        <v>10</v>
      </c>
      <c r="N1573" s="36">
        <v>529244459</v>
      </c>
      <c r="O1573" s="11" t="s">
        <v>7301</v>
      </c>
      <c r="P1573" s="37">
        <v>60.1</v>
      </c>
      <c r="Q1573" s="37">
        <v>61</v>
      </c>
      <c r="R1573" s="37">
        <v>33.799999999999997</v>
      </c>
      <c r="S1573" s="37">
        <v>13</v>
      </c>
      <c r="T1573" s="37">
        <v>39</v>
      </c>
      <c r="U1573" s="37">
        <v>41.5</v>
      </c>
      <c r="V1573" s="37">
        <v>5.6</v>
      </c>
      <c r="W1573" s="42" t="s">
        <v>7302</v>
      </c>
      <c r="X1573" s="34" t="s">
        <v>7303</v>
      </c>
      <c r="Y1573" s="27">
        <v>0.93</v>
      </c>
      <c r="Z1573" s="18">
        <f t="shared" si="75"/>
        <v>6.9999999999999951E-2</v>
      </c>
      <c r="AA1573" s="10">
        <f t="shared" si="76"/>
        <v>1924.9999999999986</v>
      </c>
      <c r="AB1573" s="48">
        <f t="shared" si="77"/>
        <v>5813.4999999999964</v>
      </c>
      <c r="AC1573" s="55" t="s">
        <v>90</v>
      </c>
      <c r="AE1573" s="50" t="s">
        <v>7712</v>
      </c>
    </row>
    <row r="1574" spans="1:31" s="50" customFormat="1">
      <c r="A1574" s="11">
        <v>12897</v>
      </c>
      <c r="B1574" s="11" t="s">
        <v>5586</v>
      </c>
      <c r="C1574" s="11" t="s">
        <v>161</v>
      </c>
      <c r="D1574" s="12">
        <v>1</v>
      </c>
      <c r="E1574" s="13">
        <v>1.5</v>
      </c>
      <c r="F1574" s="11" t="s">
        <v>13</v>
      </c>
      <c r="G1574" s="11" t="s">
        <v>29</v>
      </c>
      <c r="H1574" s="11" t="s">
        <v>3297</v>
      </c>
      <c r="I1574" s="11" t="s">
        <v>8</v>
      </c>
      <c r="J1574" s="11" t="s">
        <v>8</v>
      </c>
      <c r="K1574" s="11" t="s">
        <v>9</v>
      </c>
      <c r="L1574" s="12">
        <v>10400</v>
      </c>
      <c r="M1574" s="11" t="s">
        <v>10</v>
      </c>
      <c r="N1574" s="36">
        <v>523273115</v>
      </c>
      <c r="O1574" s="11" t="s">
        <v>5587</v>
      </c>
      <c r="P1574" s="37">
        <v>62.2</v>
      </c>
      <c r="Q1574" s="37">
        <v>57</v>
      </c>
      <c r="R1574" s="37">
        <v>34.4</v>
      </c>
      <c r="S1574" s="37">
        <v>14.5</v>
      </c>
      <c r="T1574" s="37">
        <v>39.799999999999997</v>
      </c>
      <c r="U1574" s="37">
        <v>43</v>
      </c>
      <c r="V1574" s="37">
        <v>4.8</v>
      </c>
      <c r="W1574" s="42" t="s">
        <v>5588</v>
      </c>
      <c r="X1574" s="34" t="s">
        <v>5589</v>
      </c>
      <c r="Y1574" s="27">
        <v>0.9</v>
      </c>
      <c r="Z1574" s="18">
        <f t="shared" si="75"/>
        <v>9.9999999999999978E-2</v>
      </c>
      <c r="AA1574" s="10">
        <f t="shared" si="76"/>
        <v>1039.9999999999998</v>
      </c>
      <c r="AB1574" s="48">
        <f t="shared" si="77"/>
        <v>1559.9999999999995</v>
      </c>
      <c r="AC1574" s="55" t="s">
        <v>90</v>
      </c>
      <c r="AE1574" s="50" t="s">
        <v>7712</v>
      </c>
    </row>
    <row r="1575" spans="1:31" s="50" customFormat="1">
      <c r="A1575" s="11">
        <v>11698</v>
      </c>
      <c r="B1575" s="11" t="s">
        <v>2707</v>
      </c>
      <c r="C1575" s="11" t="s">
        <v>161</v>
      </c>
      <c r="D1575" s="12">
        <v>1</v>
      </c>
      <c r="E1575" s="13">
        <v>1.56</v>
      </c>
      <c r="F1575" s="11" t="s">
        <v>13</v>
      </c>
      <c r="G1575" s="11" t="s">
        <v>29</v>
      </c>
      <c r="H1575" s="11" t="s">
        <v>3297</v>
      </c>
      <c r="I1575" s="11" t="s">
        <v>8</v>
      </c>
      <c r="J1575" s="11" t="s">
        <v>8</v>
      </c>
      <c r="K1575" s="11" t="s">
        <v>9</v>
      </c>
      <c r="L1575" s="12">
        <v>10400</v>
      </c>
      <c r="M1575" s="11" t="s">
        <v>10</v>
      </c>
      <c r="N1575" s="36">
        <v>515232738</v>
      </c>
      <c r="O1575" s="11" t="s">
        <v>2708</v>
      </c>
      <c r="P1575" s="37">
        <v>60.1</v>
      </c>
      <c r="Q1575" s="37">
        <v>58</v>
      </c>
      <c r="R1575" s="37">
        <v>35.9</v>
      </c>
      <c r="S1575" s="37">
        <v>15</v>
      </c>
      <c r="T1575" s="37">
        <v>38.799999999999997</v>
      </c>
      <c r="U1575" s="37">
        <v>41.5</v>
      </c>
      <c r="V1575" s="37">
        <v>3.8</v>
      </c>
      <c r="W1575" s="35" t="s">
        <v>2709</v>
      </c>
      <c r="X1575" s="34" t="s">
        <v>2710</v>
      </c>
      <c r="Y1575" s="27">
        <v>0.9</v>
      </c>
      <c r="Z1575" s="18">
        <f t="shared" si="75"/>
        <v>9.9999999999999978E-2</v>
      </c>
      <c r="AA1575" s="10">
        <f t="shared" si="76"/>
        <v>1039.9999999999998</v>
      </c>
      <c r="AB1575" s="48">
        <f t="shared" si="77"/>
        <v>1622.3999999999996</v>
      </c>
      <c r="AC1575" s="55" t="s">
        <v>90</v>
      </c>
      <c r="AE1575" s="50" t="s">
        <v>7712</v>
      </c>
    </row>
    <row r="1576" spans="1:31" s="50" customFormat="1">
      <c r="A1576" s="11">
        <v>11814</v>
      </c>
      <c r="B1576" s="11" t="s">
        <v>2867</v>
      </c>
      <c r="C1576" s="11" t="s">
        <v>161</v>
      </c>
      <c r="D1576" s="12">
        <v>1</v>
      </c>
      <c r="E1576" s="13">
        <v>1.64</v>
      </c>
      <c r="F1576" s="11" t="s">
        <v>13</v>
      </c>
      <c r="G1576" s="11" t="s">
        <v>29</v>
      </c>
      <c r="H1576" s="11" t="s">
        <v>3297</v>
      </c>
      <c r="I1576" s="11" t="s">
        <v>8</v>
      </c>
      <c r="J1576" s="11" t="s">
        <v>8</v>
      </c>
      <c r="K1576" s="11" t="s">
        <v>9</v>
      </c>
      <c r="L1576" s="12">
        <v>10400</v>
      </c>
      <c r="M1576" s="11" t="s">
        <v>10</v>
      </c>
      <c r="N1576" s="36">
        <v>515232743</v>
      </c>
      <c r="O1576" s="11" t="s">
        <v>2868</v>
      </c>
      <c r="P1576" s="37">
        <v>63</v>
      </c>
      <c r="Q1576" s="37">
        <v>57</v>
      </c>
      <c r="R1576" s="37">
        <v>35.5</v>
      </c>
      <c r="S1576" s="37">
        <v>15</v>
      </c>
      <c r="T1576" s="37">
        <v>41.4</v>
      </c>
      <c r="U1576" s="37">
        <v>44</v>
      </c>
      <c r="V1576" s="37">
        <v>3.9</v>
      </c>
      <c r="W1576" s="35" t="s">
        <v>2869</v>
      </c>
      <c r="X1576" s="34" t="s">
        <v>2870</v>
      </c>
      <c r="Y1576" s="27">
        <v>0.9</v>
      </c>
      <c r="Z1576" s="18">
        <f t="shared" si="75"/>
        <v>9.9999999999999978E-2</v>
      </c>
      <c r="AA1576" s="10">
        <f t="shared" si="76"/>
        <v>1039.9999999999998</v>
      </c>
      <c r="AB1576" s="48">
        <f t="shared" si="77"/>
        <v>1705.5999999999995</v>
      </c>
      <c r="AC1576" s="55" t="s">
        <v>160</v>
      </c>
      <c r="AE1576" s="50" t="s">
        <v>7712</v>
      </c>
    </row>
    <row r="1577" spans="1:31" s="50" customFormat="1">
      <c r="A1577" s="11">
        <v>12895</v>
      </c>
      <c r="B1577" s="11" t="s">
        <v>5590</v>
      </c>
      <c r="C1577" s="11" t="s">
        <v>161</v>
      </c>
      <c r="D1577" s="12">
        <v>1</v>
      </c>
      <c r="E1577" s="13">
        <v>1.8</v>
      </c>
      <c r="F1577" s="11" t="s">
        <v>13</v>
      </c>
      <c r="G1577" s="11" t="s">
        <v>29</v>
      </c>
      <c r="H1577" s="11" t="s">
        <v>3297</v>
      </c>
      <c r="I1577" s="11" t="s">
        <v>8</v>
      </c>
      <c r="J1577" s="11" t="s">
        <v>8</v>
      </c>
      <c r="K1577" s="11" t="s">
        <v>9</v>
      </c>
      <c r="L1577" s="12">
        <v>10400</v>
      </c>
      <c r="M1577" s="11" t="s">
        <v>10</v>
      </c>
      <c r="N1577" s="36">
        <v>523273110</v>
      </c>
      <c r="O1577" s="11" t="s">
        <v>5591</v>
      </c>
      <c r="P1577" s="37">
        <v>58.8</v>
      </c>
      <c r="Q1577" s="37">
        <v>58.5</v>
      </c>
      <c r="R1577" s="37">
        <v>34.4</v>
      </c>
      <c r="S1577" s="37">
        <v>14</v>
      </c>
      <c r="T1577" s="37">
        <v>38.6</v>
      </c>
      <c r="U1577" s="37">
        <v>41</v>
      </c>
      <c r="V1577" s="37">
        <v>3.9</v>
      </c>
      <c r="W1577" s="42" t="s">
        <v>5592</v>
      </c>
      <c r="X1577" s="34" t="s">
        <v>5593</v>
      </c>
      <c r="Y1577" s="27">
        <v>0.9</v>
      </c>
      <c r="Z1577" s="18">
        <f t="shared" si="75"/>
        <v>9.9999999999999978E-2</v>
      </c>
      <c r="AA1577" s="10">
        <f t="shared" si="76"/>
        <v>1039.9999999999998</v>
      </c>
      <c r="AB1577" s="48">
        <f t="shared" si="77"/>
        <v>1871.9999999999995</v>
      </c>
      <c r="AC1577" s="55" t="s">
        <v>90</v>
      </c>
      <c r="AE1577" s="50" t="s">
        <v>7712</v>
      </c>
    </row>
    <row r="1578" spans="1:31" s="50" customFormat="1">
      <c r="A1578" s="11">
        <v>12122</v>
      </c>
      <c r="B1578" s="11" t="s">
        <v>3535</v>
      </c>
      <c r="C1578" s="11" t="s">
        <v>161</v>
      </c>
      <c r="D1578" s="12">
        <v>1</v>
      </c>
      <c r="E1578" s="13">
        <v>2</v>
      </c>
      <c r="F1578" s="11" t="s">
        <v>13</v>
      </c>
      <c r="G1578" s="11" t="s">
        <v>29</v>
      </c>
      <c r="H1578" s="11" t="s">
        <v>3297</v>
      </c>
      <c r="I1578" s="11" t="s">
        <v>8</v>
      </c>
      <c r="J1578" s="11" t="s">
        <v>8</v>
      </c>
      <c r="K1578" s="11" t="s">
        <v>9</v>
      </c>
      <c r="L1578" s="12">
        <v>14500</v>
      </c>
      <c r="M1578" s="11" t="s">
        <v>10</v>
      </c>
      <c r="N1578" s="36">
        <v>517202728</v>
      </c>
      <c r="O1578" s="11" t="s">
        <v>3536</v>
      </c>
      <c r="P1578" s="37">
        <v>61.6</v>
      </c>
      <c r="Q1578" s="37">
        <v>59</v>
      </c>
      <c r="R1578" s="37">
        <v>35.9</v>
      </c>
      <c r="S1578" s="37">
        <v>15</v>
      </c>
      <c r="T1578" s="37">
        <v>40.200000000000003</v>
      </c>
      <c r="U1578" s="37">
        <v>42.5</v>
      </c>
      <c r="V1578" s="37">
        <v>4.3</v>
      </c>
      <c r="W1578" s="42" t="s">
        <v>3537</v>
      </c>
      <c r="X1578" s="34" t="s">
        <v>3538</v>
      </c>
      <c r="Y1578" s="27">
        <v>0.92</v>
      </c>
      <c r="Z1578" s="18">
        <f t="shared" si="75"/>
        <v>7.999999999999996E-2</v>
      </c>
      <c r="AA1578" s="10">
        <f t="shared" si="76"/>
        <v>1159.9999999999993</v>
      </c>
      <c r="AB1578" s="48">
        <f t="shared" si="77"/>
        <v>2319.9999999999986</v>
      </c>
      <c r="AC1578" s="55" t="s">
        <v>90</v>
      </c>
      <c r="AE1578" s="50" t="s">
        <v>7712</v>
      </c>
    </row>
    <row r="1579" spans="1:31" s="50" customFormat="1">
      <c r="A1579" s="11">
        <v>12172</v>
      </c>
      <c r="B1579" s="11" t="s">
        <v>3966</v>
      </c>
      <c r="C1579" s="11" t="s">
        <v>161</v>
      </c>
      <c r="D1579" s="12">
        <v>1</v>
      </c>
      <c r="E1579" s="13">
        <v>2</v>
      </c>
      <c r="F1579" s="11" t="s">
        <v>13</v>
      </c>
      <c r="G1579" s="11" t="s">
        <v>29</v>
      </c>
      <c r="H1579" s="11" t="s">
        <v>3297</v>
      </c>
      <c r="I1579" s="11" t="s">
        <v>8</v>
      </c>
      <c r="J1579" s="11" t="s">
        <v>8</v>
      </c>
      <c r="K1579" s="11" t="s">
        <v>9</v>
      </c>
      <c r="L1579" s="12">
        <v>14500</v>
      </c>
      <c r="M1579" s="11" t="s">
        <v>10</v>
      </c>
      <c r="N1579" s="36">
        <v>519237817</v>
      </c>
      <c r="O1579" s="11" t="s">
        <v>3967</v>
      </c>
      <c r="P1579" s="37">
        <v>64</v>
      </c>
      <c r="Q1579" s="37">
        <v>59.5</v>
      </c>
      <c r="R1579" s="37">
        <v>32.6</v>
      </c>
      <c r="S1579" s="37">
        <v>13</v>
      </c>
      <c r="T1579" s="37">
        <v>41.6</v>
      </c>
      <c r="U1579" s="37">
        <v>46</v>
      </c>
      <c r="V1579" s="37">
        <v>5.3</v>
      </c>
      <c r="W1579" s="42" t="s">
        <v>3968</v>
      </c>
      <c r="X1579" s="34" t="s">
        <v>3969</v>
      </c>
      <c r="Y1579" s="27">
        <v>0.92</v>
      </c>
      <c r="Z1579" s="18">
        <f t="shared" si="75"/>
        <v>7.999999999999996E-2</v>
      </c>
      <c r="AA1579" s="10">
        <f t="shared" si="76"/>
        <v>1159.9999999999993</v>
      </c>
      <c r="AB1579" s="48">
        <f t="shared" si="77"/>
        <v>2319.9999999999986</v>
      </c>
      <c r="AC1579" s="55" t="s">
        <v>90</v>
      </c>
      <c r="AE1579" s="50" t="s">
        <v>7712</v>
      </c>
    </row>
    <row r="1580" spans="1:31" s="50" customFormat="1">
      <c r="A1580" s="11">
        <v>12681</v>
      </c>
      <c r="B1580" s="11" t="s">
        <v>5178</v>
      </c>
      <c r="C1580" s="11" t="s">
        <v>161</v>
      </c>
      <c r="D1580" s="12">
        <v>1</v>
      </c>
      <c r="E1580" s="13">
        <v>2.02</v>
      </c>
      <c r="F1580" s="11" t="s">
        <v>13</v>
      </c>
      <c r="G1580" s="11" t="s">
        <v>29</v>
      </c>
      <c r="H1580" s="11" t="s">
        <v>3297</v>
      </c>
      <c r="I1580" s="11" t="s">
        <v>8</v>
      </c>
      <c r="J1580" s="11" t="s">
        <v>8</v>
      </c>
      <c r="K1580" s="11" t="s">
        <v>9</v>
      </c>
      <c r="L1580" s="12">
        <v>14500</v>
      </c>
      <c r="M1580" s="11" t="s">
        <v>10</v>
      </c>
      <c r="N1580" s="36">
        <v>520289691</v>
      </c>
      <c r="O1580" s="11" t="s">
        <v>5179</v>
      </c>
      <c r="P1580" s="37">
        <v>63.5</v>
      </c>
      <c r="Q1580" s="37">
        <v>58.5</v>
      </c>
      <c r="R1580" s="37">
        <v>35.299999999999997</v>
      </c>
      <c r="S1580" s="37">
        <v>14.5</v>
      </c>
      <c r="T1580" s="37">
        <v>40.700000000000003</v>
      </c>
      <c r="U1580" s="37">
        <v>44.5</v>
      </c>
      <c r="V1580" s="37">
        <v>4.4000000000000004</v>
      </c>
      <c r="W1580" s="42" t="s">
        <v>5180</v>
      </c>
      <c r="X1580" s="34" t="s">
        <v>5181</v>
      </c>
      <c r="Y1580" s="27">
        <v>0.92</v>
      </c>
      <c r="Z1580" s="18">
        <f t="shared" si="75"/>
        <v>7.999999999999996E-2</v>
      </c>
      <c r="AA1580" s="10">
        <f t="shared" si="76"/>
        <v>1159.9999999999993</v>
      </c>
      <c r="AB1580" s="48">
        <f t="shared" si="77"/>
        <v>2343.1999999999985</v>
      </c>
      <c r="AC1580" s="55" t="s">
        <v>90</v>
      </c>
      <c r="AE1580" s="50" t="s">
        <v>7712</v>
      </c>
    </row>
    <row r="1581" spans="1:31" s="50" customFormat="1">
      <c r="A1581" s="11">
        <v>12758</v>
      </c>
      <c r="B1581" s="11" t="s">
        <v>5182</v>
      </c>
      <c r="C1581" s="11" t="s">
        <v>161</v>
      </c>
      <c r="D1581" s="12">
        <v>1</v>
      </c>
      <c r="E1581" s="13">
        <v>2.02</v>
      </c>
      <c r="F1581" s="11" t="s">
        <v>13</v>
      </c>
      <c r="G1581" s="11" t="s">
        <v>29</v>
      </c>
      <c r="H1581" s="11" t="s">
        <v>3297</v>
      </c>
      <c r="I1581" s="11" t="s">
        <v>8</v>
      </c>
      <c r="J1581" s="11" t="s">
        <v>8</v>
      </c>
      <c r="K1581" s="11" t="s">
        <v>9</v>
      </c>
      <c r="L1581" s="12">
        <v>14500</v>
      </c>
      <c r="M1581" s="11" t="s">
        <v>10</v>
      </c>
      <c r="N1581" s="36">
        <v>522251911</v>
      </c>
      <c r="O1581" s="11" t="s">
        <v>5183</v>
      </c>
      <c r="P1581" s="37">
        <v>62.8</v>
      </c>
      <c r="Q1581" s="37">
        <v>60.5</v>
      </c>
      <c r="R1581" s="37">
        <v>34.5</v>
      </c>
      <c r="S1581" s="37">
        <v>13.5</v>
      </c>
      <c r="T1581" s="37">
        <v>40.9</v>
      </c>
      <c r="U1581" s="37">
        <v>44.5</v>
      </c>
      <c r="V1581" s="37">
        <v>4.5999999999999996</v>
      </c>
      <c r="W1581" s="42" t="s">
        <v>5184</v>
      </c>
      <c r="X1581" s="34" t="s">
        <v>5185</v>
      </c>
      <c r="Y1581" s="27">
        <v>0.92</v>
      </c>
      <c r="Z1581" s="18">
        <f t="shared" si="75"/>
        <v>7.999999999999996E-2</v>
      </c>
      <c r="AA1581" s="10">
        <f t="shared" si="76"/>
        <v>1159.9999999999993</v>
      </c>
      <c r="AB1581" s="48">
        <f t="shared" si="77"/>
        <v>2343.1999999999985</v>
      </c>
      <c r="AC1581" s="55" t="s">
        <v>90</v>
      </c>
      <c r="AE1581" s="50" t="s">
        <v>7712</v>
      </c>
    </row>
    <row r="1582" spans="1:31" s="50" customFormat="1">
      <c r="A1582" s="11">
        <v>11872</v>
      </c>
      <c r="B1582" s="11" t="s">
        <v>3035</v>
      </c>
      <c r="C1582" s="11" t="s">
        <v>161</v>
      </c>
      <c r="D1582" s="12">
        <v>1</v>
      </c>
      <c r="E1582" s="13">
        <v>2.0299999999999998</v>
      </c>
      <c r="F1582" s="11" t="s">
        <v>13</v>
      </c>
      <c r="G1582" s="11" t="s">
        <v>29</v>
      </c>
      <c r="H1582" s="11" t="s">
        <v>3297</v>
      </c>
      <c r="I1582" s="11" t="s">
        <v>8</v>
      </c>
      <c r="J1582" s="11" t="s">
        <v>8</v>
      </c>
      <c r="K1582" s="11" t="s">
        <v>9</v>
      </c>
      <c r="L1582" s="12">
        <v>14500</v>
      </c>
      <c r="M1582" s="11" t="s">
        <v>10</v>
      </c>
      <c r="N1582" s="36">
        <v>516275486</v>
      </c>
      <c r="O1582" s="11" t="s">
        <v>3036</v>
      </c>
      <c r="P1582" s="37">
        <v>62.6</v>
      </c>
      <c r="Q1582" s="37">
        <v>60</v>
      </c>
      <c r="R1582" s="37">
        <v>36.299999999999997</v>
      </c>
      <c r="S1582" s="37">
        <v>14.5</v>
      </c>
      <c r="T1582" s="37">
        <v>40</v>
      </c>
      <c r="U1582" s="37">
        <v>43</v>
      </c>
      <c r="V1582" s="37">
        <v>5.2</v>
      </c>
      <c r="W1582" s="35" t="s">
        <v>3037</v>
      </c>
      <c r="X1582" s="34" t="s">
        <v>3038</v>
      </c>
      <c r="Y1582" s="27">
        <v>0.92</v>
      </c>
      <c r="Z1582" s="18">
        <f t="shared" si="75"/>
        <v>7.999999999999996E-2</v>
      </c>
      <c r="AA1582" s="10">
        <f t="shared" si="76"/>
        <v>1159.9999999999993</v>
      </c>
      <c r="AB1582" s="48">
        <f t="shared" si="77"/>
        <v>2354.7999999999984</v>
      </c>
      <c r="AC1582" s="55" t="s">
        <v>90</v>
      </c>
      <c r="AE1582" s="50" t="s">
        <v>7712</v>
      </c>
    </row>
    <row r="1583" spans="1:31" s="50" customFormat="1">
      <c r="A1583" s="11">
        <v>12596</v>
      </c>
      <c r="B1583" s="11" t="s">
        <v>4899</v>
      </c>
      <c r="C1583" s="11" t="s">
        <v>161</v>
      </c>
      <c r="D1583" s="12">
        <v>1</v>
      </c>
      <c r="E1583" s="13">
        <v>2.0299999999999998</v>
      </c>
      <c r="F1583" s="11" t="s">
        <v>13</v>
      </c>
      <c r="G1583" s="11" t="s">
        <v>29</v>
      </c>
      <c r="H1583" s="11" t="s">
        <v>3297</v>
      </c>
      <c r="I1583" s="11" t="s">
        <v>8</v>
      </c>
      <c r="J1583" s="11" t="s">
        <v>8</v>
      </c>
      <c r="K1583" s="11" t="s">
        <v>9</v>
      </c>
      <c r="L1583" s="12">
        <v>14500</v>
      </c>
      <c r="M1583" s="11" t="s">
        <v>10</v>
      </c>
      <c r="N1583" s="36">
        <v>522224196</v>
      </c>
      <c r="O1583" s="11" t="s">
        <v>4900</v>
      </c>
      <c r="P1583" s="37">
        <v>60.2</v>
      </c>
      <c r="Q1583" s="37">
        <v>57</v>
      </c>
      <c r="R1583" s="37">
        <v>34.5</v>
      </c>
      <c r="S1583" s="37">
        <v>14.5</v>
      </c>
      <c r="T1583" s="37">
        <v>38.9</v>
      </c>
      <c r="U1583" s="37">
        <v>41</v>
      </c>
      <c r="V1583" s="37">
        <v>4.3</v>
      </c>
      <c r="W1583" s="42" t="s">
        <v>4901</v>
      </c>
      <c r="X1583" s="34" t="s">
        <v>4902</v>
      </c>
      <c r="Y1583" s="27">
        <v>0.92</v>
      </c>
      <c r="Z1583" s="18">
        <f t="shared" si="75"/>
        <v>7.999999999999996E-2</v>
      </c>
      <c r="AA1583" s="10">
        <f t="shared" si="76"/>
        <v>1159.9999999999993</v>
      </c>
      <c r="AB1583" s="48">
        <f t="shared" si="77"/>
        <v>2354.7999999999984</v>
      </c>
      <c r="AC1583" s="55" t="s">
        <v>90</v>
      </c>
      <c r="AE1583" s="50" t="s">
        <v>7712</v>
      </c>
    </row>
    <row r="1584" spans="1:31" s="50" customFormat="1">
      <c r="A1584" s="11">
        <v>12809</v>
      </c>
      <c r="B1584" s="11" t="s">
        <v>5186</v>
      </c>
      <c r="C1584" s="11" t="s">
        <v>161</v>
      </c>
      <c r="D1584" s="12">
        <v>1</v>
      </c>
      <c r="E1584" s="13">
        <v>2.0299999999999998</v>
      </c>
      <c r="F1584" s="11" t="s">
        <v>13</v>
      </c>
      <c r="G1584" s="11" t="s">
        <v>29</v>
      </c>
      <c r="H1584" s="11" t="s">
        <v>3297</v>
      </c>
      <c r="I1584" s="11" t="s">
        <v>8</v>
      </c>
      <c r="J1584" s="11" t="s">
        <v>8</v>
      </c>
      <c r="K1584" s="11" t="s">
        <v>9</v>
      </c>
      <c r="L1584" s="12">
        <v>14500</v>
      </c>
      <c r="M1584" s="11" t="s">
        <v>10</v>
      </c>
      <c r="N1584" s="36">
        <v>523271643</v>
      </c>
      <c r="O1584" s="11" t="s">
        <v>5187</v>
      </c>
      <c r="P1584" s="37">
        <v>60.6</v>
      </c>
      <c r="Q1584" s="37">
        <v>58</v>
      </c>
      <c r="R1584" s="37">
        <v>33</v>
      </c>
      <c r="S1584" s="37">
        <v>13.5</v>
      </c>
      <c r="T1584" s="37">
        <v>39.9</v>
      </c>
      <c r="U1584" s="37">
        <v>43</v>
      </c>
      <c r="V1584" s="37">
        <v>3.9</v>
      </c>
      <c r="W1584" s="42" t="s">
        <v>5188</v>
      </c>
      <c r="X1584" s="34" t="s">
        <v>5189</v>
      </c>
      <c r="Y1584" s="27">
        <v>0.92</v>
      </c>
      <c r="Z1584" s="18">
        <f t="shared" si="75"/>
        <v>7.999999999999996E-2</v>
      </c>
      <c r="AA1584" s="10">
        <f t="shared" si="76"/>
        <v>1159.9999999999993</v>
      </c>
      <c r="AB1584" s="48">
        <f t="shared" si="77"/>
        <v>2354.7999999999984</v>
      </c>
      <c r="AC1584" s="55" t="s">
        <v>90</v>
      </c>
      <c r="AE1584" s="50" t="s">
        <v>7712</v>
      </c>
    </row>
    <row r="1585" spans="1:31" s="50" customFormat="1">
      <c r="A1585" s="11">
        <v>12089</v>
      </c>
      <c r="B1585" s="11" t="s">
        <v>3539</v>
      </c>
      <c r="C1585" s="11" t="s">
        <v>161</v>
      </c>
      <c r="D1585" s="12">
        <v>1</v>
      </c>
      <c r="E1585" s="13">
        <v>2.0499999999999998</v>
      </c>
      <c r="F1585" s="11" t="s">
        <v>13</v>
      </c>
      <c r="G1585" s="11" t="s">
        <v>29</v>
      </c>
      <c r="H1585" s="11" t="s">
        <v>3297</v>
      </c>
      <c r="I1585" s="11" t="s">
        <v>8</v>
      </c>
      <c r="J1585" s="11" t="s">
        <v>8</v>
      </c>
      <c r="K1585" s="11" t="s">
        <v>9</v>
      </c>
      <c r="L1585" s="12">
        <v>14500</v>
      </c>
      <c r="M1585" s="11" t="s">
        <v>10</v>
      </c>
      <c r="N1585" s="36">
        <v>517200043</v>
      </c>
      <c r="O1585" s="11" t="s">
        <v>3540</v>
      </c>
      <c r="P1585" s="37">
        <v>61.6</v>
      </c>
      <c r="Q1585" s="37">
        <v>58.5</v>
      </c>
      <c r="R1585" s="37">
        <v>36.5</v>
      </c>
      <c r="S1585" s="37">
        <v>15.5</v>
      </c>
      <c r="T1585" s="37">
        <v>39.4</v>
      </c>
      <c r="U1585" s="37">
        <v>42.5</v>
      </c>
      <c r="V1585" s="37">
        <v>4</v>
      </c>
      <c r="W1585" s="42" t="s">
        <v>3541</v>
      </c>
      <c r="X1585" s="34" t="s">
        <v>3542</v>
      </c>
      <c r="Y1585" s="27">
        <v>0.92</v>
      </c>
      <c r="Z1585" s="18">
        <f t="shared" si="75"/>
        <v>7.999999999999996E-2</v>
      </c>
      <c r="AA1585" s="10">
        <f t="shared" si="76"/>
        <v>1159.9999999999993</v>
      </c>
      <c r="AB1585" s="48">
        <f t="shared" si="77"/>
        <v>2377.9999999999982</v>
      </c>
      <c r="AC1585" s="55" t="s">
        <v>90</v>
      </c>
      <c r="AE1585" s="50" t="s">
        <v>7712</v>
      </c>
    </row>
    <row r="1586" spans="1:31" s="50" customFormat="1">
      <c r="A1586" s="11">
        <v>12976</v>
      </c>
      <c r="B1586" s="11" t="s">
        <v>5921</v>
      </c>
      <c r="C1586" s="11" t="s">
        <v>161</v>
      </c>
      <c r="D1586" s="12">
        <v>1</v>
      </c>
      <c r="E1586" s="13">
        <v>2.0499999999999998</v>
      </c>
      <c r="F1586" s="11" t="s">
        <v>13</v>
      </c>
      <c r="G1586" s="11" t="s">
        <v>29</v>
      </c>
      <c r="H1586" s="11" t="s">
        <v>3297</v>
      </c>
      <c r="I1586" s="11" t="s">
        <v>8</v>
      </c>
      <c r="J1586" s="11" t="s">
        <v>8</v>
      </c>
      <c r="K1586" s="11" t="s">
        <v>9</v>
      </c>
      <c r="L1586" s="12">
        <v>14500</v>
      </c>
      <c r="M1586" s="11" t="s">
        <v>10</v>
      </c>
      <c r="N1586" s="36">
        <v>519239076</v>
      </c>
      <c r="O1586" s="11" t="s">
        <v>5922</v>
      </c>
      <c r="P1586" s="37">
        <v>59.6</v>
      </c>
      <c r="Q1586" s="37">
        <v>60</v>
      </c>
      <c r="R1586" s="37">
        <v>32.4</v>
      </c>
      <c r="S1586" s="37">
        <v>12.5</v>
      </c>
      <c r="T1586" s="37">
        <v>39.200000000000003</v>
      </c>
      <c r="U1586" s="37">
        <v>42.5</v>
      </c>
      <c r="V1586" s="37">
        <v>4.7</v>
      </c>
      <c r="W1586" s="42" t="s">
        <v>5923</v>
      </c>
      <c r="X1586" s="34" t="s">
        <v>5924</v>
      </c>
      <c r="Y1586" s="27">
        <v>0.92</v>
      </c>
      <c r="Z1586" s="18">
        <f t="shared" si="75"/>
        <v>7.999999999999996E-2</v>
      </c>
      <c r="AA1586" s="10">
        <f t="shared" si="76"/>
        <v>1159.9999999999993</v>
      </c>
      <c r="AB1586" s="48">
        <f t="shared" si="77"/>
        <v>2377.9999999999982</v>
      </c>
      <c r="AC1586" s="55" t="s">
        <v>90</v>
      </c>
      <c r="AE1586" s="50" t="s">
        <v>7712</v>
      </c>
    </row>
    <row r="1587" spans="1:31" s="50" customFormat="1">
      <c r="A1587" s="11">
        <v>1243</v>
      </c>
      <c r="B1587" s="11" t="s">
        <v>8917</v>
      </c>
      <c r="C1587" s="11" t="s">
        <v>161</v>
      </c>
      <c r="D1587" s="12">
        <v>1</v>
      </c>
      <c r="E1587" s="13">
        <v>2.1</v>
      </c>
      <c r="F1587" s="11" t="s">
        <v>13</v>
      </c>
      <c r="G1587" s="11" t="s">
        <v>29</v>
      </c>
      <c r="H1587" s="11"/>
      <c r="I1587" s="11" t="s">
        <v>602</v>
      </c>
      <c r="J1587" s="11" t="s">
        <v>602</v>
      </c>
      <c r="K1587" s="11" t="s">
        <v>1010</v>
      </c>
      <c r="L1587" s="12">
        <v>14500</v>
      </c>
      <c r="M1587" s="11" t="s">
        <v>666</v>
      </c>
      <c r="N1587" s="36">
        <v>6431011317</v>
      </c>
      <c r="O1587" s="11" t="s">
        <v>8918</v>
      </c>
      <c r="P1587" s="37">
        <v>60.4</v>
      </c>
      <c r="Q1587" s="37">
        <v>61</v>
      </c>
      <c r="R1587" s="37">
        <v>0</v>
      </c>
      <c r="S1587" s="37">
        <v>0</v>
      </c>
      <c r="T1587" s="37">
        <v>0</v>
      </c>
      <c r="U1587" s="37">
        <v>0</v>
      </c>
      <c r="V1587" s="37">
        <v>0</v>
      </c>
      <c r="W1587" s="42" t="s">
        <v>8919</v>
      </c>
      <c r="X1587" s="34"/>
      <c r="Y1587" s="27">
        <v>0.92</v>
      </c>
      <c r="Z1587" s="18">
        <f t="shared" si="75"/>
        <v>7.999999999999996E-2</v>
      </c>
      <c r="AA1587" s="10">
        <f t="shared" si="76"/>
        <v>1159.9999999999993</v>
      </c>
      <c r="AB1587" s="48">
        <f t="shared" si="77"/>
        <v>2435.9999999999986</v>
      </c>
      <c r="AC1587" s="55" t="s">
        <v>90</v>
      </c>
      <c r="AE1587" s="50" t="s">
        <v>7712</v>
      </c>
    </row>
    <row r="1588" spans="1:31" s="50" customFormat="1">
      <c r="A1588" s="11">
        <v>11276</v>
      </c>
      <c r="B1588" s="11" t="s">
        <v>1796</v>
      </c>
      <c r="C1588" s="11" t="s">
        <v>161</v>
      </c>
      <c r="D1588" s="12">
        <v>1</v>
      </c>
      <c r="E1588" s="13">
        <v>2.12</v>
      </c>
      <c r="F1588" s="11" t="s">
        <v>13</v>
      </c>
      <c r="G1588" s="11" t="s">
        <v>29</v>
      </c>
      <c r="H1588" s="11" t="s">
        <v>3297</v>
      </c>
      <c r="I1588" s="11" t="s">
        <v>8</v>
      </c>
      <c r="J1588" s="11" t="s">
        <v>8</v>
      </c>
      <c r="K1588" s="11" t="s">
        <v>9</v>
      </c>
      <c r="L1588" s="12">
        <v>14500</v>
      </c>
      <c r="M1588" s="11" t="s">
        <v>10</v>
      </c>
      <c r="N1588" s="36">
        <v>512227038</v>
      </c>
      <c r="O1588" s="11" t="s">
        <v>1797</v>
      </c>
      <c r="P1588" s="37">
        <v>62.7</v>
      </c>
      <c r="Q1588" s="37">
        <v>58.5</v>
      </c>
      <c r="R1588" s="37">
        <v>36.1</v>
      </c>
      <c r="S1588" s="37">
        <v>15</v>
      </c>
      <c r="T1588" s="37">
        <v>40.200000000000003</v>
      </c>
      <c r="U1588" s="37">
        <v>43.5</v>
      </c>
      <c r="V1588" s="37">
        <v>4.0999999999999996</v>
      </c>
      <c r="W1588" s="35" t="s">
        <v>1798</v>
      </c>
      <c r="X1588" s="34" t="s">
        <v>1799</v>
      </c>
      <c r="Y1588" s="27">
        <v>0.92</v>
      </c>
      <c r="Z1588" s="18">
        <f t="shared" si="75"/>
        <v>7.999999999999996E-2</v>
      </c>
      <c r="AA1588" s="10">
        <f t="shared" si="76"/>
        <v>1159.9999999999993</v>
      </c>
      <c r="AB1588" s="48">
        <f t="shared" si="77"/>
        <v>2459.1999999999985</v>
      </c>
      <c r="AC1588" s="55" t="s">
        <v>90</v>
      </c>
      <c r="AE1588" s="50" t="s">
        <v>7712</v>
      </c>
    </row>
    <row r="1589" spans="1:31" s="50" customFormat="1">
      <c r="A1589" s="11">
        <v>11818</v>
      </c>
      <c r="B1589" s="11" t="s">
        <v>2879</v>
      </c>
      <c r="C1589" s="11" t="s">
        <v>161</v>
      </c>
      <c r="D1589" s="12">
        <v>1</v>
      </c>
      <c r="E1589" s="13">
        <v>2.2000000000000002</v>
      </c>
      <c r="F1589" s="11" t="s">
        <v>13</v>
      </c>
      <c r="G1589" s="11" t="s">
        <v>29</v>
      </c>
      <c r="H1589" s="11" t="s">
        <v>3297</v>
      </c>
      <c r="I1589" s="11" t="s">
        <v>8</v>
      </c>
      <c r="J1589" s="11" t="s">
        <v>8</v>
      </c>
      <c r="K1589" s="11" t="s">
        <v>9</v>
      </c>
      <c r="L1589" s="12">
        <v>14500</v>
      </c>
      <c r="M1589" s="11" t="s">
        <v>10</v>
      </c>
      <c r="N1589" s="36">
        <v>516257076</v>
      </c>
      <c r="O1589" s="11" t="s">
        <v>2880</v>
      </c>
      <c r="P1589" s="37">
        <v>63.8</v>
      </c>
      <c r="Q1589" s="37">
        <v>59</v>
      </c>
      <c r="R1589" s="37">
        <v>35.6</v>
      </c>
      <c r="S1589" s="37">
        <v>14.5</v>
      </c>
      <c r="T1589" s="37">
        <v>40.799999999999997</v>
      </c>
      <c r="U1589" s="37">
        <v>45</v>
      </c>
      <c r="V1589" s="37">
        <v>4.4000000000000004</v>
      </c>
      <c r="W1589" s="35" t="s">
        <v>2881</v>
      </c>
      <c r="X1589" s="34" t="s">
        <v>2882</v>
      </c>
      <c r="Y1589" s="27">
        <v>0.92</v>
      </c>
      <c r="Z1589" s="18">
        <f t="shared" si="75"/>
        <v>7.999999999999996E-2</v>
      </c>
      <c r="AA1589" s="10">
        <f t="shared" si="76"/>
        <v>1159.9999999999993</v>
      </c>
      <c r="AB1589" s="48">
        <f t="shared" si="77"/>
        <v>2551.9999999999986</v>
      </c>
      <c r="AC1589" s="55" t="s">
        <v>90</v>
      </c>
      <c r="AE1589" s="50" t="s">
        <v>7712</v>
      </c>
    </row>
    <row r="1590" spans="1:31" s="50" customFormat="1">
      <c r="A1590" s="11">
        <v>10734</v>
      </c>
      <c r="B1590" s="11" t="s">
        <v>1419</v>
      </c>
      <c r="C1590" s="11" t="s">
        <v>161</v>
      </c>
      <c r="D1590" s="12">
        <v>1</v>
      </c>
      <c r="E1590" s="13">
        <v>2.21</v>
      </c>
      <c r="F1590" s="11" t="s">
        <v>13</v>
      </c>
      <c r="G1590" s="11" t="s">
        <v>29</v>
      </c>
      <c r="H1590" s="11" t="s">
        <v>3297</v>
      </c>
      <c r="I1590" s="11" t="s">
        <v>8</v>
      </c>
      <c r="J1590" s="11" t="s">
        <v>8</v>
      </c>
      <c r="K1590" s="11" t="s">
        <v>9</v>
      </c>
      <c r="L1590" s="12">
        <v>14500</v>
      </c>
      <c r="M1590" s="11" t="s">
        <v>10</v>
      </c>
      <c r="N1590" s="36">
        <v>508131398</v>
      </c>
      <c r="O1590" s="11" t="s">
        <v>1420</v>
      </c>
      <c r="P1590" s="37">
        <v>61.4</v>
      </c>
      <c r="Q1590" s="37">
        <v>64.5</v>
      </c>
      <c r="R1590" s="37">
        <v>35.4</v>
      </c>
      <c r="S1590" s="37">
        <v>12.5</v>
      </c>
      <c r="T1590" s="37">
        <v>40.9</v>
      </c>
      <c r="U1590" s="37">
        <v>44</v>
      </c>
      <c r="V1590" s="37">
        <v>4.5999999999999996</v>
      </c>
      <c r="W1590" s="35" t="s">
        <v>1421</v>
      </c>
      <c r="X1590" s="34" t="s">
        <v>1422</v>
      </c>
      <c r="Y1590" s="27">
        <v>0.92</v>
      </c>
      <c r="Z1590" s="18">
        <f t="shared" si="75"/>
        <v>7.999999999999996E-2</v>
      </c>
      <c r="AA1590" s="10">
        <f t="shared" si="76"/>
        <v>1159.9999999999993</v>
      </c>
      <c r="AB1590" s="48">
        <f t="shared" si="77"/>
        <v>2563.5999999999985</v>
      </c>
      <c r="AC1590" s="55" t="s">
        <v>160</v>
      </c>
      <c r="AE1590" s="50" t="s">
        <v>7712</v>
      </c>
    </row>
    <row r="1591" spans="1:31" s="50" customFormat="1">
      <c r="A1591" s="11">
        <v>10633</v>
      </c>
      <c r="B1591" s="11" t="s">
        <v>1310</v>
      </c>
      <c r="C1591" s="11" t="s">
        <v>161</v>
      </c>
      <c r="D1591" s="12">
        <v>1</v>
      </c>
      <c r="E1591" s="13">
        <v>2.2200000000000002</v>
      </c>
      <c r="F1591" s="11" t="s">
        <v>13</v>
      </c>
      <c r="G1591" s="11" t="s">
        <v>29</v>
      </c>
      <c r="H1591" s="11" t="s">
        <v>3297</v>
      </c>
      <c r="I1591" s="11" t="s">
        <v>8</v>
      </c>
      <c r="J1591" s="11" t="s">
        <v>8</v>
      </c>
      <c r="K1591" s="11" t="s">
        <v>9</v>
      </c>
      <c r="L1591" s="12">
        <v>14500</v>
      </c>
      <c r="M1591" s="11" t="s">
        <v>10</v>
      </c>
      <c r="N1591" s="36">
        <v>506199381</v>
      </c>
      <c r="O1591" s="11" t="s">
        <v>1311</v>
      </c>
      <c r="P1591" s="37">
        <v>62.9</v>
      </c>
      <c r="Q1591" s="37">
        <v>58</v>
      </c>
      <c r="R1591" s="37">
        <v>35.700000000000003</v>
      </c>
      <c r="S1591" s="37">
        <v>15</v>
      </c>
      <c r="T1591" s="37">
        <v>41.2</v>
      </c>
      <c r="U1591" s="37">
        <v>43</v>
      </c>
      <c r="V1591" s="37">
        <v>4.5</v>
      </c>
      <c r="W1591" s="35" t="s">
        <v>1312</v>
      </c>
      <c r="X1591" s="34" t="s">
        <v>1313</v>
      </c>
      <c r="Y1591" s="27">
        <v>0.92</v>
      </c>
      <c r="Z1591" s="18">
        <f t="shared" si="75"/>
        <v>7.999999999999996E-2</v>
      </c>
      <c r="AA1591" s="10">
        <f t="shared" si="76"/>
        <v>1159.9999999999993</v>
      </c>
      <c r="AB1591" s="48">
        <f t="shared" si="77"/>
        <v>2575.1999999999989</v>
      </c>
      <c r="AC1591" s="63" t="s">
        <v>90</v>
      </c>
      <c r="AE1591" s="50" t="s">
        <v>7712</v>
      </c>
    </row>
    <row r="1592" spans="1:31" s="50" customFormat="1">
      <c r="A1592" s="11">
        <v>10842</v>
      </c>
      <c r="B1592" s="11" t="s">
        <v>1423</v>
      </c>
      <c r="C1592" s="11" t="s">
        <v>161</v>
      </c>
      <c r="D1592" s="12">
        <v>1</v>
      </c>
      <c r="E1592" s="13">
        <v>2.23</v>
      </c>
      <c r="F1592" s="11" t="s">
        <v>13</v>
      </c>
      <c r="G1592" s="11" t="s">
        <v>29</v>
      </c>
      <c r="H1592" s="11" t="s">
        <v>3297</v>
      </c>
      <c r="I1592" s="11" t="s">
        <v>8</v>
      </c>
      <c r="J1592" s="11" t="s">
        <v>14</v>
      </c>
      <c r="K1592" s="11" t="s">
        <v>9</v>
      </c>
      <c r="L1592" s="12">
        <v>14500</v>
      </c>
      <c r="M1592" s="11" t="s">
        <v>10</v>
      </c>
      <c r="N1592" s="36">
        <v>508138616</v>
      </c>
      <c r="O1592" s="11" t="s">
        <v>1424</v>
      </c>
      <c r="P1592" s="37">
        <v>62.7</v>
      </c>
      <c r="Q1592" s="37">
        <v>58.5</v>
      </c>
      <c r="R1592" s="37">
        <v>35</v>
      </c>
      <c r="S1592" s="37">
        <v>14.5</v>
      </c>
      <c r="T1592" s="37">
        <v>40.4</v>
      </c>
      <c r="U1592" s="37">
        <v>42.5</v>
      </c>
      <c r="V1592" s="37">
        <v>5.6</v>
      </c>
      <c r="W1592" s="35" t="s">
        <v>1509</v>
      </c>
      <c r="X1592" s="34" t="s">
        <v>1425</v>
      </c>
      <c r="Y1592" s="27">
        <v>0.92</v>
      </c>
      <c r="Z1592" s="18">
        <f t="shared" si="75"/>
        <v>7.999999999999996E-2</v>
      </c>
      <c r="AA1592" s="10">
        <f t="shared" si="76"/>
        <v>1159.9999999999993</v>
      </c>
      <c r="AB1592" s="48">
        <f t="shared" si="77"/>
        <v>2586.7999999999984</v>
      </c>
      <c r="AC1592" s="55" t="s">
        <v>160</v>
      </c>
      <c r="AE1592" s="50" t="s">
        <v>7712</v>
      </c>
    </row>
    <row r="1593" spans="1:31" s="50" customFormat="1">
      <c r="A1593" s="11">
        <v>10505</v>
      </c>
      <c r="B1593" s="11" t="s">
        <v>1250</v>
      </c>
      <c r="C1593" s="11" t="s">
        <v>161</v>
      </c>
      <c r="D1593" s="12">
        <v>1</v>
      </c>
      <c r="E1593" s="13">
        <v>2.25</v>
      </c>
      <c r="F1593" s="11" t="s">
        <v>13</v>
      </c>
      <c r="G1593" s="11" t="s">
        <v>29</v>
      </c>
      <c r="H1593" s="11" t="s">
        <v>3297</v>
      </c>
      <c r="I1593" s="11" t="s">
        <v>8</v>
      </c>
      <c r="J1593" s="11" t="s">
        <v>8</v>
      </c>
      <c r="K1593" s="11" t="s">
        <v>9</v>
      </c>
      <c r="L1593" s="12">
        <v>14500</v>
      </c>
      <c r="M1593" s="11" t="s">
        <v>10</v>
      </c>
      <c r="N1593" s="36">
        <v>506191582</v>
      </c>
      <c r="O1593" s="11" t="s">
        <v>1251</v>
      </c>
      <c r="P1593" s="37">
        <v>62.2</v>
      </c>
      <c r="Q1593" s="37">
        <v>60.5</v>
      </c>
      <c r="R1593" s="37">
        <v>35.700000000000003</v>
      </c>
      <c r="S1593" s="37">
        <v>14</v>
      </c>
      <c r="T1593" s="37">
        <v>40.200000000000003</v>
      </c>
      <c r="U1593" s="37">
        <v>43.5</v>
      </c>
      <c r="V1593" s="37">
        <v>4.8</v>
      </c>
      <c r="W1593" s="35" t="s">
        <v>1252</v>
      </c>
      <c r="X1593" s="34" t="s">
        <v>1253</v>
      </c>
      <c r="Y1593" s="27">
        <v>0.92</v>
      </c>
      <c r="Z1593" s="18">
        <f t="shared" si="75"/>
        <v>7.999999999999996E-2</v>
      </c>
      <c r="AA1593" s="10">
        <f t="shared" si="76"/>
        <v>1159.9999999999993</v>
      </c>
      <c r="AB1593" s="48">
        <f t="shared" si="77"/>
        <v>2609.9999999999986</v>
      </c>
      <c r="AC1593" s="63" t="s">
        <v>160</v>
      </c>
      <c r="AE1593" s="50" t="s">
        <v>7712</v>
      </c>
    </row>
    <row r="1594" spans="1:31" s="50" customFormat="1">
      <c r="A1594" s="11">
        <v>11796</v>
      </c>
      <c r="B1594" s="11" t="s">
        <v>2839</v>
      </c>
      <c r="C1594" s="11" t="s">
        <v>161</v>
      </c>
      <c r="D1594" s="12">
        <v>1</v>
      </c>
      <c r="E1594" s="13">
        <v>2.25</v>
      </c>
      <c r="F1594" s="11" t="s">
        <v>13</v>
      </c>
      <c r="G1594" s="11" t="s">
        <v>29</v>
      </c>
      <c r="H1594" s="11" t="s">
        <v>3297</v>
      </c>
      <c r="I1594" s="11" t="s">
        <v>8</v>
      </c>
      <c r="J1594" s="11" t="s">
        <v>8</v>
      </c>
      <c r="K1594" s="11" t="s">
        <v>9</v>
      </c>
      <c r="L1594" s="12">
        <v>14500</v>
      </c>
      <c r="M1594" s="11" t="s">
        <v>10</v>
      </c>
      <c r="N1594" s="36">
        <v>516257054</v>
      </c>
      <c r="O1594" s="11" t="s">
        <v>2840</v>
      </c>
      <c r="P1594" s="37">
        <v>62.4</v>
      </c>
      <c r="Q1594" s="37">
        <v>58</v>
      </c>
      <c r="R1594" s="37">
        <v>34.1</v>
      </c>
      <c r="S1594" s="37">
        <v>14</v>
      </c>
      <c r="T1594" s="37">
        <v>40.6</v>
      </c>
      <c r="U1594" s="37">
        <v>44</v>
      </c>
      <c r="V1594" s="37">
        <v>4.4000000000000004</v>
      </c>
      <c r="W1594" s="35" t="s">
        <v>2841</v>
      </c>
      <c r="X1594" s="34" t="s">
        <v>2842</v>
      </c>
      <c r="Y1594" s="27">
        <v>0.92</v>
      </c>
      <c r="Z1594" s="18">
        <f t="shared" si="75"/>
        <v>7.999999999999996E-2</v>
      </c>
      <c r="AA1594" s="10">
        <f t="shared" si="76"/>
        <v>1159.9999999999993</v>
      </c>
      <c r="AB1594" s="48">
        <f t="shared" si="77"/>
        <v>2609.9999999999986</v>
      </c>
      <c r="AC1594" s="55" t="s">
        <v>90</v>
      </c>
      <c r="AE1594" s="50" t="s">
        <v>7712</v>
      </c>
    </row>
    <row r="1595" spans="1:31" s="50" customFormat="1">
      <c r="A1595" s="11">
        <v>12687</v>
      </c>
      <c r="B1595" s="11" t="s">
        <v>5190</v>
      </c>
      <c r="C1595" s="11" t="s">
        <v>161</v>
      </c>
      <c r="D1595" s="12">
        <v>1</v>
      </c>
      <c r="E1595" s="13">
        <v>2.29</v>
      </c>
      <c r="F1595" s="11" t="s">
        <v>13</v>
      </c>
      <c r="G1595" s="11" t="s">
        <v>29</v>
      </c>
      <c r="H1595" s="11" t="s">
        <v>3297</v>
      </c>
      <c r="I1595" s="11" t="s">
        <v>8</v>
      </c>
      <c r="J1595" s="11" t="s">
        <v>8</v>
      </c>
      <c r="K1595" s="11" t="s">
        <v>9</v>
      </c>
      <c r="L1595" s="12">
        <v>14500</v>
      </c>
      <c r="M1595" s="11" t="s">
        <v>10</v>
      </c>
      <c r="N1595" s="36">
        <v>522234532</v>
      </c>
      <c r="O1595" s="11" t="s">
        <v>5191</v>
      </c>
      <c r="P1595" s="37">
        <v>58.9</v>
      </c>
      <c r="Q1595" s="37">
        <v>61</v>
      </c>
      <c r="R1595" s="37">
        <v>32.1</v>
      </c>
      <c r="S1595" s="37">
        <v>12</v>
      </c>
      <c r="T1595" s="37">
        <v>40.5</v>
      </c>
      <c r="U1595" s="37">
        <v>43.5</v>
      </c>
      <c r="V1595" s="37">
        <v>3.2</v>
      </c>
      <c r="W1595" s="42" t="s">
        <v>5192</v>
      </c>
      <c r="X1595" s="34" t="s">
        <v>5193</v>
      </c>
      <c r="Y1595" s="27">
        <v>0.92</v>
      </c>
      <c r="Z1595" s="18">
        <f t="shared" si="75"/>
        <v>7.999999999999996E-2</v>
      </c>
      <c r="AA1595" s="10">
        <f t="shared" si="76"/>
        <v>1159.9999999999993</v>
      </c>
      <c r="AB1595" s="48">
        <f t="shared" si="77"/>
        <v>2656.3999999999983</v>
      </c>
      <c r="AC1595" s="55" t="s">
        <v>90</v>
      </c>
      <c r="AE1595" s="50" t="s">
        <v>7712</v>
      </c>
    </row>
    <row r="1596" spans="1:31" s="50" customFormat="1">
      <c r="A1596" s="11">
        <v>11465</v>
      </c>
      <c r="B1596" s="11" t="s">
        <v>1934</v>
      </c>
      <c r="C1596" s="11" t="s">
        <v>161</v>
      </c>
      <c r="D1596" s="12">
        <v>1</v>
      </c>
      <c r="E1596" s="13">
        <v>2.2999999999999998</v>
      </c>
      <c r="F1596" s="11" t="s">
        <v>13</v>
      </c>
      <c r="G1596" s="11" t="s">
        <v>29</v>
      </c>
      <c r="H1596" s="11" t="s">
        <v>3297</v>
      </c>
      <c r="I1596" s="11" t="s">
        <v>8</v>
      </c>
      <c r="J1596" s="11" t="s">
        <v>8</v>
      </c>
      <c r="K1596" s="11" t="s">
        <v>9</v>
      </c>
      <c r="L1596" s="12">
        <v>14500</v>
      </c>
      <c r="M1596" s="11" t="s">
        <v>10</v>
      </c>
      <c r="N1596" s="36">
        <v>514263544</v>
      </c>
      <c r="O1596" s="11" t="s">
        <v>1935</v>
      </c>
      <c r="P1596" s="37">
        <v>63</v>
      </c>
      <c r="Q1596" s="37">
        <v>60.5</v>
      </c>
      <c r="R1596" s="37">
        <v>35.5</v>
      </c>
      <c r="S1596" s="37">
        <v>14</v>
      </c>
      <c r="T1596" s="37">
        <v>41.3</v>
      </c>
      <c r="U1596" s="37">
        <v>44.5</v>
      </c>
      <c r="V1596" s="37">
        <v>4.5999999999999996</v>
      </c>
      <c r="W1596" s="35" t="s">
        <v>1936</v>
      </c>
      <c r="X1596" s="34" t="s">
        <v>1937</v>
      </c>
      <c r="Y1596" s="27">
        <v>0.92</v>
      </c>
      <c r="Z1596" s="18">
        <f t="shared" si="75"/>
        <v>7.999999999999996E-2</v>
      </c>
      <c r="AA1596" s="10">
        <f t="shared" si="76"/>
        <v>1159.9999999999993</v>
      </c>
      <c r="AB1596" s="48">
        <f t="shared" si="77"/>
        <v>2667.9999999999982</v>
      </c>
      <c r="AC1596" s="55" t="s">
        <v>90</v>
      </c>
      <c r="AE1596" s="50" t="s">
        <v>7712</v>
      </c>
    </row>
    <row r="1597" spans="1:31" s="50" customFormat="1">
      <c r="A1597" s="11">
        <v>12837</v>
      </c>
      <c r="B1597" s="11" t="s">
        <v>5594</v>
      </c>
      <c r="C1597" s="11" t="s">
        <v>161</v>
      </c>
      <c r="D1597" s="12">
        <v>1</v>
      </c>
      <c r="E1597" s="13">
        <v>2.34</v>
      </c>
      <c r="F1597" s="11" t="s">
        <v>13</v>
      </c>
      <c r="G1597" s="11" t="s">
        <v>29</v>
      </c>
      <c r="H1597" s="11" t="s">
        <v>3297</v>
      </c>
      <c r="I1597" s="11" t="s">
        <v>8</v>
      </c>
      <c r="J1597" s="11" t="s">
        <v>8</v>
      </c>
      <c r="K1597" s="11" t="s">
        <v>9</v>
      </c>
      <c r="L1597" s="12">
        <v>14500</v>
      </c>
      <c r="M1597" s="11" t="s">
        <v>10</v>
      </c>
      <c r="N1597" s="36">
        <v>523264632</v>
      </c>
      <c r="O1597" s="11" t="s">
        <v>5595</v>
      </c>
      <c r="P1597" s="37">
        <v>63.1</v>
      </c>
      <c r="Q1597" s="37">
        <v>57.5</v>
      </c>
      <c r="R1597" s="37">
        <v>36.799999999999997</v>
      </c>
      <c r="S1597" s="37">
        <v>16</v>
      </c>
      <c r="T1597" s="37">
        <v>40.1</v>
      </c>
      <c r="U1597" s="37">
        <v>43</v>
      </c>
      <c r="V1597" s="37">
        <v>4.2</v>
      </c>
      <c r="W1597" s="42" t="s">
        <v>5596</v>
      </c>
      <c r="X1597" s="34" t="s">
        <v>5597</v>
      </c>
      <c r="Y1597" s="27">
        <v>0.92</v>
      </c>
      <c r="Z1597" s="18">
        <f t="shared" si="75"/>
        <v>7.999999999999996E-2</v>
      </c>
      <c r="AA1597" s="10">
        <f t="shared" si="76"/>
        <v>1159.9999999999993</v>
      </c>
      <c r="AB1597" s="48">
        <f t="shared" si="77"/>
        <v>2714.3999999999983</v>
      </c>
      <c r="AC1597" s="55" t="s">
        <v>90</v>
      </c>
      <c r="AE1597" s="50" t="s">
        <v>7712</v>
      </c>
    </row>
    <row r="1598" spans="1:31" s="50" customFormat="1">
      <c r="A1598" s="11">
        <v>9870</v>
      </c>
      <c r="B1598" s="11" t="s">
        <v>991</v>
      </c>
      <c r="C1598" s="11" t="s">
        <v>161</v>
      </c>
      <c r="D1598" s="12">
        <v>1</v>
      </c>
      <c r="E1598" s="13">
        <v>2.4300000000000002</v>
      </c>
      <c r="F1598" s="11" t="s">
        <v>13</v>
      </c>
      <c r="G1598" s="11" t="s">
        <v>29</v>
      </c>
      <c r="H1598" s="11" t="s">
        <v>3297</v>
      </c>
      <c r="I1598" s="11" t="s">
        <v>8</v>
      </c>
      <c r="J1598" s="11" t="s">
        <v>8</v>
      </c>
      <c r="K1598" s="11" t="s">
        <v>9</v>
      </c>
      <c r="L1598" s="12">
        <v>14500</v>
      </c>
      <c r="M1598" s="11" t="s">
        <v>10</v>
      </c>
      <c r="N1598" s="36">
        <v>500142910</v>
      </c>
      <c r="O1598" s="11" t="s">
        <v>992</v>
      </c>
      <c r="P1598" s="37">
        <v>62.3</v>
      </c>
      <c r="Q1598" s="37">
        <v>61</v>
      </c>
      <c r="R1598" s="37">
        <v>36.200000000000003</v>
      </c>
      <c r="S1598" s="37">
        <v>14</v>
      </c>
      <c r="T1598" s="37">
        <v>40.299999999999997</v>
      </c>
      <c r="U1598" s="37">
        <v>43.5</v>
      </c>
      <c r="V1598" s="37">
        <v>4.8</v>
      </c>
      <c r="W1598" s="34" t="s">
        <v>1050</v>
      </c>
      <c r="X1598" s="34" t="s">
        <v>993</v>
      </c>
      <c r="Y1598" s="27">
        <v>0.92</v>
      </c>
      <c r="Z1598" s="18">
        <f t="shared" si="75"/>
        <v>7.999999999999996E-2</v>
      </c>
      <c r="AA1598" s="10">
        <f t="shared" si="76"/>
        <v>1159.9999999999993</v>
      </c>
      <c r="AB1598" s="48">
        <f t="shared" si="77"/>
        <v>2818.7999999999984</v>
      </c>
      <c r="AC1598" s="63" t="s">
        <v>90</v>
      </c>
      <c r="AE1598" s="50" t="s">
        <v>7712</v>
      </c>
    </row>
    <row r="1599" spans="1:31" s="50" customFormat="1">
      <c r="A1599" s="11">
        <v>11211</v>
      </c>
      <c r="B1599" s="11" t="s">
        <v>1702</v>
      </c>
      <c r="C1599" s="11" t="s">
        <v>161</v>
      </c>
      <c r="D1599" s="12">
        <v>1</v>
      </c>
      <c r="E1599" s="13">
        <v>2.4300000000000002</v>
      </c>
      <c r="F1599" s="11" t="s">
        <v>13</v>
      </c>
      <c r="G1599" s="11" t="s">
        <v>29</v>
      </c>
      <c r="H1599" s="11" t="s">
        <v>3297</v>
      </c>
      <c r="I1599" s="11" t="s">
        <v>8</v>
      </c>
      <c r="J1599" s="11" t="s">
        <v>8</v>
      </c>
      <c r="K1599" s="11" t="s">
        <v>9</v>
      </c>
      <c r="L1599" s="12">
        <v>14500</v>
      </c>
      <c r="M1599" s="11" t="s">
        <v>10</v>
      </c>
      <c r="N1599" s="36">
        <v>512225491</v>
      </c>
      <c r="O1599" s="11" t="s">
        <v>1703</v>
      </c>
      <c r="P1599" s="37">
        <v>63.4</v>
      </c>
      <c r="Q1599" s="37">
        <v>58.5</v>
      </c>
      <c r="R1599" s="37">
        <v>37</v>
      </c>
      <c r="S1599" s="37">
        <v>15.5</v>
      </c>
      <c r="T1599" s="37">
        <v>40.299999999999997</v>
      </c>
      <c r="U1599" s="37">
        <v>43.5</v>
      </c>
      <c r="V1599" s="37">
        <v>4.5</v>
      </c>
      <c r="W1599" s="35" t="s">
        <v>1704</v>
      </c>
      <c r="X1599" s="34" t="s">
        <v>1705</v>
      </c>
      <c r="Y1599" s="27">
        <v>0.92</v>
      </c>
      <c r="Z1599" s="18">
        <f t="shared" si="75"/>
        <v>7.999999999999996E-2</v>
      </c>
      <c r="AA1599" s="10">
        <f t="shared" si="76"/>
        <v>1159.9999999999993</v>
      </c>
      <c r="AB1599" s="48">
        <f t="shared" si="77"/>
        <v>2818.7999999999984</v>
      </c>
      <c r="AC1599" s="55" t="s">
        <v>160</v>
      </c>
      <c r="AE1599" s="50" t="s">
        <v>7712</v>
      </c>
    </row>
    <row r="1600" spans="1:31" s="50" customFormat="1">
      <c r="A1600" s="11">
        <v>12085</v>
      </c>
      <c r="B1600" s="11" t="s">
        <v>3543</v>
      </c>
      <c r="C1600" s="11" t="s">
        <v>161</v>
      </c>
      <c r="D1600" s="12">
        <v>1</v>
      </c>
      <c r="E1600" s="13">
        <v>2.5</v>
      </c>
      <c r="F1600" s="11" t="s">
        <v>13</v>
      </c>
      <c r="G1600" s="11" t="s">
        <v>29</v>
      </c>
      <c r="H1600" s="11" t="s">
        <v>3297</v>
      </c>
      <c r="I1600" s="11" t="s">
        <v>8</v>
      </c>
      <c r="J1600" s="11" t="s">
        <v>8</v>
      </c>
      <c r="K1600" s="11" t="s">
        <v>9</v>
      </c>
      <c r="L1600" s="12">
        <v>14500</v>
      </c>
      <c r="M1600" s="11" t="s">
        <v>10</v>
      </c>
      <c r="N1600" s="36">
        <v>519228768</v>
      </c>
      <c r="O1600" s="11" t="s">
        <v>3544</v>
      </c>
      <c r="P1600" s="37">
        <v>63.7</v>
      </c>
      <c r="Q1600" s="37">
        <v>60</v>
      </c>
      <c r="R1600" s="37">
        <v>36.200000000000003</v>
      </c>
      <c r="S1600" s="37">
        <v>14.5</v>
      </c>
      <c r="T1600" s="37">
        <v>40.200000000000003</v>
      </c>
      <c r="U1600" s="37">
        <v>43.5</v>
      </c>
      <c r="V1600" s="37">
        <v>5.8</v>
      </c>
      <c r="W1600" s="42" t="s">
        <v>3545</v>
      </c>
      <c r="X1600" s="34" t="s">
        <v>3546</v>
      </c>
      <c r="Y1600" s="27">
        <v>0.92</v>
      </c>
      <c r="Z1600" s="18">
        <f t="shared" si="75"/>
        <v>7.999999999999996E-2</v>
      </c>
      <c r="AA1600" s="10">
        <f t="shared" si="76"/>
        <v>1159.9999999999993</v>
      </c>
      <c r="AB1600" s="48">
        <f t="shared" si="77"/>
        <v>2899.9999999999982</v>
      </c>
      <c r="AC1600" s="55" t="s">
        <v>90</v>
      </c>
      <c r="AE1600" s="50" t="s">
        <v>7712</v>
      </c>
    </row>
    <row r="1601" spans="1:31" s="50" customFormat="1">
      <c r="A1601" s="11">
        <v>12125</v>
      </c>
      <c r="B1601" s="11" t="s">
        <v>3547</v>
      </c>
      <c r="C1601" s="11" t="s">
        <v>161</v>
      </c>
      <c r="D1601" s="12">
        <v>1</v>
      </c>
      <c r="E1601" s="13">
        <v>2.5</v>
      </c>
      <c r="F1601" s="11" t="s">
        <v>13</v>
      </c>
      <c r="G1601" s="11" t="s">
        <v>29</v>
      </c>
      <c r="H1601" s="11" t="s">
        <v>3297</v>
      </c>
      <c r="I1601" s="11" t="s">
        <v>8</v>
      </c>
      <c r="J1601" s="11" t="s">
        <v>14</v>
      </c>
      <c r="K1601" s="11" t="s">
        <v>9</v>
      </c>
      <c r="L1601" s="12">
        <v>14500</v>
      </c>
      <c r="M1601" s="11" t="s">
        <v>10</v>
      </c>
      <c r="N1601" s="36">
        <v>517200039</v>
      </c>
      <c r="O1601" s="11" t="s">
        <v>3548</v>
      </c>
      <c r="P1601" s="37">
        <v>63.8</v>
      </c>
      <c r="Q1601" s="37">
        <v>57.5</v>
      </c>
      <c r="R1601" s="37">
        <v>37.200000000000003</v>
      </c>
      <c r="S1601" s="37">
        <v>16</v>
      </c>
      <c r="T1601" s="37">
        <v>40.1</v>
      </c>
      <c r="U1601" s="37">
        <v>43.5</v>
      </c>
      <c r="V1601" s="37">
        <v>4.5999999999999996</v>
      </c>
      <c r="W1601" s="42" t="s">
        <v>3549</v>
      </c>
      <c r="X1601" s="34" t="s">
        <v>3550</v>
      </c>
      <c r="Y1601" s="27">
        <v>0.92</v>
      </c>
      <c r="Z1601" s="18">
        <f t="shared" si="75"/>
        <v>7.999999999999996E-2</v>
      </c>
      <c r="AA1601" s="10">
        <f t="shared" si="76"/>
        <v>1159.9999999999993</v>
      </c>
      <c r="AB1601" s="48">
        <f t="shared" si="77"/>
        <v>2899.9999999999982</v>
      </c>
      <c r="AC1601" s="55" t="s">
        <v>90</v>
      </c>
      <c r="AE1601" s="50" t="s">
        <v>7712</v>
      </c>
    </row>
    <row r="1602" spans="1:31" s="50" customFormat="1">
      <c r="A1602" s="11">
        <v>12126</v>
      </c>
      <c r="B1602" s="11" t="s">
        <v>3551</v>
      </c>
      <c r="C1602" s="11" t="s">
        <v>161</v>
      </c>
      <c r="D1602" s="12">
        <v>1</v>
      </c>
      <c r="E1602" s="13">
        <v>2.5299999999999998</v>
      </c>
      <c r="F1602" s="11" t="s">
        <v>13</v>
      </c>
      <c r="G1602" s="11" t="s">
        <v>29</v>
      </c>
      <c r="H1602" s="11" t="s">
        <v>3297</v>
      </c>
      <c r="I1602" s="11" t="s">
        <v>8</v>
      </c>
      <c r="J1602" s="11" t="s">
        <v>8</v>
      </c>
      <c r="K1602" s="11" t="s">
        <v>9</v>
      </c>
      <c r="L1602" s="12">
        <v>14500</v>
      </c>
      <c r="M1602" s="11" t="s">
        <v>10</v>
      </c>
      <c r="N1602" s="36">
        <v>517224620</v>
      </c>
      <c r="O1602" s="11" t="s">
        <v>3552</v>
      </c>
      <c r="P1602" s="37">
        <v>59.5</v>
      </c>
      <c r="Q1602" s="37">
        <v>61</v>
      </c>
      <c r="R1602" s="37">
        <v>35.700000000000003</v>
      </c>
      <c r="S1602" s="37">
        <v>14</v>
      </c>
      <c r="T1602" s="37">
        <v>39</v>
      </c>
      <c r="U1602" s="37">
        <v>41.5</v>
      </c>
      <c r="V1602" s="37">
        <v>4.2</v>
      </c>
      <c r="W1602" s="42" t="s">
        <v>3553</v>
      </c>
      <c r="X1602" s="34" t="s">
        <v>3554</v>
      </c>
      <c r="Y1602" s="27">
        <v>0.92</v>
      </c>
      <c r="Z1602" s="18">
        <f t="shared" si="75"/>
        <v>7.999999999999996E-2</v>
      </c>
      <c r="AA1602" s="10">
        <f t="shared" si="76"/>
        <v>1159.9999999999993</v>
      </c>
      <c r="AB1602" s="48">
        <f t="shared" si="77"/>
        <v>2934.7999999999979</v>
      </c>
      <c r="AC1602" s="55" t="s">
        <v>90</v>
      </c>
      <c r="AE1602" s="50" t="s">
        <v>7712</v>
      </c>
    </row>
    <row r="1603" spans="1:31" s="50" customFormat="1">
      <c r="A1603" s="11">
        <v>12246</v>
      </c>
      <c r="B1603" s="11" t="s">
        <v>3970</v>
      </c>
      <c r="C1603" s="11" t="s">
        <v>161</v>
      </c>
      <c r="D1603" s="12">
        <v>1</v>
      </c>
      <c r="E1603" s="13">
        <v>2.54</v>
      </c>
      <c r="F1603" s="11" t="s">
        <v>13</v>
      </c>
      <c r="G1603" s="11" t="s">
        <v>29</v>
      </c>
      <c r="H1603" s="11" t="s">
        <v>3297</v>
      </c>
      <c r="I1603" s="11" t="s">
        <v>8</v>
      </c>
      <c r="J1603" s="11" t="s">
        <v>8</v>
      </c>
      <c r="K1603" s="11" t="s">
        <v>9</v>
      </c>
      <c r="L1603" s="12">
        <v>14500</v>
      </c>
      <c r="M1603" s="11" t="s">
        <v>10</v>
      </c>
      <c r="N1603" s="36">
        <v>519239083</v>
      </c>
      <c r="O1603" s="11" t="s">
        <v>3971</v>
      </c>
      <c r="P1603" s="37">
        <v>61</v>
      </c>
      <c r="Q1603" s="37">
        <v>59</v>
      </c>
      <c r="R1603" s="37">
        <v>36.299999999999997</v>
      </c>
      <c r="S1603" s="37">
        <v>15</v>
      </c>
      <c r="T1603" s="37">
        <v>39.4</v>
      </c>
      <c r="U1603" s="37">
        <v>42</v>
      </c>
      <c r="V1603" s="37">
        <v>4</v>
      </c>
      <c r="W1603" s="42" t="s">
        <v>3972</v>
      </c>
      <c r="X1603" s="34" t="s">
        <v>3973</v>
      </c>
      <c r="Y1603" s="27">
        <v>0.92</v>
      </c>
      <c r="Z1603" s="18">
        <f t="shared" si="75"/>
        <v>7.999999999999996E-2</v>
      </c>
      <c r="AA1603" s="10">
        <f t="shared" si="76"/>
        <v>1159.9999999999993</v>
      </c>
      <c r="AB1603" s="48">
        <f t="shared" si="77"/>
        <v>2946.3999999999983</v>
      </c>
      <c r="AC1603" s="55" t="s">
        <v>90</v>
      </c>
      <c r="AE1603" s="50" t="s">
        <v>7712</v>
      </c>
    </row>
    <row r="1604" spans="1:31" s="50" customFormat="1">
      <c r="A1604" s="11">
        <v>11757</v>
      </c>
      <c r="B1604" s="11" t="s">
        <v>2791</v>
      </c>
      <c r="C1604" s="11" t="s">
        <v>161</v>
      </c>
      <c r="D1604" s="12">
        <v>1</v>
      </c>
      <c r="E1604" s="13">
        <v>2.61</v>
      </c>
      <c r="F1604" s="11" t="s">
        <v>13</v>
      </c>
      <c r="G1604" s="11" t="s">
        <v>29</v>
      </c>
      <c r="H1604" s="11" t="s">
        <v>3297</v>
      </c>
      <c r="I1604" s="11" t="s">
        <v>8</v>
      </c>
      <c r="J1604" s="11" t="s">
        <v>8</v>
      </c>
      <c r="K1604" s="11" t="s">
        <v>9</v>
      </c>
      <c r="L1604" s="12">
        <v>14500</v>
      </c>
      <c r="M1604" s="11" t="s">
        <v>10</v>
      </c>
      <c r="N1604" s="36">
        <v>515232742</v>
      </c>
      <c r="O1604" s="11" t="s">
        <v>2792</v>
      </c>
      <c r="P1604" s="37">
        <v>62.9</v>
      </c>
      <c r="Q1604" s="37">
        <v>61</v>
      </c>
      <c r="R1604" s="37">
        <v>35.200000000000003</v>
      </c>
      <c r="S1604" s="37">
        <v>13.5</v>
      </c>
      <c r="T1604" s="37">
        <v>41</v>
      </c>
      <c r="U1604" s="37">
        <v>45</v>
      </c>
      <c r="V1604" s="37">
        <v>4.3</v>
      </c>
      <c r="W1604" s="35" t="s">
        <v>2793</v>
      </c>
      <c r="X1604" s="34" t="s">
        <v>2794</v>
      </c>
      <c r="Y1604" s="27">
        <v>0.92</v>
      </c>
      <c r="Z1604" s="18">
        <f t="shared" si="75"/>
        <v>7.999999999999996E-2</v>
      </c>
      <c r="AA1604" s="10">
        <f t="shared" si="76"/>
        <v>1159.9999999999993</v>
      </c>
      <c r="AB1604" s="48">
        <f t="shared" si="77"/>
        <v>3027.5999999999981</v>
      </c>
      <c r="AC1604" s="55" t="s">
        <v>90</v>
      </c>
      <c r="AE1604" s="50" t="s">
        <v>7712</v>
      </c>
    </row>
    <row r="1605" spans="1:31" s="50" customFormat="1">
      <c r="A1605" s="11">
        <v>12244</v>
      </c>
      <c r="B1605" s="11" t="s">
        <v>3974</v>
      </c>
      <c r="C1605" s="11" t="s">
        <v>161</v>
      </c>
      <c r="D1605" s="12">
        <v>1</v>
      </c>
      <c r="E1605" s="13">
        <v>2.61</v>
      </c>
      <c r="F1605" s="11" t="s">
        <v>13</v>
      </c>
      <c r="G1605" s="11" t="s">
        <v>29</v>
      </c>
      <c r="H1605" s="11" t="s">
        <v>3297</v>
      </c>
      <c r="I1605" s="11" t="s">
        <v>8</v>
      </c>
      <c r="J1605" s="11" t="s">
        <v>14</v>
      </c>
      <c r="K1605" s="11" t="s">
        <v>9</v>
      </c>
      <c r="L1605" s="12">
        <v>14500</v>
      </c>
      <c r="M1605" s="11" t="s">
        <v>10</v>
      </c>
      <c r="N1605" s="36">
        <v>519237825</v>
      </c>
      <c r="O1605" s="11" t="s">
        <v>3975</v>
      </c>
      <c r="P1605" s="37">
        <v>60.8</v>
      </c>
      <c r="Q1605" s="37">
        <v>59</v>
      </c>
      <c r="R1605" s="37">
        <v>34.200000000000003</v>
      </c>
      <c r="S1605" s="37">
        <v>14</v>
      </c>
      <c r="T1605" s="37">
        <v>40.1</v>
      </c>
      <c r="U1605" s="37">
        <v>43</v>
      </c>
      <c r="V1605" s="37">
        <v>3.9</v>
      </c>
      <c r="W1605" s="42" t="s">
        <v>3976</v>
      </c>
      <c r="X1605" s="34" t="s">
        <v>3977</v>
      </c>
      <c r="Y1605" s="27">
        <v>0.92</v>
      </c>
      <c r="Z1605" s="18">
        <f t="shared" si="75"/>
        <v>7.999999999999996E-2</v>
      </c>
      <c r="AA1605" s="10">
        <f t="shared" si="76"/>
        <v>1159.9999999999993</v>
      </c>
      <c r="AB1605" s="48">
        <f t="shared" si="77"/>
        <v>3027.5999999999981</v>
      </c>
      <c r="AC1605" s="55" t="s">
        <v>90</v>
      </c>
      <c r="AE1605" s="50" t="s">
        <v>7712</v>
      </c>
    </row>
    <row r="1606" spans="1:31" s="50" customFormat="1">
      <c r="A1606" s="11">
        <v>12683</v>
      </c>
      <c r="B1606" s="11" t="s">
        <v>5194</v>
      </c>
      <c r="C1606" s="11" t="s">
        <v>161</v>
      </c>
      <c r="D1606" s="12">
        <v>1</v>
      </c>
      <c r="E1606" s="13">
        <v>2.63</v>
      </c>
      <c r="F1606" s="11" t="s">
        <v>13</v>
      </c>
      <c r="G1606" s="11" t="s">
        <v>29</v>
      </c>
      <c r="H1606" s="11" t="s">
        <v>3297</v>
      </c>
      <c r="I1606" s="11" t="s">
        <v>8</v>
      </c>
      <c r="J1606" s="11" t="s">
        <v>8</v>
      </c>
      <c r="K1606" s="11" t="s">
        <v>9</v>
      </c>
      <c r="L1606" s="12">
        <v>14500</v>
      </c>
      <c r="M1606" s="11" t="s">
        <v>10</v>
      </c>
      <c r="N1606" s="36">
        <v>522224199</v>
      </c>
      <c r="O1606" s="11" t="s">
        <v>5195</v>
      </c>
      <c r="P1606" s="37">
        <v>61.5</v>
      </c>
      <c r="Q1606" s="37">
        <v>57.5</v>
      </c>
      <c r="R1606" s="37">
        <v>34.6</v>
      </c>
      <c r="S1606" s="37">
        <v>14.5</v>
      </c>
      <c r="T1606" s="37">
        <v>39.9</v>
      </c>
      <c r="U1606" s="37">
        <v>43</v>
      </c>
      <c r="V1606" s="37">
        <v>4</v>
      </c>
      <c r="W1606" s="42" t="s">
        <v>5196</v>
      </c>
      <c r="X1606" s="34" t="s">
        <v>5197</v>
      </c>
      <c r="Y1606" s="27">
        <v>0.92</v>
      </c>
      <c r="Z1606" s="18">
        <f t="shared" si="75"/>
        <v>7.999999999999996E-2</v>
      </c>
      <c r="AA1606" s="10">
        <f t="shared" si="76"/>
        <v>1159.9999999999993</v>
      </c>
      <c r="AB1606" s="48">
        <f t="shared" si="77"/>
        <v>3050.7999999999979</v>
      </c>
      <c r="AC1606" s="55" t="s">
        <v>90</v>
      </c>
      <c r="AE1606" s="50" t="s">
        <v>7712</v>
      </c>
    </row>
    <row r="1607" spans="1:31" s="50" customFormat="1">
      <c r="A1607" s="11">
        <v>12128</v>
      </c>
      <c r="B1607" s="11" t="s">
        <v>3555</v>
      </c>
      <c r="C1607" s="11" t="s">
        <v>161</v>
      </c>
      <c r="D1607" s="12">
        <v>1</v>
      </c>
      <c r="E1607" s="13">
        <v>3</v>
      </c>
      <c r="F1607" s="11" t="s">
        <v>13</v>
      </c>
      <c r="G1607" s="11" t="s">
        <v>29</v>
      </c>
      <c r="H1607" s="11" t="s">
        <v>3297</v>
      </c>
      <c r="I1607" s="11" t="s">
        <v>8</v>
      </c>
      <c r="J1607" s="11" t="s">
        <v>8</v>
      </c>
      <c r="K1607" s="11" t="s">
        <v>9</v>
      </c>
      <c r="L1607" s="12">
        <v>20500</v>
      </c>
      <c r="M1607" s="11" t="s">
        <v>10</v>
      </c>
      <c r="N1607" s="36">
        <v>517212606</v>
      </c>
      <c r="O1607" s="11" t="s">
        <v>3556</v>
      </c>
      <c r="P1607" s="37">
        <v>62.8</v>
      </c>
      <c r="Q1607" s="37">
        <v>59.5</v>
      </c>
      <c r="R1607" s="37">
        <v>35.200000000000003</v>
      </c>
      <c r="S1607" s="37">
        <v>14</v>
      </c>
      <c r="T1607" s="37">
        <v>40.799999999999997</v>
      </c>
      <c r="U1607" s="37">
        <v>44.5</v>
      </c>
      <c r="V1607" s="37">
        <v>4.0999999999999996</v>
      </c>
      <c r="W1607" s="42" t="s">
        <v>3557</v>
      </c>
      <c r="X1607" s="34" t="s">
        <v>3558</v>
      </c>
      <c r="Y1607" s="27">
        <v>0.93</v>
      </c>
      <c r="Z1607" s="18">
        <f t="shared" si="75"/>
        <v>6.9999999999999951E-2</v>
      </c>
      <c r="AA1607" s="10">
        <f t="shared" si="76"/>
        <v>1434.9999999999991</v>
      </c>
      <c r="AB1607" s="48">
        <f t="shared" si="77"/>
        <v>4304.9999999999973</v>
      </c>
      <c r="AC1607" s="55" t="s">
        <v>90</v>
      </c>
      <c r="AE1607" s="50" t="s">
        <v>7712</v>
      </c>
    </row>
    <row r="1608" spans="1:31" s="50" customFormat="1">
      <c r="A1608" s="11">
        <v>13649</v>
      </c>
      <c r="B1608" s="11" t="s">
        <v>8920</v>
      </c>
      <c r="C1608" s="11" t="s">
        <v>161</v>
      </c>
      <c r="D1608" s="12">
        <v>1</v>
      </c>
      <c r="E1608" s="13">
        <v>3</v>
      </c>
      <c r="F1608" s="11" t="s">
        <v>13</v>
      </c>
      <c r="G1608" s="11" t="s">
        <v>29</v>
      </c>
      <c r="H1608" s="11" t="s">
        <v>3297</v>
      </c>
      <c r="I1608" s="11" t="s">
        <v>8</v>
      </c>
      <c r="J1608" s="11" t="s">
        <v>8</v>
      </c>
      <c r="K1608" s="11" t="s">
        <v>9</v>
      </c>
      <c r="L1608" s="12">
        <v>20500</v>
      </c>
      <c r="M1608" s="11" t="s">
        <v>10</v>
      </c>
      <c r="N1608" s="36">
        <v>529265059</v>
      </c>
      <c r="O1608" s="11" t="s">
        <v>8921</v>
      </c>
      <c r="P1608" s="37">
        <v>60.2</v>
      </c>
      <c r="Q1608" s="37">
        <v>60</v>
      </c>
      <c r="R1608" s="37">
        <v>33.200000000000003</v>
      </c>
      <c r="S1608" s="37">
        <v>13.5</v>
      </c>
      <c r="T1608" s="37">
        <v>38.700000000000003</v>
      </c>
      <c r="U1608" s="37">
        <v>42.5</v>
      </c>
      <c r="V1608" s="37">
        <v>4.5</v>
      </c>
      <c r="W1608" s="42" t="s">
        <v>8922</v>
      </c>
      <c r="X1608" s="34" t="s">
        <v>8923</v>
      </c>
      <c r="Y1608" s="27">
        <v>0.93</v>
      </c>
      <c r="Z1608" s="18">
        <f t="shared" si="75"/>
        <v>6.9999999999999951E-2</v>
      </c>
      <c r="AA1608" s="10">
        <f t="shared" si="76"/>
        <v>1434.9999999999991</v>
      </c>
      <c r="AB1608" s="48">
        <f t="shared" si="77"/>
        <v>4304.9999999999973</v>
      </c>
      <c r="AC1608" s="55" t="s">
        <v>90</v>
      </c>
      <c r="AE1608" s="50" t="s">
        <v>7712</v>
      </c>
    </row>
    <row r="1609" spans="1:31" s="50" customFormat="1">
      <c r="A1609" s="10">
        <v>3063</v>
      </c>
      <c r="B1609" s="11" t="s">
        <v>774</v>
      </c>
      <c r="C1609" s="10" t="s">
        <v>161</v>
      </c>
      <c r="D1609" s="12">
        <v>1</v>
      </c>
      <c r="E1609" s="13">
        <v>3.01</v>
      </c>
      <c r="F1609" s="11" t="s">
        <v>13</v>
      </c>
      <c r="G1609" s="11" t="s">
        <v>29</v>
      </c>
      <c r="H1609" s="11" t="s">
        <v>3297</v>
      </c>
      <c r="I1609" s="11" t="s">
        <v>8</v>
      </c>
      <c r="J1609" s="11" t="s">
        <v>8</v>
      </c>
      <c r="K1609" s="11" t="s">
        <v>9</v>
      </c>
      <c r="L1609" s="12">
        <v>20500</v>
      </c>
      <c r="M1609" s="11" t="s">
        <v>10</v>
      </c>
      <c r="N1609" s="12">
        <v>451076334</v>
      </c>
      <c r="O1609" s="11" t="s">
        <v>775</v>
      </c>
      <c r="P1609" s="37">
        <v>64.5</v>
      </c>
      <c r="Q1609" s="37">
        <v>61</v>
      </c>
      <c r="R1609" s="37">
        <v>37.1</v>
      </c>
      <c r="S1609" s="37">
        <v>14.5</v>
      </c>
      <c r="T1609" s="37">
        <v>41.1</v>
      </c>
      <c r="U1609" s="37">
        <v>44.5</v>
      </c>
      <c r="V1609" s="37">
        <v>5.3</v>
      </c>
      <c r="W1609" s="35" t="s">
        <v>776</v>
      </c>
      <c r="X1609" s="34" t="s">
        <v>777</v>
      </c>
      <c r="Y1609" s="27">
        <v>0.93</v>
      </c>
      <c r="Z1609" s="18">
        <f t="shared" si="75"/>
        <v>6.9999999999999951E-2</v>
      </c>
      <c r="AA1609" s="10">
        <f t="shared" si="76"/>
        <v>1434.9999999999991</v>
      </c>
      <c r="AB1609" s="48">
        <f t="shared" si="77"/>
        <v>4319.3499999999967</v>
      </c>
      <c r="AC1609" s="63" t="s">
        <v>90</v>
      </c>
      <c r="AE1609" s="50" t="s">
        <v>7712</v>
      </c>
    </row>
    <row r="1610" spans="1:31" s="50" customFormat="1">
      <c r="A1610" s="11">
        <v>6755</v>
      </c>
      <c r="B1610" s="11" t="s">
        <v>3978</v>
      </c>
      <c r="C1610" s="11" t="s">
        <v>161</v>
      </c>
      <c r="D1610" s="12">
        <v>1</v>
      </c>
      <c r="E1610" s="13">
        <v>3.01</v>
      </c>
      <c r="F1610" s="11" t="s">
        <v>13</v>
      </c>
      <c r="G1610" s="11" t="s">
        <v>29</v>
      </c>
      <c r="H1610" s="11" t="s">
        <v>3297</v>
      </c>
      <c r="I1610" s="11" t="s">
        <v>8</v>
      </c>
      <c r="J1610" s="11" t="s">
        <v>8</v>
      </c>
      <c r="K1610" s="11" t="s">
        <v>9</v>
      </c>
      <c r="L1610" s="12">
        <v>20500</v>
      </c>
      <c r="M1610" s="11" t="s">
        <v>10</v>
      </c>
      <c r="N1610" s="36">
        <v>480148569</v>
      </c>
      <c r="O1610" s="11" t="s">
        <v>3979</v>
      </c>
      <c r="P1610" s="37">
        <v>62.7</v>
      </c>
      <c r="Q1610" s="37">
        <v>60</v>
      </c>
      <c r="R1610" s="37">
        <v>38.799999999999997</v>
      </c>
      <c r="S1610" s="37">
        <v>16</v>
      </c>
      <c r="T1610" s="37">
        <v>40.200000000000003</v>
      </c>
      <c r="U1610" s="37">
        <v>43</v>
      </c>
      <c r="V1610" s="37">
        <v>3.9</v>
      </c>
      <c r="W1610" s="42" t="s">
        <v>3980</v>
      </c>
      <c r="X1610" s="34" t="s">
        <v>3981</v>
      </c>
      <c r="Y1610" s="27">
        <v>0.93</v>
      </c>
      <c r="Z1610" s="18">
        <f t="shared" si="75"/>
        <v>6.9999999999999951E-2</v>
      </c>
      <c r="AA1610" s="10">
        <f t="shared" si="76"/>
        <v>1434.9999999999991</v>
      </c>
      <c r="AB1610" s="48">
        <f t="shared" si="77"/>
        <v>4319.3499999999967</v>
      </c>
      <c r="AC1610" s="55" t="s">
        <v>90</v>
      </c>
      <c r="AE1610" s="50" t="s">
        <v>7712</v>
      </c>
    </row>
    <row r="1611" spans="1:31" s="50" customFormat="1">
      <c r="A1611" s="11">
        <v>10124</v>
      </c>
      <c r="B1611" s="11" t="s">
        <v>3982</v>
      </c>
      <c r="C1611" s="11" t="s">
        <v>161</v>
      </c>
      <c r="D1611" s="12">
        <v>1</v>
      </c>
      <c r="E1611" s="13">
        <v>3.01</v>
      </c>
      <c r="F1611" s="11" t="s">
        <v>13</v>
      </c>
      <c r="G1611" s="11" t="s">
        <v>29</v>
      </c>
      <c r="H1611" s="11" t="s">
        <v>3297</v>
      </c>
      <c r="I1611" s="11" t="s">
        <v>8</v>
      </c>
      <c r="J1611" s="11" t="s">
        <v>8</v>
      </c>
      <c r="K1611" s="11" t="s">
        <v>9</v>
      </c>
      <c r="L1611" s="12">
        <v>20500</v>
      </c>
      <c r="M1611" s="11" t="s">
        <v>10</v>
      </c>
      <c r="N1611" s="36">
        <v>500166105</v>
      </c>
      <c r="O1611" s="11" t="s">
        <v>3983</v>
      </c>
      <c r="P1611" s="37">
        <v>60.4</v>
      </c>
      <c r="Q1611" s="37">
        <v>60</v>
      </c>
      <c r="R1611" s="37">
        <v>36.200000000000003</v>
      </c>
      <c r="S1611" s="37">
        <v>14.5</v>
      </c>
      <c r="T1611" s="37">
        <v>39.5</v>
      </c>
      <c r="U1611" s="37">
        <v>41.5</v>
      </c>
      <c r="V1611" s="37">
        <v>4.3</v>
      </c>
      <c r="W1611" s="42" t="s">
        <v>3984</v>
      </c>
      <c r="X1611" s="34" t="s">
        <v>3985</v>
      </c>
      <c r="Y1611" s="27">
        <v>0.93</v>
      </c>
      <c r="Z1611" s="18">
        <f t="shared" si="75"/>
        <v>6.9999999999999951E-2</v>
      </c>
      <c r="AA1611" s="10">
        <f t="shared" si="76"/>
        <v>1434.9999999999991</v>
      </c>
      <c r="AB1611" s="48">
        <f t="shared" si="77"/>
        <v>4319.3499999999967</v>
      </c>
      <c r="AC1611" s="55" t="s">
        <v>90</v>
      </c>
      <c r="AE1611" s="50" t="s">
        <v>7712</v>
      </c>
    </row>
    <row r="1612" spans="1:31" s="50" customFormat="1">
      <c r="A1612" s="11">
        <v>10366</v>
      </c>
      <c r="B1612" s="11" t="s">
        <v>1187</v>
      </c>
      <c r="C1612" s="11" t="s">
        <v>161</v>
      </c>
      <c r="D1612" s="12">
        <v>1</v>
      </c>
      <c r="E1612" s="13">
        <v>3.01</v>
      </c>
      <c r="F1612" s="11" t="s">
        <v>13</v>
      </c>
      <c r="G1612" s="11" t="s">
        <v>29</v>
      </c>
      <c r="H1612" s="11" t="s">
        <v>3297</v>
      </c>
      <c r="I1612" s="11" t="s">
        <v>8</v>
      </c>
      <c r="J1612" s="11" t="s">
        <v>14</v>
      </c>
      <c r="K1612" s="11" t="s">
        <v>9</v>
      </c>
      <c r="L1612" s="12">
        <v>20500</v>
      </c>
      <c r="M1612" s="11" t="s">
        <v>10</v>
      </c>
      <c r="N1612" s="36">
        <v>506178260</v>
      </c>
      <c r="O1612" s="11" t="s">
        <v>1188</v>
      </c>
      <c r="P1612" s="37">
        <v>61.2</v>
      </c>
      <c r="Q1612" s="37">
        <v>62.5</v>
      </c>
      <c r="R1612" s="37">
        <v>37.9</v>
      </c>
      <c r="S1612" s="37">
        <v>14.5</v>
      </c>
      <c r="T1612" s="37">
        <v>38</v>
      </c>
      <c r="U1612" s="37">
        <v>40.5</v>
      </c>
      <c r="V1612" s="37">
        <v>6.1</v>
      </c>
      <c r="W1612" s="35" t="s">
        <v>1189</v>
      </c>
      <c r="X1612" s="34" t="s">
        <v>1190</v>
      </c>
      <c r="Y1612" s="27">
        <v>0.93</v>
      </c>
      <c r="Z1612" s="18">
        <f t="shared" si="75"/>
        <v>6.9999999999999951E-2</v>
      </c>
      <c r="AA1612" s="10">
        <f t="shared" si="76"/>
        <v>1434.9999999999991</v>
      </c>
      <c r="AB1612" s="48">
        <f t="shared" si="77"/>
        <v>4319.3499999999967</v>
      </c>
      <c r="AC1612" s="55" t="s">
        <v>90</v>
      </c>
      <c r="AE1612" s="50" t="s">
        <v>7712</v>
      </c>
    </row>
    <row r="1613" spans="1:31" s="50" customFormat="1">
      <c r="A1613" s="11">
        <v>12239</v>
      </c>
      <c r="B1613" s="11" t="s">
        <v>3986</v>
      </c>
      <c r="C1613" s="11" t="s">
        <v>161</v>
      </c>
      <c r="D1613" s="12">
        <v>1</v>
      </c>
      <c r="E1613" s="13">
        <v>3.01</v>
      </c>
      <c r="F1613" s="11" t="s">
        <v>13</v>
      </c>
      <c r="G1613" s="11" t="s">
        <v>29</v>
      </c>
      <c r="H1613" s="11" t="s">
        <v>3297</v>
      </c>
      <c r="I1613" s="11" t="s">
        <v>8</v>
      </c>
      <c r="J1613" s="11" t="s">
        <v>8</v>
      </c>
      <c r="K1613" s="11" t="s">
        <v>9</v>
      </c>
      <c r="L1613" s="12">
        <v>20500</v>
      </c>
      <c r="M1613" s="11" t="s">
        <v>10</v>
      </c>
      <c r="N1613" s="36">
        <v>519242445</v>
      </c>
      <c r="O1613" s="11" t="s">
        <v>3987</v>
      </c>
      <c r="P1613" s="37">
        <v>62.9</v>
      </c>
      <c r="Q1613" s="37">
        <v>59</v>
      </c>
      <c r="R1613" s="37">
        <v>35.799999999999997</v>
      </c>
      <c r="S1613" s="37">
        <v>14.5</v>
      </c>
      <c r="T1613" s="37">
        <v>40.9</v>
      </c>
      <c r="U1613" s="37">
        <v>44</v>
      </c>
      <c r="V1613" s="37">
        <v>4.3</v>
      </c>
      <c r="W1613" s="42" t="s">
        <v>3988</v>
      </c>
      <c r="X1613" s="34" t="s">
        <v>3989</v>
      </c>
      <c r="Y1613" s="27">
        <v>0.93</v>
      </c>
      <c r="Z1613" s="18">
        <f t="shared" si="75"/>
        <v>6.9999999999999951E-2</v>
      </c>
      <c r="AA1613" s="10">
        <f t="shared" si="76"/>
        <v>1434.9999999999991</v>
      </c>
      <c r="AB1613" s="48">
        <f t="shared" si="77"/>
        <v>4319.3499999999967</v>
      </c>
      <c r="AC1613" s="55" t="s">
        <v>90</v>
      </c>
      <c r="AE1613" s="50" t="s">
        <v>7712</v>
      </c>
    </row>
    <row r="1614" spans="1:31" s="50" customFormat="1">
      <c r="A1614" s="11">
        <v>11825</v>
      </c>
      <c r="B1614" s="11" t="s">
        <v>2891</v>
      </c>
      <c r="C1614" s="11" t="s">
        <v>161</v>
      </c>
      <c r="D1614" s="12">
        <v>1</v>
      </c>
      <c r="E1614" s="13">
        <v>3.02</v>
      </c>
      <c r="F1614" s="11" t="s">
        <v>13</v>
      </c>
      <c r="G1614" s="11" t="s">
        <v>29</v>
      </c>
      <c r="H1614" s="11" t="s">
        <v>3297</v>
      </c>
      <c r="I1614" s="11" t="s">
        <v>8</v>
      </c>
      <c r="J1614" s="11" t="s">
        <v>8</v>
      </c>
      <c r="K1614" s="11" t="s">
        <v>9</v>
      </c>
      <c r="L1614" s="12">
        <v>20500</v>
      </c>
      <c r="M1614" s="11" t="s">
        <v>10</v>
      </c>
      <c r="N1614" s="36">
        <v>516257044</v>
      </c>
      <c r="O1614" s="11" t="s">
        <v>2892</v>
      </c>
      <c r="P1614" s="37">
        <v>61.5</v>
      </c>
      <c r="Q1614" s="37">
        <v>60</v>
      </c>
      <c r="R1614" s="37">
        <v>32.4</v>
      </c>
      <c r="S1614" s="37">
        <v>12.5</v>
      </c>
      <c r="T1614" s="37">
        <v>41.6</v>
      </c>
      <c r="U1614" s="37">
        <v>45</v>
      </c>
      <c r="V1614" s="37">
        <v>4.2</v>
      </c>
      <c r="W1614" s="35" t="s">
        <v>2893</v>
      </c>
      <c r="X1614" s="34" t="s">
        <v>2894</v>
      </c>
      <c r="Y1614" s="27">
        <v>0.93</v>
      </c>
      <c r="Z1614" s="18">
        <f t="shared" si="75"/>
        <v>6.9999999999999951E-2</v>
      </c>
      <c r="AA1614" s="10">
        <f t="shared" si="76"/>
        <v>1434.9999999999991</v>
      </c>
      <c r="AB1614" s="48">
        <f t="shared" si="77"/>
        <v>4333.6999999999971</v>
      </c>
      <c r="AC1614" s="55" t="s">
        <v>90</v>
      </c>
      <c r="AE1614" s="50" t="s">
        <v>7712</v>
      </c>
    </row>
    <row r="1615" spans="1:31" s="50" customFormat="1">
      <c r="A1615" s="11">
        <v>8810</v>
      </c>
      <c r="B1615" s="11" t="s">
        <v>619</v>
      </c>
      <c r="C1615" s="11" t="s">
        <v>161</v>
      </c>
      <c r="D1615" s="12">
        <v>1</v>
      </c>
      <c r="E1615" s="13">
        <v>3.03</v>
      </c>
      <c r="F1615" s="11" t="s">
        <v>13</v>
      </c>
      <c r="G1615" s="11" t="s">
        <v>29</v>
      </c>
      <c r="H1615" s="11" t="s">
        <v>3297</v>
      </c>
      <c r="I1615" s="11" t="s">
        <v>8</v>
      </c>
      <c r="J1615" s="11" t="s">
        <v>14</v>
      </c>
      <c r="K1615" s="11" t="s">
        <v>9</v>
      </c>
      <c r="L1615" s="12">
        <v>20500</v>
      </c>
      <c r="M1615" s="11" t="s">
        <v>10</v>
      </c>
      <c r="N1615" s="36">
        <v>494174429</v>
      </c>
      <c r="O1615" s="11" t="s">
        <v>620</v>
      </c>
      <c r="P1615" s="37">
        <v>62.5</v>
      </c>
      <c r="Q1615" s="37">
        <v>61</v>
      </c>
      <c r="R1615" s="37">
        <v>37.700000000000003</v>
      </c>
      <c r="S1615" s="37">
        <v>15</v>
      </c>
      <c r="T1615" s="37">
        <v>40.700000000000003</v>
      </c>
      <c r="U1615" s="37">
        <v>44</v>
      </c>
      <c r="V1615" s="37">
        <v>3.1</v>
      </c>
      <c r="W1615" s="34" t="s">
        <v>621</v>
      </c>
      <c r="X1615" s="34" t="s">
        <v>622</v>
      </c>
      <c r="Y1615" s="27">
        <v>0.93</v>
      </c>
      <c r="Z1615" s="18">
        <f t="shared" si="75"/>
        <v>6.9999999999999951E-2</v>
      </c>
      <c r="AA1615" s="10">
        <f t="shared" si="76"/>
        <v>1434.9999999999991</v>
      </c>
      <c r="AB1615" s="48">
        <f t="shared" si="77"/>
        <v>4348.0499999999965</v>
      </c>
      <c r="AC1615" s="55" t="s">
        <v>90</v>
      </c>
      <c r="AE1615" s="50" t="s">
        <v>7712</v>
      </c>
    </row>
    <row r="1616" spans="1:31" s="50" customFormat="1">
      <c r="A1616" s="11">
        <v>11163</v>
      </c>
      <c r="B1616" s="11" t="s">
        <v>1656</v>
      </c>
      <c r="C1616" s="11" t="s">
        <v>161</v>
      </c>
      <c r="D1616" s="12">
        <v>1</v>
      </c>
      <c r="E1616" s="13">
        <v>3.03</v>
      </c>
      <c r="F1616" s="11" t="s">
        <v>13</v>
      </c>
      <c r="G1616" s="11" t="s">
        <v>29</v>
      </c>
      <c r="H1616" s="11" t="s">
        <v>3297</v>
      </c>
      <c r="I1616" s="11" t="s">
        <v>8</v>
      </c>
      <c r="J1616" s="11" t="s">
        <v>8</v>
      </c>
      <c r="K1616" s="11" t="s">
        <v>9</v>
      </c>
      <c r="L1616" s="12">
        <v>20500</v>
      </c>
      <c r="M1616" s="11" t="s">
        <v>10</v>
      </c>
      <c r="N1616" s="36">
        <v>512203885</v>
      </c>
      <c r="O1616" s="11" t="s">
        <v>1657</v>
      </c>
      <c r="P1616" s="37">
        <v>62.5</v>
      </c>
      <c r="Q1616" s="37">
        <v>59.5</v>
      </c>
      <c r="R1616" s="37">
        <v>36.4</v>
      </c>
      <c r="S1616" s="37">
        <v>15</v>
      </c>
      <c r="T1616" s="37">
        <v>40.1</v>
      </c>
      <c r="U1616" s="37">
        <v>43</v>
      </c>
      <c r="V1616" s="37">
        <v>4.5999999999999996</v>
      </c>
      <c r="W1616" s="35" t="s">
        <v>1671</v>
      </c>
      <c r="X1616" s="34" t="s">
        <v>1658</v>
      </c>
      <c r="Y1616" s="27">
        <v>0.93</v>
      </c>
      <c r="Z1616" s="18">
        <f t="shared" si="75"/>
        <v>6.9999999999999951E-2</v>
      </c>
      <c r="AA1616" s="10">
        <f t="shared" si="76"/>
        <v>1434.9999999999991</v>
      </c>
      <c r="AB1616" s="48">
        <f t="shared" si="77"/>
        <v>4348.0499999999965</v>
      </c>
      <c r="AC1616" s="55" t="s">
        <v>90</v>
      </c>
      <c r="AE1616" s="50" t="s">
        <v>7712</v>
      </c>
    </row>
    <row r="1617" spans="1:31" s="50" customFormat="1">
      <c r="A1617" s="11">
        <v>12176</v>
      </c>
      <c r="B1617" s="11" t="s">
        <v>3990</v>
      </c>
      <c r="C1617" s="11" t="s">
        <v>161</v>
      </c>
      <c r="D1617" s="12">
        <v>1</v>
      </c>
      <c r="E1617" s="13">
        <v>3.04</v>
      </c>
      <c r="F1617" s="11" t="s">
        <v>13</v>
      </c>
      <c r="G1617" s="11" t="s">
        <v>29</v>
      </c>
      <c r="H1617" s="11" t="s">
        <v>3297</v>
      </c>
      <c r="I1617" s="11" t="s">
        <v>8</v>
      </c>
      <c r="J1617" s="11" t="s">
        <v>8</v>
      </c>
      <c r="K1617" s="11" t="s">
        <v>9</v>
      </c>
      <c r="L1617" s="12">
        <v>20500</v>
      </c>
      <c r="M1617" s="11" t="s">
        <v>10</v>
      </c>
      <c r="N1617" s="36">
        <v>519237856</v>
      </c>
      <c r="O1617" s="11" t="s">
        <v>3991</v>
      </c>
      <c r="P1617" s="37">
        <v>62.8</v>
      </c>
      <c r="Q1617" s="37">
        <v>60</v>
      </c>
      <c r="R1617" s="37">
        <v>35.799999999999997</v>
      </c>
      <c r="S1617" s="37">
        <v>14.5</v>
      </c>
      <c r="T1617" s="37">
        <v>41</v>
      </c>
      <c r="U1617" s="37">
        <v>44.5</v>
      </c>
      <c r="V1617" s="37">
        <v>4</v>
      </c>
      <c r="W1617" s="42" t="s">
        <v>3992</v>
      </c>
      <c r="X1617" s="34" t="s">
        <v>3993</v>
      </c>
      <c r="Y1617" s="27">
        <v>0.93</v>
      </c>
      <c r="Z1617" s="18">
        <f t="shared" si="75"/>
        <v>6.9999999999999951E-2</v>
      </c>
      <c r="AA1617" s="10">
        <f t="shared" si="76"/>
        <v>1434.9999999999991</v>
      </c>
      <c r="AB1617" s="48">
        <f t="shared" si="77"/>
        <v>4362.3999999999969</v>
      </c>
      <c r="AC1617" s="55" t="s">
        <v>90</v>
      </c>
      <c r="AE1617" s="50" t="s">
        <v>7712</v>
      </c>
    </row>
    <row r="1618" spans="1:31" s="50" customFormat="1">
      <c r="A1618" s="11">
        <v>13646</v>
      </c>
      <c r="B1618" s="11" t="s">
        <v>8924</v>
      </c>
      <c r="C1618" s="11" t="s">
        <v>161</v>
      </c>
      <c r="D1618" s="12">
        <v>1</v>
      </c>
      <c r="E1618" s="13">
        <v>3.11</v>
      </c>
      <c r="F1618" s="11" t="s">
        <v>13</v>
      </c>
      <c r="G1618" s="11" t="s">
        <v>29</v>
      </c>
      <c r="H1618" s="11" t="s">
        <v>3297</v>
      </c>
      <c r="I1618" s="11" t="s">
        <v>8</v>
      </c>
      <c r="J1618" s="11" t="s">
        <v>8</v>
      </c>
      <c r="K1618" s="11" t="s">
        <v>9</v>
      </c>
      <c r="L1618" s="12">
        <v>20500</v>
      </c>
      <c r="M1618" s="11" t="s">
        <v>10</v>
      </c>
      <c r="N1618" s="36">
        <v>529265063</v>
      </c>
      <c r="O1618" s="11" t="s">
        <v>8925</v>
      </c>
      <c r="P1618" s="37">
        <v>60.3</v>
      </c>
      <c r="Q1618" s="37">
        <v>58</v>
      </c>
      <c r="R1618" s="37">
        <v>35.299999999999997</v>
      </c>
      <c r="S1618" s="37">
        <v>15</v>
      </c>
      <c r="T1618" s="37">
        <v>38.4</v>
      </c>
      <c r="U1618" s="37">
        <v>41.5</v>
      </c>
      <c r="V1618" s="37">
        <v>3.9</v>
      </c>
      <c r="W1618" s="42" t="s">
        <v>8926</v>
      </c>
      <c r="X1618" s="34" t="s">
        <v>8927</v>
      </c>
      <c r="Y1618" s="27">
        <v>0.93</v>
      </c>
      <c r="Z1618" s="18">
        <f t="shared" si="75"/>
        <v>6.9999999999999951E-2</v>
      </c>
      <c r="AA1618" s="10">
        <f t="shared" si="76"/>
        <v>1434.9999999999991</v>
      </c>
      <c r="AB1618" s="48">
        <f t="shared" si="77"/>
        <v>4462.8499999999967</v>
      </c>
      <c r="AC1618" s="55" t="s">
        <v>90</v>
      </c>
      <c r="AE1618" s="50" t="s">
        <v>7712</v>
      </c>
    </row>
    <row r="1619" spans="1:31" s="50" customFormat="1">
      <c r="A1619" s="11">
        <v>8132</v>
      </c>
      <c r="B1619" s="11" t="s">
        <v>311</v>
      </c>
      <c r="C1619" s="10" t="s">
        <v>161</v>
      </c>
      <c r="D1619" s="12">
        <v>1</v>
      </c>
      <c r="E1619" s="13">
        <v>3.19</v>
      </c>
      <c r="F1619" s="11" t="s">
        <v>13</v>
      </c>
      <c r="G1619" s="11" t="s">
        <v>29</v>
      </c>
      <c r="H1619" s="11" t="s">
        <v>3297</v>
      </c>
      <c r="I1619" s="11" t="s">
        <v>8</v>
      </c>
      <c r="J1619" s="11" t="s">
        <v>8</v>
      </c>
      <c r="K1619" s="11" t="s">
        <v>9</v>
      </c>
      <c r="L1619" s="12">
        <v>20500</v>
      </c>
      <c r="M1619" s="11" t="s">
        <v>10</v>
      </c>
      <c r="N1619" s="36">
        <v>488157036</v>
      </c>
      <c r="O1619" s="11" t="s">
        <v>312</v>
      </c>
      <c r="P1619" s="37">
        <v>63</v>
      </c>
      <c r="Q1619" s="37">
        <v>60</v>
      </c>
      <c r="R1619" s="37">
        <v>36.1</v>
      </c>
      <c r="S1619" s="37">
        <v>14.5</v>
      </c>
      <c r="T1619" s="37">
        <v>40.700000000000003</v>
      </c>
      <c r="U1619" s="37">
        <v>44</v>
      </c>
      <c r="V1619" s="37">
        <v>4.0999999999999996</v>
      </c>
      <c r="W1619" s="34" t="s">
        <v>313</v>
      </c>
      <c r="X1619" s="34" t="s">
        <v>314</v>
      </c>
      <c r="Y1619" s="27">
        <v>0.93</v>
      </c>
      <c r="Z1619" s="18">
        <f t="shared" si="75"/>
        <v>6.9999999999999951E-2</v>
      </c>
      <c r="AA1619" s="10">
        <f t="shared" si="76"/>
        <v>1434.9999999999991</v>
      </c>
      <c r="AB1619" s="48">
        <f t="shared" si="77"/>
        <v>4577.6499999999969</v>
      </c>
      <c r="AC1619" s="55" t="s">
        <v>160</v>
      </c>
      <c r="AE1619" s="50" t="s">
        <v>7712</v>
      </c>
    </row>
    <row r="1620" spans="1:31" s="50" customFormat="1">
      <c r="A1620" s="11">
        <v>12500</v>
      </c>
      <c r="B1620" s="11" t="s">
        <v>4558</v>
      </c>
      <c r="C1620" s="11" t="s">
        <v>161</v>
      </c>
      <c r="D1620" s="12">
        <v>1</v>
      </c>
      <c r="E1620" s="13">
        <v>3.19</v>
      </c>
      <c r="F1620" s="11" t="s">
        <v>13</v>
      </c>
      <c r="G1620" s="11" t="s">
        <v>29</v>
      </c>
      <c r="H1620" s="11" t="s">
        <v>3297</v>
      </c>
      <c r="I1620" s="11" t="s">
        <v>8</v>
      </c>
      <c r="J1620" s="11" t="s">
        <v>8</v>
      </c>
      <c r="K1620" s="11" t="s">
        <v>9</v>
      </c>
      <c r="L1620" s="12">
        <v>20500</v>
      </c>
      <c r="M1620" s="11" t="s">
        <v>10</v>
      </c>
      <c r="N1620" s="36">
        <v>520206379</v>
      </c>
      <c r="O1620" s="11" t="s">
        <v>4559</v>
      </c>
      <c r="P1620" s="37">
        <v>59</v>
      </c>
      <c r="Q1620" s="37">
        <v>57.5</v>
      </c>
      <c r="R1620" s="37">
        <v>35.9</v>
      </c>
      <c r="S1620" s="37">
        <v>15</v>
      </c>
      <c r="T1620" s="37">
        <v>37.700000000000003</v>
      </c>
      <c r="U1620" s="37">
        <v>39.5</v>
      </c>
      <c r="V1620" s="37">
        <v>4.5</v>
      </c>
      <c r="W1620" s="42" t="s">
        <v>4560</v>
      </c>
      <c r="X1620" s="34" t="s">
        <v>4561</v>
      </c>
      <c r="Y1620" s="27">
        <v>0.93</v>
      </c>
      <c r="Z1620" s="18">
        <f t="shared" ref="Z1620:Z1682" si="78">100%-Y1620</f>
        <v>6.9999999999999951E-2</v>
      </c>
      <c r="AA1620" s="10">
        <f t="shared" ref="AA1620:AA1682" si="79">L1620*Z1620</f>
        <v>1434.9999999999991</v>
      </c>
      <c r="AB1620" s="48">
        <f t="shared" ref="AB1620:AB1682" si="80">AA1620*E1620</f>
        <v>4577.6499999999969</v>
      </c>
      <c r="AC1620" s="55" t="s">
        <v>160</v>
      </c>
      <c r="AE1620" s="50" t="s">
        <v>7712</v>
      </c>
    </row>
    <row r="1621" spans="1:31" s="50" customFormat="1">
      <c r="A1621" s="11">
        <v>9071</v>
      </c>
      <c r="B1621" s="11" t="s">
        <v>667</v>
      </c>
      <c r="C1621" s="11" t="s">
        <v>161</v>
      </c>
      <c r="D1621" s="12">
        <v>1</v>
      </c>
      <c r="E1621" s="13">
        <v>3.21</v>
      </c>
      <c r="F1621" s="11" t="s">
        <v>13</v>
      </c>
      <c r="G1621" s="11" t="s">
        <v>29</v>
      </c>
      <c r="H1621" s="11" t="s">
        <v>3297</v>
      </c>
      <c r="I1621" s="11" t="s">
        <v>8</v>
      </c>
      <c r="J1621" s="11" t="s">
        <v>8</v>
      </c>
      <c r="K1621" s="11" t="s">
        <v>9</v>
      </c>
      <c r="L1621" s="12">
        <v>20500</v>
      </c>
      <c r="M1621" s="11" t="s">
        <v>10</v>
      </c>
      <c r="N1621" s="36">
        <v>496133987</v>
      </c>
      <c r="O1621" s="11" t="s">
        <v>668</v>
      </c>
      <c r="P1621" s="37">
        <v>63.4</v>
      </c>
      <c r="Q1621" s="37">
        <v>56.5</v>
      </c>
      <c r="R1621" s="37">
        <v>35.700000000000003</v>
      </c>
      <c r="S1621" s="37">
        <v>15.5</v>
      </c>
      <c r="T1621" s="37">
        <v>40.700000000000003</v>
      </c>
      <c r="U1621" s="37">
        <v>44</v>
      </c>
      <c r="V1621" s="37">
        <v>4</v>
      </c>
      <c r="W1621" s="34" t="s">
        <v>669</v>
      </c>
      <c r="X1621" s="34" t="s">
        <v>670</v>
      </c>
      <c r="Y1621" s="27">
        <v>0.93</v>
      </c>
      <c r="Z1621" s="18">
        <f t="shared" si="78"/>
        <v>6.9999999999999951E-2</v>
      </c>
      <c r="AA1621" s="10">
        <f t="shared" si="79"/>
        <v>1434.9999999999991</v>
      </c>
      <c r="AB1621" s="48">
        <f t="shared" si="80"/>
        <v>4606.3499999999967</v>
      </c>
      <c r="AC1621" s="55" t="s">
        <v>160</v>
      </c>
      <c r="AE1621" s="50" t="s">
        <v>7712</v>
      </c>
    </row>
    <row r="1622" spans="1:31" s="50" customFormat="1">
      <c r="A1622" s="11">
        <v>13947</v>
      </c>
      <c r="B1622" s="11" t="s">
        <v>8928</v>
      </c>
      <c r="C1622" s="11" t="s">
        <v>161</v>
      </c>
      <c r="D1622" s="12">
        <v>1</v>
      </c>
      <c r="E1622" s="13">
        <v>3.23</v>
      </c>
      <c r="F1622" s="11" t="s">
        <v>13</v>
      </c>
      <c r="G1622" s="11" t="s">
        <v>29</v>
      </c>
      <c r="H1622" s="11"/>
      <c r="I1622" s="11" t="s">
        <v>8</v>
      </c>
      <c r="J1622" s="11" t="s">
        <v>8</v>
      </c>
      <c r="K1622" s="11" t="s">
        <v>9</v>
      </c>
      <c r="L1622" s="12">
        <v>20500</v>
      </c>
      <c r="M1622" s="11" t="s">
        <v>10</v>
      </c>
      <c r="N1622" s="36">
        <v>533283956</v>
      </c>
      <c r="O1622" s="11" t="s">
        <v>8929</v>
      </c>
      <c r="P1622" s="37">
        <v>63.7</v>
      </c>
      <c r="Q1622" s="37">
        <v>57.5</v>
      </c>
      <c r="R1622" s="37">
        <v>35.799999999999997</v>
      </c>
      <c r="S1622" s="37">
        <v>15.5</v>
      </c>
      <c r="T1622" s="37">
        <v>40.299999999999997</v>
      </c>
      <c r="U1622" s="37">
        <v>44</v>
      </c>
      <c r="V1622" s="37">
        <v>4.5999999999999996</v>
      </c>
      <c r="W1622" s="42" t="s">
        <v>8930</v>
      </c>
      <c r="X1622" s="34" t="s">
        <v>8931</v>
      </c>
      <c r="Y1622" s="27">
        <v>0.93</v>
      </c>
      <c r="Z1622" s="18">
        <f t="shared" si="78"/>
        <v>6.9999999999999951E-2</v>
      </c>
      <c r="AA1622" s="10">
        <f t="shared" si="79"/>
        <v>1434.9999999999991</v>
      </c>
      <c r="AB1622" s="48">
        <f t="shared" si="80"/>
        <v>4635.0499999999975</v>
      </c>
      <c r="AC1622" s="55" t="s">
        <v>90</v>
      </c>
      <c r="AE1622" s="50" t="s">
        <v>7712</v>
      </c>
    </row>
    <row r="1623" spans="1:31" s="50" customFormat="1">
      <c r="A1623" s="11">
        <v>13525</v>
      </c>
      <c r="B1623" s="11" t="s">
        <v>7304</v>
      </c>
      <c r="C1623" s="11" t="s">
        <v>161</v>
      </c>
      <c r="D1623" s="12">
        <v>1</v>
      </c>
      <c r="E1623" s="13">
        <v>3.34</v>
      </c>
      <c r="F1623" s="11" t="s">
        <v>13</v>
      </c>
      <c r="G1623" s="11" t="s">
        <v>29</v>
      </c>
      <c r="H1623" s="11" t="s">
        <v>3297</v>
      </c>
      <c r="I1623" s="11" t="s">
        <v>8</v>
      </c>
      <c r="J1623" s="11" t="s">
        <v>8</v>
      </c>
      <c r="K1623" s="11" t="s">
        <v>9</v>
      </c>
      <c r="L1623" s="12">
        <v>20500</v>
      </c>
      <c r="M1623" s="11" t="s">
        <v>10</v>
      </c>
      <c r="N1623" s="36">
        <v>528206143</v>
      </c>
      <c r="O1623" s="11" t="s">
        <v>7305</v>
      </c>
      <c r="P1623" s="37">
        <v>61.4</v>
      </c>
      <c r="Q1623" s="37">
        <v>60.5</v>
      </c>
      <c r="R1623" s="37">
        <v>35</v>
      </c>
      <c r="S1623" s="37">
        <v>14</v>
      </c>
      <c r="T1623" s="37">
        <v>40.200000000000003</v>
      </c>
      <c r="U1623" s="37">
        <v>43</v>
      </c>
      <c r="V1623" s="37">
        <v>4.5</v>
      </c>
      <c r="W1623" s="42" t="s">
        <v>7306</v>
      </c>
      <c r="X1623" s="34" t="s">
        <v>7307</v>
      </c>
      <c r="Y1623" s="27">
        <v>0.93</v>
      </c>
      <c r="Z1623" s="18">
        <f t="shared" si="78"/>
        <v>6.9999999999999951E-2</v>
      </c>
      <c r="AA1623" s="10">
        <f t="shared" si="79"/>
        <v>1434.9999999999991</v>
      </c>
      <c r="AB1623" s="48">
        <f t="shared" si="80"/>
        <v>4792.8999999999969</v>
      </c>
      <c r="AC1623" s="55" t="s">
        <v>90</v>
      </c>
      <c r="AE1623" s="50" t="s">
        <v>7712</v>
      </c>
    </row>
    <row r="1624" spans="1:31" s="50" customFormat="1">
      <c r="A1624" s="11">
        <v>13934</v>
      </c>
      <c r="B1624" s="11" t="s">
        <v>8932</v>
      </c>
      <c r="C1624" s="11" t="s">
        <v>161</v>
      </c>
      <c r="D1624" s="12">
        <v>1</v>
      </c>
      <c r="E1624" s="13">
        <v>3.44</v>
      </c>
      <c r="F1624" s="11" t="s">
        <v>13</v>
      </c>
      <c r="G1624" s="11" t="s">
        <v>29</v>
      </c>
      <c r="H1624" s="11"/>
      <c r="I1624" s="11" t="s">
        <v>8</v>
      </c>
      <c r="J1624" s="11" t="s">
        <v>8</v>
      </c>
      <c r="K1624" s="11" t="s">
        <v>9</v>
      </c>
      <c r="L1624" s="12">
        <v>20500</v>
      </c>
      <c r="M1624" s="11" t="s">
        <v>10</v>
      </c>
      <c r="N1624" s="36">
        <v>533214482</v>
      </c>
      <c r="O1624" s="11" t="s">
        <v>8933</v>
      </c>
      <c r="P1624" s="37">
        <v>60.7</v>
      </c>
      <c r="Q1624" s="37">
        <v>57.5</v>
      </c>
      <c r="R1624" s="37">
        <v>35.5</v>
      </c>
      <c r="S1624" s="37">
        <v>15</v>
      </c>
      <c r="T1624" s="37">
        <v>39</v>
      </c>
      <c r="U1624" s="37">
        <v>40.5</v>
      </c>
      <c r="V1624" s="37">
        <v>4.9000000000000004</v>
      </c>
      <c r="W1624" s="42" t="s">
        <v>8934</v>
      </c>
      <c r="X1624" s="34" t="s">
        <v>8935</v>
      </c>
      <c r="Y1624" s="27">
        <v>0.93</v>
      </c>
      <c r="Z1624" s="18">
        <f t="shared" si="78"/>
        <v>6.9999999999999951E-2</v>
      </c>
      <c r="AA1624" s="10">
        <f t="shared" si="79"/>
        <v>1434.9999999999991</v>
      </c>
      <c r="AB1624" s="48">
        <f t="shared" si="80"/>
        <v>4936.3999999999969</v>
      </c>
      <c r="AC1624" s="55" t="s">
        <v>90</v>
      </c>
      <c r="AE1624" s="50" t="s">
        <v>7712</v>
      </c>
    </row>
    <row r="1625" spans="1:31" s="50" customFormat="1">
      <c r="A1625" s="11">
        <v>12577</v>
      </c>
      <c r="B1625" s="11" t="s">
        <v>4903</v>
      </c>
      <c r="C1625" s="11" t="s">
        <v>161</v>
      </c>
      <c r="D1625" s="12">
        <v>1</v>
      </c>
      <c r="E1625" s="13">
        <v>3.51</v>
      </c>
      <c r="F1625" s="11" t="s">
        <v>13</v>
      </c>
      <c r="G1625" s="11" t="s">
        <v>29</v>
      </c>
      <c r="H1625" s="11" t="s">
        <v>3297</v>
      </c>
      <c r="I1625" s="11" t="s">
        <v>8</v>
      </c>
      <c r="J1625" s="11" t="s">
        <v>8</v>
      </c>
      <c r="K1625" s="11" t="s">
        <v>9</v>
      </c>
      <c r="L1625" s="12">
        <v>20500</v>
      </c>
      <c r="M1625" s="11" t="s">
        <v>10</v>
      </c>
      <c r="N1625" s="36">
        <v>520210815</v>
      </c>
      <c r="O1625" s="11" t="s">
        <v>4904</v>
      </c>
      <c r="P1625" s="37">
        <v>63.7</v>
      </c>
      <c r="Q1625" s="37">
        <v>57.5</v>
      </c>
      <c r="R1625" s="37">
        <v>35.299999999999997</v>
      </c>
      <c r="S1625" s="37">
        <v>15</v>
      </c>
      <c r="T1625" s="37">
        <v>40.200000000000003</v>
      </c>
      <c r="U1625" s="37">
        <v>43.5</v>
      </c>
      <c r="V1625" s="37">
        <v>5.3</v>
      </c>
      <c r="W1625" s="42" t="s">
        <v>4905</v>
      </c>
      <c r="X1625" s="34" t="s">
        <v>4906</v>
      </c>
      <c r="Y1625" s="27">
        <v>0.93</v>
      </c>
      <c r="Z1625" s="18">
        <f t="shared" si="78"/>
        <v>6.9999999999999951E-2</v>
      </c>
      <c r="AA1625" s="10">
        <f t="shared" si="79"/>
        <v>1434.9999999999991</v>
      </c>
      <c r="AB1625" s="48">
        <f t="shared" si="80"/>
        <v>5036.8499999999967</v>
      </c>
      <c r="AC1625" s="55" t="s">
        <v>160</v>
      </c>
      <c r="AE1625" s="50" t="s">
        <v>7712</v>
      </c>
    </row>
    <row r="1626" spans="1:31" s="50" customFormat="1">
      <c r="A1626" s="11">
        <v>12363</v>
      </c>
      <c r="B1626" s="11" t="s">
        <v>4273</v>
      </c>
      <c r="C1626" s="11" t="s">
        <v>161</v>
      </c>
      <c r="D1626" s="12">
        <v>1</v>
      </c>
      <c r="E1626" s="13">
        <v>3.53</v>
      </c>
      <c r="F1626" s="11" t="s">
        <v>13</v>
      </c>
      <c r="G1626" s="11" t="s">
        <v>29</v>
      </c>
      <c r="H1626" s="11" t="s">
        <v>3297</v>
      </c>
      <c r="I1626" s="11" t="s">
        <v>8</v>
      </c>
      <c r="J1626" s="11" t="s">
        <v>8</v>
      </c>
      <c r="K1626" s="11" t="s">
        <v>9</v>
      </c>
      <c r="L1626" s="12">
        <v>20500</v>
      </c>
      <c r="M1626" s="11" t="s">
        <v>10</v>
      </c>
      <c r="N1626" s="36">
        <v>519268779</v>
      </c>
      <c r="O1626" s="11" t="s">
        <v>4274</v>
      </c>
      <c r="P1626" s="37">
        <v>62.3</v>
      </c>
      <c r="Q1626" s="37">
        <v>58.5</v>
      </c>
      <c r="R1626" s="37">
        <v>33.9</v>
      </c>
      <c r="S1626" s="37">
        <v>14</v>
      </c>
      <c r="T1626" s="37">
        <v>40.5</v>
      </c>
      <c r="U1626" s="37">
        <v>44</v>
      </c>
      <c r="V1626" s="37">
        <v>4.4000000000000004</v>
      </c>
      <c r="W1626" s="42" t="s">
        <v>4275</v>
      </c>
      <c r="X1626" s="34" t="s">
        <v>4276</v>
      </c>
      <c r="Y1626" s="27">
        <v>0.93</v>
      </c>
      <c r="Z1626" s="18">
        <f t="shared" si="78"/>
        <v>6.9999999999999951E-2</v>
      </c>
      <c r="AA1626" s="10">
        <f t="shared" si="79"/>
        <v>1434.9999999999991</v>
      </c>
      <c r="AB1626" s="48">
        <f t="shared" si="80"/>
        <v>5065.5499999999965</v>
      </c>
      <c r="AC1626" s="55" t="s">
        <v>160</v>
      </c>
      <c r="AE1626" s="50" t="s">
        <v>7712</v>
      </c>
    </row>
    <row r="1627" spans="1:31" s="50" customFormat="1">
      <c r="A1627" s="11">
        <v>13433</v>
      </c>
      <c r="B1627" s="11" t="s">
        <v>7308</v>
      </c>
      <c r="C1627" s="11" t="s">
        <v>161</v>
      </c>
      <c r="D1627" s="12">
        <v>1</v>
      </c>
      <c r="E1627" s="13">
        <v>4.01</v>
      </c>
      <c r="F1627" s="11" t="s">
        <v>13</v>
      </c>
      <c r="G1627" s="11" t="s">
        <v>29</v>
      </c>
      <c r="H1627" s="11" t="s">
        <v>3297</v>
      </c>
      <c r="I1627" s="11" t="s">
        <v>8</v>
      </c>
      <c r="J1627" s="11" t="s">
        <v>8</v>
      </c>
      <c r="K1627" s="11" t="s">
        <v>9</v>
      </c>
      <c r="L1627" s="12">
        <v>27500</v>
      </c>
      <c r="M1627" s="11" t="s">
        <v>10</v>
      </c>
      <c r="N1627" s="36">
        <v>526288159</v>
      </c>
      <c r="O1627" s="11" t="s">
        <v>7309</v>
      </c>
      <c r="P1627" s="37">
        <v>61.7</v>
      </c>
      <c r="Q1627" s="37">
        <v>56.5</v>
      </c>
      <c r="R1627" s="37">
        <v>34.6</v>
      </c>
      <c r="S1627" s="37">
        <v>15</v>
      </c>
      <c r="T1627" s="37">
        <v>39.9</v>
      </c>
      <c r="U1627" s="37">
        <v>42.5</v>
      </c>
      <c r="V1627" s="37">
        <v>4.2</v>
      </c>
      <c r="W1627" s="42" t="s">
        <v>7310</v>
      </c>
      <c r="X1627" s="34" t="s">
        <v>7311</v>
      </c>
      <c r="Y1627" s="27">
        <v>0.93</v>
      </c>
      <c r="Z1627" s="18">
        <f t="shared" si="78"/>
        <v>6.9999999999999951E-2</v>
      </c>
      <c r="AA1627" s="10">
        <f t="shared" si="79"/>
        <v>1924.9999999999986</v>
      </c>
      <c r="AB1627" s="48">
        <f t="shared" si="80"/>
        <v>7719.2499999999945</v>
      </c>
      <c r="AC1627" s="55" t="s">
        <v>90</v>
      </c>
      <c r="AE1627" s="50" t="s">
        <v>7712</v>
      </c>
    </row>
    <row r="1628" spans="1:31" s="50" customFormat="1">
      <c r="A1628" s="11">
        <v>12839</v>
      </c>
      <c r="B1628" s="11" t="s">
        <v>5598</v>
      </c>
      <c r="C1628" s="11" t="s">
        <v>161</v>
      </c>
      <c r="D1628" s="12">
        <v>1</v>
      </c>
      <c r="E1628" s="13">
        <v>4.24</v>
      </c>
      <c r="F1628" s="11" t="s">
        <v>13</v>
      </c>
      <c r="G1628" s="11" t="s">
        <v>29</v>
      </c>
      <c r="H1628" s="11" t="s">
        <v>3297</v>
      </c>
      <c r="I1628" s="11" t="s">
        <v>8</v>
      </c>
      <c r="J1628" s="11" t="s">
        <v>8</v>
      </c>
      <c r="K1628" s="11" t="s">
        <v>9</v>
      </c>
      <c r="L1628" s="12">
        <v>27500</v>
      </c>
      <c r="M1628" s="11" t="s">
        <v>10</v>
      </c>
      <c r="N1628" s="36">
        <v>523273101</v>
      </c>
      <c r="O1628" s="11" t="s">
        <v>5599</v>
      </c>
      <c r="P1628" s="37">
        <v>64</v>
      </c>
      <c r="Q1628" s="37">
        <v>56.5</v>
      </c>
      <c r="R1628" s="37">
        <v>36.700000000000003</v>
      </c>
      <c r="S1628" s="37">
        <v>16</v>
      </c>
      <c r="T1628" s="37">
        <v>40.5</v>
      </c>
      <c r="U1628" s="37">
        <v>43.5</v>
      </c>
      <c r="V1628" s="37">
        <v>4.0999999999999996</v>
      </c>
      <c r="W1628" s="42" t="s">
        <v>5600</v>
      </c>
      <c r="X1628" s="34" t="s">
        <v>5601</v>
      </c>
      <c r="Y1628" s="27">
        <v>0.93</v>
      </c>
      <c r="Z1628" s="18">
        <f t="shared" si="78"/>
        <v>6.9999999999999951E-2</v>
      </c>
      <c r="AA1628" s="10">
        <f t="shared" si="79"/>
        <v>1924.9999999999986</v>
      </c>
      <c r="AB1628" s="48">
        <f t="shared" si="80"/>
        <v>8161.9999999999945</v>
      </c>
      <c r="AC1628" s="55" t="s">
        <v>160</v>
      </c>
      <c r="AE1628" s="50" t="s">
        <v>7712</v>
      </c>
    </row>
    <row r="1629" spans="1:31" s="50" customFormat="1">
      <c r="A1629" s="11">
        <v>13940</v>
      </c>
      <c r="B1629" s="11" t="s">
        <v>8936</v>
      </c>
      <c r="C1629" s="11" t="s">
        <v>161</v>
      </c>
      <c r="D1629" s="12">
        <v>1</v>
      </c>
      <c r="E1629" s="13">
        <v>1.01</v>
      </c>
      <c r="F1629" s="11" t="s">
        <v>13</v>
      </c>
      <c r="G1629" s="11" t="s">
        <v>12</v>
      </c>
      <c r="H1629" s="11"/>
      <c r="I1629" s="11" t="s">
        <v>8</v>
      </c>
      <c r="J1629" s="11" t="s">
        <v>8</v>
      </c>
      <c r="K1629" s="11" t="s">
        <v>9</v>
      </c>
      <c r="L1629" s="12">
        <v>7000</v>
      </c>
      <c r="M1629" s="11" t="s">
        <v>10</v>
      </c>
      <c r="N1629" s="36">
        <v>533220701</v>
      </c>
      <c r="O1629" s="11" t="s">
        <v>8937</v>
      </c>
      <c r="P1629" s="37">
        <v>59.1</v>
      </c>
      <c r="Q1629" s="37">
        <v>61</v>
      </c>
      <c r="R1629" s="37">
        <v>35.5</v>
      </c>
      <c r="S1629" s="37">
        <v>14</v>
      </c>
      <c r="T1629" s="37">
        <v>39</v>
      </c>
      <c r="U1629" s="37">
        <v>42</v>
      </c>
      <c r="V1629" s="37">
        <v>3.2</v>
      </c>
      <c r="W1629" s="42" t="s">
        <v>8938</v>
      </c>
      <c r="X1629" s="34" t="s">
        <v>8939</v>
      </c>
      <c r="Y1629" s="27">
        <v>0.9</v>
      </c>
      <c r="Z1629" s="18">
        <f t="shared" si="78"/>
        <v>9.9999999999999978E-2</v>
      </c>
      <c r="AA1629" s="10">
        <f t="shared" si="79"/>
        <v>699.99999999999989</v>
      </c>
      <c r="AB1629" s="48">
        <f t="shared" si="80"/>
        <v>706.99999999999989</v>
      </c>
      <c r="AC1629" s="55" t="s">
        <v>90</v>
      </c>
      <c r="AE1629" s="50" t="s">
        <v>7712</v>
      </c>
    </row>
    <row r="1630" spans="1:31" s="50" customFormat="1">
      <c r="A1630" s="11">
        <v>13933</v>
      </c>
      <c r="B1630" s="11" t="s">
        <v>8940</v>
      </c>
      <c r="C1630" s="11" t="s">
        <v>161</v>
      </c>
      <c r="D1630" s="12">
        <v>1</v>
      </c>
      <c r="E1630" s="13">
        <v>1.02</v>
      </c>
      <c r="F1630" s="11" t="s">
        <v>13</v>
      </c>
      <c r="G1630" s="11" t="s">
        <v>12</v>
      </c>
      <c r="H1630" s="11"/>
      <c r="I1630" s="11" t="s">
        <v>8</v>
      </c>
      <c r="J1630" s="11" t="s">
        <v>8</v>
      </c>
      <c r="K1630" s="11" t="s">
        <v>9</v>
      </c>
      <c r="L1630" s="12">
        <v>7000</v>
      </c>
      <c r="M1630" s="11" t="s">
        <v>10</v>
      </c>
      <c r="N1630" s="36">
        <v>533297765</v>
      </c>
      <c r="O1630" s="11" t="s">
        <v>8941</v>
      </c>
      <c r="P1630" s="37">
        <v>62.4</v>
      </c>
      <c r="Q1630" s="37">
        <v>58.5</v>
      </c>
      <c r="R1630" s="37">
        <v>36</v>
      </c>
      <c r="S1630" s="37">
        <v>15</v>
      </c>
      <c r="T1630" s="37">
        <v>40.799999999999997</v>
      </c>
      <c r="U1630" s="37">
        <v>44</v>
      </c>
      <c r="V1630" s="37">
        <v>3.6</v>
      </c>
      <c r="W1630" s="42" t="s">
        <v>8942</v>
      </c>
      <c r="X1630" s="34" t="s">
        <v>8943</v>
      </c>
      <c r="Y1630" s="27">
        <v>0.9</v>
      </c>
      <c r="Z1630" s="18">
        <f t="shared" si="78"/>
        <v>9.9999999999999978E-2</v>
      </c>
      <c r="AA1630" s="10">
        <f t="shared" si="79"/>
        <v>699.99999999999989</v>
      </c>
      <c r="AB1630" s="48">
        <f t="shared" si="80"/>
        <v>713.99999999999989</v>
      </c>
      <c r="AC1630" s="55" t="s">
        <v>90</v>
      </c>
      <c r="AE1630" s="50" t="s">
        <v>7712</v>
      </c>
    </row>
    <row r="1631" spans="1:31" s="50" customFormat="1">
      <c r="A1631" s="11">
        <v>13276</v>
      </c>
      <c r="B1631" s="11" t="s">
        <v>6563</v>
      </c>
      <c r="C1631" s="11" t="s">
        <v>161</v>
      </c>
      <c r="D1631" s="12">
        <v>1</v>
      </c>
      <c r="E1631" s="13">
        <v>1.5</v>
      </c>
      <c r="F1631" s="11" t="s">
        <v>13</v>
      </c>
      <c r="G1631" s="11" t="s">
        <v>12</v>
      </c>
      <c r="H1631" s="11" t="s">
        <v>3297</v>
      </c>
      <c r="I1631" s="11" t="s">
        <v>8</v>
      </c>
      <c r="J1631" s="11" t="s">
        <v>8</v>
      </c>
      <c r="K1631" s="11" t="s">
        <v>9</v>
      </c>
      <c r="L1631" s="12">
        <v>11200</v>
      </c>
      <c r="M1631" s="11" t="s">
        <v>10</v>
      </c>
      <c r="N1631" s="36">
        <v>526271362</v>
      </c>
      <c r="O1631" s="11" t="s">
        <v>6564</v>
      </c>
      <c r="P1631" s="37">
        <v>60</v>
      </c>
      <c r="Q1631" s="37">
        <v>56.5</v>
      </c>
      <c r="R1631" s="37">
        <v>34</v>
      </c>
      <c r="S1631" s="37">
        <v>14.5</v>
      </c>
      <c r="T1631" s="37">
        <v>39.6</v>
      </c>
      <c r="U1631" s="37">
        <v>42.5</v>
      </c>
      <c r="V1631" s="37">
        <v>3.4</v>
      </c>
      <c r="W1631" s="42" t="s">
        <v>8944</v>
      </c>
      <c r="X1631" s="34" t="s">
        <v>6565</v>
      </c>
      <c r="Y1631" s="27">
        <v>0.9</v>
      </c>
      <c r="Z1631" s="18">
        <f t="shared" si="78"/>
        <v>9.9999999999999978E-2</v>
      </c>
      <c r="AA1631" s="10">
        <f t="shared" si="79"/>
        <v>1119.9999999999998</v>
      </c>
      <c r="AB1631" s="48">
        <f t="shared" si="80"/>
        <v>1679.9999999999995</v>
      </c>
      <c r="AC1631" s="55" t="s">
        <v>90</v>
      </c>
      <c r="AE1631" s="50" t="s">
        <v>7712</v>
      </c>
    </row>
    <row r="1632" spans="1:31" s="50" customFormat="1">
      <c r="A1632" s="11">
        <v>12169</v>
      </c>
      <c r="B1632" s="11" t="s">
        <v>3994</v>
      </c>
      <c r="C1632" s="11" t="s">
        <v>161</v>
      </c>
      <c r="D1632" s="12">
        <v>1</v>
      </c>
      <c r="E1632" s="13">
        <v>1.51</v>
      </c>
      <c r="F1632" s="11" t="s">
        <v>13</v>
      </c>
      <c r="G1632" s="11" t="s">
        <v>12</v>
      </c>
      <c r="H1632" s="11" t="s">
        <v>3297</v>
      </c>
      <c r="I1632" s="11" t="s">
        <v>8</v>
      </c>
      <c r="J1632" s="11" t="s">
        <v>8</v>
      </c>
      <c r="K1632" s="11" t="s">
        <v>9</v>
      </c>
      <c r="L1632" s="12">
        <v>11200</v>
      </c>
      <c r="M1632" s="11" t="s">
        <v>10</v>
      </c>
      <c r="N1632" s="36">
        <v>517227361</v>
      </c>
      <c r="O1632" s="11" t="s">
        <v>3995</v>
      </c>
      <c r="P1632" s="37">
        <v>61.7</v>
      </c>
      <c r="Q1632" s="37">
        <v>59.5</v>
      </c>
      <c r="R1632" s="37">
        <v>37.4</v>
      </c>
      <c r="S1632" s="37">
        <v>15.5</v>
      </c>
      <c r="T1632" s="37">
        <v>40.5</v>
      </c>
      <c r="U1632" s="37">
        <v>43.5</v>
      </c>
      <c r="V1632" s="37">
        <v>2.8</v>
      </c>
      <c r="W1632" s="42" t="s">
        <v>3996</v>
      </c>
      <c r="X1632" s="34" t="s">
        <v>3997</v>
      </c>
      <c r="Y1632" s="27">
        <v>0.9</v>
      </c>
      <c r="Z1632" s="18">
        <f t="shared" si="78"/>
        <v>9.9999999999999978E-2</v>
      </c>
      <c r="AA1632" s="10">
        <f t="shared" si="79"/>
        <v>1119.9999999999998</v>
      </c>
      <c r="AB1632" s="48">
        <f t="shared" si="80"/>
        <v>1691.1999999999996</v>
      </c>
      <c r="AC1632" s="55" t="s">
        <v>90</v>
      </c>
      <c r="AE1632" s="50" t="s">
        <v>7712</v>
      </c>
    </row>
    <row r="1633" spans="1:31" s="50" customFormat="1">
      <c r="A1633" s="11">
        <v>13016</v>
      </c>
      <c r="B1633" s="11" t="s">
        <v>5925</v>
      </c>
      <c r="C1633" s="11" t="s">
        <v>161</v>
      </c>
      <c r="D1633" s="12">
        <v>1</v>
      </c>
      <c r="E1633" s="13">
        <v>1.52</v>
      </c>
      <c r="F1633" s="11" t="s">
        <v>13</v>
      </c>
      <c r="G1633" s="11" t="s">
        <v>12</v>
      </c>
      <c r="H1633" s="11" t="s">
        <v>3297</v>
      </c>
      <c r="I1633" s="11" t="s">
        <v>8</v>
      </c>
      <c r="J1633" s="11" t="s">
        <v>8</v>
      </c>
      <c r="K1633" s="11" t="s">
        <v>9</v>
      </c>
      <c r="L1633" s="12">
        <v>11200</v>
      </c>
      <c r="M1633" s="11" t="s">
        <v>10</v>
      </c>
      <c r="N1633" s="36">
        <v>523203929</v>
      </c>
      <c r="O1633" s="11" t="s">
        <v>5926</v>
      </c>
      <c r="P1633" s="37">
        <v>62.1</v>
      </c>
      <c r="Q1633" s="37">
        <v>59</v>
      </c>
      <c r="R1633" s="37">
        <v>33</v>
      </c>
      <c r="S1633" s="37">
        <v>13.5</v>
      </c>
      <c r="T1633" s="37">
        <v>41.4</v>
      </c>
      <c r="U1633" s="37">
        <v>45</v>
      </c>
      <c r="V1633" s="37">
        <v>3.8</v>
      </c>
      <c r="W1633" s="42" t="s">
        <v>5927</v>
      </c>
      <c r="X1633" s="34" t="s">
        <v>5928</v>
      </c>
      <c r="Y1633" s="27">
        <v>0.9</v>
      </c>
      <c r="Z1633" s="18">
        <f t="shared" si="78"/>
        <v>9.9999999999999978E-2</v>
      </c>
      <c r="AA1633" s="10">
        <f t="shared" si="79"/>
        <v>1119.9999999999998</v>
      </c>
      <c r="AB1633" s="48">
        <f t="shared" si="80"/>
        <v>1702.3999999999996</v>
      </c>
      <c r="AC1633" s="55" t="s">
        <v>90</v>
      </c>
      <c r="AE1633" s="50" t="s">
        <v>7712</v>
      </c>
    </row>
    <row r="1634" spans="1:31" s="50" customFormat="1">
      <c r="A1634" s="11">
        <v>14031</v>
      </c>
      <c r="B1634" s="11" t="s">
        <v>8945</v>
      </c>
      <c r="C1634" s="11" t="s">
        <v>161</v>
      </c>
      <c r="D1634" s="12">
        <v>1</v>
      </c>
      <c r="E1634" s="13">
        <v>1.53</v>
      </c>
      <c r="F1634" s="11" t="s">
        <v>13</v>
      </c>
      <c r="G1634" s="11" t="s">
        <v>12</v>
      </c>
      <c r="H1634" s="11"/>
      <c r="I1634" s="11" t="s">
        <v>8</v>
      </c>
      <c r="J1634" s="11" t="s">
        <v>8</v>
      </c>
      <c r="K1634" s="11" t="s">
        <v>9</v>
      </c>
      <c r="L1634" s="12">
        <v>11200</v>
      </c>
      <c r="M1634" s="11" t="s">
        <v>10</v>
      </c>
      <c r="N1634" s="36">
        <v>533214469</v>
      </c>
      <c r="O1634" s="11" t="s">
        <v>8946</v>
      </c>
      <c r="P1634" s="37">
        <v>61.3</v>
      </c>
      <c r="Q1634" s="37">
        <v>56.5</v>
      </c>
      <c r="R1634" s="37">
        <v>36.200000000000003</v>
      </c>
      <c r="S1634" s="37">
        <v>16</v>
      </c>
      <c r="T1634" s="37">
        <v>38.9</v>
      </c>
      <c r="U1634" s="37">
        <v>42</v>
      </c>
      <c r="V1634" s="37">
        <v>3.4</v>
      </c>
      <c r="W1634" s="42" t="s">
        <v>8947</v>
      </c>
      <c r="X1634" s="34" t="s">
        <v>8948</v>
      </c>
      <c r="Y1634" s="27">
        <v>0.9</v>
      </c>
      <c r="Z1634" s="18">
        <f t="shared" si="78"/>
        <v>9.9999999999999978E-2</v>
      </c>
      <c r="AA1634" s="10">
        <f t="shared" si="79"/>
        <v>1119.9999999999998</v>
      </c>
      <c r="AB1634" s="54">
        <f t="shared" si="80"/>
        <v>1713.5999999999997</v>
      </c>
      <c r="AC1634" s="55" t="s">
        <v>90</v>
      </c>
      <c r="AE1634" s="50" t="s">
        <v>7712</v>
      </c>
    </row>
    <row r="1635" spans="1:31" s="50" customFormat="1">
      <c r="A1635" s="11">
        <v>12919</v>
      </c>
      <c r="B1635" s="11" t="s">
        <v>5602</v>
      </c>
      <c r="C1635" s="11" t="s">
        <v>161</v>
      </c>
      <c r="D1635" s="12">
        <v>1</v>
      </c>
      <c r="E1635" s="13">
        <v>1.54</v>
      </c>
      <c r="F1635" s="11" t="s">
        <v>13</v>
      </c>
      <c r="G1635" s="11" t="s">
        <v>12</v>
      </c>
      <c r="H1635" s="11" t="s">
        <v>3297</v>
      </c>
      <c r="I1635" s="11" t="s">
        <v>8</v>
      </c>
      <c r="J1635" s="11" t="s">
        <v>8</v>
      </c>
      <c r="K1635" s="11" t="s">
        <v>9</v>
      </c>
      <c r="L1635" s="12">
        <v>11200</v>
      </c>
      <c r="M1635" s="11" t="s">
        <v>10</v>
      </c>
      <c r="N1635" s="36">
        <v>523275870</v>
      </c>
      <c r="O1635" s="11" t="s">
        <v>5603</v>
      </c>
      <c r="P1635" s="37">
        <v>62.7</v>
      </c>
      <c r="Q1635" s="37">
        <v>59</v>
      </c>
      <c r="R1635" s="37">
        <v>36</v>
      </c>
      <c r="S1635" s="37">
        <v>15</v>
      </c>
      <c r="T1635" s="37">
        <v>40.4</v>
      </c>
      <c r="U1635" s="37">
        <v>44</v>
      </c>
      <c r="V1635" s="37">
        <v>4.0999999999999996</v>
      </c>
      <c r="W1635" s="42" t="s">
        <v>5604</v>
      </c>
      <c r="X1635" s="34" t="s">
        <v>5605</v>
      </c>
      <c r="Y1635" s="27">
        <v>0.9</v>
      </c>
      <c r="Z1635" s="18">
        <f t="shared" si="78"/>
        <v>9.9999999999999978E-2</v>
      </c>
      <c r="AA1635" s="10">
        <f t="shared" si="79"/>
        <v>1119.9999999999998</v>
      </c>
      <c r="AB1635" s="48">
        <f t="shared" si="80"/>
        <v>1724.7999999999997</v>
      </c>
      <c r="AC1635" s="55" t="s">
        <v>90</v>
      </c>
      <c r="AE1635" s="50" t="s">
        <v>7712</v>
      </c>
    </row>
    <row r="1636" spans="1:31" s="50" customFormat="1">
      <c r="A1636" s="11">
        <v>13345</v>
      </c>
      <c r="B1636" s="11" t="s">
        <v>7312</v>
      </c>
      <c r="C1636" s="11" t="s">
        <v>161</v>
      </c>
      <c r="D1636" s="12">
        <v>1</v>
      </c>
      <c r="E1636" s="13">
        <v>1.61</v>
      </c>
      <c r="F1636" s="11" t="s">
        <v>13</v>
      </c>
      <c r="G1636" s="11" t="s">
        <v>12</v>
      </c>
      <c r="H1636" s="11" t="s">
        <v>3297</v>
      </c>
      <c r="I1636" s="11" t="s">
        <v>8</v>
      </c>
      <c r="J1636" s="11" t="s">
        <v>8</v>
      </c>
      <c r="K1636" s="11" t="s">
        <v>9</v>
      </c>
      <c r="L1636" s="12">
        <v>11200</v>
      </c>
      <c r="M1636" s="11" t="s">
        <v>10</v>
      </c>
      <c r="N1636" s="36">
        <v>526288172</v>
      </c>
      <c r="O1636" s="11" t="s">
        <v>7313</v>
      </c>
      <c r="P1636" s="37">
        <v>62.4</v>
      </c>
      <c r="Q1636" s="37">
        <v>58</v>
      </c>
      <c r="R1636" s="37">
        <v>33.9</v>
      </c>
      <c r="S1636" s="37">
        <v>14.5</v>
      </c>
      <c r="T1636" s="37">
        <v>40.799999999999997</v>
      </c>
      <c r="U1636" s="37">
        <v>44</v>
      </c>
      <c r="V1636" s="37">
        <v>4.2</v>
      </c>
      <c r="W1636" s="42" t="s">
        <v>7314</v>
      </c>
      <c r="X1636" s="34" t="s">
        <v>7315</v>
      </c>
      <c r="Y1636" s="27">
        <v>0.9</v>
      </c>
      <c r="Z1636" s="18">
        <f t="shared" si="78"/>
        <v>9.9999999999999978E-2</v>
      </c>
      <c r="AA1636" s="10">
        <f t="shared" si="79"/>
        <v>1119.9999999999998</v>
      </c>
      <c r="AB1636" s="48">
        <f t="shared" si="80"/>
        <v>1803.1999999999998</v>
      </c>
      <c r="AC1636" s="55" t="s">
        <v>90</v>
      </c>
      <c r="AE1636" s="50" t="s">
        <v>7712</v>
      </c>
    </row>
    <row r="1637" spans="1:31" s="50" customFormat="1">
      <c r="A1637" s="11">
        <v>13346</v>
      </c>
      <c r="B1637" s="11" t="s">
        <v>7316</v>
      </c>
      <c r="C1637" s="11" t="s">
        <v>161</v>
      </c>
      <c r="D1637" s="12">
        <v>1</v>
      </c>
      <c r="E1637" s="13">
        <v>1.62</v>
      </c>
      <c r="F1637" s="11" t="s">
        <v>13</v>
      </c>
      <c r="G1637" s="11" t="s">
        <v>12</v>
      </c>
      <c r="H1637" s="11" t="s">
        <v>3297</v>
      </c>
      <c r="I1637" s="11" t="s">
        <v>8</v>
      </c>
      <c r="J1637" s="11" t="s">
        <v>8</v>
      </c>
      <c r="K1637" s="11" t="s">
        <v>9</v>
      </c>
      <c r="L1637" s="12">
        <v>11200</v>
      </c>
      <c r="M1637" s="11" t="s">
        <v>10</v>
      </c>
      <c r="N1637" s="36">
        <v>528208021</v>
      </c>
      <c r="O1637" s="11" t="s">
        <v>7317</v>
      </c>
      <c r="P1637" s="37">
        <v>63.6</v>
      </c>
      <c r="Q1637" s="37">
        <v>59</v>
      </c>
      <c r="R1637" s="37">
        <v>37.5</v>
      </c>
      <c r="S1637" s="37">
        <v>15.5</v>
      </c>
      <c r="T1637" s="37">
        <v>40.9</v>
      </c>
      <c r="U1637" s="37">
        <v>44</v>
      </c>
      <c r="V1637" s="37">
        <v>3.6</v>
      </c>
      <c r="W1637" s="42" t="s">
        <v>7318</v>
      </c>
      <c r="X1637" s="34" t="s">
        <v>7319</v>
      </c>
      <c r="Y1637" s="27">
        <v>0.9</v>
      </c>
      <c r="Z1637" s="18">
        <f t="shared" si="78"/>
        <v>9.9999999999999978E-2</v>
      </c>
      <c r="AA1637" s="10">
        <f t="shared" si="79"/>
        <v>1119.9999999999998</v>
      </c>
      <c r="AB1637" s="48">
        <f t="shared" si="80"/>
        <v>1814.3999999999999</v>
      </c>
      <c r="AC1637" s="55" t="s">
        <v>90</v>
      </c>
      <c r="AE1637" s="50" t="s">
        <v>7712</v>
      </c>
    </row>
    <row r="1638" spans="1:31" s="50" customFormat="1">
      <c r="A1638" s="11">
        <v>13863</v>
      </c>
      <c r="B1638" s="11" t="s">
        <v>8949</v>
      </c>
      <c r="C1638" s="11" t="s">
        <v>161</v>
      </c>
      <c r="D1638" s="12">
        <v>1</v>
      </c>
      <c r="E1638" s="13">
        <v>1.64</v>
      </c>
      <c r="F1638" s="11" t="s">
        <v>13</v>
      </c>
      <c r="G1638" s="11" t="s">
        <v>12</v>
      </c>
      <c r="H1638" s="11" t="s">
        <v>3297</v>
      </c>
      <c r="I1638" s="11" t="s">
        <v>8</v>
      </c>
      <c r="J1638" s="11" t="s">
        <v>8</v>
      </c>
      <c r="K1638" s="11" t="s">
        <v>9</v>
      </c>
      <c r="L1638" s="12">
        <v>11200</v>
      </c>
      <c r="M1638" s="11" t="s">
        <v>10</v>
      </c>
      <c r="N1638" s="36">
        <v>532239359</v>
      </c>
      <c r="O1638" s="11" t="s">
        <v>8950</v>
      </c>
      <c r="P1638" s="37">
        <v>61.7</v>
      </c>
      <c r="Q1638" s="37">
        <v>60.5</v>
      </c>
      <c r="R1638" s="37">
        <v>35.5</v>
      </c>
      <c r="S1638" s="37">
        <v>13.5</v>
      </c>
      <c r="T1638" s="37">
        <v>40.5</v>
      </c>
      <c r="U1638" s="37">
        <v>44</v>
      </c>
      <c r="V1638" s="37">
        <v>3.8</v>
      </c>
      <c r="W1638" s="42" t="s">
        <v>8951</v>
      </c>
      <c r="X1638" s="34" t="s">
        <v>8952</v>
      </c>
      <c r="Y1638" s="27">
        <v>0.9</v>
      </c>
      <c r="Z1638" s="18">
        <f t="shared" si="78"/>
        <v>9.9999999999999978E-2</v>
      </c>
      <c r="AA1638" s="10">
        <f t="shared" si="79"/>
        <v>1119.9999999999998</v>
      </c>
      <c r="AB1638" s="48">
        <f t="shared" si="80"/>
        <v>1836.7999999999995</v>
      </c>
      <c r="AC1638" s="55" t="s">
        <v>90</v>
      </c>
      <c r="AE1638" s="50" t="s">
        <v>7712</v>
      </c>
    </row>
    <row r="1639" spans="1:31" s="50" customFormat="1">
      <c r="A1639" s="11">
        <v>13195</v>
      </c>
      <c r="B1639" s="11" t="s">
        <v>6566</v>
      </c>
      <c r="C1639" s="11" t="s">
        <v>161</v>
      </c>
      <c r="D1639" s="12">
        <v>1</v>
      </c>
      <c r="E1639" s="13">
        <v>1.8</v>
      </c>
      <c r="F1639" s="11" t="s">
        <v>13</v>
      </c>
      <c r="G1639" s="11" t="s">
        <v>12</v>
      </c>
      <c r="H1639" s="11" t="s">
        <v>3297</v>
      </c>
      <c r="I1639" s="11" t="s">
        <v>8</v>
      </c>
      <c r="J1639" s="11" t="s">
        <v>8</v>
      </c>
      <c r="K1639" s="11" t="s">
        <v>9</v>
      </c>
      <c r="L1639" s="12">
        <v>11200</v>
      </c>
      <c r="M1639" s="11" t="s">
        <v>10</v>
      </c>
      <c r="N1639" s="36">
        <v>524250174</v>
      </c>
      <c r="O1639" s="11" t="s">
        <v>6567</v>
      </c>
      <c r="P1639" s="37">
        <v>63.8</v>
      </c>
      <c r="Q1639" s="37">
        <v>60</v>
      </c>
      <c r="R1639" s="37">
        <v>36.1</v>
      </c>
      <c r="S1639" s="37">
        <v>15</v>
      </c>
      <c r="T1639" s="37">
        <v>40.799999999999997</v>
      </c>
      <c r="U1639" s="37">
        <v>45</v>
      </c>
      <c r="V1639" s="37">
        <v>4.0999999999999996</v>
      </c>
      <c r="W1639" s="42" t="s">
        <v>6568</v>
      </c>
      <c r="X1639" s="34" t="s">
        <v>6569</v>
      </c>
      <c r="Y1639" s="27">
        <v>0.9</v>
      </c>
      <c r="Z1639" s="18">
        <f t="shared" si="78"/>
        <v>9.9999999999999978E-2</v>
      </c>
      <c r="AA1639" s="10">
        <f t="shared" si="79"/>
        <v>1119.9999999999998</v>
      </c>
      <c r="AB1639" s="48">
        <f t="shared" si="80"/>
        <v>2015.9999999999995</v>
      </c>
      <c r="AC1639" s="55" t="s">
        <v>90</v>
      </c>
      <c r="AE1639" s="50" t="s">
        <v>7712</v>
      </c>
    </row>
    <row r="1640" spans="1:31" s="50" customFormat="1">
      <c r="A1640" s="11">
        <v>13937</v>
      </c>
      <c r="B1640" s="11" t="s">
        <v>8953</v>
      </c>
      <c r="C1640" s="11" t="s">
        <v>161</v>
      </c>
      <c r="D1640" s="12">
        <v>1</v>
      </c>
      <c r="E1640" s="13">
        <v>1.82</v>
      </c>
      <c r="F1640" s="11" t="s">
        <v>13</v>
      </c>
      <c r="G1640" s="11" t="s">
        <v>12</v>
      </c>
      <c r="H1640" s="11"/>
      <c r="I1640" s="11" t="s">
        <v>8</v>
      </c>
      <c r="J1640" s="11" t="s">
        <v>8</v>
      </c>
      <c r="K1640" s="11" t="s">
        <v>9</v>
      </c>
      <c r="L1640" s="12">
        <v>11200</v>
      </c>
      <c r="M1640" s="11" t="s">
        <v>10</v>
      </c>
      <c r="N1640" s="36">
        <v>533220706</v>
      </c>
      <c r="O1640" s="11" t="s">
        <v>8954</v>
      </c>
      <c r="P1640" s="37">
        <v>63.2</v>
      </c>
      <c r="Q1640" s="37">
        <v>59.5</v>
      </c>
      <c r="R1640" s="37">
        <v>36.5</v>
      </c>
      <c r="S1640" s="37">
        <v>15</v>
      </c>
      <c r="T1640" s="37">
        <v>40.5</v>
      </c>
      <c r="U1640" s="37">
        <v>44</v>
      </c>
      <c r="V1640" s="37">
        <v>4.2</v>
      </c>
      <c r="W1640" s="42" t="s">
        <v>8955</v>
      </c>
      <c r="X1640" s="34" t="s">
        <v>8956</v>
      </c>
      <c r="Y1640" s="27">
        <v>0.9</v>
      </c>
      <c r="Z1640" s="18">
        <f t="shared" si="78"/>
        <v>9.9999999999999978E-2</v>
      </c>
      <c r="AA1640" s="10">
        <f t="shared" si="79"/>
        <v>1119.9999999999998</v>
      </c>
      <c r="AB1640" s="48">
        <f t="shared" si="80"/>
        <v>2038.3999999999996</v>
      </c>
      <c r="AC1640" s="55" t="s">
        <v>90</v>
      </c>
      <c r="AE1640" s="50" t="s">
        <v>7712</v>
      </c>
    </row>
    <row r="1641" spans="1:31" s="50" customFormat="1">
      <c r="A1641" s="11">
        <v>10781</v>
      </c>
      <c r="B1641" s="11" t="s">
        <v>1426</v>
      </c>
      <c r="C1641" s="11" t="s">
        <v>161</v>
      </c>
      <c r="D1641" s="12">
        <v>1</v>
      </c>
      <c r="E1641" s="13">
        <v>2</v>
      </c>
      <c r="F1641" s="11" t="s">
        <v>13</v>
      </c>
      <c r="G1641" s="11" t="s">
        <v>12</v>
      </c>
      <c r="H1641" s="11" t="s">
        <v>3297</v>
      </c>
      <c r="I1641" s="11" t="s">
        <v>8</v>
      </c>
      <c r="J1641" s="11" t="s">
        <v>8</v>
      </c>
      <c r="K1641" s="11" t="s">
        <v>9</v>
      </c>
      <c r="L1641" s="12">
        <v>15500</v>
      </c>
      <c r="M1641" s="11" t="s">
        <v>10</v>
      </c>
      <c r="N1641" s="36">
        <v>508132092</v>
      </c>
      <c r="O1641" s="11" t="s">
        <v>1427</v>
      </c>
      <c r="P1641" s="37">
        <v>63</v>
      </c>
      <c r="Q1641" s="37">
        <v>59</v>
      </c>
      <c r="R1641" s="37">
        <v>36</v>
      </c>
      <c r="S1641" s="37">
        <v>15</v>
      </c>
      <c r="T1641" s="37">
        <v>40.5</v>
      </c>
      <c r="U1641" s="37">
        <v>43.5</v>
      </c>
      <c r="V1641" s="37">
        <v>4.9000000000000004</v>
      </c>
      <c r="W1641" s="35" t="s">
        <v>1428</v>
      </c>
      <c r="X1641" s="34" t="s">
        <v>1429</v>
      </c>
      <c r="Y1641" s="27">
        <v>0.92</v>
      </c>
      <c r="Z1641" s="18">
        <f t="shared" si="78"/>
        <v>7.999999999999996E-2</v>
      </c>
      <c r="AA1641" s="10">
        <f t="shared" si="79"/>
        <v>1239.9999999999993</v>
      </c>
      <c r="AB1641" s="48">
        <f t="shared" si="80"/>
        <v>2479.9999999999986</v>
      </c>
      <c r="AC1641" s="55" t="s">
        <v>90</v>
      </c>
      <c r="AE1641" s="50" t="s">
        <v>7712</v>
      </c>
    </row>
    <row r="1642" spans="1:31" s="50" customFormat="1">
      <c r="A1642" s="11">
        <v>10782</v>
      </c>
      <c r="B1642" s="11" t="s">
        <v>1430</v>
      </c>
      <c r="C1642" s="11" t="s">
        <v>161</v>
      </c>
      <c r="D1642" s="12">
        <v>1</v>
      </c>
      <c r="E1642" s="13">
        <v>2</v>
      </c>
      <c r="F1642" s="11" t="s">
        <v>13</v>
      </c>
      <c r="G1642" s="11" t="s">
        <v>12</v>
      </c>
      <c r="H1642" s="11" t="s">
        <v>3297</v>
      </c>
      <c r="I1642" s="11" t="s">
        <v>8</v>
      </c>
      <c r="J1642" s="11" t="s">
        <v>8</v>
      </c>
      <c r="K1642" s="11" t="s">
        <v>9</v>
      </c>
      <c r="L1642" s="12">
        <v>15500</v>
      </c>
      <c r="M1642" s="11" t="s">
        <v>10</v>
      </c>
      <c r="N1642" s="36">
        <v>508132085</v>
      </c>
      <c r="O1642" s="11" t="s">
        <v>1431</v>
      </c>
      <c r="P1642" s="37">
        <v>62.9</v>
      </c>
      <c r="Q1642" s="37">
        <v>57.5</v>
      </c>
      <c r="R1642" s="37">
        <v>36.200000000000003</v>
      </c>
      <c r="S1642" s="37">
        <v>15.5</v>
      </c>
      <c r="T1642" s="37">
        <v>39.299999999999997</v>
      </c>
      <c r="U1642" s="37">
        <v>42</v>
      </c>
      <c r="V1642" s="37">
        <v>5.0999999999999996</v>
      </c>
      <c r="W1642" s="35" t="s">
        <v>1432</v>
      </c>
      <c r="X1642" s="34" t="s">
        <v>1433</v>
      </c>
      <c r="Y1642" s="27">
        <v>0.92</v>
      </c>
      <c r="Z1642" s="18">
        <f t="shared" si="78"/>
        <v>7.999999999999996E-2</v>
      </c>
      <c r="AA1642" s="10">
        <f t="shared" si="79"/>
        <v>1239.9999999999993</v>
      </c>
      <c r="AB1642" s="48">
        <f t="shared" si="80"/>
        <v>2479.9999999999986</v>
      </c>
      <c r="AC1642" s="55" t="s">
        <v>90</v>
      </c>
      <c r="AE1642" s="50" t="s">
        <v>7712</v>
      </c>
    </row>
    <row r="1643" spans="1:31" s="50" customFormat="1">
      <c r="A1643" s="11">
        <v>11461</v>
      </c>
      <c r="B1643" s="11" t="s">
        <v>1938</v>
      </c>
      <c r="C1643" s="11" t="s">
        <v>161</v>
      </c>
      <c r="D1643" s="12">
        <v>1</v>
      </c>
      <c r="E1643" s="13">
        <v>2</v>
      </c>
      <c r="F1643" s="11" t="s">
        <v>13</v>
      </c>
      <c r="G1643" s="11" t="s">
        <v>12</v>
      </c>
      <c r="H1643" s="11" t="s">
        <v>3297</v>
      </c>
      <c r="I1643" s="11" t="s">
        <v>8</v>
      </c>
      <c r="J1643" s="11" t="s">
        <v>8</v>
      </c>
      <c r="K1643" s="11" t="s">
        <v>9</v>
      </c>
      <c r="L1643" s="12">
        <v>15500</v>
      </c>
      <c r="M1643" s="11" t="s">
        <v>10</v>
      </c>
      <c r="N1643" s="36">
        <v>514263552</v>
      </c>
      <c r="O1643" s="11" t="s">
        <v>1939</v>
      </c>
      <c r="P1643" s="37">
        <v>63.7</v>
      </c>
      <c r="Q1643" s="37">
        <v>60</v>
      </c>
      <c r="R1643" s="37">
        <v>36</v>
      </c>
      <c r="S1643" s="37">
        <v>14.5</v>
      </c>
      <c r="T1643" s="37">
        <v>40.700000000000003</v>
      </c>
      <c r="U1643" s="37">
        <v>45</v>
      </c>
      <c r="V1643" s="37">
        <v>4.4000000000000004</v>
      </c>
      <c r="W1643" s="35" t="s">
        <v>1940</v>
      </c>
      <c r="X1643" s="34" t="s">
        <v>1941</v>
      </c>
      <c r="Y1643" s="27">
        <v>0.92</v>
      </c>
      <c r="Z1643" s="18">
        <f t="shared" si="78"/>
        <v>7.999999999999996E-2</v>
      </c>
      <c r="AA1643" s="10">
        <f t="shared" si="79"/>
        <v>1239.9999999999993</v>
      </c>
      <c r="AB1643" s="48">
        <f t="shared" si="80"/>
        <v>2479.9999999999986</v>
      </c>
      <c r="AC1643" s="55" t="s">
        <v>90</v>
      </c>
      <c r="AE1643" s="50" t="s">
        <v>7712</v>
      </c>
    </row>
    <row r="1644" spans="1:31" s="50" customFormat="1">
      <c r="A1644" s="11">
        <v>11556</v>
      </c>
      <c r="B1644" s="11" t="s">
        <v>2148</v>
      </c>
      <c r="C1644" s="11" t="s">
        <v>161</v>
      </c>
      <c r="D1644" s="12">
        <v>1</v>
      </c>
      <c r="E1644" s="13">
        <v>2</v>
      </c>
      <c r="F1644" s="11" t="s">
        <v>13</v>
      </c>
      <c r="G1644" s="11" t="s">
        <v>12</v>
      </c>
      <c r="H1644" s="11" t="s">
        <v>3297</v>
      </c>
      <c r="I1644" s="11" t="s">
        <v>8</v>
      </c>
      <c r="J1644" s="11" t="s">
        <v>8</v>
      </c>
      <c r="K1644" s="11" t="s">
        <v>9</v>
      </c>
      <c r="L1644" s="12">
        <v>15500</v>
      </c>
      <c r="M1644" s="11" t="s">
        <v>10</v>
      </c>
      <c r="N1644" s="36">
        <v>514290674</v>
      </c>
      <c r="O1644" s="11" t="s">
        <v>2149</v>
      </c>
      <c r="P1644" s="37">
        <v>62.6</v>
      </c>
      <c r="Q1644" s="37">
        <v>56</v>
      </c>
      <c r="R1644" s="37">
        <v>33.299999999999997</v>
      </c>
      <c r="S1644" s="37">
        <v>14.5</v>
      </c>
      <c r="T1644" s="37">
        <v>40</v>
      </c>
      <c r="U1644" s="37">
        <v>43</v>
      </c>
      <c r="V1644" s="37">
        <v>5.0999999999999996</v>
      </c>
      <c r="W1644" s="35" t="s">
        <v>2150</v>
      </c>
      <c r="X1644" s="34" t="s">
        <v>2151</v>
      </c>
      <c r="Y1644" s="27">
        <v>0.92</v>
      </c>
      <c r="Z1644" s="18">
        <f t="shared" si="78"/>
        <v>7.999999999999996E-2</v>
      </c>
      <c r="AA1644" s="10">
        <f t="shared" si="79"/>
        <v>1239.9999999999993</v>
      </c>
      <c r="AB1644" s="48">
        <f t="shared" si="80"/>
        <v>2479.9999999999986</v>
      </c>
      <c r="AC1644" s="55" t="s">
        <v>90</v>
      </c>
      <c r="AE1644" s="50" t="s">
        <v>7712</v>
      </c>
    </row>
    <row r="1645" spans="1:31" s="50" customFormat="1">
      <c r="A1645" s="11">
        <v>12814</v>
      </c>
      <c r="B1645" s="11" t="s">
        <v>5198</v>
      </c>
      <c r="C1645" s="11" t="s">
        <v>161</v>
      </c>
      <c r="D1645" s="12">
        <v>1</v>
      </c>
      <c r="E1645" s="13">
        <v>2</v>
      </c>
      <c r="F1645" s="11" t="s">
        <v>13</v>
      </c>
      <c r="G1645" s="11" t="s">
        <v>12</v>
      </c>
      <c r="H1645" s="11" t="s">
        <v>3297</v>
      </c>
      <c r="I1645" s="11" t="s">
        <v>8</v>
      </c>
      <c r="J1645" s="11" t="s">
        <v>8</v>
      </c>
      <c r="K1645" s="11" t="s">
        <v>9</v>
      </c>
      <c r="L1645" s="12">
        <v>15500</v>
      </c>
      <c r="M1645" s="11" t="s">
        <v>10</v>
      </c>
      <c r="N1645" s="36">
        <v>523271642</v>
      </c>
      <c r="O1645" s="11" t="s">
        <v>5199</v>
      </c>
      <c r="P1645" s="37">
        <v>60.1</v>
      </c>
      <c r="Q1645" s="37">
        <v>58</v>
      </c>
      <c r="R1645" s="37">
        <v>34</v>
      </c>
      <c r="S1645" s="37">
        <v>14</v>
      </c>
      <c r="T1645" s="37">
        <v>39.299999999999997</v>
      </c>
      <c r="U1645" s="37">
        <v>41.5</v>
      </c>
      <c r="V1645" s="37">
        <v>4.5</v>
      </c>
      <c r="W1645" s="42" t="s">
        <v>5200</v>
      </c>
      <c r="X1645" s="34" t="s">
        <v>5201</v>
      </c>
      <c r="Y1645" s="27">
        <v>0.92</v>
      </c>
      <c r="Z1645" s="18">
        <f t="shared" si="78"/>
        <v>7.999999999999996E-2</v>
      </c>
      <c r="AA1645" s="10">
        <f t="shared" si="79"/>
        <v>1239.9999999999993</v>
      </c>
      <c r="AB1645" s="48">
        <f t="shared" si="80"/>
        <v>2479.9999999999986</v>
      </c>
      <c r="AC1645" s="55" t="s">
        <v>90</v>
      </c>
      <c r="AE1645" s="50" t="s">
        <v>7712</v>
      </c>
    </row>
    <row r="1646" spans="1:31" s="50" customFormat="1">
      <c r="A1646" s="11">
        <v>13194</v>
      </c>
      <c r="B1646" s="11" t="s">
        <v>6570</v>
      </c>
      <c r="C1646" s="11" t="s">
        <v>161</v>
      </c>
      <c r="D1646" s="12">
        <v>1</v>
      </c>
      <c r="E1646" s="13">
        <v>2</v>
      </c>
      <c r="F1646" s="11" t="s">
        <v>13</v>
      </c>
      <c r="G1646" s="11" t="s">
        <v>12</v>
      </c>
      <c r="H1646" s="11" t="s">
        <v>3297</v>
      </c>
      <c r="I1646" s="11" t="s">
        <v>8</v>
      </c>
      <c r="J1646" s="11" t="s">
        <v>14</v>
      </c>
      <c r="K1646" s="11" t="s">
        <v>9</v>
      </c>
      <c r="L1646" s="12">
        <v>15500</v>
      </c>
      <c r="M1646" s="11" t="s">
        <v>10</v>
      </c>
      <c r="N1646" s="36">
        <v>524228361</v>
      </c>
      <c r="O1646" s="11" t="s">
        <v>6571</v>
      </c>
      <c r="P1646" s="37">
        <v>59.7</v>
      </c>
      <c r="Q1646" s="37">
        <v>61.5</v>
      </c>
      <c r="R1646" s="37">
        <v>32.700000000000003</v>
      </c>
      <c r="S1646" s="37">
        <v>12.5</v>
      </c>
      <c r="T1646" s="37">
        <v>40.6</v>
      </c>
      <c r="U1646" s="37">
        <v>43.5</v>
      </c>
      <c r="V1646" s="37">
        <v>3.7</v>
      </c>
      <c r="W1646" s="42" t="s">
        <v>6572</v>
      </c>
      <c r="X1646" s="34" t="s">
        <v>6573</v>
      </c>
      <c r="Y1646" s="27">
        <v>0.92</v>
      </c>
      <c r="Z1646" s="18">
        <f t="shared" si="78"/>
        <v>7.999999999999996E-2</v>
      </c>
      <c r="AA1646" s="10">
        <f t="shared" si="79"/>
        <v>1239.9999999999993</v>
      </c>
      <c r="AB1646" s="48">
        <f t="shared" si="80"/>
        <v>2479.9999999999986</v>
      </c>
      <c r="AC1646" s="55" t="s">
        <v>90</v>
      </c>
      <c r="AE1646" s="50" t="s">
        <v>7712</v>
      </c>
    </row>
    <row r="1647" spans="1:31" s="50" customFormat="1">
      <c r="A1647" s="11">
        <v>10740</v>
      </c>
      <c r="B1647" s="11" t="s">
        <v>1434</v>
      </c>
      <c r="C1647" s="11" t="s">
        <v>161</v>
      </c>
      <c r="D1647" s="12">
        <v>1</v>
      </c>
      <c r="E1647" s="13">
        <v>2.0099999999999998</v>
      </c>
      <c r="F1647" s="11" t="s">
        <v>13</v>
      </c>
      <c r="G1647" s="11" t="s">
        <v>12</v>
      </c>
      <c r="H1647" s="11" t="s">
        <v>3297</v>
      </c>
      <c r="I1647" s="11" t="s">
        <v>8</v>
      </c>
      <c r="J1647" s="11" t="s">
        <v>14</v>
      </c>
      <c r="K1647" s="11" t="s">
        <v>9</v>
      </c>
      <c r="L1647" s="12">
        <v>15500</v>
      </c>
      <c r="M1647" s="11" t="s">
        <v>10</v>
      </c>
      <c r="N1647" s="36">
        <v>508129714</v>
      </c>
      <c r="O1647" s="11" t="s">
        <v>1435</v>
      </c>
      <c r="P1647" s="37">
        <v>62.7</v>
      </c>
      <c r="Q1647" s="37">
        <v>60</v>
      </c>
      <c r="R1647" s="37">
        <v>36.200000000000003</v>
      </c>
      <c r="S1647" s="37">
        <v>14.5</v>
      </c>
      <c r="T1647" s="37">
        <v>40.5</v>
      </c>
      <c r="U1647" s="37">
        <v>44.5</v>
      </c>
      <c r="V1647" s="37">
        <v>3.7</v>
      </c>
      <c r="W1647" s="35" t="s">
        <v>1436</v>
      </c>
      <c r="X1647" s="34" t="s">
        <v>1437</v>
      </c>
      <c r="Y1647" s="27">
        <v>0.92</v>
      </c>
      <c r="Z1647" s="18">
        <f t="shared" si="78"/>
        <v>7.999999999999996E-2</v>
      </c>
      <c r="AA1647" s="10">
        <f t="shared" si="79"/>
        <v>1239.9999999999993</v>
      </c>
      <c r="AB1647" s="48">
        <f t="shared" si="80"/>
        <v>2492.3999999999983</v>
      </c>
      <c r="AC1647" s="63" t="s">
        <v>90</v>
      </c>
      <c r="AE1647" s="50" t="s">
        <v>7712</v>
      </c>
    </row>
    <row r="1648" spans="1:31" s="50" customFormat="1">
      <c r="A1648" s="11">
        <v>10765</v>
      </c>
      <c r="B1648" s="11" t="s">
        <v>1438</v>
      </c>
      <c r="C1648" s="11" t="s">
        <v>161</v>
      </c>
      <c r="D1648" s="12">
        <v>1</v>
      </c>
      <c r="E1648" s="13">
        <v>2.0099999999999998</v>
      </c>
      <c r="F1648" s="11" t="s">
        <v>13</v>
      </c>
      <c r="G1648" s="11" t="s">
        <v>12</v>
      </c>
      <c r="H1648" s="11" t="s">
        <v>3297</v>
      </c>
      <c r="I1648" s="11" t="s">
        <v>8</v>
      </c>
      <c r="J1648" s="11" t="s">
        <v>8</v>
      </c>
      <c r="K1648" s="11" t="s">
        <v>9</v>
      </c>
      <c r="L1648" s="12">
        <v>15500</v>
      </c>
      <c r="M1648" s="11" t="s">
        <v>10</v>
      </c>
      <c r="N1648" s="36">
        <v>508132086</v>
      </c>
      <c r="O1648" s="11" t="s">
        <v>1439</v>
      </c>
      <c r="P1648" s="37">
        <v>62.9</v>
      </c>
      <c r="Q1648" s="37">
        <v>61</v>
      </c>
      <c r="R1648" s="37">
        <v>39</v>
      </c>
      <c r="S1648" s="37">
        <v>16</v>
      </c>
      <c r="T1648" s="37">
        <v>39.299999999999997</v>
      </c>
      <c r="U1648" s="37">
        <v>41.5</v>
      </c>
      <c r="V1648" s="37">
        <v>5.4</v>
      </c>
      <c r="W1648" s="35" t="s">
        <v>1440</v>
      </c>
      <c r="X1648" s="34" t="s">
        <v>1441</v>
      </c>
      <c r="Y1648" s="27">
        <v>0.92</v>
      </c>
      <c r="Z1648" s="18">
        <f t="shared" si="78"/>
        <v>7.999999999999996E-2</v>
      </c>
      <c r="AA1648" s="10">
        <f t="shared" si="79"/>
        <v>1239.9999999999993</v>
      </c>
      <c r="AB1648" s="48">
        <f t="shared" si="80"/>
        <v>2492.3999999999983</v>
      </c>
      <c r="AC1648" s="55" t="s">
        <v>90</v>
      </c>
      <c r="AE1648" s="50" t="s">
        <v>7712</v>
      </c>
    </row>
    <row r="1649" spans="1:31" s="50" customFormat="1">
      <c r="A1649" s="11">
        <v>12428</v>
      </c>
      <c r="B1649" s="11" t="s">
        <v>4562</v>
      </c>
      <c r="C1649" s="11" t="s">
        <v>161</v>
      </c>
      <c r="D1649" s="12">
        <v>1</v>
      </c>
      <c r="E1649" s="13">
        <v>2.0099999999999998</v>
      </c>
      <c r="F1649" s="11" t="s">
        <v>13</v>
      </c>
      <c r="G1649" s="11" t="s">
        <v>12</v>
      </c>
      <c r="H1649" s="11" t="s">
        <v>3297</v>
      </c>
      <c r="I1649" s="11" t="s">
        <v>8</v>
      </c>
      <c r="J1649" s="11" t="s">
        <v>8</v>
      </c>
      <c r="K1649" s="11" t="s">
        <v>9</v>
      </c>
      <c r="L1649" s="12">
        <v>15500</v>
      </c>
      <c r="M1649" s="11" t="s">
        <v>10</v>
      </c>
      <c r="N1649" s="36">
        <v>520283098</v>
      </c>
      <c r="O1649" s="11" t="s">
        <v>4563</v>
      </c>
      <c r="P1649" s="37">
        <v>65</v>
      </c>
      <c r="Q1649" s="37">
        <v>54.5</v>
      </c>
      <c r="R1649" s="37">
        <v>34.200000000000003</v>
      </c>
      <c r="S1649" s="37">
        <v>15.5</v>
      </c>
      <c r="T1649" s="37">
        <v>40.299999999999997</v>
      </c>
      <c r="U1649" s="37">
        <v>44</v>
      </c>
      <c r="V1649" s="37">
        <v>5.6</v>
      </c>
      <c r="W1649" s="42" t="s">
        <v>4564</v>
      </c>
      <c r="X1649" s="34" t="s">
        <v>4565</v>
      </c>
      <c r="Y1649" s="27">
        <v>0.92</v>
      </c>
      <c r="Z1649" s="18">
        <f t="shared" si="78"/>
        <v>7.999999999999996E-2</v>
      </c>
      <c r="AA1649" s="10">
        <f t="shared" si="79"/>
        <v>1239.9999999999993</v>
      </c>
      <c r="AB1649" s="48">
        <f t="shared" si="80"/>
        <v>2492.3999999999983</v>
      </c>
      <c r="AC1649" s="55" t="s">
        <v>90</v>
      </c>
      <c r="AE1649" s="50" t="s">
        <v>7712</v>
      </c>
    </row>
    <row r="1650" spans="1:31" s="50" customFormat="1">
      <c r="A1650" s="11">
        <v>12981</v>
      </c>
      <c r="B1650" s="11" t="s">
        <v>5929</v>
      </c>
      <c r="C1650" s="11" t="s">
        <v>161</v>
      </c>
      <c r="D1650" s="12">
        <v>1</v>
      </c>
      <c r="E1650" s="13">
        <v>2.0099999999999998</v>
      </c>
      <c r="F1650" s="11" t="s">
        <v>13</v>
      </c>
      <c r="G1650" s="11" t="s">
        <v>12</v>
      </c>
      <c r="H1650" s="11" t="s">
        <v>3297</v>
      </c>
      <c r="I1650" s="11" t="s">
        <v>8</v>
      </c>
      <c r="J1650" s="11" t="s">
        <v>8</v>
      </c>
      <c r="K1650" s="11" t="s">
        <v>9</v>
      </c>
      <c r="L1650" s="12">
        <v>15500</v>
      </c>
      <c r="M1650" s="11" t="s">
        <v>10</v>
      </c>
      <c r="N1650" s="36">
        <v>523279367</v>
      </c>
      <c r="O1650" s="11" t="s">
        <v>5930</v>
      </c>
      <c r="P1650" s="37">
        <v>63.7</v>
      </c>
      <c r="Q1650" s="37">
        <v>58</v>
      </c>
      <c r="R1650" s="37">
        <v>33.700000000000003</v>
      </c>
      <c r="S1650" s="37">
        <v>14</v>
      </c>
      <c r="T1650" s="37">
        <v>40.9</v>
      </c>
      <c r="U1650" s="37">
        <v>45.5</v>
      </c>
      <c r="V1650" s="37">
        <v>4</v>
      </c>
      <c r="W1650" s="42" t="s">
        <v>5931</v>
      </c>
      <c r="X1650" s="34" t="s">
        <v>5932</v>
      </c>
      <c r="Y1650" s="27">
        <v>0.92</v>
      </c>
      <c r="Z1650" s="18">
        <f t="shared" si="78"/>
        <v>7.999999999999996E-2</v>
      </c>
      <c r="AA1650" s="10">
        <f t="shared" si="79"/>
        <v>1239.9999999999993</v>
      </c>
      <c r="AB1650" s="48">
        <f t="shared" si="80"/>
        <v>2492.3999999999983</v>
      </c>
      <c r="AC1650" s="55" t="s">
        <v>90</v>
      </c>
      <c r="AE1650" s="50" t="s">
        <v>7712</v>
      </c>
    </row>
    <row r="1651" spans="1:31" s="50" customFormat="1">
      <c r="A1651" s="11">
        <v>12684</v>
      </c>
      <c r="B1651" s="11" t="s">
        <v>5202</v>
      </c>
      <c r="C1651" s="11" t="s">
        <v>161</v>
      </c>
      <c r="D1651" s="12">
        <v>1</v>
      </c>
      <c r="E1651" s="13">
        <v>2.02</v>
      </c>
      <c r="F1651" s="11" t="s">
        <v>13</v>
      </c>
      <c r="G1651" s="11" t="s">
        <v>12</v>
      </c>
      <c r="H1651" s="11" t="s">
        <v>3297</v>
      </c>
      <c r="I1651" s="11" t="s">
        <v>8</v>
      </c>
      <c r="J1651" s="11" t="s">
        <v>8</v>
      </c>
      <c r="K1651" s="11" t="s">
        <v>9</v>
      </c>
      <c r="L1651" s="12">
        <v>15500</v>
      </c>
      <c r="M1651" s="11" t="s">
        <v>10</v>
      </c>
      <c r="N1651" s="36">
        <v>520210841</v>
      </c>
      <c r="O1651" s="11" t="s">
        <v>5203</v>
      </c>
      <c r="P1651" s="37">
        <v>60.8</v>
      </c>
      <c r="Q1651" s="37">
        <v>60</v>
      </c>
      <c r="R1651" s="37">
        <v>35.700000000000003</v>
      </c>
      <c r="S1651" s="37">
        <v>14.5</v>
      </c>
      <c r="T1651" s="37">
        <v>39.799999999999997</v>
      </c>
      <c r="U1651" s="37">
        <v>42</v>
      </c>
      <c r="V1651" s="37">
        <v>4.3</v>
      </c>
      <c r="W1651" s="42" t="s">
        <v>5204</v>
      </c>
      <c r="X1651" s="34" t="s">
        <v>5205</v>
      </c>
      <c r="Y1651" s="27">
        <v>0.92</v>
      </c>
      <c r="Z1651" s="18">
        <f t="shared" si="78"/>
        <v>7.999999999999996E-2</v>
      </c>
      <c r="AA1651" s="10">
        <f t="shared" si="79"/>
        <v>1239.9999999999993</v>
      </c>
      <c r="AB1651" s="48">
        <f t="shared" si="80"/>
        <v>2504.7999999999988</v>
      </c>
      <c r="AC1651" s="55" t="s">
        <v>90</v>
      </c>
      <c r="AE1651" s="50" t="s">
        <v>7712</v>
      </c>
    </row>
    <row r="1652" spans="1:31" s="50" customFormat="1">
      <c r="A1652" s="11">
        <v>13273</v>
      </c>
      <c r="B1652" s="11" t="s">
        <v>6574</v>
      </c>
      <c r="C1652" s="11" t="s">
        <v>161</v>
      </c>
      <c r="D1652" s="12">
        <v>1</v>
      </c>
      <c r="E1652" s="13">
        <v>2.02</v>
      </c>
      <c r="F1652" s="11" t="s">
        <v>13</v>
      </c>
      <c r="G1652" s="11" t="s">
        <v>12</v>
      </c>
      <c r="H1652" s="11" t="s">
        <v>3297</v>
      </c>
      <c r="I1652" s="11" t="s">
        <v>8</v>
      </c>
      <c r="J1652" s="11" t="s">
        <v>8</v>
      </c>
      <c r="K1652" s="11" t="s">
        <v>9</v>
      </c>
      <c r="L1652" s="12">
        <v>15500</v>
      </c>
      <c r="M1652" s="11" t="s">
        <v>10</v>
      </c>
      <c r="N1652" s="36">
        <v>526271361</v>
      </c>
      <c r="O1652" s="11" t="s">
        <v>6575</v>
      </c>
      <c r="P1652" s="37">
        <v>62.3</v>
      </c>
      <c r="Q1652" s="37">
        <v>58</v>
      </c>
      <c r="R1652" s="37">
        <v>36</v>
      </c>
      <c r="S1652" s="37">
        <v>15</v>
      </c>
      <c r="T1652" s="37">
        <v>40.5</v>
      </c>
      <c r="U1652" s="37">
        <v>43.5</v>
      </c>
      <c r="V1652" s="37">
        <v>3.5</v>
      </c>
      <c r="W1652" s="42" t="s">
        <v>8957</v>
      </c>
      <c r="X1652" s="34" t="s">
        <v>6576</v>
      </c>
      <c r="Y1652" s="27">
        <v>0.92</v>
      </c>
      <c r="Z1652" s="18">
        <f t="shared" si="78"/>
        <v>7.999999999999996E-2</v>
      </c>
      <c r="AA1652" s="10">
        <f t="shared" si="79"/>
        <v>1239.9999999999993</v>
      </c>
      <c r="AB1652" s="48">
        <f t="shared" si="80"/>
        <v>2504.7999999999988</v>
      </c>
      <c r="AC1652" s="55" t="s">
        <v>90</v>
      </c>
      <c r="AE1652" s="50" t="s">
        <v>7712</v>
      </c>
    </row>
    <row r="1653" spans="1:31" s="50" customFormat="1">
      <c r="A1653" s="11">
        <v>14034</v>
      </c>
      <c r="B1653" s="11" t="s">
        <v>8958</v>
      </c>
      <c r="C1653" s="11" t="s">
        <v>161</v>
      </c>
      <c r="D1653" s="12">
        <v>1</v>
      </c>
      <c r="E1653" s="13">
        <v>2.02</v>
      </c>
      <c r="F1653" s="11" t="s">
        <v>13</v>
      </c>
      <c r="G1653" s="11" t="s">
        <v>12</v>
      </c>
      <c r="H1653" s="11"/>
      <c r="I1653" s="11" t="s">
        <v>14</v>
      </c>
      <c r="J1653" s="11" t="s">
        <v>8</v>
      </c>
      <c r="K1653" s="11" t="s">
        <v>9</v>
      </c>
      <c r="L1653" s="12">
        <v>15500</v>
      </c>
      <c r="M1653" s="11" t="s">
        <v>10</v>
      </c>
      <c r="N1653" s="36">
        <v>533220700</v>
      </c>
      <c r="O1653" s="11" t="s">
        <v>8959</v>
      </c>
      <c r="P1653" s="37">
        <v>61.9</v>
      </c>
      <c r="Q1653" s="37">
        <v>61.5</v>
      </c>
      <c r="R1653" s="37">
        <v>36.200000000000003</v>
      </c>
      <c r="S1653" s="37">
        <v>14</v>
      </c>
      <c r="T1653" s="37">
        <v>40.4</v>
      </c>
      <c r="U1653" s="37">
        <v>43.5</v>
      </c>
      <c r="V1653" s="37">
        <v>4.5999999999999996</v>
      </c>
      <c r="W1653" s="42" t="s">
        <v>8960</v>
      </c>
      <c r="X1653" s="34" t="s">
        <v>8961</v>
      </c>
      <c r="Y1653" s="27">
        <v>0.92</v>
      </c>
      <c r="Z1653" s="18">
        <f t="shared" si="78"/>
        <v>7.999999999999996E-2</v>
      </c>
      <c r="AA1653" s="10">
        <f t="shared" si="79"/>
        <v>1239.9999999999993</v>
      </c>
      <c r="AB1653" s="54">
        <f t="shared" si="80"/>
        <v>2504.7999999999988</v>
      </c>
      <c r="AC1653" s="55" t="s">
        <v>90</v>
      </c>
      <c r="AE1653" s="50" t="s">
        <v>7712</v>
      </c>
    </row>
    <row r="1654" spans="1:31" s="50" customFormat="1">
      <c r="A1654" s="11">
        <v>12123</v>
      </c>
      <c r="B1654" s="11" t="s">
        <v>3559</v>
      </c>
      <c r="C1654" s="11" t="s">
        <v>161</v>
      </c>
      <c r="D1654" s="12">
        <v>1</v>
      </c>
      <c r="E1654" s="13">
        <v>2.0299999999999998</v>
      </c>
      <c r="F1654" s="11" t="s">
        <v>13</v>
      </c>
      <c r="G1654" s="11" t="s">
        <v>12</v>
      </c>
      <c r="H1654" s="11" t="s">
        <v>3297</v>
      </c>
      <c r="I1654" s="11" t="s">
        <v>8</v>
      </c>
      <c r="J1654" s="11" t="s">
        <v>8</v>
      </c>
      <c r="K1654" s="11" t="s">
        <v>9</v>
      </c>
      <c r="L1654" s="12">
        <v>15500</v>
      </c>
      <c r="M1654" s="11" t="s">
        <v>10</v>
      </c>
      <c r="N1654" s="36">
        <v>517202725</v>
      </c>
      <c r="O1654" s="11" t="s">
        <v>3560</v>
      </c>
      <c r="P1654" s="37">
        <v>63.2</v>
      </c>
      <c r="Q1654" s="37">
        <v>58.5</v>
      </c>
      <c r="R1654" s="37">
        <v>35.799999999999997</v>
      </c>
      <c r="S1654" s="37">
        <v>15</v>
      </c>
      <c r="T1654" s="37">
        <v>40</v>
      </c>
      <c r="U1654" s="37">
        <v>43</v>
      </c>
      <c r="V1654" s="37">
        <v>5.5</v>
      </c>
      <c r="W1654" s="42" t="s">
        <v>3561</v>
      </c>
      <c r="X1654" s="34" t="s">
        <v>3562</v>
      </c>
      <c r="Y1654" s="27">
        <v>0.92</v>
      </c>
      <c r="Z1654" s="18">
        <f t="shared" si="78"/>
        <v>7.999999999999996E-2</v>
      </c>
      <c r="AA1654" s="10">
        <f t="shared" si="79"/>
        <v>1239.9999999999993</v>
      </c>
      <c r="AB1654" s="48">
        <f t="shared" si="80"/>
        <v>2517.1999999999985</v>
      </c>
      <c r="AC1654" s="55" t="s">
        <v>90</v>
      </c>
      <c r="AE1654" s="50" t="s">
        <v>7712</v>
      </c>
    </row>
    <row r="1655" spans="1:31" s="50" customFormat="1">
      <c r="A1655" s="11">
        <v>12404</v>
      </c>
      <c r="B1655" s="11" t="s">
        <v>4277</v>
      </c>
      <c r="C1655" s="11" t="s">
        <v>161</v>
      </c>
      <c r="D1655" s="12">
        <v>1</v>
      </c>
      <c r="E1655" s="13">
        <v>2.0299999999999998</v>
      </c>
      <c r="F1655" s="11" t="s">
        <v>13</v>
      </c>
      <c r="G1655" s="11" t="s">
        <v>12</v>
      </c>
      <c r="H1655" s="11" t="s">
        <v>3297</v>
      </c>
      <c r="I1655" s="11" t="s">
        <v>8</v>
      </c>
      <c r="J1655" s="11" t="s">
        <v>8</v>
      </c>
      <c r="K1655" s="11" t="s">
        <v>9</v>
      </c>
      <c r="L1655" s="12">
        <v>15500</v>
      </c>
      <c r="M1655" s="11" t="s">
        <v>10</v>
      </c>
      <c r="N1655" s="36">
        <v>519242471</v>
      </c>
      <c r="O1655" s="11" t="s">
        <v>4278</v>
      </c>
      <c r="P1655" s="37">
        <v>61.3</v>
      </c>
      <c r="Q1655" s="37">
        <v>57.5</v>
      </c>
      <c r="R1655" s="37">
        <v>34</v>
      </c>
      <c r="S1655" s="37">
        <v>14</v>
      </c>
      <c r="T1655" s="37">
        <v>39.700000000000003</v>
      </c>
      <c r="U1655" s="37">
        <v>43</v>
      </c>
      <c r="V1655" s="37">
        <v>4.2</v>
      </c>
      <c r="W1655" s="42" t="s">
        <v>4279</v>
      </c>
      <c r="X1655" s="34" t="s">
        <v>4280</v>
      </c>
      <c r="Y1655" s="27">
        <v>0.92</v>
      </c>
      <c r="Z1655" s="18">
        <f t="shared" si="78"/>
        <v>7.999999999999996E-2</v>
      </c>
      <c r="AA1655" s="10">
        <f t="shared" si="79"/>
        <v>1239.9999999999993</v>
      </c>
      <c r="AB1655" s="48">
        <f t="shared" si="80"/>
        <v>2517.1999999999985</v>
      </c>
      <c r="AC1655" s="55" t="s">
        <v>90</v>
      </c>
      <c r="AE1655" s="50" t="s">
        <v>7712</v>
      </c>
    </row>
    <row r="1656" spans="1:31" s="50" customFormat="1">
      <c r="A1656" s="11">
        <v>13527</v>
      </c>
      <c r="B1656" s="11" t="s">
        <v>7320</v>
      </c>
      <c r="C1656" s="11" t="s">
        <v>161</v>
      </c>
      <c r="D1656" s="12">
        <v>1</v>
      </c>
      <c r="E1656" s="13">
        <v>2.0299999999999998</v>
      </c>
      <c r="F1656" s="11" t="s">
        <v>13</v>
      </c>
      <c r="G1656" s="11" t="s">
        <v>12</v>
      </c>
      <c r="H1656" s="11" t="s">
        <v>3297</v>
      </c>
      <c r="I1656" s="11" t="s">
        <v>8</v>
      </c>
      <c r="J1656" s="11" t="s">
        <v>8</v>
      </c>
      <c r="K1656" s="11" t="s">
        <v>9</v>
      </c>
      <c r="L1656" s="12">
        <v>15500</v>
      </c>
      <c r="M1656" s="11" t="s">
        <v>10</v>
      </c>
      <c r="N1656" s="36">
        <v>529266700</v>
      </c>
      <c r="O1656" s="11" t="s">
        <v>7321</v>
      </c>
      <c r="P1656" s="37">
        <v>63.6</v>
      </c>
      <c r="Q1656" s="37">
        <v>58</v>
      </c>
      <c r="R1656" s="37">
        <v>37</v>
      </c>
      <c r="S1656" s="37">
        <v>16</v>
      </c>
      <c r="T1656" s="37">
        <v>40.4</v>
      </c>
      <c r="U1656" s="37">
        <v>44</v>
      </c>
      <c r="V1656" s="37">
        <v>3.9</v>
      </c>
      <c r="W1656" s="42" t="s">
        <v>7322</v>
      </c>
      <c r="X1656" s="34" t="s">
        <v>7323</v>
      </c>
      <c r="Y1656" s="27">
        <v>0.92</v>
      </c>
      <c r="Z1656" s="18">
        <f t="shared" si="78"/>
        <v>7.999999999999996E-2</v>
      </c>
      <c r="AA1656" s="10">
        <f t="shared" si="79"/>
        <v>1239.9999999999993</v>
      </c>
      <c r="AB1656" s="48">
        <f t="shared" si="80"/>
        <v>2517.1999999999985</v>
      </c>
      <c r="AC1656" s="55" t="s">
        <v>90</v>
      </c>
      <c r="AE1656" s="50" t="s">
        <v>7712</v>
      </c>
    </row>
    <row r="1657" spans="1:31" s="50" customFormat="1">
      <c r="A1657" s="11">
        <v>7380</v>
      </c>
      <c r="B1657" s="11" t="s">
        <v>2152</v>
      </c>
      <c r="C1657" s="11" t="s">
        <v>161</v>
      </c>
      <c r="D1657" s="12">
        <v>1</v>
      </c>
      <c r="E1657" s="13">
        <v>2.04</v>
      </c>
      <c r="F1657" s="11" t="s">
        <v>13</v>
      </c>
      <c r="G1657" s="11" t="s">
        <v>12</v>
      </c>
      <c r="H1657" s="11" t="s">
        <v>3297</v>
      </c>
      <c r="I1657" s="11" t="s">
        <v>8</v>
      </c>
      <c r="J1657" s="11" t="s">
        <v>8</v>
      </c>
      <c r="K1657" s="11" t="s">
        <v>9</v>
      </c>
      <c r="L1657" s="12">
        <v>15500</v>
      </c>
      <c r="M1657" s="11" t="s">
        <v>10</v>
      </c>
      <c r="N1657" s="36">
        <v>485160187</v>
      </c>
      <c r="O1657" s="11" t="s">
        <v>2153</v>
      </c>
      <c r="P1657" s="37">
        <v>61.9</v>
      </c>
      <c r="Q1657" s="37">
        <v>60</v>
      </c>
      <c r="R1657" s="37">
        <v>35.700000000000003</v>
      </c>
      <c r="S1657" s="37">
        <v>14.5</v>
      </c>
      <c r="T1657" s="37">
        <v>39.9</v>
      </c>
      <c r="U1657" s="37">
        <v>42.5</v>
      </c>
      <c r="V1657" s="37">
        <v>4.5999999999999996</v>
      </c>
      <c r="W1657" s="35" t="s">
        <v>2154</v>
      </c>
      <c r="X1657" s="34" t="s">
        <v>2155</v>
      </c>
      <c r="Y1657" s="27">
        <v>0.92</v>
      </c>
      <c r="Z1657" s="18">
        <f t="shared" si="78"/>
        <v>7.999999999999996E-2</v>
      </c>
      <c r="AA1657" s="10">
        <f t="shared" si="79"/>
        <v>1239.9999999999993</v>
      </c>
      <c r="AB1657" s="48">
        <f t="shared" si="80"/>
        <v>2529.5999999999985</v>
      </c>
      <c r="AC1657" s="55" t="s">
        <v>90</v>
      </c>
      <c r="AE1657" s="50" t="s">
        <v>7712</v>
      </c>
    </row>
    <row r="1658" spans="1:31" s="50" customFormat="1">
      <c r="A1658" s="11">
        <v>11954</v>
      </c>
      <c r="B1658" s="11" t="s">
        <v>3127</v>
      </c>
      <c r="C1658" s="11" t="s">
        <v>161</v>
      </c>
      <c r="D1658" s="12">
        <v>1</v>
      </c>
      <c r="E1658" s="13">
        <v>2.06</v>
      </c>
      <c r="F1658" s="11" t="s">
        <v>13</v>
      </c>
      <c r="G1658" s="11" t="s">
        <v>12</v>
      </c>
      <c r="H1658" s="11" t="s">
        <v>3297</v>
      </c>
      <c r="I1658" s="11" t="s">
        <v>8</v>
      </c>
      <c r="J1658" s="11" t="s">
        <v>8</v>
      </c>
      <c r="K1658" s="11" t="s">
        <v>9</v>
      </c>
      <c r="L1658" s="12">
        <v>15500</v>
      </c>
      <c r="M1658" s="11" t="s">
        <v>10</v>
      </c>
      <c r="N1658" s="36">
        <v>517283432</v>
      </c>
      <c r="O1658" s="11" t="s">
        <v>3128</v>
      </c>
      <c r="P1658" s="37">
        <v>61.4</v>
      </c>
      <c r="Q1658" s="37">
        <v>57.5</v>
      </c>
      <c r="R1658" s="37">
        <v>32.299999999999997</v>
      </c>
      <c r="S1658" s="37">
        <v>13.5</v>
      </c>
      <c r="T1658" s="37">
        <v>41.7</v>
      </c>
      <c r="U1658" s="37">
        <v>45.5</v>
      </c>
      <c r="V1658" s="37">
        <v>2.8</v>
      </c>
      <c r="W1658" s="35" t="s">
        <v>3129</v>
      </c>
      <c r="X1658" s="34" t="s">
        <v>3130</v>
      </c>
      <c r="Y1658" s="27">
        <v>0.92</v>
      </c>
      <c r="Z1658" s="18">
        <f t="shared" si="78"/>
        <v>7.999999999999996E-2</v>
      </c>
      <c r="AA1658" s="10">
        <f t="shared" si="79"/>
        <v>1239.9999999999993</v>
      </c>
      <c r="AB1658" s="48">
        <f t="shared" si="80"/>
        <v>2554.3999999999987</v>
      </c>
      <c r="AC1658" s="55" t="s">
        <v>160</v>
      </c>
      <c r="AE1658" s="50" t="s">
        <v>7712</v>
      </c>
    </row>
    <row r="1659" spans="1:31" s="50" customFormat="1">
      <c r="A1659" s="11">
        <v>13861</v>
      </c>
      <c r="B1659" s="11" t="s">
        <v>8962</v>
      </c>
      <c r="C1659" s="11" t="s">
        <v>161</v>
      </c>
      <c r="D1659" s="12">
        <v>1</v>
      </c>
      <c r="E1659" s="13">
        <v>2.0699999999999998</v>
      </c>
      <c r="F1659" s="11" t="s">
        <v>13</v>
      </c>
      <c r="G1659" s="11" t="s">
        <v>12</v>
      </c>
      <c r="H1659" s="11" t="s">
        <v>3297</v>
      </c>
      <c r="I1659" s="11" t="s">
        <v>8</v>
      </c>
      <c r="J1659" s="11" t="s">
        <v>8</v>
      </c>
      <c r="K1659" s="11" t="s">
        <v>9</v>
      </c>
      <c r="L1659" s="12">
        <v>15500</v>
      </c>
      <c r="M1659" s="11" t="s">
        <v>10</v>
      </c>
      <c r="N1659" s="36">
        <v>533283959</v>
      </c>
      <c r="O1659" s="11" t="s">
        <v>8963</v>
      </c>
      <c r="P1659" s="37">
        <v>62.7</v>
      </c>
      <c r="Q1659" s="37">
        <v>60</v>
      </c>
      <c r="R1659" s="37">
        <v>36.299999999999997</v>
      </c>
      <c r="S1659" s="37">
        <v>15</v>
      </c>
      <c r="T1659" s="37">
        <v>41.6</v>
      </c>
      <c r="U1659" s="37">
        <v>44.5</v>
      </c>
      <c r="V1659" s="37">
        <v>3.6</v>
      </c>
      <c r="W1659" s="42" t="s">
        <v>8964</v>
      </c>
      <c r="X1659" s="34" t="s">
        <v>8965</v>
      </c>
      <c r="Y1659" s="27">
        <v>0.92</v>
      </c>
      <c r="Z1659" s="18">
        <f t="shared" si="78"/>
        <v>7.999999999999996E-2</v>
      </c>
      <c r="AA1659" s="10">
        <f t="shared" si="79"/>
        <v>1239.9999999999993</v>
      </c>
      <c r="AB1659" s="48">
        <f t="shared" si="80"/>
        <v>2566.7999999999984</v>
      </c>
      <c r="AC1659" s="55" t="s">
        <v>90</v>
      </c>
      <c r="AE1659" s="50" t="s">
        <v>7712</v>
      </c>
    </row>
    <row r="1660" spans="1:31" s="50" customFormat="1">
      <c r="A1660" s="11">
        <v>11953</v>
      </c>
      <c r="B1660" s="11" t="s">
        <v>3131</v>
      </c>
      <c r="C1660" s="11" t="s">
        <v>161</v>
      </c>
      <c r="D1660" s="12">
        <v>1</v>
      </c>
      <c r="E1660" s="13">
        <v>2.08</v>
      </c>
      <c r="F1660" s="11" t="s">
        <v>13</v>
      </c>
      <c r="G1660" s="11" t="s">
        <v>12</v>
      </c>
      <c r="H1660" s="11" t="s">
        <v>3297</v>
      </c>
      <c r="I1660" s="11" t="s">
        <v>8</v>
      </c>
      <c r="J1660" s="11" t="s">
        <v>8</v>
      </c>
      <c r="K1660" s="11" t="s">
        <v>9</v>
      </c>
      <c r="L1660" s="12">
        <v>15500</v>
      </c>
      <c r="M1660" s="11" t="s">
        <v>10</v>
      </c>
      <c r="N1660" s="36">
        <v>517283428</v>
      </c>
      <c r="O1660" s="11" t="s">
        <v>1601</v>
      </c>
      <c r="P1660" s="37">
        <v>62.7</v>
      </c>
      <c r="Q1660" s="37">
        <v>60</v>
      </c>
      <c r="R1660" s="37">
        <v>35.1</v>
      </c>
      <c r="S1660" s="37">
        <v>14</v>
      </c>
      <c r="T1660" s="37">
        <v>40.5</v>
      </c>
      <c r="U1660" s="37">
        <v>43.5</v>
      </c>
      <c r="V1660" s="37">
        <v>5</v>
      </c>
      <c r="W1660" s="35" t="s">
        <v>3132</v>
      </c>
      <c r="X1660" s="34" t="s">
        <v>3133</v>
      </c>
      <c r="Y1660" s="27">
        <v>0.92</v>
      </c>
      <c r="Z1660" s="18">
        <f t="shared" si="78"/>
        <v>7.999999999999996E-2</v>
      </c>
      <c r="AA1660" s="10">
        <f t="shared" si="79"/>
        <v>1239.9999999999993</v>
      </c>
      <c r="AB1660" s="48">
        <f t="shared" si="80"/>
        <v>2579.1999999999985</v>
      </c>
      <c r="AC1660" s="55" t="s">
        <v>90</v>
      </c>
      <c r="AE1660" s="50" t="s">
        <v>7712</v>
      </c>
    </row>
    <row r="1661" spans="1:31" s="50" customFormat="1">
      <c r="A1661" s="11">
        <v>12924</v>
      </c>
      <c r="B1661" s="11" t="s">
        <v>5606</v>
      </c>
      <c r="C1661" s="11" t="s">
        <v>161</v>
      </c>
      <c r="D1661" s="12">
        <v>1</v>
      </c>
      <c r="E1661" s="13">
        <v>2.08</v>
      </c>
      <c r="F1661" s="11" t="s">
        <v>13</v>
      </c>
      <c r="G1661" s="11" t="s">
        <v>12</v>
      </c>
      <c r="H1661" s="11" t="s">
        <v>3297</v>
      </c>
      <c r="I1661" s="11" t="s">
        <v>8</v>
      </c>
      <c r="J1661" s="11" t="s">
        <v>8</v>
      </c>
      <c r="K1661" s="11" t="s">
        <v>9</v>
      </c>
      <c r="L1661" s="12">
        <v>15500</v>
      </c>
      <c r="M1661" s="11" t="s">
        <v>10</v>
      </c>
      <c r="N1661" s="36">
        <v>522251897</v>
      </c>
      <c r="O1661" s="11" t="s">
        <v>5607</v>
      </c>
      <c r="P1661" s="37">
        <v>62.7</v>
      </c>
      <c r="Q1661" s="37">
        <v>60</v>
      </c>
      <c r="R1661" s="37">
        <v>34.6</v>
      </c>
      <c r="S1661" s="37">
        <v>13.5</v>
      </c>
      <c r="T1661" s="37">
        <v>41.2</v>
      </c>
      <c r="U1661" s="37">
        <v>45</v>
      </c>
      <c r="V1661" s="37">
        <v>3.8</v>
      </c>
      <c r="W1661" s="42" t="s">
        <v>5608</v>
      </c>
      <c r="X1661" s="34" t="s">
        <v>5609</v>
      </c>
      <c r="Y1661" s="27">
        <v>0.92</v>
      </c>
      <c r="Z1661" s="18">
        <f t="shared" si="78"/>
        <v>7.999999999999996E-2</v>
      </c>
      <c r="AA1661" s="10">
        <f t="shared" si="79"/>
        <v>1239.9999999999993</v>
      </c>
      <c r="AB1661" s="48">
        <f t="shared" si="80"/>
        <v>2579.1999999999985</v>
      </c>
      <c r="AC1661" s="55" t="s">
        <v>90</v>
      </c>
      <c r="AE1661" s="50" t="s">
        <v>7712</v>
      </c>
    </row>
    <row r="1662" spans="1:31" s="50" customFormat="1">
      <c r="A1662" s="11">
        <v>10789</v>
      </c>
      <c r="B1662" s="11" t="s">
        <v>1442</v>
      </c>
      <c r="C1662" s="11" t="s">
        <v>161</v>
      </c>
      <c r="D1662" s="12">
        <v>1</v>
      </c>
      <c r="E1662" s="13">
        <v>2.09</v>
      </c>
      <c r="F1662" s="11" t="s">
        <v>13</v>
      </c>
      <c r="G1662" s="11" t="s">
        <v>12</v>
      </c>
      <c r="H1662" s="11" t="s">
        <v>3297</v>
      </c>
      <c r="I1662" s="11" t="s">
        <v>8</v>
      </c>
      <c r="J1662" s="11" t="s">
        <v>8</v>
      </c>
      <c r="K1662" s="11" t="s">
        <v>9</v>
      </c>
      <c r="L1662" s="12">
        <v>15500</v>
      </c>
      <c r="M1662" s="11" t="s">
        <v>10</v>
      </c>
      <c r="N1662" s="36">
        <v>508132093</v>
      </c>
      <c r="O1662" s="11" t="s">
        <v>1443</v>
      </c>
      <c r="P1662" s="37">
        <v>62.3</v>
      </c>
      <c r="Q1662" s="37">
        <v>59</v>
      </c>
      <c r="R1662" s="37">
        <v>36.799999999999997</v>
      </c>
      <c r="S1662" s="37">
        <v>15.5</v>
      </c>
      <c r="T1662" s="37">
        <v>39.799999999999997</v>
      </c>
      <c r="U1662" s="37">
        <v>42</v>
      </c>
      <c r="V1662" s="37">
        <v>5</v>
      </c>
      <c r="W1662" s="35" t="s">
        <v>1444</v>
      </c>
      <c r="X1662" s="34" t="s">
        <v>1445</v>
      </c>
      <c r="Y1662" s="27">
        <v>0.92</v>
      </c>
      <c r="Z1662" s="18">
        <f t="shared" si="78"/>
        <v>7.999999999999996E-2</v>
      </c>
      <c r="AA1662" s="10">
        <f t="shared" si="79"/>
        <v>1239.9999999999993</v>
      </c>
      <c r="AB1662" s="48">
        <f t="shared" si="80"/>
        <v>2591.5999999999985</v>
      </c>
      <c r="AC1662" s="63" t="s">
        <v>90</v>
      </c>
      <c r="AE1662" s="50" t="s">
        <v>7712</v>
      </c>
    </row>
    <row r="1663" spans="1:31" s="50" customFormat="1">
      <c r="A1663" s="11">
        <v>11728</v>
      </c>
      <c r="B1663" s="11" t="s">
        <v>2747</v>
      </c>
      <c r="C1663" s="11" t="s">
        <v>161</v>
      </c>
      <c r="D1663" s="12">
        <v>1</v>
      </c>
      <c r="E1663" s="13">
        <v>2.09</v>
      </c>
      <c r="F1663" s="11" t="s">
        <v>13</v>
      </c>
      <c r="G1663" s="11" t="s">
        <v>12</v>
      </c>
      <c r="H1663" s="11" t="s">
        <v>3297</v>
      </c>
      <c r="I1663" s="11" t="s">
        <v>8</v>
      </c>
      <c r="J1663" s="11" t="s">
        <v>8</v>
      </c>
      <c r="K1663" s="11" t="s">
        <v>9</v>
      </c>
      <c r="L1663" s="12">
        <v>15500</v>
      </c>
      <c r="M1663" s="11" t="s">
        <v>10</v>
      </c>
      <c r="N1663" s="36">
        <v>515218374</v>
      </c>
      <c r="O1663" s="11" t="s">
        <v>2748</v>
      </c>
      <c r="P1663" s="37">
        <v>62.4</v>
      </c>
      <c r="Q1663" s="37">
        <v>58</v>
      </c>
      <c r="R1663" s="37">
        <v>36.299999999999997</v>
      </c>
      <c r="S1663" s="37">
        <v>15.5</v>
      </c>
      <c r="T1663" s="37">
        <v>40.6</v>
      </c>
      <c r="U1663" s="37">
        <v>43.5</v>
      </c>
      <c r="V1663" s="37">
        <v>3.1</v>
      </c>
      <c r="W1663" s="35" t="s">
        <v>2749</v>
      </c>
      <c r="X1663" s="34" t="s">
        <v>2750</v>
      </c>
      <c r="Y1663" s="27">
        <v>0.92</v>
      </c>
      <c r="Z1663" s="18">
        <f t="shared" si="78"/>
        <v>7.999999999999996E-2</v>
      </c>
      <c r="AA1663" s="10">
        <f t="shared" si="79"/>
        <v>1239.9999999999993</v>
      </c>
      <c r="AB1663" s="48">
        <f t="shared" si="80"/>
        <v>2591.5999999999985</v>
      </c>
      <c r="AC1663" s="55" t="s">
        <v>90</v>
      </c>
      <c r="AE1663" s="50" t="s">
        <v>7712</v>
      </c>
    </row>
    <row r="1664" spans="1:31" s="50" customFormat="1">
      <c r="A1664" s="11">
        <v>13107</v>
      </c>
      <c r="B1664" s="11" t="s">
        <v>6093</v>
      </c>
      <c r="C1664" s="11" t="s">
        <v>161</v>
      </c>
      <c r="D1664" s="12">
        <v>1</v>
      </c>
      <c r="E1664" s="13">
        <v>2.09</v>
      </c>
      <c r="F1664" s="11" t="s">
        <v>13</v>
      </c>
      <c r="G1664" s="11" t="s">
        <v>12</v>
      </c>
      <c r="H1664" s="11" t="s">
        <v>3297</v>
      </c>
      <c r="I1664" s="11" t="s">
        <v>8</v>
      </c>
      <c r="J1664" s="11" t="s">
        <v>8</v>
      </c>
      <c r="K1664" s="11" t="s">
        <v>9</v>
      </c>
      <c r="L1664" s="12">
        <v>15500</v>
      </c>
      <c r="M1664" s="11" t="s">
        <v>10</v>
      </c>
      <c r="N1664" s="36">
        <v>524228366</v>
      </c>
      <c r="O1664" s="11" t="s">
        <v>6094</v>
      </c>
      <c r="P1664" s="37">
        <v>62.1</v>
      </c>
      <c r="Q1664" s="37">
        <v>59</v>
      </c>
      <c r="R1664" s="37">
        <v>35.9</v>
      </c>
      <c r="S1664" s="37">
        <v>15</v>
      </c>
      <c r="T1664" s="37">
        <v>40.1</v>
      </c>
      <c r="U1664" s="37">
        <v>43</v>
      </c>
      <c r="V1664" s="37">
        <v>4.0999999999999996</v>
      </c>
      <c r="W1664" s="42" t="s">
        <v>6095</v>
      </c>
      <c r="X1664" s="34" t="s">
        <v>6096</v>
      </c>
      <c r="Y1664" s="27">
        <v>0.92</v>
      </c>
      <c r="Z1664" s="18">
        <f t="shared" si="78"/>
        <v>7.999999999999996E-2</v>
      </c>
      <c r="AA1664" s="10">
        <f t="shared" si="79"/>
        <v>1239.9999999999993</v>
      </c>
      <c r="AB1664" s="48">
        <f t="shared" si="80"/>
        <v>2591.5999999999985</v>
      </c>
      <c r="AC1664" s="55" t="s">
        <v>90</v>
      </c>
      <c r="AE1664" s="50" t="s">
        <v>7712</v>
      </c>
    </row>
    <row r="1665" spans="1:31" s="50" customFormat="1">
      <c r="A1665" s="11">
        <v>13348</v>
      </c>
      <c r="B1665" s="11" t="s">
        <v>7324</v>
      </c>
      <c r="C1665" s="11" t="s">
        <v>161</v>
      </c>
      <c r="D1665" s="12">
        <v>1</v>
      </c>
      <c r="E1665" s="13">
        <v>2.09</v>
      </c>
      <c r="F1665" s="11" t="s">
        <v>13</v>
      </c>
      <c r="G1665" s="11" t="s">
        <v>12</v>
      </c>
      <c r="H1665" s="11" t="s">
        <v>3297</v>
      </c>
      <c r="I1665" s="11" t="s">
        <v>8</v>
      </c>
      <c r="J1665" s="11" t="s">
        <v>8</v>
      </c>
      <c r="K1665" s="11" t="s">
        <v>9</v>
      </c>
      <c r="L1665" s="12">
        <v>15500</v>
      </c>
      <c r="M1665" s="11" t="s">
        <v>10</v>
      </c>
      <c r="N1665" s="36">
        <v>528204984</v>
      </c>
      <c r="O1665" s="11" t="s">
        <v>7325</v>
      </c>
      <c r="P1665" s="37">
        <v>63.1</v>
      </c>
      <c r="Q1665" s="37">
        <v>58</v>
      </c>
      <c r="R1665" s="37">
        <v>35.1</v>
      </c>
      <c r="S1665" s="37">
        <v>15</v>
      </c>
      <c r="T1665" s="37">
        <v>40.799999999999997</v>
      </c>
      <c r="U1665" s="37">
        <v>44.5</v>
      </c>
      <c r="V1665" s="37">
        <v>4</v>
      </c>
      <c r="W1665" s="42" t="s">
        <v>7326</v>
      </c>
      <c r="X1665" s="34" t="s">
        <v>7327</v>
      </c>
      <c r="Y1665" s="27">
        <v>0.92</v>
      </c>
      <c r="Z1665" s="18">
        <f t="shared" si="78"/>
        <v>7.999999999999996E-2</v>
      </c>
      <c r="AA1665" s="10">
        <f t="shared" si="79"/>
        <v>1239.9999999999993</v>
      </c>
      <c r="AB1665" s="48">
        <f t="shared" si="80"/>
        <v>2591.5999999999985</v>
      </c>
      <c r="AC1665" s="55" t="s">
        <v>90</v>
      </c>
      <c r="AE1665" s="50" t="s">
        <v>7712</v>
      </c>
    </row>
    <row r="1666" spans="1:31" s="50" customFormat="1">
      <c r="A1666" s="11">
        <v>12256</v>
      </c>
      <c r="B1666" s="11" t="s">
        <v>3998</v>
      </c>
      <c r="C1666" s="11" t="s">
        <v>161</v>
      </c>
      <c r="D1666" s="12">
        <v>1</v>
      </c>
      <c r="E1666" s="13">
        <v>2.11</v>
      </c>
      <c r="F1666" s="11" t="s">
        <v>13</v>
      </c>
      <c r="G1666" s="11" t="s">
        <v>12</v>
      </c>
      <c r="H1666" s="11" t="s">
        <v>3297</v>
      </c>
      <c r="I1666" s="11" t="s">
        <v>8</v>
      </c>
      <c r="J1666" s="11" t="s">
        <v>14</v>
      </c>
      <c r="K1666" s="11" t="s">
        <v>9</v>
      </c>
      <c r="L1666" s="12">
        <v>15500</v>
      </c>
      <c r="M1666" s="11" t="s">
        <v>10</v>
      </c>
      <c r="N1666" s="36">
        <v>519230703</v>
      </c>
      <c r="O1666" s="11" t="s">
        <v>3999</v>
      </c>
      <c r="P1666" s="37">
        <v>59.8</v>
      </c>
      <c r="Q1666" s="37">
        <v>62</v>
      </c>
      <c r="R1666" s="37">
        <v>36.6</v>
      </c>
      <c r="S1666" s="37">
        <v>14</v>
      </c>
      <c r="T1666" s="37">
        <v>38.700000000000003</v>
      </c>
      <c r="U1666" s="37">
        <v>41.5</v>
      </c>
      <c r="V1666" s="37">
        <v>4</v>
      </c>
      <c r="W1666" s="42" t="s">
        <v>4000</v>
      </c>
      <c r="X1666" s="34" t="s">
        <v>4001</v>
      </c>
      <c r="Y1666" s="27">
        <v>0.92</v>
      </c>
      <c r="Z1666" s="18">
        <f t="shared" si="78"/>
        <v>7.999999999999996E-2</v>
      </c>
      <c r="AA1666" s="10">
        <f t="shared" si="79"/>
        <v>1239.9999999999993</v>
      </c>
      <c r="AB1666" s="48">
        <f t="shared" si="80"/>
        <v>2616.3999999999983</v>
      </c>
      <c r="AC1666" s="55" t="s">
        <v>90</v>
      </c>
      <c r="AE1666" s="50" t="s">
        <v>7712</v>
      </c>
    </row>
    <row r="1667" spans="1:31" s="50" customFormat="1">
      <c r="A1667" s="11">
        <v>12678</v>
      </c>
      <c r="B1667" s="11" t="s">
        <v>5206</v>
      </c>
      <c r="C1667" s="11" t="s">
        <v>161</v>
      </c>
      <c r="D1667" s="12">
        <v>1</v>
      </c>
      <c r="E1667" s="13">
        <v>2.12</v>
      </c>
      <c r="F1667" s="11" t="s">
        <v>13</v>
      </c>
      <c r="G1667" s="11" t="s">
        <v>12</v>
      </c>
      <c r="H1667" s="11" t="s">
        <v>3297</v>
      </c>
      <c r="I1667" s="11" t="s">
        <v>8</v>
      </c>
      <c r="J1667" s="11" t="s">
        <v>8</v>
      </c>
      <c r="K1667" s="11" t="s">
        <v>9</v>
      </c>
      <c r="L1667" s="12">
        <v>15500</v>
      </c>
      <c r="M1667" s="11" t="s">
        <v>10</v>
      </c>
      <c r="N1667" s="36">
        <v>522224195</v>
      </c>
      <c r="O1667" s="11" t="s">
        <v>5207</v>
      </c>
      <c r="P1667" s="37">
        <v>64.3</v>
      </c>
      <c r="Q1667" s="37">
        <v>59</v>
      </c>
      <c r="R1667" s="37">
        <v>37.9</v>
      </c>
      <c r="S1667" s="37">
        <v>16</v>
      </c>
      <c r="T1667" s="37">
        <v>40.5</v>
      </c>
      <c r="U1667" s="37">
        <v>43.5</v>
      </c>
      <c r="V1667" s="37">
        <v>4.9000000000000004</v>
      </c>
      <c r="W1667" s="42" t="s">
        <v>5208</v>
      </c>
      <c r="X1667" s="34" t="s">
        <v>5209</v>
      </c>
      <c r="Y1667" s="27">
        <v>0.92</v>
      </c>
      <c r="Z1667" s="18">
        <f t="shared" si="78"/>
        <v>7.999999999999996E-2</v>
      </c>
      <c r="AA1667" s="10">
        <f t="shared" si="79"/>
        <v>1239.9999999999993</v>
      </c>
      <c r="AB1667" s="48">
        <f t="shared" si="80"/>
        <v>2628.7999999999988</v>
      </c>
      <c r="AC1667" s="55" t="s">
        <v>90</v>
      </c>
      <c r="AE1667" s="50" t="s">
        <v>7712</v>
      </c>
    </row>
    <row r="1668" spans="1:31" s="50" customFormat="1">
      <c r="A1668" s="11">
        <v>14035</v>
      </c>
      <c r="B1668" s="11" t="s">
        <v>8966</v>
      </c>
      <c r="C1668" s="11" t="s">
        <v>161</v>
      </c>
      <c r="D1668" s="12">
        <v>1</v>
      </c>
      <c r="E1668" s="13">
        <v>2.13</v>
      </c>
      <c r="F1668" s="11" t="s">
        <v>13</v>
      </c>
      <c r="G1668" s="11" t="s">
        <v>12</v>
      </c>
      <c r="H1668" s="11"/>
      <c r="I1668" s="11" t="s">
        <v>8</v>
      </c>
      <c r="J1668" s="11" t="s">
        <v>14</v>
      </c>
      <c r="K1668" s="11" t="s">
        <v>9</v>
      </c>
      <c r="L1668" s="12">
        <v>15500</v>
      </c>
      <c r="M1668" s="11" t="s">
        <v>10</v>
      </c>
      <c r="N1668" s="36">
        <v>533214475</v>
      </c>
      <c r="O1668" s="11" t="s">
        <v>8967</v>
      </c>
      <c r="P1668" s="37">
        <v>62.3</v>
      </c>
      <c r="Q1668" s="37">
        <v>60</v>
      </c>
      <c r="R1668" s="37">
        <v>37</v>
      </c>
      <c r="S1668" s="37">
        <v>15</v>
      </c>
      <c r="T1668" s="37">
        <v>40</v>
      </c>
      <c r="U1668" s="37">
        <v>43.5</v>
      </c>
      <c r="V1668" s="37">
        <v>3.7</v>
      </c>
      <c r="W1668" s="42" t="s">
        <v>8968</v>
      </c>
      <c r="X1668" s="34" t="s">
        <v>8969</v>
      </c>
      <c r="Y1668" s="27">
        <v>0.92</v>
      </c>
      <c r="Z1668" s="18">
        <f t="shared" si="78"/>
        <v>7.999999999999996E-2</v>
      </c>
      <c r="AA1668" s="10">
        <f t="shared" si="79"/>
        <v>1239.9999999999993</v>
      </c>
      <c r="AB1668" s="54">
        <f t="shared" si="80"/>
        <v>2641.1999999999985</v>
      </c>
      <c r="AC1668" s="55" t="s">
        <v>90</v>
      </c>
      <c r="AE1668" s="50" t="s">
        <v>7712</v>
      </c>
    </row>
    <row r="1669" spans="1:31" s="50" customFormat="1">
      <c r="A1669" s="11">
        <v>10666</v>
      </c>
      <c r="B1669" s="11" t="s">
        <v>1330</v>
      </c>
      <c r="C1669" s="11" t="s">
        <v>161</v>
      </c>
      <c r="D1669" s="12">
        <v>1</v>
      </c>
      <c r="E1669" s="13">
        <v>2.14</v>
      </c>
      <c r="F1669" s="11" t="s">
        <v>13</v>
      </c>
      <c r="G1669" s="11" t="s">
        <v>12</v>
      </c>
      <c r="H1669" s="11" t="s">
        <v>3297</v>
      </c>
      <c r="I1669" s="11" t="s">
        <v>8</v>
      </c>
      <c r="J1669" s="11" t="s">
        <v>8</v>
      </c>
      <c r="K1669" s="11" t="s">
        <v>9</v>
      </c>
      <c r="L1669" s="12">
        <v>15500</v>
      </c>
      <c r="M1669" s="11" t="s">
        <v>10</v>
      </c>
      <c r="N1669" s="36">
        <v>508123322</v>
      </c>
      <c r="O1669" s="11" t="s">
        <v>1331</v>
      </c>
      <c r="P1669" s="37">
        <v>62.9</v>
      </c>
      <c r="Q1669" s="37">
        <v>59.5</v>
      </c>
      <c r="R1669" s="37">
        <v>35.9</v>
      </c>
      <c r="S1669" s="37">
        <v>15</v>
      </c>
      <c r="T1669" s="37">
        <v>40.200000000000003</v>
      </c>
      <c r="U1669" s="37">
        <v>42.5</v>
      </c>
      <c r="V1669" s="37">
        <v>5.5</v>
      </c>
      <c r="W1669" s="35" t="s">
        <v>1332</v>
      </c>
      <c r="X1669" s="34" t="s">
        <v>1333</v>
      </c>
      <c r="Y1669" s="27">
        <v>0.92</v>
      </c>
      <c r="Z1669" s="18">
        <f t="shared" si="78"/>
        <v>7.999999999999996E-2</v>
      </c>
      <c r="AA1669" s="10">
        <f t="shared" si="79"/>
        <v>1239.9999999999993</v>
      </c>
      <c r="AB1669" s="48">
        <f t="shared" si="80"/>
        <v>2653.5999999999985</v>
      </c>
      <c r="AC1669" s="63" t="s">
        <v>90</v>
      </c>
      <c r="AE1669" s="50" t="s">
        <v>7712</v>
      </c>
    </row>
    <row r="1670" spans="1:31" s="50" customFormat="1">
      <c r="A1670" s="11">
        <v>11562</v>
      </c>
      <c r="B1670" s="11" t="s">
        <v>2156</v>
      </c>
      <c r="C1670" s="11" t="s">
        <v>161</v>
      </c>
      <c r="D1670" s="12">
        <v>1</v>
      </c>
      <c r="E1670" s="13">
        <v>2.14</v>
      </c>
      <c r="F1670" s="11" t="s">
        <v>13</v>
      </c>
      <c r="G1670" s="11" t="s">
        <v>12</v>
      </c>
      <c r="H1670" s="11" t="s">
        <v>3297</v>
      </c>
      <c r="I1670" s="11" t="s">
        <v>8</v>
      </c>
      <c r="J1670" s="11" t="s">
        <v>8</v>
      </c>
      <c r="K1670" s="11" t="s">
        <v>9</v>
      </c>
      <c r="L1670" s="12">
        <v>15500</v>
      </c>
      <c r="M1670" s="11" t="s">
        <v>10</v>
      </c>
      <c r="N1670" s="36">
        <v>514290681</v>
      </c>
      <c r="O1670" s="11" t="s">
        <v>2157</v>
      </c>
      <c r="P1670" s="37">
        <v>62</v>
      </c>
      <c r="Q1670" s="37">
        <v>60.5</v>
      </c>
      <c r="R1670" s="37">
        <v>31.5</v>
      </c>
      <c r="S1670" s="37">
        <v>12</v>
      </c>
      <c r="T1670" s="37">
        <v>41.9</v>
      </c>
      <c r="U1670" s="37">
        <v>46.5</v>
      </c>
      <c r="V1670" s="37">
        <v>3.6</v>
      </c>
      <c r="W1670" s="35" t="s">
        <v>2158</v>
      </c>
      <c r="X1670" s="34" t="s">
        <v>2159</v>
      </c>
      <c r="Y1670" s="27">
        <v>0.92</v>
      </c>
      <c r="Z1670" s="18">
        <f t="shared" si="78"/>
        <v>7.999999999999996E-2</v>
      </c>
      <c r="AA1670" s="10">
        <f t="shared" si="79"/>
        <v>1239.9999999999993</v>
      </c>
      <c r="AB1670" s="48">
        <f t="shared" si="80"/>
        <v>2653.5999999999985</v>
      </c>
      <c r="AC1670" s="55" t="s">
        <v>90</v>
      </c>
      <c r="AE1670" s="50" t="s">
        <v>7712</v>
      </c>
    </row>
    <row r="1671" spans="1:31" s="50" customFormat="1">
      <c r="A1671" s="11">
        <v>13139</v>
      </c>
      <c r="B1671" s="11" t="s">
        <v>6577</v>
      </c>
      <c r="C1671" s="11" t="s">
        <v>161</v>
      </c>
      <c r="D1671" s="12">
        <v>1</v>
      </c>
      <c r="E1671" s="13">
        <v>2.14</v>
      </c>
      <c r="F1671" s="11" t="s">
        <v>13</v>
      </c>
      <c r="G1671" s="11" t="s">
        <v>12</v>
      </c>
      <c r="H1671" s="11" t="s">
        <v>3297</v>
      </c>
      <c r="I1671" s="11" t="s">
        <v>8</v>
      </c>
      <c r="J1671" s="11" t="s">
        <v>8</v>
      </c>
      <c r="K1671" s="11" t="s">
        <v>9</v>
      </c>
      <c r="L1671" s="12">
        <v>15500</v>
      </c>
      <c r="M1671" s="11" t="s">
        <v>10</v>
      </c>
      <c r="N1671" s="36">
        <v>524244523</v>
      </c>
      <c r="O1671" s="11" t="s">
        <v>6578</v>
      </c>
      <c r="P1671" s="37">
        <v>62.2</v>
      </c>
      <c r="Q1671" s="37">
        <v>57</v>
      </c>
      <c r="R1671" s="37">
        <v>34.4</v>
      </c>
      <c r="S1671" s="37">
        <v>14.5</v>
      </c>
      <c r="T1671" s="37">
        <v>40.799999999999997</v>
      </c>
      <c r="U1671" s="37">
        <v>44</v>
      </c>
      <c r="V1671" s="37">
        <v>3.5</v>
      </c>
      <c r="W1671" s="42" t="s">
        <v>6579</v>
      </c>
      <c r="X1671" s="34" t="s">
        <v>6580</v>
      </c>
      <c r="Y1671" s="27">
        <v>0.92</v>
      </c>
      <c r="Z1671" s="18">
        <f t="shared" si="78"/>
        <v>7.999999999999996E-2</v>
      </c>
      <c r="AA1671" s="10">
        <f t="shared" si="79"/>
        <v>1239.9999999999993</v>
      </c>
      <c r="AB1671" s="48">
        <f t="shared" si="80"/>
        <v>2653.5999999999985</v>
      </c>
      <c r="AC1671" s="55" t="s">
        <v>90</v>
      </c>
      <c r="AE1671" s="50" t="s">
        <v>7712</v>
      </c>
    </row>
    <row r="1672" spans="1:31" s="50" customFormat="1">
      <c r="A1672" s="11">
        <v>10665</v>
      </c>
      <c r="B1672" s="11" t="s">
        <v>1326</v>
      </c>
      <c r="C1672" s="11" t="s">
        <v>161</v>
      </c>
      <c r="D1672" s="12">
        <v>1</v>
      </c>
      <c r="E1672" s="13">
        <v>2.16</v>
      </c>
      <c r="F1672" s="11" t="s">
        <v>13</v>
      </c>
      <c r="G1672" s="11" t="s">
        <v>12</v>
      </c>
      <c r="H1672" s="11" t="s">
        <v>3297</v>
      </c>
      <c r="I1672" s="11" t="s">
        <v>8</v>
      </c>
      <c r="J1672" s="11" t="s">
        <v>8</v>
      </c>
      <c r="K1672" s="11" t="s">
        <v>9</v>
      </c>
      <c r="L1672" s="12">
        <v>15500</v>
      </c>
      <c r="M1672" s="11" t="s">
        <v>10</v>
      </c>
      <c r="N1672" s="36">
        <v>508123324</v>
      </c>
      <c r="O1672" s="11" t="s">
        <v>1327</v>
      </c>
      <c r="P1672" s="37">
        <v>61.6</v>
      </c>
      <c r="Q1672" s="37">
        <v>60.5</v>
      </c>
      <c r="R1672" s="37">
        <v>37.700000000000003</v>
      </c>
      <c r="S1672" s="37">
        <v>15.5</v>
      </c>
      <c r="T1672" s="37">
        <v>39.799999999999997</v>
      </c>
      <c r="U1672" s="37">
        <v>42</v>
      </c>
      <c r="V1672" s="37">
        <v>4.0999999999999996</v>
      </c>
      <c r="W1672" s="35" t="s">
        <v>1328</v>
      </c>
      <c r="X1672" s="34" t="s">
        <v>1329</v>
      </c>
      <c r="Y1672" s="27">
        <v>0.92</v>
      </c>
      <c r="Z1672" s="18">
        <f t="shared" si="78"/>
        <v>7.999999999999996E-2</v>
      </c>
      <c r="AA1672" s="10">
        <f t="shared" si="79"/>
        <v>1239.9999999999993</v>
      </c>
      <c r="AB1672" s="48">
        <f t="shared" si="80"/>
        <v>2678.3999999999987</v>
      </c>
      <c r="AC1672" s="63" t="s">
        <v>90</v>
      </c>
      <c r="AE1672" s="50" t="s">
        <v>7712</v>
      </c>
    </row>
    <row r="1673" spans="1:31" s="50" customFormat="1">
      <c r="A1673" s="11">
        <v>11955</v>
      </c>
      <c r="B1673" s="11" t="s">
        <v>3134</v>
      </c>
      <c r="C1673" s="11" t="s">
        <v>161</v>
      </c>
      <c r="D1673" s="12">
        <v>1</v>
      </c>
      <c r="E1673" s="13">
        <v>2.16</v>
      </c>
      <c r="F1673" s="11" t="s">
        <v>13</v>
      </c>
      <c r="G1673" s="11" t="s">
        <v>12</v>
      </c>
      <c r="H1673" s="11" t="s">
        <v>3297</v>
      </c>
      <c r="I1673" s="11" t="s">
        <v>8</v>
      </c>
      <c r="J1673" s="11" t="s">
        <v>8</v>
      </c>
      <c r="K1673" s="11" t="s">
        <v>9</v>
      </c>
      <c r="L1673" s="12">
        <v>15500</v>
      </c>
      <c r="M1673" s="11" t="s">
        <v>10</v>
      </c>
      <c r="N1673" s="36">
        <v>517283430</v>
      </c>
      <c r="O1673" s="11" t="s">
        <v>3135</v>
      </c>
      <c r="P1673" s="37">
        <v>63.4</v>
      </c>
      <c r="Q1673" s="37">
        <v>59</v>
      </c>
      <c r="R1673" s="37">
        <v>35</v>
      </c>
      <c r="S1673" s="37">
        <v>14.5</v>
      </c>
      <c r="T1673" s="37">
        <v>40.700000000000003</v>
      </c>
      <c r="U1673" s="37">
        <v>43.5</v>
      </c>
      <c r="V1673" s="37">
        <v>5.3</v>
      </c>
      <c r="W1673" s="35" t="s">
        <v>3136</v>
      </c>
      <c r="X1673" s="34" t="s">
        <v>3137</v>
      </c>
      <c r="Y1673" s="27">
        <v>0.92</v>
      </c>
      <c r="Z1673" s="18">
        <f t="shared" si="78"/>
        <v>7.999999999999996E-2</v>
      </c>
      <c r="AA1673" s="10">
        <f t="shared" si="79"/>
        <v>1239.9999999999993</v>
      </c>
      <c r="AB1673" s="48">
        <f t="shared" si="80"/>
        <v>2678.3999999999987</v>
      </c>
      <c r="AC1673" s="55" t="s">
        <v>90</v>
      </c>
      <c r="AE1673" s="50" t="s">
        <v>7712</v>
      </c>
    </row>
    <row r="1674" spans="1:31" s="50" customFormat="1">
      <c r="A1674" s="11">
        <v>12836</v>
      </c>
      <c r="B1674" s="11" t="s">
        <v>5610</v>
      </c>
      <c r="C1674" s="11" t="s">
        <v>161</v>
      </c>
      <c r="D1674" s="12">
        <v>1</v>
      </c>
      <c r="E1674" s="13">
        <v>2.17</v>
      </c>
      <c r="F1674" s="11" t="s">
        <v>13</v>
      </c>
      <c r="G1674" s="11" t="s">
        <v>12</v>
      </c>
      <c r="H1674" s="11" t="s">
        <v>3297</v>
      </c>
      <c r="I1674" s="11" t="s">
        <v>8</v>
      </c>
      <c r="J1674" s="11" t="s">
        <v>8</v>
      </c>
      <c r="K1674" s="11" t="s">
        <v>9</v>
      </c>
      <c r="L1674" s="12">
        <v>15500</v>
      </c>
      <c r="M1674" s="11" t="s">
        <v>10</v>
      </c>
      <c r="N1674" s="36">
        <v>523264634</v>
      </c>
      <c r="O1674" s="11" t="s">
        <v>5611</v>
      </c>
      <c r="P1674" s="37">
        <v>63.3</v>
      </c>
      <c r="Q1674" s="37">
        <v>59</v>
      </c>
      <c r="R1674" s="37">
        <v>36.4</v>
      </c>
      <c r="S1674" s="37">
        <v>15</v>
      </c>
      <c r="T1674" s="37">
        <v>40.5</v>
      </c>
      <c r="U1674" s="37">
        <v>44</v>
      </c>
      <c r="V1674" s="37">
        <v>4.2</v>
      </c>
      <c r="W1674" s="42" t="s">
        <v>5612</v>
      </c>
      <c r="X1674" s="34" t="s">
        <v>5613</v>
      </c>
      <c r="Y1674" s="27">
        <v>0.92</v>
      </c>
      <c r="Z1674" s="18">
        <f t="shared" si="78"/>
        <v>7.999999999999996E-2</v>
      </c>
      <c r="AA1674" s="10">
        <f t="shared" si="79"/>
        <v>1239.9999999999993</v>
      </c>
      <c r="AB1674" s="48">
        <f t="shared" si="80"/>
        <v>2690.7999999999984</v>
      </c>
      <c r="AC1674" s="55" t="s">
        <v>90</v>
      </c>
      <c r="AE1674" s="50" t="s">
        <v>7712</v>
      </c>
    </row>
    <row r="1675" spans="1:31" s="50" customFormat="1">
      <c r="A1675" s="11">
        <v>10593</v>
      </c>
      <c r="B1675" s="11" t="s">
        <v>1278</v>
      </c>
      <c r="C1675" s="11" t="s">
        <v>161</v>
      </c>
      <c r="D1675" s="12">
        <v>1</v>
      </c>
      <c r="E1675" s="13">
        <v>2.2200000000000002</v>
      </c>
      <c r="F1675" s="11" t="s">
        <v>13</v>
      </c>
      <c r="G1675" s="11" t="s">
        <v>12</v>
      </c>
      <c r="H1675" s="11" t="s">
        <v>3297</v>
      </c>
      <c r="I1675" s="11" t="s">
        <v>8</v>
      </c>
      <c r="J1675" s="11" t="s">
        <v>8</v>
      </c>
      <c r="K1675" s="11" t="s">
        <v>9</v>
      </c>
      <c r="L1675" s="12">
        <v>15500</v>
      </c>
      <c r="M1675" s="11" t="s">
        <v>10</v>
      </c>
      <c r="N1675" s="36">
        <v>506102002</v>
      </c>
      <c r="O1675" s="11" t="s">
        <v>1279</v>
      </c>
      <c r="P1675" s="37">
        <v>62.9</v>
      </c>
      <c r="Q1675" s="37">
        <v>59.5</v>
      </c>
      <c r="R1675" s="37">
        <v>36.6</v>
      </c>
      <c r="S1675" s="37">
        <v>15</v>
      </c>
      <c r="T1675" s="37">
        <v>39.799999999999997</v>
      </c>
      <c r="U1675" s="37">
        <v>42.5</v>
      </c>
      <c r="V1675" s="37">
        <v>5.4</v>
      </c>
      <c r="W1675" s="35" t="s">
        <v>1280</v>
      </c>
      <c r="X1675" s="34" t="s">
        <v>1281</v>
      </c>
      <c r="Y1675" s="27">
        <v>0.92</v>
      </c>
      <c r="Z1675" s="18">
        <f t="shared" si="78"/>
        <v>7.999999999999996E-2</v>
      </c>
      <c r="AA1675" s="10">
        <f t="shared" si="79"/>
        <v>1239.9999999999993</v>
      </c>
      <c r="AB1675" s="48">
        <f t="shared" si="80"/>
        <v>2752.7999999999988</v>
      </c>
      <c r="AC1675" s="63" t="s">
        <v>160</v>
      </c>
      <c r="AE1675" s="50" t="s">
        <v>7712</v>
      </c>
    </row>
    <row r="1676" spans="1:31" s="50" customFormat="1">
      <c r="A1676" s="11">
        <v>11907</v>
      </c>
      <c r="B1676" s="11" t="s">
        <v>3039</v>
      </c>
      <c r="C1676" s="11" t="s">
        <v>161</v>
      </c>
      <c r="D1676" s="12">
        <v>1</v>
      </c>
      <c r="E1676" s="13">
        <v>2.23</v>
      </c>
      <c r="F1676" s="11" t="s">
        <v>13</v>
      </c>
      <c r="G1676" s="11" t="s">
        <v>12</v>
      </c>
      <c r="H1676" s="11" t="s">
        <v>3297</v>
      </c>
      <c r="I1676" s="11" t="s">
        <v>8</v>
      </c>
      <c r="J1676" s="11" t="s">
        <v>8</v>
      </c>
      <c r="K1676" s="11" t="s">
        <v>9</v>
      </c>
      <c r="L1676" s="12">
        <v>15500</v>
      </c>
      <c r="M1676" s="11" t="s">
        <v>10</v>
      </c>
      <c r="N1676" s="36">
        <v>516277211</v>
      </c>
      <c r="O1676" s="11" t="s">
        <v>3040</v>
      </c>
      <c r="P1676" s="37">
        <v>63.1</v>
      </c>
      <c r="Q1676" s="37">
        <v>58</v>
      </c>
      <c r="R1676" s="37">
        <v>35.4</v>
      </c>
      <c r="S1676" s="37">
        <v>14.5</v>
      </c>
      <c r="T1676" s="37">
        <v>40.6</v>
      </c>
      <c r="U1676" s="37">
        <v>44</v>
      </c>
      <c r="V1676" s="37">
        <v>4.4000000000000004</v>
      </c>
      <c r="W1676" s="35" t="s">
        <v>3041</v>
      </c>
      <c r="X1676" s="34" t="s">
        <v>3042</v>
      </c>
      <c r="Y1676" s="27">
        <v>0.92</v>
      </c>
      <c r="Z1676" s="18">
        <f t="shared" si="78"/>
        <v>7.999999999999996E-2</v>
      </c>
      <c r="AA1676" s="10">
        <f t="shared" si="79"/>
        <v>1239.9999999999993</v>
      </c>
      <c r="AB1676" s="48">
        <f t="shared" si="80"/>
        <v>2765.1999999999985</v>
      </c>
      <c r="AC1676" s="55" t="s">
        <v>90</v>
      </c>
      <c r="AE1676" s="50" t="s">
        <v>7712</v>
      </c>
    </row>
    <row r="1677" spans="1:31" s="50" customFormat="1">
      <c r="A1677" s="11">
        <v>13351</v>
      </c>
      <c r="B1677" s="11" t="s">
        <v>7328</v>
      </c>
      <c r="C1677" s="11" t="s">
        <v>161</v>
      </c>
      <c r="D1677" s="12">
        <v>1</v>
      </c>
      <c r="E1677" s="13">
        <v>2.23</v>
      </c>
      <c r="F1677" s="11" t="s">
        <v>13</v>
      </c>
      <c r="G1677" s="11" t="s">
        <v>12</v>
      </c>
      <c r="H1677" s="11" t="s">
        <v>3297</v>
      </c>
      <c r="I1677" s="11" t="s">
        <v>8</v>
      </c>
      <c r="J1677" s="11" t="s">
        <v>8</v>
      </c>
      <c r="K1677" s="11" t="s">
        <v>9</v>
      </c>
      <c r="L1677" s="12">
        <v>15500</v>
      </c>
      <c r="M1677" s="11" t="s">
        <v>10</v>
      </c>
      <c r="N1677" s="36">
        <v>526288163</v>
      </c>
      <c r="O1677" s="11" t="s">
        <v>7329</v>
      </c>
      <c r="P1677" s="37">
        <v>62.8</v>
      </c>
      <c r="Q1677" s="37">
        <v>57</v>
      </c>
      <c r="R1677" s="37">
        <v>35.700000000000003</v>
      </c>
      <c r="S1677" s="37">
        <v>15.5</v>
      </c>
      <c r="T1677" s="37">
        <v>40.799999999999997</v>
      </c>
      <c r="U1677" s="37">
        <v>43</v>
      </c>
      <c r="V1677" s="37">
        <v>4.0999999999999996</v>
      </c>
      <c r="W1677" s="42" t="s">
        <v>7330</v>
      </c>
      <c r="X1677" s="34" t="s">
        <v>7331</v>
      </c>
      <c r="Y1677" s="27">
        <v>0.92</v>
      </c>
      <c r="Z1677" s="18">
        <f t="shared" si="78"/>
        <v>7.999999999999996E-2</v>
      </c>
      <c r="AA1677" s="10">
        <f t="shared" si="79"/>
        <v>1239.9999999999993</v>
      </c>
      <c r="AB1677" s="48">
        <f t="shared" si="80"/>
        <v>2765.1999999999985</v>
      </c>
      <c r="AC1677" s="55" t="s">
        <v>90</v>
      </c>
      <c r="AE1677" s="50" t="s">
        <v>7712</v>
      </c>
    </row>
    <row r="1678" spans="1:31" s="50" customFormat="1">
      <c r="A1678" s="11">
        <v>14036</v>
      </c>
      <c r="B1678" s="11" t="s">
        <v>8970</v>
      </c>
      <c r="C1678" s="11" t="s">
        <v>161</v>
      </c>
      <c r="D1678" s="12">
        <v>1</v>
      </c>
      <c r="E1678" s="13">
        <v>2.23</v>
      </c>
      <c r="F1678" s="11" t="s">
        <v>13</v>
      </c>
      <c r="G1678" s="11" t="s">
        <v>12</v>
      </c>
      <c r="H1678" s="11"/>
      <c r="I1678" s="11" t="s">
        <v>8</v>
      </c>
      <c r="J1678" s="11" t="s">
        <v>8</v>
      </c>
      <c r="K1678" s="11" t="s">
        <v>9</v>
      </c>
      <c r="L1678" s="12">
        <v>15500</v>
      </c>
      <c r="M1678" s="11" t="s">
        <v>10</v>
      </c>
      <c r="N1678" s="36">
        <v>533214468</v>
      </c>
      <c r="O1678" s="11" t="s">
        <v>8971</v>
      </c>
      <c r="P1678" s="37">
        <v>61.9</v>
      </c>
      <c r="Q1678" s="37">
        <v>57</v>
      </c>
      <c r="R1678" s="37">
        <v>35.4</v>
      </c>
      <c r="S1678" s="37">
        <v>15</v>
      </c>
      <c r="T1678" s="37">
        <v>40.5</v>
      </c>
      <c r="U1678" s="37">
        <v>43.5</v>
      </c>
      <c r="V1678" s="37">
        <v>3.3</v>
      </c>
      <c r="W1678" s="42" t="s">
        <v>8972</v>
      </c>
      <c r="X1678" s="34" t="s">
        <v>8973</v>
      </c>
      <c r="Y1678" s="27">
        <v>0.92</v>
      </c>
      <c r="Z1678" s="18">
        <f t="shared" si="78"/>
        <v>7.999999999999996E-2</v>
      </c>
      <c r="AA1678" s="10">
        <f t="shared" si="79"/>
        <v>1239.9999999999993</v>
      </c>
      <c r="AB1678" s="54">
        <f t="shared" si="80"/>
        <v>2765.1999999999985</v>
      </c>
      <c r="AC1678" s="55" t="s">
        <v>90</v>
      </c>
      <c r="AE1678" s="50" t="s">
        <v>7712</v>
      </c>
    </row>
    <row r="1679" spans="1:31" s="50" customFormat="1">
      <c r="A1679" s="11">
        <v>10009</v>
      </c>
      <c r="B1679" s="11" t="s">
        <v>1051</v>
      </c>
      <c r="C1679" s="11" t="s">
        <v>161</v>
      </c>
      <c r="D1679" s="12">
        <v>1</v>
      </c>
      <c r="E1679" s="13">
        <v>2.2400000000000002</v>
      </c>
      <c r="F1679" s="11" t="s">
        <v>13</v>
      </c>
      <c r="G1679" s="11" t="s">
        <v>12</v>
      </c>
      <c r="H1679" s="11" t="s">
        <v>3297</v>
      </c>
      <c r="I1679" s="11" t="s">
        <v>8</v>
      </c>
      <c r="J1679" s="11" t="s">
        <v>8</v>
      </c>
      <c r="K1679" s="11" t="s">
        <v>9</v>
      </c>
      <c r="L1679" s="12">
        <v>15500</v>
      </c>
      <c r="M1679" s="11" t="s">
        <v>10</v>
      </c>
      <c r="N1679" s="36">
        <v>500149930</v>
      </c>
      <c r="O1679" s="11" t="s">
        <v>1052</v>
      </c>
      <c r="P1679" s="37">
        <v>62.4</v>
      </c>
      <c r="Q1679" s="37">
        <v>57</v>
      </c>
      <c r="R1679" s="37">
        <v>34.5</v>
      </c>
      <c r="S1679" s="37">
        <v>15</v>
      </c>
      <c r="T1679" s="37">
        <v>40.200000000000003</v>
      </c>
      <c r="U1679" s="37">
        <v>43.5</v>
      </c>
      <c r="V1679" s="37">
        <v>4.0999999999999996</v>
      </c>
      <c r="W1679" s="34" t="s">
        <v>1053</v>
      </c>
      <c r="X1679" s="34" t="s">
        <v>1054</v>
      </c>
      <c r="Y1679" s="27">
        <v>0.92</v>
      </c>
      <c r="Z1679" s="18">
        <f t="shared" si="78"/>
        <v>7.999999999999996E-2</v>
      </c>
      <c r="AA1679" s="10">
        <f t="shared" si="79"/>
        <v>1239.9999999999993</v>
      </c>
      <c r="AB1679" s="48">
        <f t="shared" si="80"/>
        <v>2777.5999999999985</v>
      </c>
      <c r="AC1679" s="63" t="s">
        <v>90</v>
      </c>
      <c r="AE1679" s="50" t="s">
        <v>7712</v>
      </c>
    </row>
    <row r="1680" spans="1:31" s="50" customFormat="1">
      <c r="A1680" s="11">
        <v>13724</v>
      </c>
      <c r="B1680" s="11" t="s">
        <v>8974</v>
      </c>
      <c r="C1680" s="11" t="s">
        <v>161</v>
      </c>
      <c r="D1680" s="12">
        <v>1</v>
      </c>
      <c r="E1680" s="13">
        <v>2.2400000000000002</v>
      </c>
      <c r="F1680" s="11" t="s">
        <v>13</v>
      </c>
      <c r="G1680" s="11" t="s">
        <v>12</v>
      </c>
      <c r="H1680" s="11" t="s">
        <v>3297</v>
      </c>
      <c r="I1680" s="11" t="s">
        <v>8</v>
      </c>
      <c r="J1680" s="11" t="s">
        <v>8</v>
      </c>
      <c r="K1680" s="11" t="s">
        <v>9</v>
      </c>
      <c r="L1680" s="12">
        <v>15500</v>
      </c>
      <c r="M1680" s="11" t="s">
        <v>10</v>
      </c>
      <c r="N1680" s="36">
        <v>532250808</v>
      </c>
      <c r="O1680" s="11" t="s">
        <v>8975</v>
      </c>
      <c r="P1680" s="37">
        <v>63</v>
      </c>
      <c r="Q1680" s="37">
        <v>56.5</v>
      </c>
      <c r="R1680" s="37">
        <v>35.9</v>
      </c>
      <c r="S1680" s="37">
        <v>16</v>
      </c>
      <c r="T1680" s="37">
        <v>40.6</v>
      </c>
      <c r="U1680" s="37">
        <v>43</v>
      </c>
      <c r="V1680" s="37">
        <v>4</v>
      </c>
      <c r="W1680" s="42" t="s">
        <v>8976</v>
      </c>
      <c r="X1680" s="34" t="s">
        <v>8977</v>
      </c>
      <c r="Y1680" s="27">
        <v>0.92</v>
      </c>
      <c r="Z1680" s="18">
        <f t="shared" si="78"/>
        <v>7.999999999999996E-2</v>
      </c>
      <c r="AA1680" s="10">
        <f t="shared" si="79"/>
        <v>1239.9999999999993</v>
      </c>
      <c r="AB1680" s="48">
        <f t="shared" si="80"/>
        <v>2777.5999999999985</v>
      </c>
      <c r="AC1680" s="55" t="s">
        <v>90</v>
      </c>
      <c r="AE1680" s="50" t="s">
        <v>7712</v>
      </c>
    </row>
    <row r="1681" spans="1:31" s="50" customFormat="1">
      <c r="A1681" s="11">
        <v>13352</v>
      </c>
      <c r="B1681" s="11" t="s">
        <v>7332</v>
      </c>
      <c r="C1681" s="11" t="s">
        <v>161</v>
      </c>
      <c r="D1681" s="12">
        <v>1</v>
      </c>
      <c r="E1681" s="13">
        <v>2.25</v>
      </c>
      <c r="F1681" s="11" t="s">
        <v>13</v>
      </c>
      <c r="G1681" s="11" t="s">
        <v>12</v>
      </c>
      <c r="H1681" s="11" t="s">
        <v>3297</v>
      </c>
      <c r="I1681" s="11" t="s">
        <v>8</v>
      </c>
      <c r="J1681" s="11" t="s">
        <v>8</v>
      </c>
      <c r="K1681" s="11" t="s">
        <v>9</v>
      </c>
      <c r="L1681" s="12">
        <v>15500</v>
      </c>
      <c r="M1681" s="11" t="s">
        <v>10</v>
      </c>
      <c r="N1681" s="36">
        <v>526281685</v>
      </c>
      <c r="O1681" s="11" t="s">
        <v>7333</v>
      </c>
      <c r="P1681" s="37">
        <v>63.6</v>
      </c>
      <c r="Q1681" s="37">
        <v>57.5</v>
      </c>
      <c r="R1681" s="37">
        <v>36</v>
      </c>
      <c r="S1681" s="37">
        <v>15.5</v>
      </c>
      <c r="T1681" s="37">
        <v>40.5</v>
      </c>
      <c r="U1681" s="37">
        <v>44</v>
      </c>
      <c r="V1681" s="37">
        <v>4.0999999999999996</v>
      </c>
      <c r="W1681" s="42" t="s">
        <v>7334</v>
      </c>
      <c r="X1681" s="34" t="s">
        <v>7335</v>
      </c>
      <c r="Y1681" s="27">
        <v>0.92</v>
      </c>
      <c r="Z1681" s="18">
        <f t="shared" si="78"/>
        <v>7.999999999999996E-2</v>
      </c>
      <c r="AA1681" s="10">
        <f t="shared" si="79"/>
        <v>1239.9999999999993</v>
      </c>
      <c r="AB1681" s="48">
        <f t="shared" si="80"/>
        <v>2789.9999999999986</v>
      </c>
      <c r="AC1681" s="55" t="s">
        <v>90</v>
      </c>
      <c r="AE1681" s="50" t="s">
        <v>7712</v>
      </c>
    </row>
    <row r="1682" spans="1:31" s="50" customFormat="1">
      <c r="A1682" s="11">
        <v>13354</v>
      </c>
      <c r="B1682" s="11" t="s">
        <v>7336</v>
      </c>
      <c r="C1682" s="11" t="s">
        <v>161</v>
      </c>
      <c r="D1682" s="12">
        <v>1</v>
      </c>
      <c r="E1682" s="13">
        <v>2.27</v>
      </c>
      <c r="F1682" s="11" t="s">
        <v>13</v>
      </c>
      <c r="G1682" s="11" t="s">
        <v>12</v>
      </c>
      <c r="H1682" s="11" t="s">
        <v>3297</v>
      </c>
      <c r="I1682" s="11" t="s">
        <v>8</v>
      </c>
      <c r="J1682" s="11" t="s">
        <v>8</v>
      </c>
      <c r="K1682" s="11" t="s">
        <v>9</v>
      </c>
      <c r="L1682" s="12">
        <v>15500</v>
      </c>
      <c r="M1682" s="11" t="s">
        <v>10</v>
      </c>
      <c r="N1682" s="36">
        <v>526281683</v>
      </c>
      <c r="O1682" s="11" t="s">
        <v>7337</v>
      </c>
      <c r="P1682" s="37">
        <v>62.8</v>
      </c>
      <c r="Q1682" s="37">
        <v>57.5</v>
      </c>
      <c r="R1682" s="37">
        <v>33.1</v>
      </c>
      <c r="S1682" s="37">
        <v>14</v>
      </c>
      <c r="T1682" s="37">
        <v>40.9</v>
      </c>
      <c r="U1682" s="37">
        <v>44.5</v>
      </c>
      <c r="V1682" s="37">
        <v>4.5999999999999996</v>
      </c>
      <c r="W1682" s="42" t="s">
        <v>7338</v>
      </c>
      <c r="X1682" s="34" t="s">
        <v>7339</v>
      </c>
      <c r="Y1682" s="27">
        <v>0.92</v>
      </c>
      <c r="Z1682" s="18">
        <f t="shared" si="78"/>
        <v>7.999999999999996E-2</v>
      </c>
      <c r="AA1682" s="10">
        <f t="shared" si="79"/>
        <v>1239.9999999999993</v>
      </c>
      <c r="AB1682" s="48">
        <f t="shared" si="80"/>
        <v>2814.7999999999984</v>
      </c>
      <c r="AC1682" s="55" t="s">
        <v>90</v>
      </c>
      <c r="AE1682" s="50" t="s">
        <v>7712</v>
      </c>
    </row>
    <row r="1683" spans="1:31" s="50" customFormat="1">
      <c r="A1683" s="11">
        <v>10199</v>
      </c>
      <c r="B1683" s="11" t="s">
        <v>1141</v>
      </c>
      <c r="C1683" s="11" t="s">
        <v>161</v>
      </c>
      <c r="D1683" s="12">
        <v>1</v>
      </c>
      <c r="E1683" s="13">
        <v>2.2799999999999998</v>
      </c>
      <c r="F1683" s="11" t="s">
        <v>13</v>
      </c>
      <c r="G1683" s="11" t="s">
        <v>12</v>
      </c>
      <c r="H1683" s="11" t="s">
        <v>3297</v>
      </c>
      <c r="I1683" s="11" t="s">
        <v>8</v>
      </c>
      <c r="J1683" s="11" t="s">
        <v>8</v>
      </c>
      <c r="K1683" s="11" t="s">
        <v>9</v>
      </c>
      <c r="L1683" s="12">
        <v>15500</v>
      </c>
      <c r="M1683" s="11" t="s">
        <v>10</v>
      </c>
      <c r="N1683" s="36">
        <v>500164209</v>
      </c>
      <c r="O1683" s="11" t="s">
        <v>1142</v>
      </c>
      <c r="P1683" s="37">
        <v>63.2</v>
      </c>
      <c r="Q1683" s="37">
        <v>60.5</v>
      </c>
      <c r="R1683" s="37">
        <v>34.700000000000003</v>
      </c>
      <c r="S1683" s="37">
        <v>13.5</v>
      </c>
      <c r="T1683" s="37">
        <v>41.8</v>
      </c>
      <c r="U1683" s="37">
        <v>45.5</v>
      </c>
      <c r="V1683" s="37">
        <v>4.2</v>
      </c>
      <c r="W1683" s="34" t="s">
        <v>1143</v>
      </c>
      <c r="X1683" s="34" t="s">
        <v>1144</v>
      </c>
      <c r="Y1683" s="27">
        <v>0.92</v>
      </c>
      <c r="Z1683" s="18">
        <f t="shared" ref="Z1683:Z1745" si="81">100%-Y1683</f>
        <v>7.999999999999996E-2</v>
      </c>
      <c r="AA1683" s="10">
        <f t="shared" ref="AA1683:AA1745" si="82">L1683*Z1683</f>
        <v>1239.9999999999993</v>
      </c>
      <c r="AB1683" s="48">
        <f t="shared" ref="AB1683:AB1745" si="83">AA1683*E1683</f>
        <v>2827.199999999998</v>
      </c>
      <c r="AC1683" s="63" t="s">
        <v>160</v>
      </c>
      <c r="AE1683" s="50" t="s">
        <v>7712</v>
      </c>
    </row>
    <row r="1684" spans="1:31" s="50" customFormat="1">
      <c r="A1684" s="11">
        <v>11164</v>
      </c>
      <c r="B1684" s="11" t="s">
        <v>1659</v>
      </c>
      <c r="C1684" s="11" t="s">
        <v>161</v>
      </c>
      <c r="D1684" s="12">
        <v>1</v>
      </c>
      <c r="E1684" s="13">
        <v>2.33</v>
      </c>
      <c r="F1684" s="11" t="s">
        <v>13</v>
      </c>
      <c r="G1684" s="11" t="s">
        <v>12</v>
      </c>
      <c r="H1684" s="11" t="s">
        <v>3297</v>
      </c>
      <c r="I1684" s="11" t="s">
        <v>8</v>
      </c>
      <c r="J1684" s="11" t="s">
        <v>8</v>
      </c>
      <c r="K1684" s="11" t="s">
        <v>9</v>
      </c>
      <c r="L1684" s="12">
        <v>15500</v>
      </c>
      <c r="M1684" s="11" t="s">
        <v>10</v>
      </c>
      <c r="N1684" s="36">
        <v>510190051</v>
      </c>
      <c r="O1684" s="11" t="s">
        <v>1660</v>
      </c>
      <c r="P1684" s="37">
        <v>63.4</v>
      </c>
      <c r="Q1684" s="37">
        <v>57</v>
      </c>
      <c r="R1684" s="37">
        <v>36.299999999999997</v>
      </c>
      <c r="S1684" s="37">
        <v>16</v>
      </c>
      <c r="T1684" s="37">
        <v>40.4</v>
      </c>
      <c r="U1684" s="37">
        <v>43</v>
      </c>
      <c r="V1684" s="37">
        <v>4.3</v>
      </c>
      <c r="W1684" s="35" t="s">
        <v>1672</v>
      </c>
      <c r="X1684" s="34" t="s">
        <v>1661</v>
      </c>
      <c r="Y1684" s="27">
        <v>0.92</v>
      </c>
      <c r="Z1684" s="18">
        <f t="shared" si="81"/>
        <v>7.999999999999996E-2</v>
      </c>
      <c r="AA1684" s="10">
        <f t="shared" si="82"/>
        <v>1239.9999999999993</v>
      </c>
      <c r="AB1684" s="48">
        <f t="shared" si="83"/>
        <v>2889.1999999999985</v>
      </c>
      <c r="AC1684" s="55" t="s">
        <v>90</v>
      </c>
      <c r="AE1684" s="50" t="s">
        <v>7712</v>
      </c>
    </row>
    <row r="1685" spans="1:31" s="50" customFormat="1">
      <c r="A1685" s="11">
        <v>11819</v>
      </c>
      <c r="B1685" s="11" t="s">
        <v>2883</v>
      </c>
      <c r="C1685" s="11" t="s">
        <v>161</v>
      </c>
      <c r="D1685" s="12">
        <v>1</v>
      </c>
      <c r="E1685" s="13">
        <v>2.35</v>
      </c>
      <c r="F1685" s="11" t="s">
        <v>13</v>
      </c>
      <c r="G1685" s="11" t="s">
        <v>12</v>
      </c>
      <c r="H1685" s="11" t="s">
        <v>3297</v>
      </c>
      <c r="I1685" s="11" t="s">
        <v>8</v>
      </c>
      <c r="J1685" s="11" t="s">
        <v>8</v>
      </c>
      <c r="K1685" s="11" t="s">
        <v>9</v>
      </c>
      <c r="L1685" s="12">
        <v>15500</v>
      </c>
      <c r="M1685" s="11" t="s">
        <v>10</v>
      </c>
      <c r="N1685" s="36">
        <v>514269110</v>
      </c>
      <c r="O1685" s="11" t="s">
        <v>2884</v>
      </c>
      <c r="P1685" s="37">
        <v>63.1</v>
      </c>
      <c r="Q1685" s="37">
        <v>58</v>
      </c>
      <c r="R1685" s="37">
        <v>35.200000000000003</v>
      </c>
      <c r="S1685" s="37">
        <v>14.5</v>
      </c>
      <c r="T1685" s="37">
        <v>40.5</v>
      </c>
      <c r="U1685" s="37">
        <v>44.5</v>
      </c>
      <c r="V1685" s="37">
        <v>4.0999999999999996</v>
      </c>
      <c r="W1685" s="35" t="s">
        <v>2885</v>
      </c>
      <c r="X1685" s="34" t="s">
        <v>2886</v>
      </c>
      <c r="Y1685" s="27">
        <v>0.92</v>
      </c>
      <c r="Z1685" s="18">
        <f t="shared" si="81"/>
        <v>7.999999999999996E-2</v>
      </c>
      <c r="AA1685" s="10">
        <f t="shared" si="82"/>
        <v>1239.9999999999993</v>
      </c>
      <c r="AB1685" s="48">
        <f t="shared" si="83"/>
        <v>2913.9999999999986</v>
      </c>
      <c r="AC1685" s="55" t="s">
        <v>90</v>
      </c>
      <c r="AE1685" s="50" t="s">
        <v>7712</v>
      </c>
    </row>
    <row r="1686" spans="1:31" s="50" customFormat="1">
      <c r="A1686" s="11">
        <v>10674</v>
      </c>
      <c r="B1686" s="11" t="s">
        <v>1334</v>
      </c>
      <c r="C1686" s="11" t="s">
        <v>161</v>
      </c>
      <c r="D1686" s="12">
        <v>1</v>
      </c>
      <c r="E1686" s="13">
        <v>2.37</v>
      </c>
      <c r="F1686" s="11" t="s">
        <v>13</v>
      </c>
      <c r="G1686" s="11" t="s">
        <v>12</v>
      </c>
      <c r="H1686" s="11" t="s">
        <v>3297</v>
      </c>
      <c r="I1686" s="11" t="s">
        <v>8</v>
      </c>
      <c r="J1686" s="11" t="s">
        <v>8</v>
      </c>
      <c r="K1686" s="11" t="s">
        <v>9</v>
      </c>
      <c r="L1686" s="12">
        <v>15500</v>
      </c>
      <c r="M1686" s="11" t="s">
        <v>10</v>
      </c>
      <c r="N1686" s="36">
        <v>508128540</v>
      </c>
      <c r="O1686" s="11" t="s">
        <v>1335</v>
      </c>
      <c r="P1686" s="37">
        <v>63.1</v>
      </c>
      <c r="Q1686" s="37">
        <v>59</v>
      </c>
      <c r="R1686" s="37">
        <v>36.200000000000003</v>
      </c>
      <c r="S1686" s="37">
        <v>15</v>
      </c>
      <c r="T1686" s="37">
        <v>40.299999999999997</v>
      </c>
      <c r="U1686" s="37">
        <v>43</v>
      </c>
      <c r="V1686" s="37">
        <v>4.9000000000000004</v>
      </c>
      <c r="W1686" s="35" t="s">
        <v>1336</v>
      </c>
      <c r="X1686" s="34" t="s">
        <v>1337</v>
      </c>
      <c r="Y1686" s="27">
        <v>0.92</v>
      </c>
      <c r="Z1686" s="18">
        <f t="shared" si="81"/>
        <v>7.999999999999996E-2</v>
      </c>
      <c r="AA1686" s="10">
        <f t="shared" si="82"/>
        <v>1239.9999999999993</v>
      </c>
      <c r="AB1686" s="48">
        <f t="shared" si="83"/>
        <v>2938.7999999999984</v>
      </c>
      <c r="AC1686" s="63" t="s">
        <v>90</v>
      </c>
      <c r="AE1686" s="50" t="s">
        <v>7712</v>
      </c>
    </row>
    <row r="1687" spans="1:31" s="50" customFormat="1">
      <c r="A1687" s="11">
        <v>11722</v>
      </c>
      <c r="B1687" s="11" t="s">
        <v>2735</v>
      </c>
      <c r="C1687" s="11" t="s">
        <v>161</v>
      </c>
      <c r="D1687" s="12">
        <v>1</v>
      </c>
      <c r="E1687" s="13">
        <v>2.37</v>
      </c>
      <c r="F1687" s="11" t="s">
        <v>13</v>
      </c>
      <c r="G1687" s="11" t="s">
        <v>12</v>
      </c>
      <c r="H1687" s="11" t="s">
        <v>3297</v>
      </c>
      <c r="I1687" s="11" t="s">
        <v>8</v>
      </c>
      <c r="J1687" s="11" t="s">
        <v>8</v>
      </c>
      <c r="K1687" s="11" t="s">
        <v>9</v>
      </c>
      <c r="L1687" s="12">
        <v>15500</v>
      </c>
      <c r="M1687" s="11" t="s">
        <v>10</v>
      </c>
      <c r="N1687" s="36">
        <v>514269099</v>
      </c>
      <c r="O1687" s="11" t="s">
        <v>2736</v>
      </c>
      <c r="P1687" s="37">
        <v>62.9</v>
      </c>
      <c r="Q1687" s="37">
        <v>58</v>
      </c>
      <c r="R1687" s="37">
        <v>36.4</v>
      </c>
      <c r="S1687" s="37">
        <v>15.5</v>
      </c>
      <c r="T1687" s="37">
        <v>40.1</v>
      </c>
      <c r="U1687" s="37">
        <v>43</v>
      </c>
      <c r="V1687" s="37">
        <v>4.5999999999999996</v>
      </c>
      <c r="W1687" s="35" t="s">
        <v>2737</v>
      </c>
      <c r="X1687" s="34" t="s">
        <v>2738</v>
      </c>
      <c r="Y1687" s="27">
        <v>0.92</v>
      </c>
      <c r="Z1687" s="18">
        <f t="shared" si="81"/>
        <v>7.999999999999996E-2</v>
      </c>
      <c r="AA1687" s="10">
        <f t="shared" si="82"/>
        <v>1239.9999999999993</v>
      </c>
      <c r="AB1687" s="48">
        <f t="shared" si="83"/>
        <v>2938.7999999999984</v>
      </c>
      <c r="AC1687" s="55" t="s">
        <v>160</v>
      </c>
      <c r="AE1687" s="50" t="s">
        <v>7712</v>
      </c>
    </row>
    <row r="1688" spans="1:31" s="50" customFormat="1">
      <c r="A1688" s="11">
        <v>10073</v>
      </c>
      <c r="B1688" s="11" t="s">
        <v>1055</v>
      </c>
      <c r="C1688" s="11" t="s">
        <v>161</v>
      </c>
      <c r="D1688" s="12">
        <v>1</v>
      </c>
      <c r="E1688" s="13">
        <v>2.38</v>
      </c>
      <c r="F1688" s="11" t="s">
        <v>13</v>
      </c>
      <c r="G1688" s="11" t="s">
        <v>12</v>
      </c>
      <c r="H1688" s="11" t="s">
        <v>3297</v>
      </c>
      <c r="I1688" s="11" t="s">
        <v>8</v>
      </c>
      <c r="J1688" s="11" t="s">
        <v>8</v>
      </c>
      <c r="K1688" s="11" t="s">
        <v>9</v>
      </c>
      <c r="L1688" s="12">
        <v>15500</v>
      </c>
      <c r="M1688" s="11" t="s">
        <v>10</v>
      </c>
      <c r="N1688" s="36">
        <v>500166140</v>
      </c>
      <c r="O1688" s="11" t="s">
        <v>1056</v>
      </c>
      <c r="P1688" s="37">
        <v>62.1</v>
      </c>
      <c r="Q1688" s="37">
        <v>62</v>
      </c>
      <c r="R1688" s="37">
        <v>34.700000000000003</v>
      </c>
      <c r="S1688" s="37">
        <v>13</v>
      </c>
      <c r="T1688" s="37">
        <v>41</v>
      </c>
      <c r="U1688" s="37">
        <v>44.5</v>
      </c>
      <c r="V1688" s="37">
        <v>4.5</v>
      </c>
      <c r="W1688" s="34" t="s">
        <v>1043</v>
      </c>
      <c r="X1688" s="34" t="s">
        <v>1057</v>
      </c>
      <c r="Y1688" s="27">
        <v>0.92</v>
      </c>
      <c r="Z1688" s="18">
        <f t="shared" si="81"/>
        <v>7.999999999999996E-2</v>
      </c>
      <c r="AA1688" s="10">
        <f t="shared" si="82"/>
        <v>1239.9999999999993</v>
      </c>
      <c r="AB1688" s="48">
        <f t="shared" si="83"/>
        <v>2951.1999999999985</v>
      </c>
      <c r="AC1688" s="63" t="s">
        <v>90</v>
      </c>
      <c r="AE1688" s="50" t="s">
        <v>7712</v>
      </c>
    </row>
    <row r="1689" spans="1:31" s="50" customFormat="1">
      <c r="A1689" s="11">
        <v>10452</v>
      </c>
      <c r="B1689" s="11" t="s">
        <v>1210</v>
      </c>
      <c r="C1689" s="11" t="s">
        <v>161</v>
      </c>
      <c r="D1689" s="12">
        <v>1</v>
      </c>
      <c r="E1689" s="13">
        <v>2.38</v>
      </c>
      <c r="F1689" s="11" t="s">
        <v>13</v>
      </c>
      <c r="G1689" s="11" t="s">
        <v>12</v>
      </c>
      <c r="H1689" s="11" t="s">
        <v>3297</v>
      </c>
      <c r="I1689" s="11" t="s">
        <v>8</v>
      </c>
      <c r="J1689" s="11" t="s">
        <v>8</v>
      </c>
      <c r="K1689" s="11" t="s">
        <v>9</v>
      </c>
      <c r="L1689" s="12">
        <v>15500</v>
      </c>
      <c r="M1689" s="11" t="s">
        <v>10</v>
      </c>
      <c r="N1689" s="36">
        <v>502161688</v>
      </c>
      <c r="O1689" s="11" t="s">
        <v>1211</v>
      </c>
      <c r="P1689" s="37">
        <v>63.2</v>
      </c>
      <c r="Q1689" s="37">
        <v>59</v>
      </c>
      <c r="R1689" s="37">
        <v>36.1</v>
      </c>
      <c r="S1689" s="37">
        <v>15</v>
      </c>
      <c r="T1689" s="37">
        <v>40.5</v>
      </c>
      <c r="U1689" s="37">
        <v>44</v>
      </c>
      <c r="V1689" s="37">
        <v>4.4000000000000004</v>
      </c>
      <c r="W1689" s="35" t="s">
        <v>1212</v>
      </c>
      <c r="X1689" s="34" t="s">
        <v>1213</v>
      </c>
      <c r="Y1689" s="27">
        <v>0.92</v>
      </c>
      <c r="Z1689" s="18">
        <f t="shared" si="81"/>
        <v>7.999999999999996E-2</v>
      </c>
      <c r="AA1689" s="10">
        <f t="shared" si="82"/>
        <v>1239.9999999999993</v>
      </c>
      <c r="AB1689" s="48">
        <f t="shared" si="83"/>
        <v>2951.1999999999985</v>
      </c>
      <c r="AC1689" s="63" t="s">
        <v>160</v>
      </c>
      <c r="AE1689" s="50" t="s">
        <v>7712</v>
      </c>
    </row>
    <row r="1690" spans="1:31" s="50" customFormat="1">
      <c r="A1690" s="11">
        <v>13545</v>
      </c>
      <c r="B1690" s="11" t="s">
        <v>7340</v>
      </c>
      <c r="C1690" s="11" t="s">
        <v>161</v>
      </c>
      <c r="D1690" s="12">
        <v>1</v>
      </c>
      <c r="E1690" s="13">
        <v>2.38</v>
      </c>
      <c r="F1690" s="11" t="s">
        <v>13</v>
      </c>
      <c r="G1690" s="11" t="s">
        <v>12</v>
      </c>
      <c r="H1690" s="11" t="s">
        <v>3297</v>
      </c>
      <c r="I1690" s="11" t="s">
        <v>8</v>
      </c>
      <c r="J1690" s="11" t="s">
        <v>8</v>
      </c>
      <c r="K1690" s="11" t="s">
        <v>9</v>
      </c>
      <c r="L1690" s="12">
        <v>15500</v>
      </c>
      <c r="M1690" s="11" t="s">
        <v>10</v>
      </c>
      <c r="N1690" s="36">
        <v>528241659</v>
      </c>
      <c r="O1690" s="11" t="s">
        <v>7341</v>
      </c>
      <c r="P1690" s="37">
        <v>63.8</v>
      </c>
      <c r="Q1690" s="37">
        <v>58</v>
      </c>
      <c r="R1690" s="37">
        <v>34.9</v>
      </c>
      <c r="S1690" s="37">
        <v>14.5</v>
      </c>
      <c r="T1690" s="37">
        <v>40.9</v>
      </c>
      <c r="U1690" s="37">
        <v>45.5</v>
      </c>
      <c r="V1690" s="37">
        <v>3.8</v>
      </c>
      <c r="W1690" s="42" t="s">
        <v>7342</v>
      </c>
      <c r="X1690" s="34" t="s">
        <v>7343</v>
      </c>
      <c r="Y1690" s="27">
        <v>0.92</v>
      </c>
      <c r="Z1690" s="18">
        <f t="shared" si="81"/>
        <v>7.999999999999996E-2</v>
      </c>
      <c r="AA1690" s="10">
        <f t="shared" si="82"/>
        <v>1239.9999999999993</v>
      </c>
      <c r="AB1690" s="48">
        <f t="shared" si="83"/>
        <v>2951.1999999999985</v>
      </c>
      <c r="AC1690" s="55" t="s">
        <v>90</v>
      </c>
      <c r="AE1690" s="50" t="s">
        <v>7712</v>
      </c>
    </row>
    <row r="1691" spans="1:31" s="50" customFormat="1">
      <c r="A1691" s="11">
        <v>12446</v>
      </c>
      <c r="B1691" s="11" t="s">
        <v>4566</v>
      </c>
      <c r="C1691" s="11" t="s">
        <v>161</v>
      </c>
      <c r="D1691" s="12">
        <v>1</v>
      </c>
      <c r="E1691" s="13">
        <v>2.39</v>
      </c>
      <c r="F1691" s="11" t="s">
        <v>13</v>
      </c>
      <c r="G1691" s="11" t="s">
        <v>12</v>
      </c>
      <c r="H1691" s="11" t="s">
        <v>3297</v>
      </c>
      <c r="I1691" s="11" t="s">
        <v>8</v>
      </c>
      <c r="J1691" s="11" t="s">
        <v>8</v>
      </c>
      <c r="K1691" s="11" t="s">
        <v>9</v>
      </c>
      <c r="L1691" s="12">
        <v>15500</v>
      </c>
      <c r="M1691" s="11" t="s">
        <v>10</v>
      </c>
      <c r="N1691" s="36">
        <v>520285079</v>
      </c>
      <c r="O1691" s="11" t="s">
        <v>4567</v>
      </c>
      <c r="P1691" s="37">
        <v>62.4</v>
      </c>
      <c r="Q1691" s="37">
        <v>60.5</v>
      </c>
      <c r="R1691" s="37">
        <v>35.9</v>
      </c>
      <c r="S1691" s="37">
        <v>14.5</v>
      </c>
      <c r="T1691" s="37">
        <v>40.6</v>
      </c>
      <c r="U1691" s="37">
        <v>44</v>
      </c>
      <c r="V1691" s="37">
        <v>3.8</v>
      </c>
      <c r="W1691" s="42" t="s">
        <v>4568</v>
      </c>
      <c r="X1691" s="34" t="s">
        <v>4569</v>
      </c>
      <c r="Y1691" s="27">
        <v>0.92</v>
      </c>
      <c r="Z1691" s="18">
        <f t="shared" si="81"/>
        <v>7.999999999999996E-2</v>
      </c>
      <c r="AA1691" s="10">
        <f t="shared" si="82"/>
        <v>1239.9999999999993</v>
      </c>
      <c r="AB1691" s="48">
        <f t="shared" si="83"/>
        <v>2963.5999999999985</v>
      </c>
      <c r="AC1691" s="55" t="s">
        <v>90</v>
      </c>
      <c r="AE1691" s="50" t="s">
        <v>7712</v>
      </c>
    </row>
    <row r="1692" spans="1:31" s="50" customFormat="1">
      <c r="A1692" s="11">
        <v>12588</v>
      </c>
      <c r="B1692" s="11" t="s">
        <v>4907</v>
      </c>
      <c r="C1692" s="11" t="s">
        <v>161</v>
      </c>
      <c r="D1692" s="12">
        <v>1</v>
      </c>
      <c r="E1692" s="13">
        <v>2.39</v>
      </c>
      <c r="F1692" s="11" t="s">
        <v>13</v>
      </c>
      <c r="G1692" s="11" t="s">
        <v>12</v>
      </c>
      <c r="H1692" s="11" t="s">
        <v>3297</v>
      </c>
      <c r="I1692" s="11" t="s">
        <v>8</v>
      </c>
      <c r="J1692" s="11" t="s">
        <v>8</v>
      </c>
      <c r="K1692" s="11" t="s">
        <v>9</v>
      </c>
      <c r="L1692" s="12">
        <v>15500</v>
      </c>
      <c r="M1692" s="11" t="s">
        <v>10</v>
      </c>
      <c r="N1692" s="36">
        <v>522222688</v>
      </c>
      <c r="O1692" s="11" t="s">
        <v>4908</v>
      </c>
      <c r="P1692" s="37">
        <v>62.7</v>
      </c>
      <c r="Q1692" s="37">
        <v>60</v>
      </c>
      <c r="R1692" s="37">
        <v>36.1</v>
      </c>
      <c r="S1692" s="37">
        <v>14.5</v>
      </c>
      <c r="T1692" s="37">
        <v>40.700000000000003</v>
      </c>
      <c r="U1692" s="37">
        <v>44</v>
      </c>
      <c r="V1692" s="37">
        <v>4.3</v>
      </c>
      <c r="W1692" s="42" t="s">
        <v>4909</v>
      </c>
      <c r="X1692" s="34" t="s">
        <v>4910</v>
      </c>
      <c r="Y1692" s="27">
        <v>0.92</v>
      </c>
      <c r="Z1692" s="18">
        <f t="shared" si="81"/>
        <v>7.999999999999996E-2</v>
      </c>
      <c r="AA1692" s="10">
        <f t="shared" si="82"/>
        <v>1239.9999999999993</v>
      </c>
      <c r="AB1692" s="48">
        <f t="shared" si="83"/>
        <v>2963.5999999999985</v>
      </c>
      <c r="AC1692" s="55" t="s">
        <v>90</v>
      </c>
      <c r="AE1692" s="50" t="s">
        <v>7712</v>
      </c>
    </row>
    <row r="1693" spans="1:31" s="50" customFormat="1">
      <c r="A1693" s="11">
        <v>12656</v>
      </c>
      <c r="B1693" s="11" t="s">
        <v>4739</v>
      </c>
      <c r="C1693" s="11" t="s">
        <v>161</v>
      </c>
      <c r="D1693" s="12">
        <v>1</v>
      </c>
      <c r="E1693" s="13">
        <v>2.39</v>
      </c>
      <c r="F1693" s="11" t="s">
        <v>13</v>
      </c>
      <c r="G1693" s="11" t="s">
        <v>12</v>
      </c>
      <c r="H1693" s="11" t="s">
        <v>3297</v>
      </c>
      <c r="I1693" s="11" t="s">
        <v>8</v>
      </c>
      <c r="J1693" s="11" t="s">
        <v>14</v>
      </c>
      <c r="K1693" s="11" t="s">
        <v>9</v>
      </c>
      <c r="L1693" s="12">
        <v>15500</v>
      </c>
      <c r="M1693" s="11" t="s">
        <v>10</v>
      </c>
      <c r="N1693" s="36">
        <v>520208798</v>
      </c>
      <c r="O1693" s="11" t="s">
        <v>4740</v>
      </c>
      <c r="P1693" s="37">
        <v>60.7</v>
      </c>
      <c r="Q1693" s="37">
        <v>58</v>
      </c>
      <c r="R1693" s="37">
        <v>35.9</v>
      </c>
      <c r="S1693" s="37">
        <v>15</v>
      </c>
      <c r="T1693" s="37">
        <v>38.9</v>
      </c>
      <c r="U1693" s="37">
        <v>41.5</v>
      </c>
      <c r="V1693" s="37">
        <v>3.7</v>
      </c>
      <c r="W1693" s="42" t="s">
        <v>4741</v>
      </c>
      <c r="X1693" s="34" t="s">
        <v>4742</v>
      </c>
      <c r="Y1693" s="27">
        <v>0.92</v>
      </c>
      <c r="Z1693" s="18">
        <f t="shared" si="81"/>
        <v>7.999999999999996E-2</v>
      </c>
      <c r="AA1693" s="10">
        <f t="shared" si="82"/>
        <v>1239.9999999999993</v>
      </c>
      <c r="AB1693" s="48">
        <f t="shared" si="83"/>
        <v>2963.5999999999985</v>
      </c>
      <c r="AC1693" s="55" t="s">
        <v>90</v>
      </c>
      <c r="AE1693" s="50" t="s">
        <v>7712</v>
      </c>
    </row>
    <row r="1694" spans="1:31" s="50" customFormat="1">
      <c r="A1694" s="11">
        <v>10390</v>
      </c>
      <c r="B1694" s="11" t="s">
        <v>1191</v>
      </c>
      <c r="C1694" s="11" t="s">
        <v>161</v>
      </c>
      <c r="D1694" s="12">
        <v>1</v>
      </c>
      <c r="E1694" s="13">
        <v>2.41</v>
      </c>
      <c r="F1694" s="11" t="s">
        <v>13</v>
      </c>
      <c r="G1694" s="11" t="s">
        <v>12</v>
      </c>
      <c r="H1694" s="11" t="s">
        <v>3297</v>
      </c>
      <c r="I1694" s="11" t="s">
        <v>8</v>
      </c>
      <c r="J1694" s="11" t="s">
        <v>8</v>
      </c>
      <c r="K1694" s="11" t="s">
        <v>9</v>
      </c>
      <c r="L1694" s="12">
        <v>15500</v>
      </c>
      <c r="M1694" s="11" t="s">
        <v>10</v>
      </c>
      <c r="N1694" s="36">
        <v>506178268</v>
      </c>
      <c r="O1694" s="11" t="s">
        <v>1192</v>
      </c>
      <c r="P1694" s="37">
        <v>62.8</v>
      </c>
      <c r="Q1694" s="37">
        <v>60.5</v>
      </c>
      <c r="R1694" s="37">
        <v>36.1</v>
      </c>
      <c r="S1694" s="37">
        <v>14.5</v>
      </c>
      <c r="T1694" s="37">
        <v>40</v>
      </c>
      <c r="U1694" s="37">
        <v>43</v>
      </c>
      <c r="V1694" s="37">
        <v>5</v>
      </c>
      <c r="W1694" s="35" t="s">
        <v>1263</v>
      </c>
      <c r="X1694" s="34" t="s">
        <v>1193</v>
      </c>
      <c r="Y1694" s="27">
        <v>0.92</v>
      </c>
      <c r="Z1694" s="18">
        <f t="shared" si="81"/>
        <v>7.999999999999996E-2</v>
      </c>
      <c r="AA1694" s="10">
        <f t="shared" si="82"/>
        <v>1239.9999999999993</v>
      </c>
      <c r="AB1694" s="48">
        <f t="shared" si="83"/>
        <v>2988.3999999999987</v>
      </c>
      <c r="AC1694" s="63" t="s">
        <v>90</v>
      </c>
      <c r="AE1694" s="50" t="s">
        <v>7712</v>
      </c>
    </row>
    <row r="1695" spans="1:31" s="50" customFormat="1">
      <c r="A1695" s="11">
        <v>11960</v>
      </c>
      <c r="B1695" s="11" t="s">
        <v>3138</v>
      </c>
      <c r="C1695" s="11" t="s">
        <v>161</v>
      </c>
      <c r="D1695" s="12">
        <v>1</v>
      </c>
      <c r="E1695" s="13">
        <v>2.44</v>
      </c>
      <c r="F1695" s="11" t="s">
        <v>13</v>
      </c>
      <c r="G1695" s="11" t="s">
        <v>12</v>
      </c>
      <c r="H1695" s="11" t="s">
        <v>3297</v>
      </c>
      <c r="I1695" s="11" t="s">
        <v>8</v>
      </c>
      <c r="J1695" s="11" t="s">
        <v>8</v>
      </c>
      <c r="K1695" s="11" t="s">
        <v>9</v>
      </c>
      <c r="L1695" s="12">
        <v>15500</v>
      </c>
      <c r="M1695" s="11" t="s">
        <v>10</v>
      </c>
      <c r="N1695" s="36">
        <v>517283434</v>
      </c>
      <c r="O1695" s="11" t="s">
        <v>3139</v>
      </c>
      <c r="P1695" s="37">
        <v>62.3</v>
      </c>
      <c r="Q1695" s="37">
        <v>60</v>
      </c>
      <c r="R1695" s="37">
        <v>34.6</v>
      </c>
      <c r="S1695" s="37">
        <v>13.5</v>
      </c>
      <c r="T1695" s="37">
        <v>40.799999999999997</v>
      </c>
      <c r="U1695" s="37">
        <v>44.5</v>
      </c>
      <c r="V1695" s="37">
        <v>4.5</v>
      </c>
      <c r="W1695" s="35" t="s">
        <v>3140</v>
      </c>
      <c r="X1695" s="34" t="s">
        <v>3141</v>
      </c>
      <c r="Y1695" s="27">
        <v>0.92</v>
      </c>
      <c r="Z1695" s="18">
        <f t="shared" si="81"/>
        <v>7.999999999999996E-2</v>
      </c>
      <c r="AA1695" s="10">
        <f t="shared" si="82"/>
        <v>1239.9999999999993</v>
      </c>
      <c r="AB1695" s="48">
        <f t="shared" si="83"/>
        <v>3025.5999999999981</v>
      </c>
      <c r="AC1695" s="55" t="s">
        <v>90</v>
      </c>
      <c r="AE1695" s="50" t="s">
        <v>7712</v>
      </c>
    </row>
    <row r="1696" spans="1:31" s="50" customFormat="1">
      <c r="A1696" s="11">
        <v>9327</v>
      </c>
      <c r="B1696" s="11" t="s">
        <v>2409</v>
      </c>
      <c r="C1696" s="11" t="s">
        <v>161</v>
      </c>
      <c r="D1696" s="12">
        <v>1</v>
      </c>
      <c r="E1696" s="13">
        <v>2.48</v>
      </c>
      <c r="F1696" s="11" t="s">
        <v>13</v>
      </c>
      <c r="G1696" s="11" t="s">
        <v>12</v>
      </c>
      <c r="H1696" s="11" t="s">
        <v>3297</v>
      </c>
      <c r="I1696" s="11" t="s">
        <v>8</v>
      </c>
      <c r="J1696" s="11" t="s">
        <v>8</v>
      </c>
      <c r="K1696" s="11" t="s">
        <v>9</v>
      </c>
      <c r="L1696" s="12">
        <v>15500</v>
      </c>
      <c r="M1696" s="11" t="s">
        <v>10</v>
      </c>
      <c r="N1696" s="36">
        <v>497174069</v>
      </c>
      <c r="O1696" s="11" t="s">
        <v>2410</v>
      </c>
      <c r="P1696" s="37">
        <v>62.9</v>
      </c>
      <c r="Q1696" s="37">
        <v>59.5</v>
      </c>
      <c r="R1696" s="37">
        <v>35.9</v>
      </c>
      <c r="S1696" s="37">
        <v>14.5</v>
      </c>
      <c r="T1696" s="37">
        <v>41</v>
      </c>
      <c r="U1696" s="37">
        <v>44.5</v>
      </c>
      <c r="V1696" s="37">
        <v>4</v>
      </c>
      <c r="W1696" s="35" t="s">
        <v>2411</v>
      </c>
      <c r="X1696" s="34" t="s">
        <v>2412</v>
      </c>
      <c r="Y1696" s="27">
        <v>0.92</v>
      </c>
      <c r="Z1696" s="18">
        <f t="shared" si="81"/>
        <v>7.999999999999996E-2</v>
      </c>
      <c r="AA1696" s="10">
        <f t="shared" si="82"/>
        <v>1239.9999999999993</v>
      </c>
      <c r="AB1696" s="48">
        <f t="shared" si="83"/>
        <v>3075.1999999999985</v>
      </c>
      <c r="AC1696" s="55" t="s">
        <v>90</v>
      </c>
      <c r="AE1696" s="50" t="s">
        <v>7712</v>
      </c>
    </row>
    <row r="1697" spans="1:31" s="50" customFormat="1">
      <c r="A1697" s="11">
        <v>11067</v>
      </c>
      <c r="B1697" s="11" t="s">
        <v>2160</v>
      </c>
      <c r="C1697" s="11" t="s">
        <v>161</v>
      </c>
      <c r="D1697" s="12">
        <v>1</v>
      </c>
      <c r="E1697" s="13">
        <v>2.5</v>
      </c>
      <c r="F1697" s="11" t="s">
        <v>13</v>
      </c>
      <c r="G1697" s="11" t="s">
        <v>12</v>
      </c>
      <c r="H1697" s="11" t="s">
        <v>3297</v>
      </c>
      <c r="I1697" s="11" t="s">
        <v>8</v>
      </c>
      <c r="J1697" s="11" t="s">
        <v>8</v>
      </c>
      <c r="K1697" s="11" t="s">
        <v>9</v>
      </c>
      <c r="L1697" s="12">
        <v>15500</v>
      </c>
      <c r="M1697" s="11" t="s">
        <v>10</v>
      </c>
      <c r="N1697" s="36">
        <v>510190039</v>
      </c>
      <c r="O1697" s="11" t="s">
        <v>2161</v>
      </c>
      <c r="P1697" s="37">
        <v>61.8</v>
      </c>
      <c r="Q1697" s="37">
        <v>57.5</v>
      </c>
      <c r="R1697" s="37">
        <v>35.4</v>
      </c>
      <c r="S1697" s="37">
        <v>15</v>
      </c>
      <c r="T1697" s="37">
        <v>39.4</v>
      </c>
      <c r="U1697" s="37">
        <v>42</v>
      </c>
      <c r="V1697" s="37">
        <v>4.4000000000000004</v>
      </c>
      <c r="W1697" s="35" t="s">
        <v>2162</v>
      </c>
      <c r="X1697" s="34" t="s">
        <v>2163</v>
      </c>
      <c r="Y1697" s="27">
        <v>0.92</v>
      </c>
      <c r="Z1697" s="18">
        <f t="shared" si="81"/>
        <v>7.999999999999996E-2</v>
      </c>
      <c r="AA1697" s="10">
        <f t="shared" si="82"/>
        <v>1239.9999999999993</v>
      </c>
      <c r="AB1697" s="48">
        <f t="shared" si="83"/>
        <v>3099.9999999999982</v>
      </c>
      <c r="AC1697" s="55" t="s">
        <v>90</v>
      </c>
      <c r="AE1697" s="50" t="s">
        <v>7712</v>
      </c>
    </row>
    <row r="1698" spans="1:31" s="50" customFormat="1">
      <c r="A1698" s="11">
        <v>11660</v>
      </c>
      <c r="B1698" s="11" t="s">
        <v>2631</v>
      </c>
      <c r="C1698" s="11" t="s">
        <v>161</v>
      </c>
      <c r="D1698" s="12">
        <v>1</v>
      </c>
      <c r="E1698" s="13">
        <v>2.5</v>
      </c>
      <c r="F1698" s="11" t="s">
        <v>13</v>
      </c>
      <c r="G1698" s="11" t="s">
        <v>12</v>
      </c>
      <c r="H1698" s="11" t="s">
        <v>3297</v>
      </c>
      <c r="I1698" s="11" t="s">
        <v>8</v>
      </c>
      <c r="J1698" s="11" t="s">
        <v>8</v>
      </c>
      <c r="K1698" s="11" t="s">
        <v>9</v>
      </c>
      <c r="L1698" s="12">
        <v>15500</v>
      </c>
      <c r="M1698" s="11" t="s">
        <v>10</v>
      </c>
      <c r="N1698" s="36">
        <v>515215435</v>
      </c>
      <c r="O1698" s="11" t="s">
        <v>2632</v>
      </c>
      <c r="P1698" s="37">
        <v>62.5</v>
      </c>
      <c r="Q1698" s="37">
        <v>60</v>
      </c>
      <c r="R1698" s="37">
        <v>36.1</v>
      </c>
      <c r="S1698" s="37">
        <v>14.5</v>
      </c>
      <c r="T1698" s="37">
        <v>39.9</v>
      </c>
      <c r="U1698" s="37">
        <v>42.5</v>
      </c>
      <c r="V1698" s="37">
        <v>5.6</v>
      </c>
      <c r="W1698" s="35" t="s">
        <v>2633</v>
      </c>
      <c r="X1698" s="34" t="s">
        <v>2634</v>
      </c>
      <c r="Y1698" s="27">
        <v>0.92</v>
      </c>
      <c r="Z1698" s="18">
        <f t="shared" si="81"/>
        <v>7.999999999999996E-2</v>
      </c>
      <c r="AA1698" s="10">
        <f t="shared" si="82"/>
        <v>1239.9999999999993</v>
      </c>
      <c r="AB1698" s="48">
        <f t="shared" si="83"/>
        <v>3099.9999999999982</v>
      </c>
      <c r="AC1698" s="55" t="s">
        <v>90</v>
      </c>
      <c r="AE1698" s="50" t="s">
        <v>7712</v>
      </c>
    </row>
    <row r="1699" spans="1:31" s="50" customFormat="1">
      <c r="A1699" s="11">
        <v>11723</v>
      </c>
      <c r="B1699" s="11" t="s">
        <v>2739</v>
      </c>
      <c r="C1699" s="11" t="s">
        <v>161</v>
      </c>
      <c r="D1699" s="12">
        <v>1</v>
      </c>
      <c r="E1699" s="13">
        <v>2.5</v>
      </c>
      <c r="F1699" s="11" t="s">
        <v>13</v>
      </c>
      <c r="G1699" s="11" t="s">
        <v>12</v>
      </c>
      <c r="H1699" s="11" t="s">
        <v>3297</v>
      </c>
      <c r="I1699" s="11" t="s">
        <v>8</v>
      </c>
      <c r="J1699" s="11" t="s">
        <v>8</v>
      </c>
      <c r="K1699" s="11" t="s">
        <v>9</v>
      </c>
      <c r="L1699" s="12">
        <v>15500</v>
      </c>
      <c r="M1699" s="11" t="s">
        <v>10</v>
      </c>
      <c r="N1699" s="36">
        <v>515218379</v>
      </c>
      <c r="O1699" s="11" t="s">
        <v>2740</v>
      </c>
      <c r="P1699" s="37">
        <v>64.099999999999994</v>
      </c>
      <c r="Q1699" s="37">
        <v>59</v>
      </c>
      <c r="R1699" s="37">
        <v>37.1</v>
      </c>
      <c r="S1699" s="37">
        <v>15.5</v>
      </c>
      <c r="T1699" s="37">
        <v>40.5</v>
      </c>
      <c r="U1699" s="37">
        <v>43.5</v>
      </c>
      <c r="V1699" s="37">
        <v>4.9000000000000004</v>
      </c>
      <c r="W1699" s="35" t="s">
        <v>2741</v>
      </c>
      <c r="X1699" s="34" t="s">
        <v>2742</v>
      </c>
      <c r="Y1699" s="27">
        <v>0.92</v>
      </c>
      <c r="Z1699" s="18">
        <f t="shared" si="81"/>
        <v>7.999999999999996E-2</v>
      </c>
      <c r="AA1699" s="10">
        <f t="shared" si="82"/>
        <v>1239.9999999999993</v>
      </c>
      <c r="AB1699" s="48">
        <f t="shared" si="83"/>
        <v>3099.9999999999982</v>
      </c>
      <c r="AC1699" s="55" t="s">
        <v>90</v>
      </c>
      <c r="AE1699" s="50" t="s">
        <v>7712</v>
      </c>
    </row>
    <row r="1700" spans="1:31" s="50" customFormat="1">
      <c r="A1700" s="11">
        <v>13528</v>
      </c>
      <c r="B1700" s="11" t="s">
        <v>7344</v>
      </c>
      <c r="C1700" s="11" t="s">
        <v>161</v>
      </c>
      <c r="D1700" s="12">
        <v>1</v>
      </c>
      <c r="E1700" s="13">
        <v>2.5</v>
      </c>
      <c r="F1700" s="11" t="s">
        <v>13</v>
      </c>
      <c r="G1700" s="11" t="s">
        <v>12</v>
      </c>
      <c r="H1700" s="11" t="s">
        <v>3297</v>
      </c>
      <c r="I1700" s="11" t="s">
        <v>8</v>
      </c>
      <c r="J1700" s="11" t="s">
        <v>8</v>
      </c>
      <c r="K1700" s="11" t="s">
        <v>9</v>
      </c>
      <c r="L1700" s="12">
        <v>15500</v>
      </c>
      <c r="M1700" s="11" t="s">
        <v>10</v>
      </c>
      <c r="N1700" s="36">
        <v>529244470</v>
      </c>
      <c r="O1700" s="11" t="s">
        <v>7345</v>
      </c>
      <c r="P1700" s="37">
        <v>64</v>
      </c>
      <c r="Q1700" s="37">
        <v>58</v>
      </c>
      <c r="R1700" s="37">
        <v>36.200000000000003</v>
      </c>
      <c r="S1700" s="37">
        <v>15.5</v>
      </c>
      <c r="T1700" s="37">
        <v>41</v>
      </c>
      <c r="U1700" s="37">
        <v>44</v>
      </c>
      <c r="V1700" s="37">
        <v>4.5999999999999996</v>
      </c>
      <c r="W1700" s="42" t="s">
        <v>7346</v>
      </c>
      <c r="X1700" s="34" t="s">
        <v>7347</v>
      </c>
      <c r="Y1700" s="27">
        <v>0.92</v>
      </c>
      <c r="Z1700" s="18">
        <f t="shared" si="81"/>
        <v>7.999999999999996E-2</v>
      </c>
      <c r="AA1700" s="10">
        <f t="shared" si="82"/>
        <v>1239.9999999999993</v>
      </c>
      <c r="AB1700" s="48">
        <f t="shared" si="83"/>
        <v>3099.9999999999982</v>
      </c>
      <c r="AC1700" s="55" t="s">
        <v>90</v>
      </c>
      <c r="AE1700" s="50" t="s">
        <v>7712</v>
      </c>
    </row>
    <row r="1701" spans="1:31" s="50" customFormat="1">
      <c r="A1701" s="11">
        <v>11750</v>
      </c>
      <c r="B1701" s="11" t="s">
        <v>2775</v>
      </c>
      <c r="C1701" s="11" t="s">
        <v>161</v>
      </c>
      <c r="D1701" s="12">
        <v>1</v>
      </c>
      <c r="E1701" s="13">
        <v>2.5099999999999998</v>
      </c>
      <c r="F1701" s="11" t="s">
        <v>13</v>
      </c>
      <c r="G1701" s="11" t="s">
        <v>12</v>
      </c>
      <c r="H1701" s="11" t="s">
        <v>3297</v>
      </c>
      <c r="I1701" s="11" t="s">
        <v>8</v>
      </c>
      <c r="J1701" s="11" t="s">
        <v>8</v>
      </c>
      <c r="K1701" s="11" t="s">
        <v>9</v>
      </c>
      <c r="L1701" s="12">
        <v>15500</v>
      </c>
      <c r="M1701" s="11" t="s">
        <v>10</v>
      </c>
      <c r="N1701" s="36">
        <v>515232733</v>
      </c>
      <c r="O1701" s="11" t="s">
        <v>2776</v>
      </c>
      <c r="P1701" s="37">
        <v>61.9</v>
      </c>
      <c r="Q1701" s="37">
        <v>55.5</v>
      </c>
      <c r="R1701" s="37">
        <v>35.700000000000003</v>
      </c>
      <c r="S1701" s="37">
        <v>16</v>
      </c>
      <c r="T1701" s="37">
        <v>38.9</v>
      </c>
      <c r="U1701" s="37">
        <v>41.5</v>
      </c>
      <c r="V1701" s="37">
        <v>4.5</v>
      </c>
      <c r="W1701" s="35" t="s">
        <v>2777</v>
      </c>
      <c r="X1701" s="34" t="s">
        <v>2778</v>
      </c>
      <c r="Y1701" s="27">
        <v>0.92</v>
      </c>
      <c r="Z1701" s="18">
        <f t="shared" si="81"/>
        <v>7.999999999999996E-2</v>
      </c>
      <c r="AA1701" s="10">
        <f t="shared" si="82"/>
        <v>1239.9999999999993</v>
      </c>
      <c r="AB1701" s="48">
        <f t="shared" si="83"/>
        <v>3112.3999999999978</v>
      </c>
      <c r="AC1701" s="55" t="s">
        <v>160</v>
      </c>
      <c r="AE1701" s="50" t="s">
        <v>7712</v>
      </c>
    </row>
    <row r="1702" spans="1:31" s="50" customFormat="1">
      <c r="A1702" s="11">
        <v>11792</v>
      </c>
      <c r="B1702" s="11" t="s">
        <v>2827</v>
      </c>
      <c r="C1702" s="11" t="s">
        <v>161</v>
      </c>
      <c r="D1702" s="12">
        <v>1</v>
      </c>
      <c r="E1702" s="13">
        <v>2.5099999999999998</v>
      </c>
      <c r="F1702" s="11" t="s">
        <v>13</v>
      </c>
      <c r="G1702" s="11" t="s">
        <v>12</v>
      </c>
      <c r="H1702" s="11" t="s">
        <v>3297</v>
      </c>
      <c r="I1702" s="11" t="s">
        <v>8</v>
      </c>
      <c r="J1702" s="11" t="s">
        <v>8</v>
      </c>
      <c r="K1702" s="11" t="s">
        <v>9</v>
      </c>
      <c r="L1702" s="12">
        <v>15500</v>
      </c>
      <c r="M1702" s="11" t="s">
        <v>10</v>
      </c>
      <c r="N1702" s="36">
        <v>514292367</v>
      </c>
      <c r="O1702" s="11" t="s">
        <v>2828</v>
      </c>
      <c r="P1702" s="37">
        <v>63.4</v>
      </c>
      <c r="Q1702" s="37">
        <v>59.5</v>
      </c>
      <c r="R1702" s="37">
        <v>36.6</v>
      </c>
      <c r="S1702" s="37">
        <v>15</v>
      </c>
      <c r="T1702" s="37">
        <v>40.799999999999997</v>
      </c>
      <c r="U1702" s="37">
        <v>43.5</v>
      </c>
      <c r="V1702" s="37">
        <v>5.0999999999999996</v>
      </c>
      <c r="W1702" s="35" t="s">
        <v>2829</v>
      </c>
      <c r="X1702" s="34" t="s">
        <v>2830</v>
      </c>
      <c r="Y1702" s="27">
        <v>0.92</v>
      </c>
      <c r="Z1702" s="18">
        <f t="shared" si="81"/>
        <v>7.999999999999996E-2</v>
      </c>
      <c r="AA1702" s="10">
        <f t="shared" si="82"/>
        <v>1239.9999999999993</v>
      </c>
      <c r="AB1702" s="48">
        <f t="shared" si="83"/>
        <v>3112.3999999999978</v>
      </c>
      <c r="AC1702" s="55" t="s">
        <v>160</v>
      </c>
      <c r="AE1702" s="50" t="s">
        <v>7712</v>
      </c>
    </row>
    <row r="1703" spans="1:31" s="50" customFormat="1">
      <c r="A1703" s="11">
        <v>11795</v>
      </c>
      <c r="B1703" s="11" t="s">
        <v>2835</v>
      </c>
      <c r="C1703" s="11" t="s">
        <v>161</v>
      </c>
      <c r="D1703" s="12">
        <v>1</v>
      </c>
      <c r="E1703" s="13">
        <v>2.5099999999999998</v>
      </c>
      <c r="F1703" s="11" t="s">
        <v>13</v>
      </c>
      <c r="G1703" s="11" t="s">
        <v>12</v>
      </c>
      <c r="H1703" s="11" t="s">
        <v>3297</v>
      </c>
      <c r="I1703" s="11" t="s">
        <v>8</v>
      </c>
      <c r="J1703" s="11" t="s">
        <v>8</v>
      </c>
      <c r="K1703" s="11" t="s">
        <v>9</v>
      </c>
      <c r="L1703" s="12">
        <v>15500</v>
      </c>
      <c r="M1703" s="11" t="s">
        <v>10</v>
      </c>
      <c r="N1703" s="36">
        <v>516239191</v>
      </c>
      <c r="O1703" s="11" t="s">
        <v>2836</v>
      </c>
      <c r="P1703" s="37">
        <v>64</v>
      </c>
      <c r="Q1703" s="37">
        <v>58</v>
      </c>
      <c r="R1703" s="37">
        <v>36.9</v>
      </c>
      <c r="S1703" s="37">
        <v>16</v>
      </c>
      <c r="T1703" s="37">
        <v>40.4</v>
      </c>
      <c r="U1703" s="37">
        <v>44</v>
      </c>
      <c r="V1703" s="37">
        <v>4.3</v>
      </c>
      <c r="W1703" s="35" t="s">
        <v>2837</v>
      </c>
      <c r="X1703" s="34" t="s">
        <v>2838</v>
      </c>
      <c r="Y1703" s="27">
        <v>0.92</v>
      </c>
      <c r="Z1703" s="18">
        <f t="shared" si="81"/>
        <v>7.999999999999996E-2</v>
      </c>
      <c r="AA1703" s="10">
        <f t="shared" si="82"/>
        <v>1239.9999999999993</v>
      </c>
      <c r="AB1703" s="48">
        <f t="shared" si="83"/>
        <v>3112.3999999999978</v>
      </c>
      <c r="AC1703" s="55" t="s">
        <v>90</v>
      </c>
      <c r="AE1703" s="50" t="s">
        <v>7712</v>
      </c>
    </row>
    <row r="1704" spans="1:31" s="50" customFormat="1">
      <c r="A1704" s="11">
        <v>12587</v>
      </c>
      <c r="B1704" s="11" t="s">
        <v>4911</v>
      </c>
      <c r="C1704" s="11" t="s">
        <v>161</v>
      </c>
      <c r="D1704" s="12">
        <v>1</v>
      </c>
      <c r="E1704" s="13">
        <v>2.5099999999999998</v>
      </c>
      <c r="F1704" s="11" t="s">
        <v>13</v>
      </c>
      <c r="G1704" s="11" t="s">
        <v>12</v>
      </c>
      <c r="H1704" s="11" t="s">
        <v>3297</v>
      </c>
      <c r="I1704" s="11" t="s">
        <v>8</v>
      </c>
      <c r="J1704" s="11" t="s">
        <v>8</v>
      </c>
      <c r="K1704" s="11" t="s">
        <v>9</v>
      </c>
      <c r="L1704" s="12">
        <v>15500</v>
      </c>
      <c r="M1704" s="11" t="s">
        <v>10</v>
      </c>
      <c r="N1704" s="36">
        <v>520210823</v>
      </c>
      <c r="O1704" s="11" t="s">
        <v>4912</v>
      </c>
      <c r="P1704" s="37">
        <v>63.6</v>
      </c>
      <c r="Q1704" s="37">
        <v>59.5</v>
      </c>
      <c r="R1704" s="37">
        <v>37.700000000000003</v>
      </c>
      <c r="S1704" s="37">
        <v>15.5</v>
      </c>
      <c r="T1704" s="37">
        <v>40.4</v>
      </c>
      <c r="U1704" s="37">
        <v>43</v>
      </c>
      <c r="V1704" s="37">
        <v>4.7</v>
      </c>
      <c r="W1704" s="42" t="s">
        <v>4913</v>
      </c>
      <c r="X1704" s="34" t="s">
        <v>4914</v>
      </c>
      <c r="Y1704" s="27">
        <v>0.92</v>
      </c>
      <c r="Z1704" s="18">
        <f t="shared" si="81"/>
        <v>7.999999999999996E-2</v>
      </c>
      <c r="AA1704" s="10">
        <f t="shared" si="82"/>
        <v>1239.9999999999993</v>
      </c>
      <c r="AB1704" s="48">
        <f t="shared" si="83"/>
        <v>3112.3999999999978</v>
      </c>
      <c r="AC1704" s="55" t="s">
        <v>90</v>
      </c>
      <c r="AE1704" s="50" t="s">
        <v>7712</v>
      </c>
    </row>
    <row r="1705" spans="1:31" s="50" customFormat="1">
      <c r="A1705" s="11">
        <v>12368</v>
      </c>
      <c r="B1705" s="11" t="s">
        <v>4281</v>
      </c>
      <c r="C1705" s="11" t="s">
        <v>161</v>
      </c>
      <c r="D1705" s="12">
        <v>1</v>
      </c>
      <c r="E1705" s="13">
        <v>2.52</v>
      </c>
      <c r="F1705" s="11" t="s">
        <v>13</v>
      </c>
      <c r="G1705" s="11" t="s">
        <v>12</v>
      </c>
      <c r="H1705" s="11" t="s">
        <v>3297</v>
      </c>
      <c r="I1705" s="11" t="s">
        <v>8</v>
      </c>
      <c r="J1705" s="11" t="s">
        <v>8</v>
      </c>
      <c r="K1705" s="11" t="s">
        <v>9</v>
      </c>
      <c r="L1705" s="12">
        <v>15500</v>
      </c>
      <c r="M1705" s="11" t="s">
        <v>10</v>
      </c>
      <c r="N1705" s="36">
        <v>520283084</v>
      </c>
      <c r="O1705" s="11" t="s">
        <v>4282</v>
      </c>
      <c r="P1705" s="37">
        <v>62.9</v>
      </c>
      <c r="Q1705" s="37">
        <v>59</v>
      </c>
      <c r="R1705" s="37">
        <v>36.299999999999997</v>
      </c>
      <c r="S1705" s="37">
        <v>15</v>
      </c>
      <c r="T1705" s="37">
        <v>40.799999999999997</v>
      </c>
      <c r="U1705" s="37">
        <v>44</v>
      </c>
      <c r="V1705" s="37">
        <v>3.9</v>
      </c>
      <c r="W1705" s="42" t="s">
        <v>4283</v>
      </c>
      <c r="X1705" s="34" t="s">
        <v>4284</v>
      </c>
      <c r="Y1705" s="27">
        <v>0.92</v>
      </c>
      <c r="Z1705" s="18">
        <f t="shared" si="81"/>
        <v>7.999999999999996E-2</v>
      </c>
      <c r="AA1705" s="10">
        <f t="shared" si="82"/>
        <v>1239.9999999999993</v>
      </c>
      <c r="AB1705" s="48">
        <f t="shared" si="83"/>
        <v>3124.7999999999984</v>
      </c>
      <c r="AC1705" s="55" t="s">
        <v>90</v>
      </c>
      <c r="AE1705" s="50" t="s">
        <v>7712</v>
      </c>
    </row>
    <row r="1706" spans="1:31" s="50" customFormat="1">
      <c r="A1706" s="11">
        <v>10926</v>
      </c>
      <c r="B1706" s="11" t="s">
        <v>1510</v>
      </c>
      <c r="C1706" s="11" t="s">
        <v>161</v>
      </c>
      <c r="D1706" s="12">
        <v>1</v>
      </c>
      <c r="E1706" s="13">
        <v>2.5299999999999998</v>
      </c>
      <c r="F1706" s="11" t="s">
        <v>13</v>
      </c>
      <c r="G1706" s="11" t="s">
        <v>12</v>
      </c>
      <c r="H1706" s="11" t="s">
        <v>3297</v>
      </c>
      <c r="I1706" s="11" t="s">
        <v>8</v>
      </c>
      <c r="J1706" s="11" t="s">
        <v>8</v>
      </c>
      <c r="K1706" s="11" t="s">
        <v>9</v>
      </c>
      <c r="L1706" s="12">
        <v>15500</v>
      </c>
      <c r="M1706" s="11" t="s">
        <v>10</v>
      </c>
      <c r="N1706" s="36">
        <v>510172711</v>
      </c>
      <c r="O1706" s="11" t="s">
        <v>1511</v>
      </c>
      <c r="P1706" s="37">
        <v>63.7</v>
      </c>
      <c r="Q1706" s="37">
        <v>61</v>
      </c>
      <c r="R1706" s="37">
        <v>37.4</v>
      </c>
      <c r="S1706" s="37">
        <v>15</v>
      </c>
      <c r="T1706" s="37">
        <v>40.5</v>
      </c>
      <c r="U1706" s="37">
        <v>44</v>
      </c>
      <c r="V1706" s="37">
        <v>4.9000000000000004</v>
      </c>
      <c r="W1706" s="35" t="s">
        <v>1616</v>
      </c>
      <c r="X1706" s="34" t="s">
        <v>1512</v>
      </c>
      <c r="Y1706" s="27">
        <v>0.92</v>
      </c>
      <c r="Z1706" s="18">
        <f t="shared" si="81"/>
        <v>7.999999999999996E-2</v>
      </c>
      <c r="AA1706" s="10">
        <f t="shared" si="82"/>
        <v>1239.9999999999993</v>
      </c>
      <c r="AB1706" s="48">
        <f t="shared" si="83"/>
        <v>3137.199999999998</v>
      </c>
      <c r="AC1706" s="55" t="s">
        <v>90</v>
      </c>
      <c r="AE1706" s="50" t="s">
        <v>7712</v>
      </c>
    </row>
    <row r="1707" spans="1:31" s="50" customFormat="1">
      <c r="A1707" s="11">
        <v>11951</v>
      </c>
      <c r="B1707" s="11" t="s">
        <v>3142</v>
      </c>
      <c r="C1707" s="11" t="s">
        <v>161</v>
      </c>
      <c r="D1707" s="12">
        <v>1</v>
      </c>
      <c r="E1707" s="13">
        <v>2.5299999999999998</v>
      </c>
      <c r="F1707" s="11" t="s">
        <v>13</v>
      </c>
      <c r="G1707" s="11" t="s">
        <v>12</v>
      </c>
      <c r="H1707" s="11" t="s">
        <v>3297</v>
      </c>
      <c r="I1707" s="11" t="s">
        <v>8</v>
      </c>
      <c r="J1707" s="11" t="s">
        <v>8</v>
      </c>
      <c r="K1707" s="11" t="s">
        <v>9</v>
      </c>
      <c r="L1707" s="12">
        <v>15500</v>
      </c>
      <c r="M1707" s="11" t="s">
        <v>10</v>
      </c>
      <c r="N1707" s="36">
        <v>517283431</v>
      </c>
      <c r="O1707" s="11" t="s">
        <v>3143</v>
      </c>
      <c r="P1707" s="37">
        <v>60.4</v>
      </c>
      <c r="Q1707" s="37">
        <v>56</v>
      </c>
      <c r="R1707" s="37">
        <v>32.799999999999997</v>
      </c>
      <c r="S1707" s="37">
        <v>14</v>
      </c>
      <c r="T1707" s="37">
        <v>38.5</v>
      </c>
      <c r="U1707" s="37">
        <v>41.5</v>
      </c>
      <c r="V1707" s="37">
        <v>4.7</v>
      </c>
      <c r="W1707" s="35" t="s">
        <v>3144</v>
      </c>
      <c r="X1707" s="34" t="s">
        <v>3145</v>
      </c>
      <c r="Y1707" s="27">
        <v>0.92</v>
      </c>
      <c r="Z1707" s="18">
        <f t="shared" si="81"/>
        <v>7.999999999999996E-2</v>
      </c>
      <c r="AA1707" s="10">
        <f t="shared" si="82"/>
        <v>1239.9999999999993</v>
      </c>
      <c r="AB1707" s="48">
        <f t="shared" si="83"/>
        <v>3137.199999999998</v>
      </c>
      <c r="AC1707" s="55" t="s">
        <v>90</v>
      </c>
      <c r="AE1707" s="50" t="s">
        <v>7712</v>
      </c>
    </row>
    <row r="1708" spans="1:31" s="50" customFormat="1">
      <c r="A1708" s="11">
        <v>12248</v>
      </c>
      <c r="B1708" s="11" t="s">
        <v>4002</v>
      </c>
      <c r="C1708" s="11" t="s">
        <v>161</v>
      </c>
      <c r="D1708" s="12">
        <v>1</v>
      </c>
      <c r="E1708" s="13">
        <v>2.5299999999999998</v>
      </c>
      <c r="F1708" s="11" t="s">
        <v>13</v>
      </c>
      <c r="G1708" s="11" t="s">
        <v>12</v>
      </c>
      <c r="H1708" s="11" t="s">
        <v>3297</v>
      </c>
      <c r="I1708" s="11" t="s">
        <v>8</v>
      </c>
      <c r="J1708" s="11" t="s">
        <v>8</v>
      </c>
      <c r="K1708" s="11" t="s">
        <v>9</v>
      </c>
      <c r="L1708" s="12">
        <v>15500</v>
      </c>
      <c r="M1708" s="11" t="s">
        <v>10</v>
      </c>
      <c r="N1708" s="36">
        <v>519239081</v>
      </c>
      <c r="O1708" s="11" t="s">
        <v>4003</v>
      </c>
      <c r="P1708" s="37">
        <v>63.7</v>
      </c>
      <c r="Q1708" s="37">
        <v>61</v>
      </c>
      <c r="R1708" s="37">
        <v>38</v>
      </c>
      <c r="S1708" s="37">
        <v>15.5</v>
      </c>
      <c r="T1708" s="37">
        <v>40.9</v>
      </c>
      <c r="U1708" s="37">
        <v>44.5</v>
      </c>
      <c r="V1708" s="37">
        <v>4.0999999999999996</v>
      </c>
      <c r="W1708" s="42" t="s">
        <v>4004</v>
      </c>
      <c r="X1708" s="34" t="s">
        <v>4005</v>
      </c>
      <c r="Y1708" s="27">
        <v>0.92</v>
      </c>
      <c r="Z1708" s="18">
        <f t="shared" si="81"/>
        <v>7.999999999999996E-2</v>
      </c>
      <c r="AA1708" s="10">
        <f t="shared" si="82"/>
        <v>1239.9999999999993</v>
      </c>
      <c r="AB1708" s="48">
        <f t="shared" si="83"/>
        <v>3137.199999999998</v>
      </c>
      <c r="AC1708" s="55" t="s">
        <v>90</v>
      </c>
      <c r="AE1708" s="50" t="s">
        <v>7712</v>
      </c>
    </row>
    <row r="1709" spans="1:31" s="50" customFormat="1">
      <c r="A1709" s="11">
        <v>13543</v>
      </c>
      <c r="B1709" s="11" t="s">
        <v>7348</v>
      </c>
      <c r="C1709" s="11" t="s">
        <v>161</v>
      </c>
      <c r="D1709" s="12">
        <v>1</v>
      </c>
      <c r="E1709" s="13">
        <v>2.54</v>
      </c>
      <c r="F1709" s="11" t="s">
        <v>13</v>
      </c>
      <c r="G1709" s="11" t="s">
        <v>12</v>
      </c>
      <c r="H1709" s="11" t="s">
        <v>3297</v>
      </c>
      <c r="I1709" s="11" t="s">
        <v>8</v>
      </c>
      <c r="J1709" s="11" t="s">
        <v>8</v>
      </c>
      <c r="K1709" s="11" t="s">
        <v>9</v>
      </c>
      <c r="L1709" s="12">
        <v>15500</v>
      </c>
      <c r="M1709" s="11" t="s">
        <v>10</v>
      </c>
      <c r="N1709" s="36">
        <v>529279291</v>
      </c>
      <c r="O1709" s="11" t="s">
        <v>7349</v>
      </c>
      <c r="P1709" s="37">
        <v>60.7</v>
      </c>
      <c r="Q1709" s="37">
        <v>61</v>
      </c>
      <c r="R1709" s="37">
        <v>33.799999999999997</v>
      </c>
      <c r="S1709" s="37">
        <v>13</v>
      </c>
      <c r="T1709" s="37">
        <v>40.299999999999997</v>
      </c>
      <c r="U1709" s="37">
        <v>43.5</v>
      </c>
      <c r="V1709" s="37">
        <v>4.4000000000000004</v>
      </c>
      <c r="W1709" s="42" t="s">
        <v>7350</v>
      </c>
      <c r="X1709" s="34" t="s">
        <v>7351</v>
      </c>
      <c r="Y1709" s="27">
        <v>0.92</v>
      </c>
      <c r="Z1709" s="18">
        <f t="shared" si="81"/>
        <v>7.999999999999996E-2</v>
      </c>
      <c r="AA1709" s="10">
        <f t="shared" si="82"/>
        <v>1239.9999999999993</v>
      </c>
      <c r="AB1709" s="48">
        <f t="shared" si="83"/>
        <v>3149.5999999999981</v>
      </c>
      <c r="AC1709" s="55" t="s">
        <v>90</v>
      </c>
      <c r="AE1709" s="50" t="s">
        <v>7712</v>
      </c>
    </row>
    <row r="1710" spans="1:31" s="50" customFormat="1">
      <c r="A1710" s="11">
        <v>11756</v>
      </c>
      <c r="B1710" s="11" t="s">
        <v>2787</v>
      </c>
      <c r="C1710" s="11" t="s">
        <v>161</v>
      </c>
      <c r="D1710" s="12">
        <v>1</v>
      </c>
      <c r="E1710" s="13">
        <v>2.5499999999999998</v>
      </c>
      <c r="F1710" s="11" t="s">
        <v>13</v>
      </c>
      <c r="G1710" s="11" t="s">
        <v>12</v>
      </c>
      <c r="H1710" s="11" t="s">
        <v>3297</v>
      </c>
      <c r="I1710" s="11" t="s">
        <v>8</v>
      </c>
      <c r="J1710" s="11" t="s">
        <v>8</v>
      </c>
      <c r="K1710" s="11" t="s">
        <v>9</v>
      </c>
      <c r="L1710" s="12">
        <v>15500</v>
      </c>
      <c r="M1710" s="11" t="s">
        <v>10</v>
      </c>
      <c r="N1710" s="36">
        <v>516239197</v>
      </c>
      <c r="O1710" s="11" t="s">
        <v>2788</v>
      </c>
      <c r="P1710" s="37">
        <v>63</v>
      </c>
      <c r="Q1710" s="37">
        <v>59.5</v>
      </c>
      <c r="R1710" s="37">
        <v>36.1</v>
      </c>
      <c r="S1710" s="37">
        <v>14.5</v>
      </c>
      <c r="T1710" s="37">
        <v>40.200000000000003</v>
      </c>
      <c r="U1710" s="37">
        <v>43.5</v>
      </c>
      <c r="V1710" s="37">
        <v>4.9000000000000004</v>
      </c>
      <c r="W1710" s="35" t="s">
        <v>2789</v>
      </c>
      <c r="X1710" s="34" t="s">
        <v>2790</v>
      </c>
      <c r="Y1710" s="27">
        <v>0.92</v>
      </c>
      <c r="Z1710" s="18">
        <f t="shared" si="81"/>
        <v>7.999999999999996E-2</v>
      </c>
      <c r="AA1710" s="10">
        <f t="shared" si="82"/>
        <v>1239.9999999999993</v>
      </c>
      <c r="AB1710" s="48">
        <f t="shared" si="83"/>
        <v>3161.9999999999982</v>
      </c>
      <c r="AC1710" s="55" t="s">
        <v>90</v>
      </c>
      <c r="AE1710" s="50" t="s">
        <v>7712</v>
      </c>
    </row>
    <row r="1711" spans="1:31" s="50" customFormat="1">
      <c r="A1711" s="11">
        <v>12078</v>
      </c>
      <c r="B1711" s="11" t="s">
        <v>3563</v>
      </c>
      <c r="C1711" s="11" t="s">
        <v>161</v>
      </c>
      <c r="D1711" s="12">
        <v>1</v>
      </c>
      <c r="E1711" s="13">
        <v>2.58</v>
      </c>
      <c r="F1711" s="11" t="s">
        <v>13</v>
      </c>
      <c r="G1711" s="11" t="s">
        <v>12</v>
      </c>
      <c r="H1711" s="11" t="s">
        <v>3297</v>
      </c>
      <c r="I1711" s="11" t="s">
        <v>8</v>
      </c>
      <c r="J1711" s="11" t="s">
        <v>8</v>
      </c>
      <c r="K1711" s="11" t="s">
        <v>9</v>
      </c>
      <c r="L1711" s="12">
        <v>15500</v>
      </c>
      <c r="M1711" s="11" t="s">
        <v>10</v>
      </c>
      <c r="N1711" s="36">
        <v>519228756</v>
      </c>
      <c r="O1711" s="11" t="s">
        <v>3564</v>
      </c>
      <c r="P1711" s="37">
        <v>62.9</v>
      </c>
      <c r="Q1711" s="37">
        <v>59</v>
      </c>
      <c r="R1711" s="37">
        <v>35.6</v>
      </c>
      <c r="S1711" s="37">
        <v>14.5</v>
      </c>
      <c r="T1711" s="37">
        <v>40.700000000000003</v>
      </c>
      <c r="U1711" s="37">
        <v>44</v>
      </c>
      <c r="V1711" s="37">
        <v>4</v>
      </c>
      <c r="W1711" s="42" t="s">
        <v>3565</v>
      </c>
      <c r="X1711" s="34" t="s">
        <v>3566</v>
      </c>
      <c r="Y1711" s="27">
        <v>0.92</v>
      </c>
      <c r="Z1711" s="18">
        <f t="shared" si="81"/>
        <v>7.999999999999996E-2</v>
      </c>
      <c r="AA1711" s="10">
        <f t="shared" si="82"/>
        <v>1239.9999999999993</v>
      </c>
      <c r="AB1711" s="48">
        <f t="shared" si="83"/>
        <v>3199.1999999999985</v>
      </c>
      <c r="AC1711" s="55" t="s">
        <v>90</v>
      </c>
      <c r="AE1711" s="50" t="s">
        <v>7712</v>
      </c>
    </row>
    <row r="1712" spans="1:31" s="50" customFormat="1">
      <c r="A1712" s="11">
        <v>12584</v>
      </c>
      <c r="B1712" s="11" t="s">
        <v>4915</v>
      </c>
      <c r="C1712" s="11" t="s">
        <v>161</v>
      </c>
      <c r="D1712" s="12">
        <v>1</v>
      </c>
      <c r="E1712" s="13">
        <v>2.58</v>
      </c>
      <c r="F1712" s="11" t="s">
        <v>13</v>
      </c>
      <c r="G1712" s="11" t="s">
        <v>12</v>
      </c>
      <c r="H1712" s="11" t="s">
        <v>3297</v>
      </c>
      <c r="I1712" s="11" t="s">
        <v>8</v>
      </c>
      <c r="J1712" s="11" t="s">
        <v>8</v>
      </c>
      <c r="K1712" s="11" t="s">
        <v>9</v>
      </c>
      <c r="L1712" s="12">
        <v>15500</v>
      </c>
      <c r="M1712" s="11" t="s">
        <v>10</v>
      </c>
      <c r="N1712" s="36">
        <v>520210820</v>
      </c>
      <c r="O1712" s="11" t="s">
        <v>4040</v>
      </c>
      <c r="P1712" s="37">
        <v>63</v>
      </c>
      <c r="Q1712" s="37">
        <v>60.5</v>
      </c>
      <c r="R1712" s="37">
        <v>36.6</v>
      </c>
      <c r="S1712" s="37">
        <v>14.5</v>
      </c>
      <c r="T1712" s="37">
        <v>40.799999999999997</v>
      </c>
      <c r="U1712" s="37">
        <v>44.5</v>
      </c>
      <c r="V1712" s="37">
        <v>4</v>
      </c>
      <c r="W1712" s="42" t="s">
        <v>4916</v>
      </c>
      <c r="X1712" s="34" t="s">
        <v>4917</v>
      </c>
      <c r="Y1712" s="27">
        <v>0.92</v>
      </c>
      <c r="Z1712" s="18">
        <f t="shared" si="81"/>
        <v>7.999999999999996E-2</v>
      </c>
      <c r="AA1712" s="10">
        <f t="shared" si="82"/>
        <v>1239.9999999999993</v>
      </c>
      <c r="AB1712" s="48">
        <f t="shared" si="83"/>
        <v>3199.1999999999985</v>
      </c>
      <c r="AC1712" s="55" t="s">
        <v>90</v>
      </c>
      <c r="AE1712" s="50" t="s">
        <v>7712</v>
      </c>
    </row>
    <row r="1713" spans="1:31" s="50" customFormat="1">
      <c r="A1713" s="11">
        <v>12789</v>
      </c>
      <c r="B1713" s="11" t="s">
        <v>5210</v>
      </c>
      <c r="C1713" s="11" t="s">
        <v>161</v>
      </c>
      <c r="D1713" s="12">
        <v>1</v>
      </c>
      <c r="E1713" s="13">
        <v>2.59</v>
      </c>
      <c r="F1713" s="11" t="s">
        <v>13</v>
      </c>
      <c r="G1713" s="11" t="s">
        <v>12</v>
      </c>
      <c r="H1713" s="11" t="s">
        <v>3297</v>
      </c>
      <c r="I1713" s="11" t="s">
        <v>8</v>
      </c>
      <c r="J1713" s="11" t="s">
        <v>8</v>
      </c>
      <c r="K1713" s="11" t="s">
        <v>9</v>
      </c>
      <c r="L1713" s="12">
        <v>15500</v>
      </c>
      <c r="M1713" s="11" t="s">
        <v>10</v>
      </c>
      <c r="N1713" s="36">
        <v>523264629</v>
      </c>
      <c r="O1713" s="11" t="s">
        <v>5211</v>
      </c>
      <c r="P1713" s="37">
        <v>62.9</v>
      </c>
      <c r="Q1713" s="37">
        <v>61.5</v>
      </c>
      <c r="R1713" s="37">
        <v>36.4</v>
      </c>
      <c r="S1713" s="37">
        <v>14</v>
      </c>
      <c r="T1713" s="37">
        <v>40.799999999999997</v>
      </c>
      <c r="U1713" s="37">
        <v>44</v>
      </c>
      <c r="V1713" s="37">
        <v>4.9000000000000004</v>
      </c>
      <c r="W1713" s="42" t="s">
        <v>5212</v>
      </c>
      <c r="X1713" s="34" t="s">
        <v>5213</v>
      </c>
      <c r="Y1713" s="27">
        <v>0.92</v>
      </c>
      <c r="Z1713" s="18">
        <f t="shared" si="81"/>
        <v>7.999999999999996E-2</v>
      </c>
      <c r="AA1713" s="10">
        <f t="shared" si="82"/>
        <v>1239.9999999999993</v>
      </c>
      <c r="AB1713" s="48">
        <f t="shared" si="83"/>
        <v>3211.5999999999981</v>
      </c>
      <c r="AC1713" s="55" t="s">
        <v>90</v>
      </c>
      <c r="AE1713" s="50" t="s">
        <v>7712</v>
      </c>
    </row>
    <row r="1714" spans="1:31" s="50" customFormat="1">
      <c r="A1714" s="11">
        <v>10924</v>
      </c>
      <c r="B1714" s="11" t="s">
        <v>1513</v>
      </c>
      <c r="C1714" s="11" t="s">
        <v>161</v>
      </c>
      <c r="D1714" s="12">
        <v>1</v>
      </c>
      <c r="E1714" s="13">
        <v>2.6</v>
      </c>
      <c r="F1714" s="11" t="s">
        <v>13</v>
      </c>
      <c r="G1714" s="11" t="s">
        <v>12</v>
      </c>
      <c r="H1714" s="11" t="s">
        <v>3297</v>
      </c>
      <c r="I1714" s="11" t="s">
        <v>8</v>
      </c>
      <c r="J1714" s="11" t="s">
        <v>8</v>
      </c>
      <c r="K1714" s="11" t="s">
        <v>9</v>
      </c>
      <c r="L1714" s="12">
        <v>15500</v>
      </c>
      <c r="M1714" s="11" t="s">
        <v>10</v>
      </c>
      <c r="N1714" s="36">
        <v>510172703</v>
      </c>
      <c r="O1714" s="11" t="s">
        <v>1514</v>
      </c>
      <c r="P1714" s="37">
        <v>63.5</v>
      </c>
      <c r="Q1714" s="37">
        <v>61.5</v>
      </c>
      <c r="R1714" s="37">
        <v>34.6</v>
      </c>
      <c r="S1714" s="37">
        <v>13</v>
      </c>
      <c r="T1714" s="37">
        <v>41.6</v>
      </c>
      <c r="U1714" s="37">
        <v>45.5</v>
      </c>
      <c r="V1714" s="37">
        <v>4.9000000000000004</v>
      </c>
      <c r="W1714" s="35" t="s">
        <v>1617</v>
      </c>
      <c r="X1714" s="34" t="s">
        <v>1515</v>
      </c>
      <c r="Y1714" s="27">
        <v>0.92</v>
      </c>
      <c r="Z1714" s="18">
        <f t="shared" si="81"/>
        <v>7.999999999999996E-2</v>
      </c>
      <c r="AA1714" s="10">
        <f t="shared" si="82"/>
        <v>1239.9999999999993</v>
      </c>
      <c r="AB1714" s="48">
        <f t="shared" si="83"/>
        <v>3223.9999999999982</v>
      </c>
      <c r="AC1714" s="55" t="s">
        <v>90</v>
      </c>
      <c r="AE1714" s="50" t="s">
        <v>7712</v>
      </c>
    </row>
    <row r="1715" spans="1:31" s="50" customFormat="1">
      <c r="A1715" s="11">
        <v>11213</v>
      </c>
      <c r="B1715" s="11" t="s">
        <v>1706</v>
      </c>
      <c r="C1715" s="11" t="s">
        <v>161</v>
      </c>
      <c r="D1715" s="12">
        <v>1</v>
      </c>
      <c r="E1715" s="13">
        <v>2.6</v>
      </c>
      <c r="F1715" s="11" t="s">
        <v>13</v>
      </c>
      <c r="G1715" s="11" t="s">
        <v>12</v>
      </c>
      <c r="H1715" s="11" t="s">
        <v>3297</v>
      </c>
      <c r="I1715" s="11" t="s">
        <v>8</v>
      </c>
      <c r="J1715" s="11" t="s">
        <v>8</v>
      </c>
      <c r="K1715" s="11" t="s">
        <v>9</v>
      </c>
      <c r="L1715" s="12">
        <v>15500</v>
      </c>
      <c r="M1715" s="11" t="s">
        <v>10</v>
      </c>
      <c r="N1715" s="36">
        <v>512225499</v>
      </c>
      <c r="O1715" s="11" t="s">
        <v>1707</v>
      </c>
      <c r="P1715" s="37">
        <v>62.8</v>
      </c>
      <c r="Q1715" s="37">
        <v>59.5</v>
      </c>
      <c r="R1715" s="37">
        <v>35.299999999999997</v>
      </c>
      <c r="S1715" s="37">
        <v>14.5</v>
      </c>
      <c r="T1715" s="37">
        <v>40.1</v>
      </c>
      <c r="U1715" s="37">
        <v>44</v>
      </c>
      <c r="V1715" s="37">
        <v>4.2</v>
      </c>
      <c r="W1715" s="35" t="s">
        <v>1708</v>
      </c>
      <c r="X1715" s="34" t="s">
        <v>1709</v>
      </c>
      <c r="Y1715" s="27">
        <v>0.92</v>
      </c>
      <c r="Z1715" s="18">
        <f t="shared" si="81"/>
        <v>7.999999999999996E-2</v>
      </c>
      <c r="AA1715" s="10">
        <f t="shared" si="82"/>
        <v>1239.9999999999993</v>
      </c>
      <c r="AB1715" s="48">
        <f t="shared" si="83"/>
        <v>3223.9999999999982</v>
      </c>
      <c r="AC1715" s="55" t="s">
        <v>90</v>
      </c>
      <c r="AE1715" s="50" t="s">
        <v>7712</v>
      </c>
    </row>
    <row r="1716" spans="1:31" s="50" customFormat="1">
      <c r="A1716" s="11">
        <v>10698</v>
      </c>
      <c r="B1716" s="11" t="s">
        <v>1345</v>
      </c>
      <c r="C1716" s="11" t="s">
        <v>161</v>
      </c>
      <c r="D1716" s="12">
        <v>1</v>
      </c>
      <c r="E1716" s="13">
        <v>2.61</v>
      </c>
      <c r="F1716" s="11" t="s">
        <v>13</v>
      </c>
      <c r="G1716" s="11" t="s">
        <v>12</v>
      </c>
      <c r="H1716" s="11" t="s">
        <v>3297</v>
      </c>
      <c r="I1716" s="11" t="s">
        <v>8</v>
      </c>
      <c r="J1716" s="11" t="s">
        <v>8</v>
      </c>
      <c r="K1716" s="11" t="s">
        <v>9</v>
      </c>
      <c r="L1716" s="12">
        <v>15500</v>
      </c>
      <c r="M1716" s="11" t="s">
        <v>10</v>
      </c>
      <c r="N1716" s="36">
        <v>506199374</v>
      </c>
      <c r="O1716" s="11" t="s">
        <v>1346</v>
      </c>
      <c r="P1716" s="37">
        <v>63.2</v>
      </c>
      <c r="Q1716" s="37">
        <v>60.5</v>
      </c>
      <c r="R1716" s="37">
        <v>36.700000000000003</v>
      </c>
      <c r="S1716" s="37">
        <v>14.5</v>
      </c>
      <c r="T1716" s="37">
        <v>41.1</v>
      </c>
      <c r="U1716" s="37">
        <v>44</v>
      </c>
      <c r="V1716" s="37">
        <v>4.4000000000000004</v>
      </c>
      <c r="W1716" s="35" t="s">
        <v>1347</v>
      </c>
      <c r="X1716" s="34" t="s">
        <v>1348</v>
      </c>
      <c r="Y1716" s="27">
        <v>0.92</v>
      </c>
      <c r="Z1716" s="18">
        <f t="shared" si="81"/>
        <v>7.999999999999996E-2</v>
      </c>
      <c r="AA1716" s="10">
        <f t="shared" si="82"/>
        <v>1239.9999999999993</v>
      </c>
      <c r="AB1716" s="48">
        <f t="shared" si="83"/>
        <v>3236.3999999999983</v>
      </c>
      <c r="AC1716" s="63" t="s">
        <v>90</v>
      </c>
      <c r="AE1716" s="50" t="s">
        <v>7712</v>
      </c>
    </row>
    <row r="1717" spans="1:31" s="50" customFormat="1">
      <c r="A1717" s="11">
        <v>11742</v>
      </c>
      <c r="B1717" s="11" t="s">
        <v>2767</v>
      </c>
      <c r="C1717" s="11" t="s">
        <v>161</v>
      </c>
      <c r="D1717" s="12">
        <v>1</v>
      </c>
      <c r="E1717" s="13">
        <v>2.64</v>
      </c>
      <c r="F1717" s="11" t="s">
        <v>13</v>
      </c>
      <c r="G1717" s="11" t="s">
        <v>12</v>
      </c>
      <c r="H1717" s="11" t="s">
        <v>3297</v>
      </c>
      <c r="I1717" s="11" t="s">
        <v>8</v>
      </c>
      <c r="J1717" s="11" t="s">
        <v>8</v>
      </c>
      <c r="K1717" s="11" t="s">
        <v>9</v>
      </c>
      <c r="L1717" s="12">
        <v>15500</v>
      </c>
      <c r="M1717" s="11" t="s">
        <v>10</v>
      </c>
      <c r="N1717" s="36">
        <v>514269113</v>
      </c>
      <c r="O1717" s="11" t="s">
        <v>2768</v>
      </c>
      <c r="P1717" s="37">
        <v>62.8</v>
      </c>
      <c r="Q1717" s="37">
        <v>60</v>
      </c>
      <c r="R1717" s="37">
        <v>36.6</v>
      </c>
      <c r="S1717" s="37">
        <v>14.5</v>
      </c>
      <c r="T1717" s="37">
        <v>41.1</v>
      </c>
      <c r="U1717" s="37">
        <v>44.5</v>
      </c>
      <c r="V1717" s="37">
        <v>3.5</v>
      </c>
      <c r="W1717" s="35" t="s">
        <v>2769</v>
      </c>
      <c r="X1717" s="34" t="s">
        <v>2770</v>
      </c>
      <c r="Y1717" s="27">
        <v>0.92</v>
      </c>
      <c r="Z1717" s="18">
        <f t="shared" si="81"/>
        <v>7.999999999999996E-2</v>
      </c>
      <c r="AA1717" s="10">
        <f t="shared" si="82"/>
        <v>1239.9999999999993</v>
      </c>
      <c r="AB1717" s="48">
        <f t="shared" si="83"/>
        <v>3273.5999999999985</v>
      </c>
      <c r="AC1717" s="55" t="s">
        <v>90</v>
      </c>
      <c r="AE1717" s="50" t="s">
        <v>7712</v>
      </c>
    </row>
    <row r="1718" spans="1:31" s="50" customFormat="1">
      <c r="A1718" s="11">
        <v>12582</v>
      </c>
      <c r="B1718" s="11" t="s">
        <v>4918</v>
      </c>
      <c r="C1718" s="11" t="s">
        <v>161</v>
      </c>
      <c r="D1718" s="12">
        <v>1</v>
      </c>
      <c r="E1718" s="13">
        <v>2.65</v>
      </c>
      <c r="F1718" s="11" t="s">
        <v>13</v>
      </c>
      <c r="G1718" s="11" t="s">
        <v>12</v>
      </c>
      <c r="H1718" s="11" t="s">
        <v>3297</v>
      </c>
      <c r="I1718" s="11" t="s">
        <v>8</v>
      </c>
      <c r="J1718" s="11" t="s">
        <v>8</v>
      </c>
      <c r="K1718" s="11" t="s">
        <v>9</v>
      </c>
      <c r="L1718" s="12">
        <v>15500</v>
      </c>
      <c r="M1718" s="11" t="s">
        <v>10</v>
      </c>
      <c r="N1718" s="36">
        <v>520210822</v>
      </c>
      <c r="O1718" s="11" t="s">
        <v>4919</v>
      </c>
      <c r="P1718" s="37">
        <v>60</v>
      </c>
      <c r="Q1718" s="37">
        <v>61.5</v>
      </c>
      <c r="R1718" s="37">
        <v>33.1</v>
      </c>
      <c r="S1718" s="37">
        <v>12.5</v>
      </c>
      <c r="T1718" s="37">
        <v>40.4</v>
      </c>
      <c r="U1718" s="37">
        <v>43.5</v>
      </c>
      <c r="V1718" s="37">
        <v>4.3</v>
      </c>
      <c r="W1718" s="42" t="s">
        <v>4920</v>
      </c>
      <c r="X1718" s="34" t="s">
        <v>4921</v>
      </c>
      <c r="Y1718" s="27">
        <v>0.92</v>
      </c>
      <c r="Z1718" s="18">
        <f t="shared" si="81"/>
        <v>7.999999999999996E-2</v>
      </c>
      <c r="AA1718" s="10">
        <f t="shared" si="82"/>
        <v>1239.9999999999993</v>
      </c>
      <c r="AB1718" s="48">
        <f t="shared" si="83"/>
        <v>3285.9999999999982</v>
      </c>
      <c r="AC1718" s="55" t="s">
        <v>160</v>
      </c>
      <c r="AE1718" s="50" t="s">
        <v>7712</v>
      </c>
    </row>
    <row r="1719" spans="1:31" s="50" customFormat="1">
      <c r="A1719" s="11">
        <v>12044</v>
      </c>
      <c r="B1719" s="11" t="s">
        <v>3350</v>
      </c>
      <c r="C1719" s="11" t="s">
        <v>161</v>
      </c>
      <c r="D1719" s="12">
        <v>1</v>
      </c>
      <c r="E1719" s="13">
        <v>2.67</v>
      </c>
      <c r="F1719" s="11" t="s">
        <v>13</v>
      </c>
      <c r="G1719" s="11" t="s">
        <v>12</v>
      </c>
      <c r="H1719" s="11" t="s">
        <v>3297</v>
      </c>
      <c r="I1719" s="11" t="s">
        <v>8</v>
      </c>
      <c r="J1719" s="11" t="s">
        <v>8</v>
      </c>
      <c r="K1719" s="11" t="s">
        <v>9</v>
      </c>
      <c r="L1719" s="12">
        <v>15500</v>
      </c>
      <c r="M1719" s="11" t="s">
        <v>10</v>
      </c>
      <c r="N1719" s="36">
        <v>517212627</v>
      </c>
      <c r="O1719" s="11" t="s">
        <v>3351</v>
      </c>
      <c r="P1719" s="37">
        <v>63.2</v>
      </c>
      <c r="Q1719" s="37">
        <v>60</v>
      </c>
      <c r="R1719" s="37">
        <v>34.799999999999997</v>
      </c>
      <c r="S1719" s="37">
        <v>14</v>
      </c>
      <c r="T1719" s="37">
        <v>40.5</v>
      </c>
      <c r="U1719" s="37">
        <v>45</v>
      </c>
      <c r="V1719" s="37">
        <v>4.4000000000000004</v>
      </c>
      <c r="W1719" s="42" t="s">
        <v>3352</v>
      </c>
      <c r="X1719" s="34" t="s">
        <v>3353</v>
      </c>
      <c r="Y1719" s="27">
        <v>0.92</v>
      </c>
      <c r="Z1719" s="18">
        <f t="shared" si="81"/>
        <v>7.999999999999996E-2</v>
      </c>
      <c r="AA1719" s="10">
        <f t="shared" si="82"/>
        <v>1239.9999999999993</v>
      </c>
      <c r="AB1719" s="48">
        <f t="shared" si="83"/>
        <v>3310.7999999999979</v>
      </c>
      <c r="AC1719" s="55" t="s">
        <v>90</v>
      </c>
      <c r="AE1719" s="50" t="s">
        <v>7712</v>
      </c>
    </row>
    <row r="1720" spans="1:31" s="50" customFormat="1">
      <c r="A1720" s="11">
        <v>12077</v>
      </c>
      <c r="B1720" s="11" t="s">
        <v>3567</v>
      </c>
      <c r="C1720" s="11" t="s">
        <v>161</v>
      </c>
      <c r="D1720" s="12">
        <v>1</v>
      </c>
      <c r="E1720" s="13">
        <v>2.67</v>
      </c>
      <c r="F1720" s="11" t="s">
        <v>13</v>
      </c>
      <c r="G1720" s="11" t="s">
        <v>12</v>
      </c>
      <c r="H1720" s="11" t="s">
        <v>3297</v>
      </c>
      <c r="I1720" s="11" t="s">
        <v>8</v>
      </c>
      <c r="J1720" s="11" t="s">
        <v>8</v>
      </c>
      <c r="K1720" s="11" t="s">
        <v>9</v>
      </c>
      <c r="L1720" s="12">
        <v>15500</v>
      </c>
      <c r="M1720" s="11" t="s">
        <v>10</v>
      </c>
      <c r="N1720" s="36">
        <v>519228758</v>
      </c>
      <c r="O1720" s="11" t="s">
        <v>3568</v>
      </c>
      <c r="P1720" s="37">
        <v>61.8</v>
      </c>
      <c r="Q1720" s="37">
        <v>57</v>
      </c>
      <c r="R1720" s="37">
        <v>35.9</v>
      </c>
      <c r="S1720" s="37">
        <v>15.5</v>
      </c>
      <c r="T1720" s="37">
        <v>39.799999999999997</v>
      </c>
      <c r="U1720" s="37">
        <v>42.5</v>
      </c>
      <c r="V1720" s="37">
        <v>4.0999999999999996</v>
      </c>
      <c r="W1720" s="42" t="s">
        <v>3569</v>
      </c>
      <c r="X1720" s="34" t="s">
        <v>3570</v>
      </c>
      <c r="Y1720" s="27">
        <v>0.92</v>
      </c>
      <c r="Z1720" s="18">
        <f t="shared" si="81"/>
        <v>7.999999999999996E-2</v>
      </c>
      <c r="AA1720" s="10">
        <f t="shared" si="82"/>
        <v>1239.9999999999993</v>
      </c>
      <c r="AB1720" s="48">
        <f t="shared" si="83"/>
        <v>3310.7999999999979</v>
      </c>
      <c r="AC1720" s="55" t="s">
        <v>90</v>
      </c>
      <c r="AE1720" s="50" t="s">
        <v>7712</v>
      </c>
    </row>
    <row r="1721" spans="1:31" s="50" customFormat="1">
      <c r="A1721" s="11">
        <v>13867</v>
      </c>
      <c r="B1721" s="11" t="s">
        <v>8978</v>
      </c>
      <c r="C1721" s="11" t="s">
        <v>161</v>
      </c>
      <c r="D1721" s="12">
        <v>1</v>
      </c>
      <c r="E1721" s="13">
        <v>2.7</v>
      </c>
      <c r="F1721" s="11" t="s">
        <v>13</v>
      </c>
      <c r="G1721" s="11" t="s">
        <v>12</v>
      </c>
      <c r="H1721" s="11" t="s">
        <v>3297</v>
      </c>
      <c r="I1721" s="11" t="s">
        <v>8</v>
      </c>
      <c r="J1721" s="11" t="s">
        <v>8</v>
      </c>
      <c r="K1721" s="11" t="s">
        <v>9</v>
      </c>
      <c r="L1721" s="12">
        <v>15500</v>
      </c>
      <c r="M1721" s="11" t="s">
        <v>10</v>
      </c>
      <c r="N1721" s="36">
        <v>532239364</v>
      </c>
      <c r="O1721" s="11" t="s">
        <v>8979</v>
      </c>
      <c r="P1721" s="37">
        <v>62.8</v>
      </c>
      <c r="Q1721" s="37">
        <v>64.5</v>
      </c>
      <c r="R1721" s="37">
        <v>37.5</v>
      </c>
      <c r="S1721" s="37">
        <v>13.5</v>
      </c>
      <c r="T1721" s="37">
        <v>41.7</v>
      </c>
      <c r="U1721" s="37">
        <v>45</v>
      </c>
      <c r="V1721" s="37">
        <v>4.4000000000000004</v>
      </c>
      <c r="W1721" s="42" t="s">
        <v>8980</v>
      </c>
      <c r="X1721" s="34" t="s">
        <v>8981</v>
      </c>
      <c r="Y1721" s="27">
        <v>0.92</v>
      </c>
      <c r="Z1721" s="18">
        <f t="shared" si="81"/>
        <v>7.999999999999996E-2</v>
      </c>
      <c r="AA1721" s="10">
        <f t="shared" si="82"/>
        <v>1239.9999999999993</v>
      </c>
      <c r="AB1721" s="48">
        <f t="shared" si="83"/>
        <v>3347.9999999999982</v>
      </c>
      <c r="AC1721" s="55" t="s">
        <v>90</v>
      </c>
      <c r="AE1721" s="50" t="s">
        <v>7712</v>
      </c>
    </row>
    <row r="1722" spans="1:31" s="50" customFormat="1">
      <c r="A1722" s="11">
        <v>11751</v>
      </c>
      <c r="B1722" s="11" t="s">
        <v>2779</v>
      </c>
      <c r="C1722" s="11" t="s">
        <v>161</v>
      </c>
      <c r="D1722" s="12">
        <v>1</v>
      </c>
      <c r="E1722" s="13">
        <v>2.72</v>
      </c>
      <c r="F1722" s="11" t="s">
        <v>13</v>
      </c>
      <c r="G1722" s="11" t="s">
        <v>12</v>
      </c>
      <c r="H1722" s="11" t="s">
        <v>3297</v>
      </c>
      <c r="I1722" s="11" t="s">
        <v>8</v>
      </c>
      <c r="J1722" s="11" t="s">
        <v>8</v>
      </c>
      <c r="K1722" s="11" t="s">
        <v>9</v>
      </c>
      <c r="L1722" s="12">
        <v>15500</v>
      </c>
      <c r="M1722" s="11" t="s">
        <v>10</v>
      </c>
      <c r="N1722" s="36">
        <v>514269101</v>
      </c>
      <c r="O1722" s="11" t="s">
        <v>2780</v>
      </c>
      <c r="P1722" s="37">
        <v>62.5</v>
      </c>
      <c r="Q1722" s="37">
        <v>59.5</v>
      </c>
      <c r="R1722" s="37">
        <v>35.299999999999997</v>
      </c>
      <c r="S1722" s="37">
        <v>14.5</v>
      </c>
      <c r="T1722" s="37">
        <v>40.700000000000003</v>
      </c>
      <c r="U1722" s="37">
        <v>44</v>
      </c>
      <c r="V1722" s="37">
        <v>4</v>
      </c>
      <c r="W1722" s="35" t="s">
        <v>2781</v>
      </c>
      <c r="X1722" s="34" t="s">
        <v>2782</v>
      </c>
      <c r="Y1722" s="27">
        <v>0.92</v>
      </c>
      <c r="Z1722" s="18">
        <f t="shared" si="81"/>
        <v>7.999999999999996E-2</v>
      </c>
      <c r="AA1722" s="10">
        <f t="shared" si="82"/>
        <v>1239.9999999999993</v>
      </c>
      <c r="AB1722" s="48">
        <f t="shared" si="83"/>
        <v>3372.7999999999984</v>
      </c>
      <c r="AC1722" s="55" t="s">
        <v>90</v>
      </c>
      <c r="AE1722" s="50" t="s">
        <v>7712</v>
      </c>
    </row>
    <row r="1723" spans="1:31" s="50" customFormat="1">
      <c r="A1723" s="11">
        <v>12179</v>
      </c>
      <c r="B1723" s="11" t="s">
        <v>4006</v>
      </c>
      <c r="C1723" s="11" t="s">
        <v>161</v>
      </c>
      <c r="D1723" s="12">
        <v>1</v>
      </c>
      <c r="E1723" s="13">
        <v>2.73</v>
      </c>
      <c r="F1723" s="11" t="s">
        <v>13</v>
      </c>
      <c r="G1723" s="11" t="s">
        <v>12</v>
      </c>
      <c r="H1723" s="11" t="s">
        <v>3297</v>
      </c>
      <c r="I1723" s="11" t="s">
        <v>8</v>
      </c>
      <c r="J1723" s="11" t="s">
        <v>8</v>
      </c>
      <c r="K1723" s="11" t="s">
        <v>9</v>
      </c>
      <c r="L1723" s="12">
        <v>15500</v>
      </c>
      <c r="M1723" s="11" t="s">
        <v>10</v>
      </c>
      <c r="N1723" s="36">
        <v>519230704</v>
      </c>
      <c r="O1723" s="11" t="s">
        <v>4007</v>
      </c>
      <c r="P1723" s="37">
        <v>63.2</v>
      </c>
      <c r="Q1723" s="37">
        <v>58</v>
      </c>
      <c r="R1723" s="37">
        <v>34.200000000000003</v>
      </c>
      <c r="S1723" s="37">
        <v>14.5</v>
      </c>
      <c r="T1723" s="37">
        <v>41</v>
      </c>
      <c r="U1723" s="37">
        <v>45</v>
      </c>
      <c r="V1723" s="37">
        <v>4</v>
      </c>
      <c r="W1723" s="42" t="s">
        <v>4008</v>
      </c>
      <c r="X1723" s="34" t="s">
        <v>4009</v>
      </c>
      <c r="Y1723" s="27">
        <v>0.92</v>
      </c>
      <c r="Z1723" s="18">
        <f t="shared" si="81"/>
        <v>7.999999999999996E-2</v>
      </c>
      <c r="AA1723" s="10">
        <f t="shared" si="82"/>
        <v>1239.9999999999993</v>
      </c>
      <c r="AB1723" s="48">
        <f t="shared" si="83"/>
        <v>3385.199999999998</v>
      </c>
      <c r="AC1723" s="55" t="s">
        <v>90</v>
      </c>
      <c r="AE1723" s="50" t="s">
        <v>7712</v>
      </c>
    </row>
    <row r="1724" spans="1:31" s="50" customFormat="1">
      <c r="A1724" s="11">
        <v>13193</v>
      </c>
      <c r="B1724" s="11" t="s">
        <v>6581</v>
      </c>
      <c r="C1724" s="11" t="s">
        <v>161</v>
      </c>
      <c r="D1724" s="12">
        <v>1</v>
      </c>
      <c r="E1724" s="13">
        <v>2.73</v>
      </c>
      <c r="F1724" s="11" t="s">
        <v>13</v>
      </c>
      <c r="G1724" s="11" t="s">
        <v>12</v>
      </c>
      <c r="H1724" s="11" t="s">
        <v>3297</v>
      </c>
      <c r="I1724" s="11" t="s">
        <v>8</v>
      </c>
      <c r="J1724" s="11" t="s">
        <v>8</v>
      </c>
      <c r="K1724" s="11" t="s">
        <v>9</v>
      </c>
      <c r="L1724" s="12">
        <v>15500</v>
      </c>
      <c r="M1724" s="11" t="s">
        <v>10</v>
      </c>
      <c r="N1724" s="36">
        <v>526273658</v>
      </c>
      <c r="O1724" s="11" t="s">
        <v>6582</v>
      </c>
      <c r="P1724" s="37">
        <v>62.8</v>
      </c>
      <c r="Q1724" s="37">
        <v>59.5</v>
      </c>
      <c r="R1724" s="37">
        <v>36.200000000000003</v>
      </c>
      <c r="S1724" s="37">
        <v>15</v>
      </c>
      <c r="T1724" s="37">
        <v>40.5</v>
      </c>
      <c r="U1724" s="37">
        <v>44</v>
      </c>
      <c r="V1724" s="37">
        <v>3.8</v>
      </c>
      <c r="W1724" s="42" t="s">
        <v>6583</v>
      </c>
      <c r="X1724" s="34" t="s">
        <v>6584</v>
      </c>
      <c r="Y1724" s="27">
        <v>0.92</v>
      </c>
      <c r="Z1724" s="18">
        <f t="shared" si="81"/>
        <v>7.999999999999996E-2</v>
      </c>
      <c r="AA1724" s="10">
        <f t="shared" si="82"/>
        <v>1239.9999999999993</v>
      </c>
      <c r="AB1724" s="48">
        <f t="shared" si="83"/>
        <v>3385.199999999998</v>
      </c>
      <c r="AC1724" s="55" t="s">
        <v>90</v>
      </c>
      <c r="AE1724" s="50" t="s">
        <v>7712</v>
      </c>
    </row>
    <row r="1725" spans="1:31" s="50" customFormat="1">
      <c r="A1725" s="11">
        <v>13438</v>
      </c>
      <c r="B1725" s="11" t="s">
        <v>7352</v>
      </c>
      <c r="C1725" s="11" t="s">
        <v>161</v>
      </c>
      <c r="D1725" s="12">
        <v>1</v>
      </c>
      <c r="E1725" s="13">
        <v>2.77</v>
      </c>
      <c r="F1725" s="11" t="s">
        <v>13</v>
      </c>
      <c r="G1725" s="11" t="s">
        <v>12</v>
      </c>
      <c r="H1725" s="11" t="s">
        <v>3297</v>
      </c>
      <c r="I1725" s="11" t="s">
        <v>14</v>
      </c>
      <c r="J1725" s="11" t="s">
        <v>8</v>
      </c>
      <c r="K1725" s="11" t="s">
        <v>9</v>
      </c>
      <c r="L1725" s="12">
        <v>15500</v>
      </c>
      <c r="M1725" s="11" t="s">
        <v>10</v>
      </c>
      <c r="N1725" s="36">
        <v>526279119</v>
      </c>
      <c r="O1725" s="11" t="s">
        <v>7353</v>
      </c>
      <c r="P1725" s="37">
        <v>60.3</v>
      </c>
      <c r="Q1725" s="37">
        <v>59.5</v>
      </c>
      <c r="R1725" s="37">
        <v>34</v>
      </c>
      <c r="S1725" s="37">
        <v>14</v>
      </c>
      <c r="T1725" s="37">
        <v>39.6</v>
      </c>
      <c r="U1725" s="37">
        <v>42</v>
      </c>
      <c r="V1725" s="37">
        <v>4.5999999999999996</v>
      </c>
      <c r="W1725" s="42" t="s">
        <v>7354</v>
      </c>
      <c r="X1725" s="34" t="s">
        <v>7355</v>
      </c>
      <c r="Y1725" s="27">
        <v>0.92</v>
      </c>
      <c r="Z1725" s="18">
        <f t="shared" si="81"/>
        <v>7.999999999999996E-2</v>
      </c>
      <c r="AA1725" s="10">
        <f t="shared" si="82"/>
        <v>1239.9999999999993</v>
      </c>
      <c r="AB1725" s="48">
        <f t="shared" si="83"/>
        <v>3434.7999999999979</v>
      </c>
      <c r="AC1725" s="55" t="s">
        <v>90</v>
      </c>
      <c r="AE1725" s="50" t="s">
        <v>7712</v>
      </c>
    </row>
    <row r="1726" spans="1:31" s="50" customFormat="1">
      <c r="A1726" s="11">
        <v>12129</v>
      </c>
      <c r="B1726" s="11" t="s">
        <v>3571</v>
      </c>
      <c r="C1726" s="11" t="s">
        <v>161</v>
      </c>
      <c r="D1726" s="12">
        <v>1</v>
      </c>
      <c r="E1726" s="13">
        <v>3</v>
      </c>
      <c r="F1726" s="11" t="s">
        <v>13</v>
      </c>
      <c r="G1726" s="11" t="s">
        <v>12</v>
      </c>
      <c r="H1726" s="11" t="s">
        <v>3297</v>
      </c>
      <c r="I1726" s="11" t="s">
        <v>8</v>
      </c>
      <c r="J1726" s="11" t="s">
        <v>8</v>
      </c>
      <c r="K1726" s="11" t="s">
        <v>9</v>
      </c>
      <c r="L1726" s="12">
        <v>22500</v>
      </c>
      <c r="M1726" s="11" t="s">
        <v>10</v>
      </c>
      <c r="N1726" s="36">
        <v>517210817</v>
      </c>
      <c r="O1726" s="11" t="s">
        <v>3572</v>
      </c>
      <c r="P1726" s="37">
        <v>63.7</v>
      </c>
      <c r="Q1726" s="37">
        <v>61</v>
      </c>
      <c r="R1726" s="37">
        <v>34.1</v>
      </c>
      <c r="S1726" s="37">
        <v>13</v>
      </c>
      <c r="T1726" s="37">
        <v>41.3</v>
      </c>
      <c r="U1726" s="37">
        <v>46.5</v>
      </c>
      <c r="V1726" s="37">
        <v>4.3</v>
      </c>
      <c r="W1726" s="42" t="s">
        <v>3573</v>
      </c>
      <c r="X1726" s="34" t="s">
        <v>3574</v>
      </c>
      <c r="Y1726" s="27">
        <v>0.93</v>
      </c>
      <c r="Z1726" s="18">
        <f t="shared" si="81"/>
        <v>6.9999999999999951E-2</v>
      </c>
      <c r="AA1726" s="10">
        <f t="shared" si="82"/>
        <v>1574.9999999999989</v>
      </c>
      <c r="AB1726" s="48">
        <f t="shared" si="83"/>
        <v>4724.9999999999964</v>
      </c>
      <c r="AC1726" s="55" t="s">
        <v>90</v>
      </c>
      <c r="AE1726" s="50" t="s">
        <v>7712</v>
      </c>
    </row>
    <row r="1727" spans="1:31" s="50" customFormat="1">
      <c r="A1727" s="11">
        <v>13279</v>
      </c>
      <c r="B1727" s="11" t="s">
        <v>6585</v>
      </c>
      <c r="C1727" s="11" t="s">
        <v>161</v>
      </c>
      <c r="D1727" s="12">
        <v>1</v>
      </c>
      <c r="E1727" s="13">
        <v>3</v>
      </c>
      <c r="F1727" s="11" t="s">
        <v>13</v>
      </c>
      <c r="G1727" s="11" t="s">
        <v>12</v>
      </c>
      <c r="H1727" s="11" t="s">
        <v>3297</v>
      </c>
      <c r="I1727" s="11" t="s">
        <v>8</v>
      </c>
      <c r="J1727" s="11" t="s">
        <v>8</v>
      </c>
      <c r="K1727" s="11" t="s">
        <v>9</v>
      </c>
      <c r="L1727" s="12">
        <v>22500</v>
      </c>
      <c r="M1727" s="11" t="s">
        <v>10</v>
      </c>
      <c r="N1727" s="36">
        <v>524250187</v>
      </c>
      <c r="O1727" s="11" t="s">
        <v>6586</v>
      </c>
      <c r="P1727" s="37">
        <v>63.4</v>
      </c>
      <c r="Q1727" s="37">
        <v>58</v>
      </c>
      <c r="R1727" s="37">
        <v>35.1</v>
      </c>
      <c r="S1727" s="37">
        <v>14.5</v>
      </c>
      <c r="T1727" s="37">
        <v>41.2</v>
      </c>
      <c r="U1727" s="37">
        <v>44.5</v>
      </c>
      <c r="V1727" s="37">
        <v>4</v>
      </c>
      <c r="W1727" s="42" t="s">
        <v>8982</v>
      </c>
      <c r="X1727" s="34" t="s">
        <v>6587</v>
      </c>
      <c r="Y1727" s="27">
        <v>0.93</v>
      </c>
      <c r="Z1727" s="18">
        <f t="shared" si="81"/>
        <v>6.9999999999999951E-2</v>
      </c>
      <c r="AA1727" s="10">
        <f t="shared" si="82"/>
        <v>1574.9999999999989</v>
      </c>
      <c r="AB1727" s="48">
        <f t="shared" si="83"/>
        <v>4724.9999999999964</v>
      </c>
      <c r="AC1727" s="55" t="s">
        <v>90</v>
      </c>
      <c r="AE1727" s="50" t="s">
        <v>7712</v>
      </c>
    </row>
    <row r="1728" spans="1:31" s="50" customFormat="1">
      <c r="A1728" s="11">
        <v>13280</v>
      </c>
      <c r="B1728" s="11" t="s">
        <v>6588</v>
      </c>
      <c r="C1728" s="11" t="s">
        <v>161</v>
      </c>
      <c r="D1728" s="12">
        <v>1</v>
      </c>
      <c r="E1728" s="13">
        <v>3</v>
      </c>
      <c r="F1728" s="11" t="s">
        <v>13</v>
      </c>
      <c r="G1728" s="11" t="s">
        <v>12</v>
      </c>
      <c r="H1728" s="11" t="s">
        <v>3297</v>
      </c>
      <c r="I1728" s="11" t="s">
        <v>8</v>
      </c>
      <c r="J1728" s="11" t="s">
        <v>8</v>
      </c>
      <c r="K1728" s="11" t="s">
        <v>9</v>
      </c>
      <c r="L1728" s="12">
        <v>22500</v>
      </c>
      <c r="M1728" s="11" t="s">
        <v>10</v>
      </c>
      <c r="N1728" s="36">
        <v>526279113</v>
      </c>
      <c r="O1728" s="11" t="s">
        <v>6589</v>
      </c>
      <c r="P1728" s="37">
        <v>63.1</v>
      </c>
      <c r="Q1728" s="37">
        <v>58</v>
      </c>
      <c r="R1728" s="37">
        <v>36.1</v>
      </c>
      <c r="S1728" s="37">
        <v>15.5</v>
      </c>
      <c r="T1728" s="37">
        <v>40.4</v>
      </c>
      <c r="U1728" s="37">
        <v>43</v>
      </c>
      <c r="V1728" s="37">
        <v>4.5999999999999996</v>
      </c>
      <c r="W1728" s="42" t="s">
        <v>8983</v>
      </c>
      <c r="X1728" s="34" t="s">
        <v>6590</v>
      </c>
      <c r="Y1728" s="27">
        <v>0.93</v>
      </c>
      <c r="Z1728" s="18">
        <f t="shared" si="81"/>
        <v>6.9999999999999951E-2</v>
      </c>
      <c r="AA1728" s="10">
        <f t="shared" si="82"/>
        <v>1574.9999999999989</v>
      </c>
      <c r="AB1728" s="48">
        <f t="shared" si="83"/>
        <v>4724.9999999999964</v>
      </c>
      <c r="AC1728" s="55" t="s">
        <v>90</v>
      </c>
      <c r="AE1728" s="50" t="s">
        <v>7712</v>
      </c>
    </row>
    <row r="1729" spans="1:31" s="50" customFormat="1">
      <c r="A1729" s="11">
        <v>13712</v>
      </c>
      <c r="B1729" s="11" t="s">
        <v>8984</v>
      </c>
      <c r="C1729" s="11" t="s">
        <v>161</v>
      </c>
      <c r="D1729" s="12">
        <v>1</v>
      </c>
      <c r="E1729" s="13">
        <v>3</v>
      </c>
      <c r="F1729" s="11" t="s">
        <v>13</v>
      </c>
      <c r="G1729" s="11" t="s">
        <v>12</v>
      </c>
      <c r="H1729" s="11" t="s">
        <v>3297</v>
      </c>
      <c r="I1729" s="11" t="s">
        <v>8</v>
      </c>
      <c r="J1729" s="11" t="s">
        <v>8</v>
      </c>
      <c r="K1729" s="11" t="s">
        <v>9</v>
      </c>
      <c r="L1729" s="12">
        <v>22500</v>
      </c>
      <c r="M1729" s="11" t="s">
        <v>10</v>
      </c>
      <c r="N1729" s="36">
        <v>532250791</v>
      </c>
      <c r="O1729" s="11" t="s">
        <v>8985</v>
      </c>
      <c r="P1729" s="37">
        <v>63.6</v>
      </c>
      <c r="Q1729" s="37">
        <v>59.5</v>
      </c>
      <c r="R1729" s="37">
        <v>37</v>
      </c>
      <c r="S1729" s="37">
        <v>15.5</v>
      </c>
      <c r="T1729" s="37">
        <v>40.9</v>
      </c>
      <c r="U1729" s="37">
        <v>44</v>
      </c>
      <c r="V1729" s="37">
        <v>4.0999999999999996</v>
      </c>
      <c r="W1729" s="42" t="s">
        <v>8986</v>
      </c>
      <c r="X1729" s="34" t="s">
        <v>8987</v>
      </c>
      <c r="Y1729" s="27">
        <v>0.93</v>
      </c>
      <c r="Z1729" s="18">
        <f t="shared" si="81"/>
        <v>6.9999999999999951E-2</v>
      </c>
      <c r="AA1729" s="10">
        <f t="shared" si="82"/>
        <v>1574.9999999999989</v>
      </c>
      <c r="AB1729" s="48">
        <f t="shared" si="83"/>
        <v>4724.9999999999964</v>
      </c>
      <c r="AC1729" s="55" t="s">
        <v>90</v>
      </c>
      <c r="AE1729" s="50" t="s">
        <v>7712</v>
      </c>
    </row>
    <row r="1730" spans="1:31" s="50" customFormat="1">
      <c r="A1730" s="11">
        <v>7425</v>
      </c>
      <c r="B1730" s="11" t="s">
        <v>778</v>
      </c>
      <c r="C1730" s="11" t="s">
        <v>161</v>
      </c>
      <c r="D1730" s="12">
        <v>1</v>
      </c>
      <c r="E1730" s="13">
        <v>3.01</v>
      </c>
      <c r="F1730" s="11" t="s">
        <v>13</v>
      </c>
      <c r="G1730" s="11" t="s">
        <v>12</v>
      </c>
      <c r="H1730" s="11" t="s">
        <v>3297</v>
      </c>
      <c r="I1730" s="11" t="s">
        <v>8</v>
      </c>
      <c r="J1730" s="11" t="s">
        <v>14</v>
      </c>
      <c r="K1730" s="11" t="s">
        <v>9</v>
      </c>
      <c r="L1730" s="12">
        <v>22500</v>
      </c>
      <c r="M1730" s="11" t="s">
        <v>10</v>
      </c>
      <c r="N1730" s="11">
        <v>485172610</v>
      </c>
      <c r="O1730" s="11" t="s">
        <v>779</v>
      </c>
      <c r="P1730" s="37">
        <v>62.9</v>
      </c>
      <c r="Q1730" s="37">
        <v>58</v>
      </c>
      <c r="R1730" s="37">
        <v>37</v>
      </c>
      <c r="S1730" s="37">
        <v>16</v>
      </c>
      <c r="T1730" s="37">
        <v>39.4</v>
      </c>
      <c r="U1730" s="37">
        <v>41</v>
      </c>
      <c r="V1730" s="37">
        <v>6.2</v>
      </c>
      <c r="W1730" s="34" t="s">
        <v>780</v>
      </c>
      <c r="X1730" s="34" t="s">
        <v>781</v>
      </c>
      <c r="Y1730" s="27">
        <v>0.93</v>
      </c>
      <c r="Z1730" s="18">
        <f t="shared" si="81"/>
        <v>6.9999999999999951E-2</v>
      </c>
      <c r="AA1730" s="10">
        <f t="shared" si="82"/>
        <v>1574.9999999999989</v>
      </c>
      <c r="AB1730" s="48">
        <f t="shared" si="83"/>
        <v>4740.7499999999964</v>
      </c>
      <c r="AC1730" s="63" t="s">
        <v>90</v>
      </c>
      <c r="AE1730" s="50" t="s">
        <v>7712</v>
      </c>
    </row>
    <row r="1731" spans="1:31" s="50" customFormat="1">
      <c r="A1731" s="11">
        <v>9908</v>
      </c>
      <c r="B1731" s="11" t="s">
        <v>994</v>
      </c>
      <c r="C1731" s="11" t="s">
        <v>161</v>
      </c>
      <c r="D1731" s="12">
        <v>1</v>
      </c>
      <c r="E1731" s="13">
        <v>3.01</v>
      </c>
      <c r="F1731" s="11" t="s">
        <v>13</v>
      </c>
      <c r="G1731" s="11" t="s">
        <v>12</v>
      </c>
      <c r="H1731" s="11" t="s">
        <v>3297</v>
      </c>
      <c r="I1731" s="11" t="s">
        <v>8</v>
      </c>
      <c r="J1731" s="11" t="s">
        <v>8</v>
      </c>
      <c r="K1731" s="11" t="s">
        <v>9</v>
      </c>
      <c r="L1731" s="12">
        <v>22500</v>
      </c>
      <c r="M1731" s="11" t="s">
        <v>10</v>
      </c>
      <c r="N1731" s="36">
        <v>500149322</v>
      </c>
      <c r="O1731" s="11" t="s">
        <v>995</v>
      </c>
      <c r="P1731" s="37">
        <v>64.099999999999994</v>
      </c>
      <c r="Q1731" s="37">
        <v>59</v>
      </c>
      <c r="R1731" s="37">
        <v>36.299999999999997</v>
      </c>
      <c r="S1731" s="37">
        <v>15</v>
      </c>
      <c r="T1731" s="37">
        <v>40.4</v>
      </c>
      <c r="U1731" s="37">
        <v>43</v>
      </c>
      <c r="V1731" s="37">
        <v>5.9</v>
      </c>
      <c r="W1731" s="34" t="s">
        <v>1058</v>
      </c>
      <c r="X1731" s="34" t="s">
        <v>996</v>
      </c>
      <c r="Y1731" s="27">
        <v>0.93</v>
      </c>
      <c r="Z1731" s="18">
        <f t="shared" si="81"/>
        <v>6.9999999999999951E-2</v>
      </c>
      <c r="AA1731" s="10">
        <f t="shared" si="82"/>
        <v>1574.9999999999989</v>
      </c>
      <c r="AB1731" s="48">
        <f t="shared" si="83"/>
        <v>4740.7499999999964</v>
      </c>
      <c r="AC1731" s="55" t="s">
        <v>90</v>
      </c>
      <c r="AE1731" s="50" t="s">
        <v>7712</v>
      </c>
    </row>
    <row r="1732" spans="1:31" s="50" customFormat="1">
      <c r="A1732" s="11">
        <v>10884</v>
      </c>
      <c r="B1732" s="11" t="s">
        <v>1516</v>
      </c>
      <c r="C1732" s="11" t="s">
        <v>161</v>
      </c>
      <c r="D1732" s="12">
        <v>1</v>
      </c>
      <c r="E1732" s="13">
        <v>3.01</v>
      </c>
      <c r="F1732" s="11" t="s">
        <v>13</v>
      </c>
      <c r="G1732" s="11" t="s">
        <v>12</v>
      </c>
      <c r="H1732" s="11" t="s">
        <v>3297</v>
      </c>
      <c r="I1732" s="11" t="s">
        <v>8</v>
      </c>
      <c r="J1732" s="11" t="s">
        <v>8</v>
      </c>
      <c r="K1732" s="11" t="s">
        <v>9</v>
      </c>
      <c r="L1732" s="12">
        <v>22500</v>
      </c>
      <c r="M1732" s="11" t="s">
        <v>10</v>
      </c>
      <c r="N1732" s="36">
        <v>510158142</v>
      </c>
      <c r="O1732" s="11" t="s">
        <v>1517</v>
      </c>
      <c r="P1732" s="37">
        <v>63</v>
      </c>
      <c r="Q1732" s="37">
        <v>59.5</v>
      </c>
      <c r="R1732" s="37">
        <v>35.9</v>
      </c>
      <c r="S1732" s="37">
        <v>14.5</v>
      </c>
      <c r="T1732" s="37">
        <v>40.299999999999997</v>
      </c>
      <c r="U1732" s="37">
        <v>43.5</v>
      </c>
      <c r="V1732" s="37">
        <v>4.8</v>
      </c>
      <c r="W1732" s="35" t="s">
        <v>1518</v>
      </c>
      <c r="X1732" s="34" t="s">
        <v>1519</v>
      </c>
      <c r="Y1732" s="27">
        <v>0.93</v>
      </c>
      <c r="Z1732" s="18">
        <f t="shared" si="81"/>
        <v>6.9999999999999951E-2</v>
      </c>
      <c r="AA1732" s="10">
        <f t="shared" si="82"/>
        <v>1574.9999999999989</v>
      </c>
      <c r="AB1732" s="48">
        <f t="shared" si="83"/>
        <v>4740.7499999999964</v>
      </c>
      <c r="AC1732" s="55" t="s">
        <v>90</v>
      </c>
      <c r="AE1732" s="50" t="s">
        <v>7712</v>
      </c>
    </row>
    <row r="1733" spans="1:31" s="50" customFormat="1">
      <c r="A1733" s="11">
        <v>12238</v>
      </c>
      <c r="B1733" s="11" t="s">
        <v>4010</v>
      </c>
      <c r="C1733" s="11" t="s">
        <v>161</v>
      </c>
      <c r="D1733" s="12">
        <v>1</v>
      </c>
      <c r="E1733" s="13">
        <v>3.01</v>
      </c>
      <c r="F1733" s="11" t="s">
        <v>13</v>
      </c>
      <c r="G1733" s="11" t="s">
        <v>12</v>
      </c>
      <c r="H1733" s="11" t="s">
        <v>3297</v>
      </c>
      <c r="I1733" s="11" t="s">
        <v>8</v>
      </c>
      <c r="J1733" s="11" t="s">
        <v>8</v>
      </c>
      <c r="K1733" s="11" t="s">
        <v>9</v>
      </c>
      <c r="L1733" s="12">
        <v>22500</v>
      </c>
      <c r="M1733" s="11" t="s">
        <v>10</v>
      </c>
      <c r="N1733" s="36">
        <v>519230692</v>
      </c>
      <c r="O1733" s="11" t="s">
        <v>4011</v>
      </c>
      <c r="P1733" s="37">
        <v>62.5</v>
      </c>
      <c r="Q1733" s="37">
        <v>58</v>
      </c>
      <c r="R1733" s="37">
        <v>34.799999999999997</v>
      </c>
      <c r="S1733" s="37">
        <v>15</v>
      </c>
      <c r="T1733" s="37">
        <v>40.4</v>
      </c>
      <c r="U1733" s="37">
        <v>44.5</v>
      </c>
      <c r="V1733" s="37">
        <v>3.3</v>
      </c>
      <c r="W1733" s="42" t="s">
        <v>4012</v>
      </c>
      <c r="X1733" s="34" t="s">
        <v>4013</v>
      </c>
      <c r="Y1733" s="27">
        <v>0.93</v>
      </c>
      <c r="Z1733" s="18">
        <f t="shared" si="81"/>
        <v>6.9999999999999951E-2</v>
      </c>
      <c r="AA1733" s="10">
        <f t="shared" si="82"/>
        <v>1574.9999999999989</v>
      </c>
      <c r="AB1733" s="48">
        <f t="shared" si="83"/>
        <v>4740.7499999999964</v>
      </c>
      <c r="AC1733" s="55" t="s">
        <v>90</v>
      </c>
      <c r="AE1733" s="50" t="s">
        <v>7712</v>
      </c>
    </row>
    <row r="1734" spans="1:31" s="50" customFormat="1">
      <c r="A1734" s="11">
        <v>13272</v>
      </c>
      <c r="B1734" s="11" t="s">
        <v>6591</v>
      </c>
      <c r="C1734" s="11" t="s">
        <v>161</v>
      </c>
      <c r="D1734" s="12">
        <v>1</v>
      </c>
      <c r="E1734" s="13">
        <v>3.01</v>
      </c>
      <c r="F1734" s="11" t="s">
        <v>13</v>
      </c>
      <c r="G1734" s="11" t="s">
        <v>12</v>
      </c>
      <c r="H1734" s="11" t="s">
        <v>3297</v>
      </c>
      <c r="I1734" s="11" t="s">
        <v>8</v>
      </c>
      <c r="J1734" s="11" t="s">
        <v>8</v>
      </c>
      <c r="K1734" s="11" t="s">
        <v>9</v>
      </c>
      <c r="L1734" s="12">
        <v>22500</v>
      </c>
      <c r="M1734" s="11" t="s">
        <v>10</v>
      </c>
      <c r="N1734" s="36">
        <v>526266611</v>
      </c>
      <c r="O1734" s="11" t="s">
        <v>6592</v>
      </c>
      <c r="P1734" s="37">
        <v>63.3</v>
      </c>
      <c r="Q1734" s="37">
        <v>58.5</v>
      </c>
      <c r="R1734" s="37">
        <v>35.700000000000003</v>
      </c>
      <c r="S1734" s="37">
        <v>15</v>
      </c>
      <c r="T1734" s="37">
        <v>40.6</v>
      </c>
      <c r="U1734" s="37">
        <v>44</v>
      </c>
      <c r="V1734" s="37">
        <v>4.3</v>
      </c>
      <c r="W1734" s="42" t="s">
        <v>8988</v>
      </c>
      <c r="X1734" s="34" t="s">
        <v>6593</v>
      </c>
      <c r="Y1734" s="27">
        <v>0.93</v>
      </c>
      <c r="Z1734" s="18">
        <f t="shared" si="81"/>
        <v>6.9999999999999951E-2</v>
      </c>
      <c r="AA1734" s="10">
        <f t="shared" si="82"/>
        <v>1574.9999999999989</v>
      </c>
      <c r="AB1734" s="48">
        <f t="shared" si="83"/>
        <v>4740.7499999999964</v>
      </c>
      <c r="AC1734" s="55" t="s">
        <v>90</v>
      </c>
      <c r="AE1734" s="50" t="s">
        <v>7712</v>
      </c>
    </row>
    <row r="1735" spans="1:31" s="50" customFormat="1">
      <c r="A1735" s="11">
        <v>13718</v>
      </c>
      <c r="B1735" s="11" t="s">
        <v>8989</v>
      </c>
      <c r="C1735" s="11" t="s">
        <v>161</v>
      </c>
      <c r="D1735" s="12">
        <v>1</v>
      </c>
      <c r="E1735" s="13">
        <v>3.01</v>
      </c>
      <c r="F1735" s="11" t="s">
        <v>13</v>
      </c>
      <c r="G1735" s="11" t="s">
        <v>12</v>
      </c>
      <c r="H1735" s="11" t="s">
        <v>3297</v>
      </c>
      <c r="I1735" s="11" t="s">
        <v>8</v>
      </c>
      <c r="J1735" s="11" t="s">
        <v>8</v>
      </c>
      <c r="K1735" s="11" t="s">
        <v>9</v>
      </c>
      <c r="L1735" s="12">
        <v>22500</v>
      </c>
      <c r="M1735" s="11" t="s">
        <v>10</v>
      </c>
      <c r="N1735" s="36">
        <v>532263633</v>
      </c>
      <c r="O1735" s="11" t="s">
        <v>8990</v>
      </c>
      <c r="P1735" s="37">
        <v>63.3</v>
      </c>
      <c r="Q1735" s="37">
        <v>57</v>
      </c>
      <c r="R1735" s="37">
        <v>35.799999999999997</v>
      </c>
      <c r="S1735" s="37">
        <v>15.5</v>
      </c>
      <c r="T1735" s="37">
        <v>40.1</v>
      </c>
      <c r="U1735" s="37">
        <v>42.5</v>
      </c>
      <c r="V1735" s="37">
        <v>5.5</v>
      </c>
      <c r="W1735" s="42" t="s">
        <v>8991</v>
      </c>
      <c r="X1735" s="34" t="s">
        <v>8992</v>
      </c>
      <c r="Y1735" s="27">
        <v>0.93</v>
      </c>
      <c r="Z1735" s="18">
        <f t="shared" si="81"/>
        <v>6.9999999999999951E-2</v>
      </c>
      <c r="AA1735" s="10">
        <f t="shared" si="82"/>
        <v>1574.9999999999989</v>
      </c>
      <c r="AB1735" s="48">
        <f t="shared" si="83"/>
        <v>4740.7499999999964</v>
      </c>
      <c r="AC1735" s="55" t="s">
        <v>90</v>
      </c>
      <c r="AE1735" s="50" t="s">
        <v>7712</v>
      </c>
    </row>
    <row r="1736" spans="1:31" s="50" customFormat="1">
      <c r="A1736" s="11">
        <v>9910</v>
      </c>
      <c r="B1736" s="11" t="s">
        <v>997</v>
      </c>
      <c r="C1736" s="11" t="s">
        <v>161</v>
      </c>
      <c r="D1736" s="12">
        <v>1</v>
      </c>
      <c r="E1736" s="13">
        <v>3.02</v>
      </c>
      <c r="F1736" s="11" t="s">
        <v>13</v>
      </c>
      <c r="G1736" s="11" t="s">
        <v>12</v>
      </c>
      <c r="H1736" s="11" t="s">
        <v>3297</v>
      </c>
      <c r="I1736" s="11" t="s">
        <v>8</v>
      </c>
      <c r="J1736" s="11" t="s">
        <v>8</v>
      </c>
      <c r="K1736" s="11" t="s">
        <v>9</v>
      </c>
      <c r="L1736" s="12">
        <v>22500</v>
      </c>
      <c r="M1736" s="11" t="s">
        <v>10</v>
      </c>
      <c r="N1736" s="36">
        <v>499127912</v>
      </c>
      <c r="O1736" s="11" t="s">
        <v>998</v>
      </c>
      <c r="P1736" s="37">
        <v>61.9</v>
      </c>
      <c r="Q1736" s="37">
        <v>62.5</v>
      </c>
      <c r="R1736" s="37">
        <v>38.6</v>
      </c>
      <c r="S1736" s="37">
        <v>15</v>
      </c>
      <c r="T1736" s="37">
        <v>39.299999999999997</v>
      </c>
      <c r="U1736" s="37">
        <v>41.5</v>
      </c>
      <c r="V1736" s="37">
        <v>5.2</v>
      </c>
      <c r="W1736" s="34" t="s">
        <v>1059</v>
      </c>
      <c r="X1736" s="34" t="s">
        <v>999</v>
      </c>
      <c r="Y1736" s="27">
        <v>0.93</v>
      </c>
      <c r="Z1736" s="18">
        <f t="shared" si="81"/>
        <v>6.9999999999999951E-2</v>
      </c>
      <c r="AA1736" s="10">
        <f t="shared" si="82"/>
        <v>1574.9999999999989</v>
      </c>
      <c r="AB1736" s="48">
        <f t="shared" si="83"/>
        <v>4756.4999999999964</v>
      </c>
      <c r="AC1736" s="55" t="s">
        <v>90</v>
      </c>
      <c r="AE1736" s="50" t="s">
        <v>7712</v>
      </c>
    </row>
    <row r="1737" spans="1:31" s="50" customFormat="1">
      <c r="A1737" s="11">
        <v>10923</v>
      </c>
      <c r="B1737" s="11" t="s">
        <v>1520</v>
      </c>
      <c r="C1737" s="11" t="s">
        <v>161</v>
      </c>
      <c r="D1737" s="12">
        <v>1</v>
      </c>
      <c r="E1737" s="13">
        <v>3.02</v>
      </c>
      <c r="F1737" s="11" t="s">
        <v>13</v>
      </c>
      <c r="G1737" s="11" t="s">
        <v>12</v>
      </c>
      <c r="H1737" s="11" t="s">
        <v>3297</v>
      </c>
      <c r="I1737" s="11" t="s">
        <v>8</v>
      </c>
      <c r="J1737" s="11" t="s">
        <v>8</v>
      </c>
      <c r="K1737" s="11" t="s">
        <v>9</v>
      </c>
      <c r="L1737" s="12">
        <v>22500</v>
      </c>
      <c r="M1737" s="11" t="s">
        <v>10</v>
      </c>
      <c r="N1737" s="36">
        <v>508157085</v>
      </c>
      <c r="O1737" s="11" t="s">
        <v>1521</v>
      </c>
      <c r="P1737" s="37">
        <v>62.6</v>
      </c>
      <c r="Q1737" s="37">
        <v>59.5</v>
      </c>
      <c r="R1737" s="37">
        <v>37</v>
      </c>
      <c r="S1737" s="37">
        <v>15</v>
      </c>
      <c r="T1737" s="37">
        <v>40</v>
      </c>
      <c r="U1737" s="37">
        <v>42.5</v>
      </c>
      <c r="V1737" s="37">
        <v>4.7</v>
      </c>
      <c r="W1737" s="35" t="s">
        <v>1618</v>
      </c>
      <c r="X1737" s="34" t="s">
        <v>1522</v>
      </c>
      <c r="Y1737" s="27">
        <v>0.93</v>
      </c>
      <c r="Z1737" s="18">
        <f t="shared" si="81"/>
        <v>6.9999999999999951E-2</v>
      </c>
      <c r="AA1737" s="10">
        <f t="shared" si="82"/>
        <v>1574.9999999999989</v>
      </c>
      <c r="AB1737" s="48">
        <f t="shared" si="83"/>
        <v>4756.4999999999964</v>
      </c>
      <c r="AC1737" s="55" t="s">
        <v>90</v>
      </c>
      <c r="AE1737" s="50" t="s">
        <v>7712</v>
      </c>
    </row>
    <row r="1738" spans="1:31" s="50" customFormat="1">
      <c r="A1738" s="11">
        <v>11705</v>
      </c>
      <c r="B1738" s="11" t="s">
        <v>2727</v>
      </c>
      <c r="C1738" s="11" t="s">
        <v>161</v>
      </c>
      <c r="D1738" s="12">
        <v>1</v>
      </c>
      <c r="E1738" s="13">
        <v>3.02</v>
      </c>
      <c r="F1738" s="11" t="s">
        <v>13</v>
      </c>
      <c r="G1738" s="11" t="s">
        <v>12</v>
      </c>
      <c r="H1738" s="11" t="s">
        <v>3297</v>
      </c>
      <c r="I1738" s="11" t="s">
        <v>8</v>
      </c>
      <c r="J1738" s="11" t="s">
        <v>8</v>
      </c>
      <c r="K1738" s="11" t="s">
        <v>9</v>
      </c>
      <c r="L1738" s="12">
        <v>22500</v>
      </c>
      <c r="M1738" s="11" t="s">
        <v>10</v>
      </c>
      <c r="N1738" s="36">
        <v>515212050</v>
      </c>
      <c r="O1738" s="11" t="s">
        <v>2728</v>
      </c>
      <c r="P1738" s="37">
        <v>62.3</v>
      </c>
      <c r="Q1738" s="37">
        <v>60.5</v>
      </c>
      <c r="R1738" s="37">
        <v>35.5</v>
      </c>
      <c r="S1738" s="37">
        <v>14</v>
      </c>
      <c r="T1738" s="37">
        <v>40.9</v>
      </c>
      <c r="U1738" s="37">
        <v>44</v>
      </c>
      <c r="V1738" s="37">
        <v>4</v>
      </c>
      <c r="W1738" s="35" t="s">
        <v>2729</v>
      </c>
      <c r="X1738" s="34" t="s">
        <v>2730</v>
      </c>
      <c r="Y1738" s="27">
        <v>0.93</v>
      </c>
      <c r="Z1738" s="18">
        <f t="shared" si="81"/>
        <v>6.9999999999999951E-2</v>
      </c>
      <c r="AA1738" s="10">
        <f t="shared" si="82"/>
        <v>1574.9999999999989</v>
      </c>
      <c r="AB1738" s="48">
        <f t="shared" si="83"/>
        <v>4756.4999999999964</v>
      </c>
      <c r="AC1738" s="55" t="s">
        <v>90</v>
      </c>
      <c r="AE1738" s="50" t="s">
        <v>7712</v>
      </c>
    </row>
    <row r="1739" spans="1:31" s="50" customFormat="1">
      <c r="A1739" s="11">
        <v>13647</v>
      </c>
      <c r="B1739" s="11" t="s">
        <v>8993</v>
      </c>
      <c r="C1739" s="11" t="s">
        <v>161</v>
      </c>
      <c r="D1739" s="12">
        <v>1</v>
      </c>
      <c r="E1739" s="13">
        <v>3.02</v>
      </c>
      <c r="F1739" s="11" t="s">
        <v>13</v>
      </c>
      <c r="G1739" s="11" t="s">
        <v>12</v>
      </c>
      <c r="H1739" s="11" t="s">
        <v>3297</v>
      </c>
      <c r="I1739" s="11" t="s">
        <v>8</v>
      </c>
      <c r="J1739" s="11" t="s">
        <v>8</v>
      </c>
      <c r="K1739" s="11" t="s">
        <v>9</v>
      </c>
      <c r="L1739" s="12">
        <v>22500</v>
      </c>
      <c r="M1739" s="11" t="s">
        <v>10</v>
      </c>
      <c r="N1739" s="36">
        <v>529244462</v>
      </c>
      <c r="O1739" s="11" t="s">
        <v>8994</v>
      </c>
      <c r="P1739" s="37">
        <v>60.1</v>
      </c>
      <c r="Q1739" s="37">
        <v>59</v>
      </c>
      <c r="R1739" s="37">
        <v>33.299999999999997</v>
      </c>
      <c r="S1739" s="37">
        <v>13.5</v>
      </c>
      <c r="T1739" s="37">
        <v>38.799999999999997</v>
      </c>
      <c r="U1739" s="37">
        <v>42</v>
      </c>
      <c r="V1739" s="37">
        <v>4.7</v>
      </c>
      <c r="W1739" s="42" t="s">
        <v>8995</v>
      </c>
      <c r="X1739" s="34" t="s">
        <v>8996</v>
      </c>
      <c r="Y1739" s="27">
        <v>0.93</v>
      </c>
      <c r="Z1739" s="18">
        <f t="shared" si="81"/>
        <v>6.9999999999999951E-2</v>
      </c>
      <c r="AA1739" s="10">
        <f t="shared" si="82"/>
        <v>1574.9999999999989</v>
      </c>
      <c r="AB1739" s="48">
        <f t="shared" si="83"/>
        <v>4756.4999999999964</v>
      </c>
      <c r="AC1739" s="55" t="s">
        <v>90</v>
      </c>
      <c r="AE1739" s="50" t="s">
        <v>7712</v>
      </c>
    </row>
    <row r="1740" spans="1:31" s="50" customFormat="1">
      <c r="A1740" s="11">
        <v>6218</v>
      </c>
      <c r="B1740" s="11" t="s">
        <v>2164</v>
      </c>
      <c r="C1740" s="11" t="s">
        <v>161</v>
      </c>
      <c r="D1740" s="12">
        <v>1</v>
      </c>
      <c r="E1740" s="13">
        <v>3.03</v>
      </c>
      <c r="F1740" s="11" t="s">
        <v>13</v>
      </c>
      <c r="G1740" s="11" t="s">
        <v>12</v>
      </c>
      <c r="H1740" s="11" t="s">
        <v>3297</v>
      </c>
      <c r="I1740" s="11" t="s">
        <v>8</v>
      </c>
      <c r="J1740" s="11" t="s">
        <v>8</v>
      </c>
      <c r="K1740" s="11" t="s">
        <v>9</v>
      </c>
      <c r="L1740" s="12">
        <v>22500</v>
      </c>
      <c r="M1740" s="11" t="s">
        <v>10</v>
      </c>
      <c r="N1740" s="36">
        <v>472179175</v>
      </c>
      <c r="O1740" s="11" t="s">
        <v>2165</v>
      </c>
      <c r="P1740" s="37">
        <v>61.1</v>
      </c>
      <c r="Q1740" s="37">
        <v>61</v>
      </c>
      <c r="R1740" s="37">
        <v>35.299999999999997</v>
      </c>
      <c r="S1740" s="37">
        <v>14</v>
      </c>
      <c r="T1740" s="37">
        <v>40.299999999999997</v>
      </c>
      <c r="U1740" s="37">
        <v>43</v>
      </c>
      <c r="V1740" s="37">
        <v>4.2</v>
      </c>
      <c r="W1740" s="35" t="s">
        <v>2166</v>
      </c>
      <c r="X1740" s="34" t="s">
        <v>2167</v>
      </c>
      <c r="Y1740" s="27">
        <v>0.93</v>
      </c>
      <c r="Z1740" s="18">
        <f t="shared" si="81"/>
        <v>6.9999999999999951E-2</v>
      </c>
      <c r="AA1740" s="10">
        <f t="shared" si="82"/>
        <v>1574.9999999999989</v>
      </c>
      <c r="AB1740" s="48">
        <f t="shared" si="83"/>
        <v>4772.2499999999964</v>
      </c>
      <c r="AC1740" s="55" t="s">
        <v>90</v>
      </c>
      <c r="AE1740" s="50" t="s">
        <v>7712</v>
      </c>
    </row>
    <row r="1741" spans="1:31" s="50" customFormat="1">
      <c r="A1741" s="11">
        <v>9322</v>
      </c>
      <c r="B1741" s="11" t="s">
        <v>4014</v>
      </c>
      <c r="C1741" s="11" t="s">
        <v>161</v>
      </c>
      <c r="D1741" s="12">
        <v>1</v>
      </c>
      <c r="E1741" s="13">
        <v>3.03</v>
      </c>
      <c r="F1741" s="11" t="s">
        <v>13</v>
      </c>
      <c r="G1741" s="11" t="s">
        <v>12</v>
      </c>
      <c r="H1741" s="11" t="s">
        <v>3297</v>
      </c>
      <c r="I1741" s="11" t="s">
        <v>8</v>
      </c>
      <c r="J1741" s="11" t="s">
        <v>8</v>
      </c>
      <c r="K1741" s="11" t="s">
        <v>9</v>
      </c>
      <c r="L1741" s="12">
        <v>22500</v>
      </c>
      <c r="M1741" s="11" t="s">
        <v>10</v>
      </c>
      <c r="N1741" s="36">
        <v>497155705</v>
      </c>
      <c r="O1741" s="11" t="s">
        <v>4015</v>
      </c>
      <c r="P1741" s="37">
        <v>62.7</v>
      </c>
      <c r="Q1741" s="37">
        <v>57.5</v>
      </c>
      <c r="R1741" s="37">
        <v>35.799999999999997</v>
      </c>
      <c r="S1741" s="37">
        <v>15.5</v>
      </c>
      <c r="T1741" s="37">
        <v>40.200000000000003</v>
      </c>
      <c r="U1741" s="37">
        <v>43</v>
      </c>
      <c r="V1741" s="37">
        <v>4.5999999999999996</v>
      </c>
      <c r="W1741" s="42" t="s">
        <v>4016</v>
      </c>
      <c r="X1741" s="34" t="s">
        <v>4017</v>
      </c>
      <c r="Y1741" s="27">
        <v>0.93</v>
      </c>
      <c r="Z1741" s="18">
        <f t="shared" si="81"/>
        <v>6.9999999999999951E-2</v>
      </c>
      <c r="AA1741" s="10">
        <f t="shared" si="82"/>
        <v>1574.9999999999989</v>
      </c>
      <c r="AB1741" s="48">
        <f t="shared" si="83"/>
        <v>4772.2499999999964</v>
      </c>
      <c r="AC1741" s="55" t="s">
        <v>90</v>
      </c>
      <c r="AE1741" s="50" t="s">
        <v>7712</v>
      </c>
    </row>
    <row r="1742" spans="1:31" s="50" customFormat="1">
      <c r="A1742" s="11">
        <v>12177</v>
      </c>
      <c r="B1742" s="11" t="s">
        <v>4018</v>
      </c>
      <c r="C1742" s="11" t="s">
        <v>161</v>
      </c>
      <c r="D1742" s="12">
        <v>1</v>
      </c>
      <c r="E1742" s="13">
        <v>3.03</v>
      </c>
      <c r="F1742" s="11" t="s">
        <v>13</v>
      </c>
      <c r="G1742" s="11" t="s">
        <v>12</v>
      </c>
      <c r="H1742" s="11" t="s">
        <v>3297</v>
      </c>
      <c r="I1742" s="11" t="s">
        <v>8</v>
      </c>
      <c r="J1742" s="11" t="s">
        <v>8</v>
      </c>
      <c r="K1742" s="11" t="s">
        <v>9</v>
      </c>
      <c r="L1742" s="12">
        <v>22500</v>
      </c>
      <c r="M1742" s="11" t="s">
        <v>10</v>
      </c>
      <c r="N1742" s="36">
        <v>519237852</v>
      </c>
      <c r="O1742" s="11" t="s">
        <v>4019</v>
      </c>
      <c r="P1742" s="37">
        <v>62.9</v>
      </c>
      <c r="Q1742" s="37">
        <v>59</v>
      </c>
      <c r="R1742" s="37">
        <v>36.799999999999997</v>
      </c>
      <c r="S1742" s="37">
        <v>15</v>
      </c>
      <c r="T1742" s="37">
        <v>40.6</v>
      </c>
      <c r="U1742" s="37">
        <v>44</v>
      </c>
      <c r="V1742" s="37">
        <v>3.7</v>
      </c>
      <c r="W1742" s="42" t="s">
        <v>4020</v>
      </c>
      <c r="X1742" s="34" t="s">
        <v>4021</v>
      </c>
      <c r="Y1742" s="27">
        <v>0.93</v>
      </c>
      <c r="Z1742" s="18">
        <f t="shared" si="81"/>
        <v>6.9999999999999951E-2</v>
      </c>
      <c r="AA1742" s="10">
        <f t="shared" si="82"/>
        <v>1574.9999999999989</v>
      </c>
      <c r="AB1742" s="48">
        <f t="shared" si="83"/>
        <v>4772.2499999999964</v>
      </c>
      <c r="AC1742" s="55" t="s">
        <v>90</v>
      </c>
      <c r="AE1742" s="50" t="s">
        <v>7712</v>
      </c>
    </row>
    <row r="1743" spans="1:31" s="50" customFormat="1">
      <c r="A1743" s="11">
        <v>7213</v>
      </c>
      <c r="B1743" s="11" t="s">
        <v>239</v>
      </c>
      <c r="C1743" s="10" t="s">
        <v>161</v>
      </c>
      <c r="D1743" s="12">
        <v>1</v>
      </c>
      <c r="E1743" s="13">
        <v>3.04</v>
      </c>
      <c r="F1743" s="11" t="s">
        <v>13</v>
      </c>
      <c r="G1743" s="11" t="s">
        <v>12</v>
      </c>
      <c r="H1743" s="11" t="s">
        <v>3297</v>
      </c>
      <c r="I1743" s="11" t="s">
        <v>8</v>
      </c>
      <c r="J1743" s="11" t="s">
        <v>8</v>
      </c>
      <c r="K1743" s="11" t="s">
        <v>9</v>
      </c>
      <c r="L1743" s="12">
        <v>22500</v>
      </c>
      <c r="M1743" s="11" t="s">
        <v>10</v>
      </c>
      <c r="N1743" s="36">
        <v>483196819</v>
      </c>
      <c r="O1743" s="11" t="s">
        <v>240</v>
      </c>
      <c r="P1743" s="37">
        <v>62.8</v>
      </c>
      <c r="Q1743" s="37">
        <v>59.5</v>
      </c>
      <c r="R1743" s="37">
        <v>36.200000000000003</v>
      </c>
      <c r="S1743" s="37">
        <v>14.5</v>
      </c>
      <c r="T1743" s="37">
        <v>40.6</v>
      </c>
      <c r="U1743" s="37">
        <v>43.5</v>
      </c>
      <c r="V1743" s="37">
        <v>4.8</v>
      </c>
      <c r="W1743" s="34" t="s">
        <v>241</v>
      </c>
      <c r="X1743" s="34" t="s">
        <v>242</v>
      </c>
      <c r="Y1743" s="27">
        <v>0.93</v>
      </c>
      <c r="Z1743" s="18">
        <f t="shared" si="81"/>
        <v>6.9999999999999951E-2</v>
      </c>
      <c r="AA1743" s="10">
        <f t="shared" si="82"/>
        <v>1574.9999999999989</v>
      </c>
      <c r="AB1743" s="48">
        <f t="shared" si="83"/>
        <v>4787.9999999999964</v>
      </c>
      <c r="AC1743" s="55" t="s">
        <v>90</v>
      </c>
      <c r="AE1743" s="50" t="s">
        <v>7712</v>
      </c>
    </row>
    <row r="1744" spans="1:31" s="50" customFormat="1">
      <c r="A1744" s="11">
        <v>9565</v>
      </c>
      <c r="B1744" s="11" t="s">
        <v>924</v>
      </c>
      <c r="C1744" s="11" t="s">
        <v>161</v>
      </c>
      <c r="D1744" s="12">
        <v>1</v>
      </c>
      <c r="E1744" s="13">
        <v>3.04</v>
      </c>
      <c r="F1744" s="11" t="s">
        <v>13</v>
      </c>
      <c r="G1744" s="11" t="s">
        <v>12</v>
      </c>
      <c r="H1744" s="11" t="s">
        <v>3297</v>
      </c>
      <c r="I1744" s="11" t="s">
        <v>8</v>
      </c>
      <c r="J1744" s="11" t="s">
        <v>8</v>
      </c>
      <c r="K1744" s="11" t="s">
        <v>9</v>
      </c>
      <c r="L1744" s="12">
        <v>22500</v>
      </c>
      <c r="M1744" s="11" t="s">
        <v>10</v>
      </c>
      <c r="N1744" s="36">
        <v>499114845</v>
      </c>
      <c r="O1744" s="11" t="s">
        <v>925</v>
      </c>
      <c r="P1744" s="37">
        <v>62.3</v>
      </c>
      <c r="Q1744" s="37">
        <v>58.5</v>
      </c>
      <c r="R1744" s="37">
        <v>36.6</v>
      </c>
      <c r="S1744" s="37">
        <v>15.5</v>
      </c>
      <c r="T1744" s="37">
        <v>40</v>
      </c>
      <c r="U1744" s="37">
        <v>42.5</v>
      </c>
      <c r="V1744" s="37">
        <v>4.2</v>
      </c>
      <c r="W1744" s="34" t="s">
        <v>1000</v>
      </c>
      <c r="X1744" s="34" t="s">
        <v>926</v>
      </c>
      <c r="Y1744" s="27">
        <v>0.93</v>
      </c>
      <c r="Z1744" s="18">
        <f t="shared" si="81"/>
        <v>6.9999999999999951E-2</v>
      </c>
      <c r="AA1744" s="10">
        <f t="shared" si="82"/>
        <v>1574.9999999999989</v>
      </c>
      <c r="AB1744" s="48">
        <f t="shared" si="83"/>
        <v>4787.9999999999964</v>
      </c>
      <c r="AC1744" s="55" t="s">
        <v>90</v>
      </c>
      <c r="AE1744" s="50" t="s">
        <v>7712</v>
      </c>
    </row>
    <row r="1745" spans="1:31" s="50" customFormat="1">
      <c r="A1745" s="11">
        <v>12578</v>
      </c>
      <c r="B1745" s="11" t="s">
        <v>4922</v>
      </c>
      <c r="C1745" s="11" t="s">
        <v>161</v>
      </c>
      <c r="D1745" s="12">
        <v>1</v>
      </c>
      <c r="E1745" s="13">
        <v>3.04</v>
      </c>
      <c r="F1745" s="11" t="s">
        <v>13</v>
      </c>
      <c r="G1745" s="11" t="s">
        <v>12</v>
      </c>
      <c r="H1745" s="11" t="s">
        <v>3297</v>
      </c>
      <c r="I1745" s="11" t="s">
        <v>8</v>
      </c>
      <c r="J1745" s="11" t="s">
        <v>8</v>
      </c>
      <c r="K1745" s="11" t="s">
        <v>9</v>
      </c>
      <c r="L1745" s="12">
        <v>22500</v>
      </c>
      <c r="M1745" s="11" t="s">
        <v>10</v>
      </c>
      <c r="N1745" s="36">
        <v>522222678</v>
      </c>
      <c r="O1745" s="11" t="s">
        <v>4923</v>
      </c>
      <c r="P1745" s="37">
        <v>62.2</v>
      </c>
      <c r="Q1745" s="37">
        <v>60</v>
      </c>
      <c r="R1745" s="37">
        <v>34.9</v>
      </c>
      <c r="S1745" s="37">
        <v>14</v>
      </c>
      <c r="T1745" s="37">
        <v>40.5</v>
      </c>
      <c r="U1745" s="37">
        <v>44</v>
      </c>
      <c r="V1745" s="37">
        <v>4.5</v>
      </c>
      <c r="W1745" s="42" t="s">
        <v>4924</v>
      </c>
      <c r="X1745" s="34" t="s">
        <v>4925</v>
      </c>
      <c r="Y1745" s="27">
        <v>0.93</v>
      </c>
      <c r="Z1745" s="18">
        <f t="shared" si="81"/>
        <v>6.9999999999999951E-2</v>
      </c>
      <c r="AA1745" s="10">
        <f t="shared" si="82"/>
        <v>1574.9999999999989</v>
      </c>
      <c r="AB1745" s="48">
        <f t="shared" si="83"/>
        <v>4787.9999999999964</v>
      </c>
      <c r="AC1745" s="55" t="s">
        <v>160</v>
      </c>
      <c r="AE1745" s="50" t="s">
        <v>7712</v>
      </c>
    </row>
    <row r="1746" spans="1:31" s="50" customFormat="1">
      <c r="A1746" s="11">
        <v>13190</v>
      </c>
      <c r="B1746" s="11" t="s">
        <v>6594</v>
      </c>
      <c r="C1746" s="11" t="s">
        <v>161</v>
      </c>
      <c r="D1746" s="12">
        <v>1</v>
      </c>
      <c r="E1746" s="13">
        <v>3.04</v>
      </c>
      <c r="F1746" s="11" t="s">
        <v>13</v>
      </c>
      <c r="G1746" s="11" t="s">
        <v>12</v>
      </c>
      <c r="H1746" s="11" t="s">
        <v>3297</v>
      </c>
      <c r="I1746" s="11" t="s">
        <v>8</v>
      </c>
      <c r="J1746" s="11" t="s">
        <v>8</v>
      </c>
      <c r="K1746" s="11" t="s">
        <v>9</v>
      </c>
      <c r="L1746" s="12">
        <v>22500</v>
      </c>
      <c r="M1746" s="11" t="s">
        <v>10</v>
      </c>
      <c r="N1746" s="36">
        <v>524250182</v>
      </c>
      <c r="O1746" s="11" t="s">
        <v>6595</v>
      </c>
      <c r="P1746" s="37">
        <v>63.5</v>
      </c>
      <c r="Q1746" s="37">
        <v>60</v>
      </c>
      <c r="R1746" s="37">
        <v>36.200000000000003</v>
      </c>
      <c r="S1746" s="37">
        <v>14.5</v>
      </c>
      <c r="T1746" s="37">
        <v>40.5</v>
      </c>
      <c r="U1746" s="37">
        <v>43.5</v>
      </c>
      <c r="V1746" s="37">
        <v>5.2</v>
      </c>
      <c r="W1746" s="42" t="s">
        <v>6596</v>
      </c>
      <c r="X1746" s="34" t="s">
        <v>6597</v>
      </c>
      <c r="Y1746" s="27">
        <v>0.93</v>
      </c>
      <c r="Z1746" s="18">
        <f t="shared" ref="Z1746:Z1804" si="84">100%-Y1746</f>
        <v>6.9999999999999951E-2</v>
      </c>
      <c r="AA1746" s="10">
        <f t="shared" ref="AA1746:AA1804" si="85">L1746*Z1746</f>
        <v>1574.9999999999989</v>
      </c>
      <c r="AB1746" s="48">
        <f t="shared" ref="AB1746:AB1804" si="86">AA1746*E1746</f>
        <v>4787.9999999999964</v>
      </c>
      <c r="AC1746" s="55" t="s">
        <v>90</v>
      </c>
      <c r="AE1746" s="50" t="s">
        <v>7712</v>
      </c>
    </row>
    <row r="1747" spans="1:31" s="50" customFormat="1">
      <c r="A1747" s="11">
        <v>13535</v>
      </c>
      <c r="B1747" s="11" t="s">
        <v>7356</v>
      </c>
      <c r="C1747" s="11" t="s">
        <v>161</v>
      </c>
      <c r="D1747" s="12">
        <v>1</v>
      </c>
      <c r="E1747" s="13">
        <v>3.04</v>
      </c>
      <c r="F1747" s="11" t="s">
        <v>13</v>
      </c>
      <c r="G1747" s="11" t="s">
        <v>12</v>
      </c>
      <c r="H1747" s="11" t="s">
        <v>3297</v>
      </c>
      <c r="I1747" s="11" t="s">
        <v>8</v>
      </c>
      <c r="J1747" s="11" t="s">
        <v>8</v>
      </c>
      <c r="K1747" s="11" t="s">
        <v>9</v>
      </c>
      <c r="L1747" s="12">
        <v>22500</v>
      </c>
      <c r="M1747" s="11" t="s">
        <v>10</v>
      </c>
      <c r="N1747" s="36">
        <v>529248140</v>
      </c>
      <c r="O1747" s="11" t="s">
        <v>7357</v>
      </c>
      <c r="P1747" s="37">
        <v>63.8</v>
      </c>
      <c r="Q1747" s="37">
        <v>60.5</v>
      </c>
      <c r="R1747" s="37">
        <v>35.799999999999997</v>
      </c>
      <c r="S1747" s="37">
        <v>14.5</v>
      </c>
      <c r="T1747" s="37">
        <v>40.6</v>
      </c>
      <c r="U1747" s="37">
        <v>44</v>
      </c>
      <c r="V1747" s="37">
        <v>5.4</v>
      </c>
      <c r="W1747" s="42" t="s">
        <v>7358</v>
      </c>
      <c r="X1747" s="34" t="s">
        <v>7359</v>
      </c>
      <c r="Y1747" s="27">
        <v>0.93</v>
      </c>
      <c r="Z1747" s="18">
        <f t="shared" si="84"/>
        <v>6.9999999999999951E-2</v>
      </c>
      <c r="AA1747" s="10">
        <f t="shared" si="85"/>
        <v>1574.9999999999989</v>
      </c>
      <c r="AB1747" s="48">
        <f t="shared" si="86"/>
        <v>4787.9999999999964</v>
      </c>
      <c r="AC1747" s="55" t="s">
        <v>90</v>
      </c>
      <c r="AE1747" s="50" t="s">
        <v>7712</v>
      </c>
    </row>
    <row r="1748" spans="1:31" s="50" customFormat="1">
      <c r="A1748" s="11">
        <v>6296</v>
      </c>
      <c r="B1748" s="11" t="s">
        <v>193</v>
      </c>
      <c r="C1748" s="10" t="s">
        <v>161</v>
      </c>
      <c r="D1748" s="12">
        <v>1</v>
      </c>
      <c r="E1748" s="13">
        <v>3.05</v>
      </c>
      <c r="F1748" s="11" t="s">
        <v>13</v>
      </c>
      <c r="G1748" s="11" t="s">
        <v>12</v>
      </c>
      <c r="H1748" s="11" t="s">
        <v>3297</v>
      </c>
      <c r="I1748" s="11" t="s">
        <v>8</v>
      </c>
      <c r="J1748" s="11" t="s">
        <v>8</v>
      </c>
      <c r="K1748" s="11" t="s">
        <v>9</v>
      </c>
      <c r="L1748" s="62">
        <v>22500</v>
      </c>
      <c r="M1748" s="11" t="s">
        <v>10</v>
      </c>
      <c r="N1748" s="36">
        <v>476155654</v>
      </c>
      <c r="O1748" s="11" t="s">
        <v>194</v>
      </c>
      <c r="P1748" s="37">
        <v>63.7</v>
      </c>
      <c r="Q1748" s="37">
        <v>57.5</v>
      </c>
      <c r="R1748" s="37">
        <v>37.6</v>
      </c>
      <c r="S1748" s="37">
        <v>16.5</v>
      </c>
      <c r="T1748" s="37">
        <v>39.799999999999997</v>
      </c>
      <c r="U1748" s="37">
        <v>42.5</v>
      </c>
      <c r="V1748" s="37">
        <v>4.8</v>
      </c>
      <c r="W1748" s="34" t="s">
        <v>195</v>
      </c>
      <c r="X1748" s="34" t="s">
        <v>196</v>
      </c>
      <c r="Y1748" s="27">
        <v>0.93</v>
      </c>
      <c r="Z1748" s="18">
        <f t="shared" si="84"/>
        <v>6.9999999999999951E-2</v>
      </c>
      <c r="AA1748" s="10">
        <f t="shared" si="85"/>
        <v>1574.9999999999989</v>
      </c>
      <c r="AB1748" s="48">
        <f t="shared" si="86"/>
        <v>4803.7499999999964</v>
      </c>
      <c r="AC1748" s="55" t="s">
        <v>90</v>
      </c>
      <c r="AE1748" s="50" t="s">
        <v>7712</v>
      </c>
    </row>
    <row r="1749" spans="1:31" s="50" customFormat="1">
      <c r="A1749" s="11">
        <v>11290</v>
      </c>
      <c r="B1749" s="11" t="s">
        <v>1800</v>
      </c>
      <c r="C1749" s="11" t="s">
        <v>161</v>
      </c>
      <c r="D1749" s="12">
        <v>1</v>
      </c>
      <c r="E1749" s="13">
        <v>3.05</v>
      </c>
      <c r="F1749" s="11" t="s">
        <v>13</v>
      </c>
      <c r="G1749" s="11" t="s">
        <v>12</v>
      </c>
      <c r="H1749" s="11" t="s">
        <v>3297</v>
      </c>
      <c r="I1749" s="11" t="s">
        <v>8</v>
      </c>
      <c r="J1749" s="11" t="s">
        <v>8</v>
      </c>
      <c r="K1749" s="11" t="s">
        <v>9</v>
      </c>
      <c r="L1749" s="12">
        <v>22500</v>
      </c>
      <c r="M1749" s="11" t="s">
        <v>10</v>
      </c>
      <c r="N1749" s="36">
        <v>512228341</v>
      </c>
      <c r="O1749" s="11" t="s">
        <v>1801</v>
      </c>
      <c r="P1749" s="37">
        <v>62.8</v>
      </c>
      <c r="Q1749" s="37">
        <v>60.5</v>
      </c>
      <c r="R1749" s="37">
        <v>36.5</v>
      </c>
      <c r="S1749" s="37">
        <v>15</v>
      </c>
      <c r="T1749" s="37">
        <v>39.9</v>
      </c>
      <c r="U1749" s="37">
        <v>43.5</v>
      </c>
      <c r="V1749" s="37">
        <v>4.7</v>
      </c>
      <c r="W1749" s="35" t="s">
        <v>1802</v>
      </c>
      <c r="X1749" s="34" t="s">
        <v>1803</v>
      </c>
      <c r="Y1749" s="27">
        <v>0.93</v>
      </c>
      <c r="Z1749" s="18">
        <f t="shared" si="84"/>
        <v>6.9999999999999951E-2</v>
      </c>
      <c r="AA1749" s="10">
        <f t="shared" si="85"/>
        <v>1574.9999999999989</v>
      </c>
      <c r="AB1749" s="48">
        <f t="shared" si="86"/>
        <v>4803.7499999999964</v>
      </c>
      <c r="AC1749" s="55" t="s">
        <v>90</v>
      </c>
      <c r="AE1749" s="50" t="s">
        <v>7712</v>
      </c>
    </row>
    <row r="1750" spans="1:31" s="50" customFormat="1">
      <c r="A1750" s="11">
        <v>10119</v>
      </c>
      <c r="B1750" s="11" t="s">
        <v>1060</v>
      </c>
      <c r="C1750" s="11" t="s">
        <v>161</v>
      </c>
      <c r="D1750" s="12">
        <v>1</v>
      </c>
      <c r="E1750" s="13">
        <v>3.06</v>
      </c>
      <c r="F1750" s="11" t="s">
        <v>13</v>
      </c>
      <c r="G1750" s="11" t="s">
        <v>12</v>
      </c>
      <c r="H1750" s="11" t="s">
        <v>3297</v>
      </c>
      <c r="I1750" s="11" t="s">
        <v>8</v>
      </c>
      <c r="J1750" s="11" t="s">
        <v>8</v>
      </c>
      <c r="K1750" s="11" t="s">
        <v>9</v>
      </c>
      <c r="L1750" s="12">
        <v>22500</v>
      </c>
      <c r="M1750" s="11" t="s">
        <v>10</v>
      </c>
      <c r="N1750" s="36">
        <v>500164187</v>
      </c>
      <c r="O1750" s="11" t="s">
        <v>1061</v>
      </c>
      <c r="P1750" s="37">
        <v>61</v>
      </c>
      <c r="Q1750" s="37">
        <v>59.5</v>
      </c>
      <c r="R1750" s="37">
        <v>36.200000000000003</v>
      </c>
      <c r="S1750" s="37">
        <v>15</v>
      </c>
      <c r="T1750" s="37">
        <v>39.9</v>
      </c>
      <c r="U1750" s="37">
        <v>42</v>
      </c>
      <c r="V1750" s="37">
        <v>4.2</v>
      </c>
      <c r="W1750" s="34" t="s">
        <v>1062</v>
      </c>
      <c r="X1750" s="34" t="s">
        <v>1063</v>
      </c>
      <c r="Y1750" s="27">
        <v>0.93</v>
      </c>
      <c r="Z1750" s="18">
        <f t="shared" si="84"/>
        <v>6.9999999999999951E-2</v>
      </c>
      <c r="AA1750" s="10">
        <f t="shared" si="85"/>
        <v>1574.9999999999989</v>
      </c>
      <c r="AB1750" s="48">
        <f t="shared" si="86"/>
        <v>4819.4999999999964</v>
      </c>
      <c r="AC1750" s="55" t="s">
        <v>90</v>
      </c>
      <c r="AE1750" s="50" t="s">
        <v>7712</v>
      </c>
    </row>
    <row r="1751" spans="1:31" s="50" customFormat="1">
      <c r="A1751" s="11">
        <v>5944</v>
      </c>
      <c r="B1751" s="38" t="s">
        <v>167</v>
      </c>
      <c r="C1751" s="10" t="s">
        <v>161</v>
      </c>
      <c r="D1751" s="39">
        <v>1</v>
      </c>
      <c r="E1751" s="40">
        <v>3.07</v>
      </c>
      <c r="F1751" s="38" t="s">
        <v>13</v>
      </c>
      <c r="G1751" s="38" t="s">
        <v>12</v>
      </c>
      <c r="H1751" s="11" t="s">
        <v>3297</v>
      </c>
      <c r="I1751" s="38" t="s">
        <v>8</v>
      </c>
      <c r="J1751" s="38" t="s">
        <v>8</v>
      </c>
      <c r="K1751" s="38" t="s">
        <v>9</v>
      </c>
      <c r="L1751" s="62">
        <v>22500</v>
      </c>
      <c r="M1751" s="38" t="s">
        <v>10</v>
      </c>
      <c r="N1751" s="38">
        <v>470134469</v>
      </c>
      <c r="O1751" s="38" t="s">
        <v>168</v>
      </c>
      <c r="P1751" s="41">
        <v>62.9</v>
      </c>
      <c r="Q1751" s="41">
        <v>60</v>
      </c>
      <c r="R1751" s="41">
        <v>37.9</v>
      </c>
      <c r="S1751" s="41">
        <v>15.5</v>
      </c>
      <c r="T1751" s="41">
        <v>40.299999999999997</v>
      </c>
      <c r="U1751" s="41">
        <v>42.5</v>
      </c>
      <c r="V1751" s="41">
        <v>5</v>
      </c>
      <c r="W1751" s="35" t="s">
        <v>169</v>
      </c>
      <c r="X1751" s="34" t="s">
        <v>170</v>
      </c>
      <c r="Y1751" s="27">
        <v>0.93</v>
      </c>
      <c r="Z1751" s="18">
        <f t="shared" si="84"/>
        <v>6.9999999999999951E-2</v>
      </c>
      <c r="AA1751" s="10">
        <f t="shared" si="85"/>
        <v>1574.9999999999989</v>
      </c>
      <c r="AB1751" s="48">
        <f t="shared" si="86"/>
        <v>4835.2499999999964</v>
      </c>
      <c r="AC1751" s="55" t="s">
        <v>90</v>
      </c>
      <c r="AE1751" s="50" t="s">
        <v>7712</v>
      </c>
    </row>
    <row r="1752" spans="1:31" s="50" customFormat="1">
      <c r="A1752" s="11">
        <v>9445</v>
      </c>
      <c r="B1752" s="11" t="s">
        <v>2413</v>
      </c>
      <c r="C1752" s="11" t="s">
        <v>161</v>
      </c>
      <c r="D1752" s="12">
        <v>1</v>
      </c>
      <c r="E1752" s="13">
        <v>3.07</v>
      </c>
      <c r="F1752" s="11" t="s">
        <v>13</v>
      </c>
      <c r="G1752" s="11" t="s">
        <v>12</v>
      </c>
      <c r="H1752" s="11" t="s">
        <v>3297</v>
      </c>
      <c r="I1752" s="11" t="s">
        <v>8</v>
      </c>
      <c r="J1752" s="11" t="s">
        <v>8</v>
      </c>
      <c r="K1752" s="11" t="s">
        <v>9</v>
      </c>
      <c r="L1752" s="12">
        <v>22500</v>
      </c>
      <c r="M1752" s="11" t="s">
        <v>10</v>
      </c>
      <c r="N1752" s="36">
        <v>497155380</v>
      </c>
      <c r="O1752" s="11" t="s">
        <v>2414</v>
      </c>
      <c r="P1752" s="37">
        <v>62.4</v>
      </c>
      <c r="Q1752" s="37">
        <v>59.5</v>
      </c>
      <c r="R1752" s="37">
        <v>37.299999999999997</v>
      </c>
      <c r="S1752" s="37">
        <v>15.5</v>
      </c>
      <c r="T1752" s="37">
        <v>40</v>
      </c>
      <c r="U1752" s="37">
        <v>43</v>
      </c>
      <c r="V1752" s="37">
        <v>3.9</v>
      </c>
      <c r="W1752" s="35" t="s">
        <v>2415</v>
      </c>
      <c r="X1752" s="34" t="s">
        <v>2416</v>
      </c>
      <c r="Y1752" s="27">
        <v>0.93</v>
      </c>
      <c r="Z1752" s="18">
        <f t="shared" si="84"/>
        <v>6.9999999999999951E-2</v>
      </c>
      <c r="AA1752" s="10">
        <f t="shared" si="85"/>
        <v>1574.9999999999989</v>
      </c>
      <c r="AB1752" s="48">
        <f t="shared" si="86"/>
        <v>4835.2499999999964</v>
      </c>
      <c r="AC1752" s="55" t="s">
        <v>90</v>
      </c>
      <c r="AE1752" s="50" t="s">
        <v>7712</v>
      </c>
    </row>
    <row r="1753" spans="1:31" s="50" customFormat="1">
      <c r="A1753" s="11">
        <v>11474</v>
      </c>
      <c r="B1753" s="11" t="s">
        <v>1942</v>
      </c>
      <c r="C1753" s="11" t="s">
        <v>161</v>
      </c>
      <c r="D1753" s="12">
        <v>1</v>
      </c>
      <c r="E1753" s="13">
        <v>3.07</v>
      </c>
      <c r="F1753" s="11" t="s">
        <v>13</v>
      </c>
      <c r="G1753" s="11" t="s">
        <v>12</v>
      </c>
      <c r="H1753" s="11" t="s">
        <v>3297</v>
      </c>
      <c r="I1753" s="11" t="s">
        <v>8</v>
      </c>
      <c r="J1753" s="11" t="s">
        <v>8</v>
      </c>
      <c r="K1753" s="11" t="s">
        <v>9</v>
      </c>
      <c r="L1753" s="12">
        <v>22500</v>
      </c>
      <c r="M1753" s="11" t="s">
        <v>10</v>
      </c>
      <c r="N1753" s="36">
        <v>514263559</v>
      </c>
      <c r="O1753" s="11" t="s">
        <v>1943</v>
      </c>
      <c r="P1753" s="37">
        <v>60.9</v>
      </c>
      <c r="Q1753" s="37">
        <v>59.5</v>
      </c>
      <c r="R1753" s="37">
        <v>34.9</v>
      </c>
      <c r="S1753" s="37">
        <v>14</v>
      </c>
      <c r="T1753" s="37">
        <v>39.5</v>
      </c>
      <c r="U1753" s="37">
        <v>42</v>
      </c>
      <c r="V1753" s="37">
        <v>4.8</v>
      </c>
      <c r="W1753" s="35" t="s">
        <v>1944</v>
      </c>
      <c r="X1753" s="34" t="s">
        <v>1945</v>
      </c>
      <c r="Y1753" s="27">
        <v>0.93</v>
      </c>
      <c r="Z1753" s="18">
        <f t="shared" si="84"/>
        <v>6.9999999999999951E-2</v>
      </c>
      <c r="AA1753" s="10">
        <f t="shared" si="85"/>
        <v>1574.9999999999989</v>
      </c>
      <c r="AB1753" s="48">
        <f t="shared" si="86"/>
        <v>4835.2499999999964</v>
      </c>
      <c r="AC1753" s="55" t="s">
        <v>90</v>
      </c>
      <c r="AE1753" s="50" t="s">
        <v>7712</v>
      </c>
    </row>
    <row r="1754" spans="1:31" s="50" customFormat="1">
      <c r="A1754" s="11">
        <v>11669</v>
      </c>
      <c r="B1754" s="11" t="s">
        <v>2635</v>
      </c>
      <c r="C1754" s="11" t="s">
        <v>161</v>
      </c>
      <c r="D1754" s="12">
        <v>1</v>
      </c>
      <c r="E1754" s="13">
        <v>3.07</v>
      </c>
      <c r="F1754" s="11" t="s">
        <v>13</v>
      </c>
      <c r="G1754" s="11" t="s">
        <v>12</v>
      </c>
      <c r="H1754" s="11" t="s">
        <v>3297</v>
      </c>
      <c r="I1754" s="11" t="s">
        <v>8</v>
      </c>
      <c r="J1754" s="11" t="s">
        <v>8</v>
      </c>
      <c r="K1754" s="11" t="s">
        <v>9</v>
      </c>
      <c r="L1754" s="12">
        <v>22500</v>
      </c>
      <c r="M1754" s="11" t="s">
        <v>10</v>
      </c>
      <c r="N1754" s="36">
        <v>515216046</v>
      </c>
      <c r="O1754" s="11" t="s">
        <v>2636</v>
      </c>
      <c r="P1754" s="37">
        <v>63.2</v>
      </c>
      <c r="Q1754" s="37">
        <v>60.5</v>
      </c>
      <c r="R1754" s="37">
        <v>37.200000000000003</v>
      </c>
      <c r="S1754" s="37">
        <v>15</v>
      </c>
      <c r="T1754" s="37">
        <v>40.299999999999997</v>
      </c>
      <c r="U1754" s="37">
        <v>43.5</v>
      </c>
      <c r="V1754" s="37">
        <v>4.5999999999999996</v>
      </c>
      <c r="W1754" s="35" t="s">
        <v>2637</v>
      </c>
      <c r="X1754" s="34" t="s">
        <v>2638</v>
      </c>
      <c r="Y1754" s="27">
        <v>0.93</v>
      </c>
      <c r="Z1754" s="18">
        <f t="shared" si="84"/>
        <v>6.9999999999999951E-2</v>
      </c>
      <c r="AA1754" s="10">
        <f t="shared" si="85"/>
        <v>1574.9999999999989</v>
      </c>
      <c r="AB1754" s="48">
        <f t="shared" si="86"/>
        <v>4835.2499999999964</v>
      </c>
      <c r="AC1754" s="55" t="s">
        <v>90</v>
      </c>
      <c r="AE1754" s="50" t="s">
        <v>7712</v>
      </c>
    </row>
    <row r="1755" spans="1:31" s="50" customFormat="1">
      <c r="A1755" s="11">
        <v>9320</v>
      </c>
      <c r="B1755" s="11" t="s">
        <v>2417</v>
      </c>
      <c r="C1755" s="11" t="s">
        <v>161</v>
      </c>
      <c r="D1755" s="12">
        <v>1</v>
      </c>
      <c r="E1755" s="13">
        <v>3.08</v>
      </c>
      <c r="F1755" s="11" t="s">
        <v>13</v>
      </c>
      <c r="G1755" s="11" t="s">
        <v>12</v>
      </c>
      <c r="H1755" s="11" t="s">
        <v>3297</v>
      </c>
      <c r="I1755" s="11" t="s">
        <v>8</v>
      </c>
      <c r="J1755" s="11" t="s">
        <v>8</v>
      </c>
      <c r="K1755" s="11" t="s">
        <v>9</v>
      </c>
      <c r="L1755" s="12">
        <v>22500</v>
      </c>
      <c r="M1755" s="11" t="s">
        <v>10</v>
      </c>
      <c r="N1755" s="36">
        <v>497170572</v>
      </c>
      <c r="O1755" s="11" t="s">
        <v>2418</v>
      </c>
      <c r="P1755" s="37">
        <v>62.8</v>
      </c>
      <c r="Q1755" s="37">
        <v>58.5</v>
      </c>
      <c r="R1755" s="37">
        <v>36.200000000000003</v>
      </c>
      <c r="S1755" s="37">
        <v>15</v>
      </c>
      <c r="T1755" s="37">
        <v>41.1</v>
      </c>
      <c r="U1755" s="37">
        <v>44</v>
      </c>
      <c r="V1755" s="37">
        <v>3.7</v>
      </c>
      <c r="W1755" s="35" t="s">
        <v>2419</v>
      </c>
      <c r="X1755" s="34" t="s">
        <v>2420</v>
      </c>
      <c r="Y1755" s="27">
        <v>0.93</v>
      </c>
      <c r="Z1755" s="18">
        <f t="shared" si="84"/>
        <v>6.9999999999999951E-2</v>
      </c>
      <c r="AA1755" s="10">
        <f t="shared" si="85"/>
        <v>1574.9999999999989</v>
      </c>
      <c r="AB1755" s="48">
        <f t="shared" si="86"/>
        <v>4850.9999999999964</v>
      </c>
      <c r="AC1755" s="55" t="s">
        <v>90</v>
      </c>
      <c r="AE1755" s="50" t="s">
        <v>7712</v>
      </c>
    </row>
    <row r="1756" spans="1:31" s="50" customFormat="1">
      <c r="A1756" s="11">
        <v>13619</v>
      </c>
      <c r="B1756" s="11" t="s">
        <v>8997</v>
      </c>
      <c r="C1756" s="11" t="s">
        <v>161</v>
      </c>
      <c r="D1756" s="12">
        <v>1</v>
      </c>
      <c r="E1756" s="13">
        <v>3.09</v>
      </c>
      <c r="F1756" s="11" t="s">
        <v>13</v>
      </c>
      <c r="G1756" s="11" t="s">
        <v>12</v>
      </c>
      <c r="H1756" s="11" t="s">
        <v>3297</v>
      </c>
      <c r="I1756" s="11" t="s">
        <v>8</v>
      </c>
      <c r="J1756" s="11" t="s">
        <v>8</v>
      </c>
      <c r="K1756" s="11" t="s">
        <v>9</v>
      </c>
      <c r="L1756" s="12">
        <v>22500</v>
      </c>
      <c r="M1756" s="11" t="s">
        <v>10</v>
      </c>
      <c r="N1756" s="36">
        <v>529246278</v>
      </c>
      <c r="O1756" s="11" t="s">
        <v>8998</v>
      </c>
      <c r="P1756" s="37">
        <v>60.3</v>
      </c>
      <c r="Q1756" s="37">
        <v>58.5</v>
      </c>
      <c r="R1756" s="37">
        <v>35</v>
      </c>
      <c r="S1756" s="37">
        <v>14.5</v>
      </c>
      <c r="T1756" s="37">
        <v>38.799999999999997</v>
      </c>
      <c r="U1756" s="37">
        <v>41.5</v>
      </c>
      <c r="V1756" s="37">
        <v>4.2</v>
      </c>
      <c r="W1756" s="42" t="s">
        <v>8999</v>
      </c>
      <c r="X1756" s="34" t="s">
        <v>9000</v>
      </c>
      <c r="Y1756" s="27">
        <v>0.93</v>
      </c>
      <c r="Z1756" s="18">
        <f t="shared" si="84"/>
        <v>6.9999999999999951E-2</v>
      </c>
      <c r="AA1756" s="10">
        <f t="shared" si="85"/>
        <v>1574.9999999999989</v>
      </c>
      <c r="AB1756" s="48">
        <f t="shared" si="86"/>
        <v>4866.7499999999964</v>
      </c>
      <c r="AC1756" s="55" t="s">
        <v>90</v>
      </c>
      <c r="AE1756" s="50" t="s">
        <v>7712</v>
      </c>
    </row>
    <row r="1757" spans="1:31" s="50" customFormat="1">
      <c r="A1757" s="11">
        <v>10118</v>
      </c>
      <c r="B1757" s="11" t="s">
        <v>4022</v>
      </c>
      <c r="C1757" s="11" t="s">
        <v>161</v>
      </c>
      <c r="D1757" s="12">
        <v>1</v>
      </c>
      <c r="E1757" s="13">
        <v>3.1</v>
      </c>
      <c r="F1757" s="11" t="s">
        <v>13</v>
      </c>
      <c r="G1757" s="11" t="s">
        <v>12</v>
      </c>
      <c r="H1757" s="11" t="s">
        <v>3297</v>
      </c>
      <c r="I1757" s="11" t="s">
        <v>8</v>
      </c>
      <c r="J1757" s="11" t="s">
        <v>8</v>
      </c>
      <c r="K1757" s="11" t="s">
        <v>9</v>
      </c>
      <c r="L1757" s="12">
        <v>22500</v>
      </c>
      <c r="M1757" s="11" t="s">
        <v>10</v>
      </c>
      <c r="N1757" s="36">
        <v>500164186</v>
      </c>
      <c r="O1757" s="11" t="s">
        <v>4023</v>
      </c>
      <c r="P1757" s="37">
        <v>60.7</v>
      </c>
      <c r="Q1757" s="37">
        <v>60.5</v>
      </c>
      <c r="R1757" s="37">
        <v>35.799999999999997</v>
      </c>
      <c r="S1757" s="37">
        <v>14</v>
      </c>
      <c r="T1757" s="37">
        <v>39.6</v>
      </c>
      <c r="U1757" s="37">
        <v>42.5</v>
      </c>
      <c r="V1757" s="37">
        <v>4.0999999999999996</v>
      </c>
      <c r="W1757" s="42" t="s">
        <v>4024</v>
      </c>
      <c r="X1757" s="34" t="s">
        <v>4025</v>
      </c>
      <c r="Y1757" s="27">
        <v>0.93</v>
      </c>
      <c r="Z1757" s="18">
        <f t="shared" si="84"/>
        <v>6.9999999999999951E-2</v>
      </c>
      <c r="AA1757" s="10">
        <f t="shared" si="85"/>
        <v>1574.9999999999989</v>
      </c>
      <c r="AB1757" s="48">
        <f t="shared" si="86"/>
        <v>4882.4999999999964</v>
      </c>
      <c r="AC1757" s="55" t="s">
        <v>90</v>
      </c>
      <c r="AE1757" s="50" t="s">
        <v>7712</v>
      </c>
    </row>
    <row r="1758" spans="1:31" s="50" customFormat="1">
      <c r="A1758" s="11">
        <v>12510</v>
      </c>
      <c r="B1758" s="11" t="s">
        <v>4570</v>
      </c>
      <c r="C1758" s="11" t="s">
        <v>161</v>
      </c>
      <c r="D1758" s="12">
        <v>1</v>
      </c>
      <c r="E1758" s="13">
        <v>3.11</v>
      </c>
      <c r="F1758" s="11" t="s">
        <v>13</v>
      </c>
      <c r="G1758" s="11" t="s">
        <v>12</v>
      </c>
      <c r="H1758" s="11" t="s">
        <v>3297</v>
      </c>
      <c r="I1758" s="11" t="s">
        <v>8</v>
      </c>
      <c r="J1758" s="11" t="s">
        <v>8</v>
      </c>
      <c r="K1758" s="11" t="s">
        <v>9</v>
      </c>
      <c r="L1758" s="12">
        <v>22500</v>
      </c>
      <c r="M1758" s="11" t="s">
        <v>10</v>
      </c>
      <c r="N1758" s="36">
        <v>520208779</v>
      </c>
      <c r="O1758" s="11" t="s">
        <v>4571</v>
      </c>
      <c r="P1758" s="37">
        <v>59.9</v>
      </c>
      <c r="Q1758" s="37">
        <v>58.5</v>
      </c>
      <c r="R1758" s="37">
        <v>35.799999999999997</v>
      </c>
      <c r="S1758" s="37">
        <v>15</v>
      </c>
      <c r="T1758" s="37">
        <v>38.299999999999997</v>
      </c>
      <c r="U1758" s="37">
        <v>40.5</v>
      </c>
      <c r="V1758" s="37">
        <v>4.5999999999999996</v>
      </c>
      <c r="W1758" s="42" t="s">
        <v>4572</v>
      </c>
      <c r="X1758" s="34" t="s">
        <v>4573</v>
      </c>
      <c r="Y1758" s="27">
        <v>0.93</v>
      </c>
      <c r="Z1758" s="18">
        <f t="shared" si="84"/>
        <v>6.9999999999999951E-2</v>
      </c>
      <c r="AA1758" s="10">
        <f t="shared" si="85"/>
        <v>1574.9999999999989</v>
      </c>
      <c r="AB1758" s="48">
        <f t="shared" si="86"/>
        <v>4898.2499999999964</v>
      </c>
      <c r="AC1758" s="55" t="s">
        <v>90</v>
      </c>
      <c r="AE1758" s="50" t="s">
        <v>7712</v>
      </c>
    </row>
    <row r="1759" spans="1:31" s="50" customFormat="1">
      <c r="A1759" s="11">
        <v>13717</v>
      </c>
      <c r="B1759" s="11" t="s">
        <v>9001</v>
      </c>
      <c r="C1759" s="11" t="s">
        <v>161</v>
      </c>
      <c r="D1759" s="12">
        <v>1</v>
      </c>
      <c r="E1759" s="13">
        <v>3.11</v>
      </c>
      <c r="F1759" s="11" t="s">
        <v>13</v>
      </c>
      <c r="G1759" s="11" t="s">
        <v>12</v>
      </c>
      <c r="H1759" s="11" t="s">
        <v>3297</v>
      </c>
      <c r="I1759" s="11" t="s">
        <v>8</v>
      </c>
      <c r="J1759" s="11" t="s">
        <v>8</v>
      </c>
      <c r="K1759" s="11" t="s">
        <v>9</v>
      </c>
      <c r="L1759" s="12">
        <v>22500</v>
      </c>
      <c r="M1759" s="11" t="s">
        <v>10</v>
      </c>
      <c r="N1759" s="36">
        <v>532263635</v>
      </c>
      <c r="O1759" s="11" t="s">
        <v>9002</v>
      </c>
      <c r="P1759" s="37">
        <v>63.8</v>
      </c>
      <c r="Q1759" s="37">
        <v>59</v>
      </c>
      <c r="R1759" s="37">
        <v>36.299999999999997</v>
      </c>
      <c r="S1759" s="37">
        <v>15</v>
      </c>
      <c r="T1759" s="37">
        <v>40.9</v>
      </c>
      <c r="U1759" s="37">
        <v>44.5</v>
      </c>
      <c r="V1759" s="37">
        <v>4</v>
      </c>
      <c r="W1759" s="42" t="s">
        <v>9003</v>
      </c>
      <c r="X1759" s="34" t="s">
        <v>9004</v>
      </c>
      <c r="Y1759" s="27">
        <v>0.93</v>
      </c>
      <c r="Z1759" s="18">
        <f t="shared" si="84"/>
        <v>6.9999999999999951E-2</v>
      </c>
      <c r="AA1759" s="10">
        <f t="shared" si="85"/>
        <v>1574.9999999999989</v>
      </c>
      <c r="AB1759" s="48">
        <f t="shared" si="86"/>
        <v>4898.2499999999964</v>
      </c>
      <c r="AC1759" s="55" t="s">
        <v>90</v>
      </c>
      <c r="AE1759" s="50" t="s">
        <v>7712</v>
      </c>
    </row>
    <row r="1760" spans="1:31" s="50" customFormat="1">
      <c r="A1760" s="11">
        <v>11826</v>
      </c>
      <c r="B1760" s="11" t="s">
        <v>2895</v>
      </c>
      <c r="C1760" s="11" t="s">
        <v>161</v>
      </c>
      <c r="D1760" s="12">
        <v>1</v>
      </c>
      <c r="E1760" s="13">
        <v>3.15</v>
      </c>
      <c r="F1760" s="11" t="s">
        <v>13</v>
      </c>
      <c r="G1760" s="11" t="s">
        <v>12</v>
      </c>
      <c r="H1760" s="11" t="s">
        <v>3297</v>
      </c>
      <c r="I1760" s="11" t="s">
        <v>8</v>
      </c>
      <c r="J1760" s="11" t="s">
        <v>8</v>
      </c>
      <c r="K1760" s="11" t="s">
        <v>9</v>
      </c>
      <c r="L1760" s="12">
        <v>22500</v>
      </c>
      <c r="M1760" s="11" t="s">
        <v>10</v>
      </c>
      <c r="N1760" s="36">
        <v>516257038</v>
      </c>
      <c r="O1760" s="11" t="s">
        <v>2896</v>
      </c>
      <c r="P1760" s="37">
        <v>62.2</v>
      </c>
      <c r="Q1760" s="37">
        <v>57.5</v>
      </c>
      <c r="R1760" s="37">
        <v>36.5</v>
      </c>
      <c r="S1760" s="37">
        <v>15.5</v>
      </c>
      <c r="T1760" s="37">
        <v>38.5</v>
      </c>
      <c r="U1760" s="37">
        <v>41.5</v>
      </c>
      <c r="V1760" s="37">
        <v>5.3</v>
      </c>
      <c r="W1760" s="35" t="s">
        <v>2897</v>
      </c>
      <c r="X1760" s="34" t="s">
        <v>2898</v>
      </c>
      <c r="Y1760" s="27">
        <v>0.93</v>
      </c>
      <c r="Z1760" s="18">
        <f t="shared" si="84"/>
        <v>6.9999999999999951E-2</v>
      </c>
      <c r="AA1760" s="10">
        <f t="shared" si="85"/>
        <v>1574.9999999999989</v>
      </c>
      <c r="AB1760" s="48">
        <f t="shared" si="86"/>
        <v>4961.2499999999964</v>
      </c>
      <c r="AC1760" s="55" t="s">
        <v>90</v>
      </c>
      <c r="AE1760" s="50" t="s">
        <v>7712</v>
      </c>
    </row>
    <row r="1761" spans="1:31" s="50" customFormat="1">
      <c r="A1761" s="11">
        <v>13534</v>
      </c>
      <c r="B1761" s="11" t="s">
        <v>7360</v>
      </c>
      <c r="C1761" s="11" t="s">
        <v>161</v>
      </c>
      <c r="D1761" s="12">
        <v>1</v>
      </c>
      <c r="E1761" s="13">
        <v>3.15</v>
      </c>
      <c r="F1761" s="11" t="s">
        <v>13</v>
      </c>
      <c r="G1761" s="11" t="s">
        <v>12</v>
      </c>
      <c r="H1761" s="11" t="s">
        <v>3297</v>
      </c>
      <c r="I1761" s="11" t="s">
        <v>8</v>
      </c>
      <c r="J1761" s="11" t="s">
        <v>8</v>
      </c>
      <c r="K1761" s="11" t="s">
        <v>9</v>
      </c>
      <c r="L1761" s="12">
        <v>22500</v>
      </c>
      <c r="M1761" s="11" t="s">
        <v>10</v>
      </c>
      <c r="N1761" s="36">
        <v>529244460</v>
      </c>
      <c r="O1761" s="11" t="s">
        <v>7361</v>
      </c>
      <c r="P1761" s="37">
        <v>60.4</v>
      </c>
      <c r="Q1761" s="37">
        <v>58.5</v>
      </c>
      <c r="R1761" s="37">
        <v>35.1</v>
      </c>
      <c r="S1761" s="37">
        <v>14.5</v>
      </c>
      <c r="T1761" s="37">
        <v>39.4</v>
      </c>
      <c r="U1761" s="37">
        <v>42.5</v>
      </c>
      <c r="V1761" s="37">
        <v>3.5</v>
      </c>
      <c r="W1761" s="42" t="s">
        <v>7362</v>
      </c>
      <c r="X1761" s="34" t="s">
        <v>7363</v>
      </c>
      <c r="Y1761" s="27">
        <v>0.93</v>
      </c>
      <c r="Z1761" s="18">
        <f t="shared" si="84"/>
        <v>6.9999999999999951E-2</v>
      </c>
      <c r="AA1761" s="10">
        <f t="shared" si="85"/>
        <v>1574.9999999999989</v>
      </c>
      <c r="AB1761" s="48">
        <f t="shared" si="86"/>
        <v>4961.2499999999964</v>
      </c>
      <c r="AC1761" s="55" t="s">
        <v>90</v>
      </c>
      <c r="AE1761" s="50" t="s">
        <v>7712</v>
      </c>
    </row>
    <row r="1762" spans="1:31" s="50" customFormat="1">
      <c r="A1762" s="11">
        <v>12236</v>
      </c>
      <c r="B1762" s="11" t="s">
        <v>4026</v>
      </c>
      <c r="C1762" s="11" t="s">
        <v>161</v>
      </c>
      <c r="D1762" s="12">
        <v>1</v>
      </c>
      <c r="E1762" s="13">
        <v>3.16</v>
      </c>
      <c r="F1762" s="11" t="s">
        <v>13</v>
      </c>
      <c r="G1762" s="11" t="s">
        <v>12</v>
      </c>
      <c r="H1762" s="11" t="s">
        <v>3297</v>
      </c>
      <c r="I1762" s="11" t="s">
        <v>8</v>
      </c>
      <c r="J1762" s="11" t="s">
        <v>8</v>
      </c>
      <c r="K1762" s="11" t="s">
        <v>9</v>
      </c>
      <c r="L1762" s="12">
        <v>22500</v>
      </c>
      <c r="M1762" s="11" t="s">
        <v>10</v>
      </c>
      <c r="N1762" s="36">
        <v>519242443</v>
      </c>
      <c r="O1762" s="11" t="s">
        <v>4027</v>
      </c>
      <c r="P1762" s="37">
        <v>63.3</v>
      </c>
      <c r="Q1762" s="37">
        <v>59</v>
      </c>
      <c r="R1762" s="37">
        <v>34.799999999999997</v>
      </c>
      <c r="S1762" s="37">
        <v>14</v>
      </c>
      <c r="T1762" s="37">
        <v>41.1</v>
      </c>
      <c r="U1762" s="37">
        <v>45</v>
      </c>
      <c r="V1762" s="37">
        <v>4.5</v>
      </c>
      <c r="W1762" s="42" t="s">
        <v>4028</v>
      </c>
      <c r="X1762" s="34" t="s">
        <v>4029</v>
      </c>
      <c r="Y1762" s="27">
        <v>0.93</v>
      </c>
      <c r="Z1762" s="18">
        <f t="shared" si="84"/>
        <v>6.9999999999999951E-2</v>
      </c>
      <c r="AA1762" s="10">
        <f t="shared" si="85"/>
        <v>1574.9999999999989</v>
      </c>
      <c r="AB1762" s="48">
        <f t="shared" si="86"/>
        <v>4976.9999999999964</v>
      </c>
      <c r="AC1762" s="55" t="s">
        <v>90</v>
      </c>
      <c r="AE1762" s="50" t="s">
        <v>7712</v>
      </c>
    </row>
    <row r="1763" spans="1:31" s="50" customFormat="1">
      <c r="A1763" s="11">
        <v>11959</v>
      </c>
      <c r="B1763" s="11" t="s">
        <v>3146</v>
      </c>
      <c r="C1763" s="11" t="s">
        <v>161</v>
      </c>
      <c r="D1763" s="12">
        <v>1</v>
      </c>
      <c r="E1763" s="13">
        <v>3.17</v>
      </c>
      <c r="F1763" s="11" t="s">
        <v>13</v>
      </c>
      <c r="G1763" s="11" t="s">
        <v>12</v>
      </c>
      <c r="H1763" s="11" t="s">
        <v>3297</v>
      </c>
      <c r="I1763" s="11" t="s">
        <v>8</v>
      </c>
      <c r="J1763" s="11" t="s">
        <v>8</v>
      </c>
      <c r="K1763" s="11" t="s">
        <v>9</v>
      </c>
      <c r="L1763" s="12">
        <v>22500</v>
      </c>
      <c r="M1763" s="11" t="s">
        <v>10</v>
      </c>
      <c r="N1763" s="36">
        <v>517283421</v>
      </c>
      <c r="O1763" s="11" t="s">
        <v>3147</v>
      </c>
      <c r="P1763" s="37">
        <v>62.2</v>
      </c>
      <c r="Q1763" s="37">
        <v>56</v>
      </c>
      <c r="R1763" s="37">
        <v>33.4</v>
      </c>
      <c r="S1763" s="37">
        <v>14.5</v>
      </c>
      <c r="T1763" s="37">
        <v>40.700000000000003</v>
      </c>
      <c r="U1763" s="37">
        <v>44.5</v>
      </c>
      <c r="V1763" s="37">
        <v>3.3</v>
      </c>
      <c r="W1763" s="35" t="s">
        <v>3148</v>
      </c>
      <c r="X1763" s="34" t="s">
        <v>3149</v>
      </c>
      <c r="Y1763" s="27">
        <v>0.93</v>
      </c>
      <c r="Z1763" s="18">
        <f t="shared" si="84"/>
        <v>6.9999999999999951E-2</v>
      </c>
      <c r="AA1763" s="10">
        <f t="shared" si="85"/>
        <v>1574.9999999999989</v>
      </c>
      <c r="AB1763" s="48">
        <f t="shared" si="86"/>
        <v>4992.7499999999964</v>
      </c>
      <c r="AC1763" s="55" t="s">
        <v>90</v>
      </c>
      <c r="AE1763" s="50" t="s">
        <v>7712</v>
      </c>
    </row>
    <row r="1764" spans="1:31" s="50" customFormat="1">
      <c r="A1764" s="11">
        <v>13108</v>
      </c>
      <c r="B1764" s="11" t="s">
        <v>6097</v>
      </c>
      <c r="C1764" s="11" t="s">
        <v>161</v>
      </c>
      <c r="D1764" s="12">
        <v>1</v>
      </c>
      <c r="E1764" s="13">
        <v>3.19</v>
      </c>
      <c r="F1764" s="11" t="s">
        <v>13</v>
      </c>
      <c r="G1764" s="11" t="s">
        <v>12</v>
      </c>
      <c r="H1764" s="11" t="s">
        <v>3297</v>
      </c>
      <c r="I1764" s="11" t="s">
        <v>8</v>
      </c>
      <c r="J1764" s="11" t="s">
        <v>8</v>
      </c>
      <c r="K1764" s="11" t="s">
        <v>9</v>
      </c>
      <c r="L1764" s="12">
        <v>22500</v>
      </c>
      <c r="M1764" s="11" t="s">
        <v>10</v>
      </c>
      <c r="N1764" s="36">
        <v>524228343</v>
      </c>
      <c r="O1764" s="11" t="s">
        <v>6098</v>
      </c>
      <c r="P1764" s="37">
        <v>60.5</v>
      </c>
      <c r="Q1764" s="37">
        <v>57.5</v>
      </c>
      <c r="R1764" s="37">
        <v>33.700000000000003</v>
      </c>
      <c r="S1764" s="37">
        <v>14</v>
      </c>
      <c r="T1764" s="37">
        <v>40.1</v>
      </c>
      <c r="U1764" s="37">
        <v>43</v>
      </c>
      <c r="V1764" s="37">
        <v>3.3</v>
      </c>
      <c r="W1764" s="42" t="s">
        <v>6099</v>
      </c>
      <c r="X1764" s="34" t="s">
        <v>6100</v>
      </c>
      <c r="Y1764" s="27">
        <v>0.93</v>
      </c>
      <c r="Z1764" s="18">
        <f t="shared" si="84"/>
        <v>6.9999999999999951E-2</v>
      </c>
      <c r="AA1764" s="10">
        <f t="shared" si="85"/>
        <v>1574.9999999999989</v>
      </c>
      <c r="AB1764" s="48">
        <f t="shared" si="86"/>
        <v>5024.2499999999964</v>
      </c>
      <c r="AC1764" s="55" t="s">
        <v>90</v>
      </c>
      <c r="AE1764" s="50" t="s">
        <v>7712</v>
      </c>
    </row>
    <row r="1765" spans="1:31" s="50" customFormat="1">
      <c r="A1765" s="11">
        <v>6266</v>
      </c>
      <c r="B1765" s="11" t="s">
        <v>782</v>
      </c>
      <c r="C1765" s="11" t="s">
        <v>161</v>
      </c>
      <c r="D1765" s="12">
        <v>1</v>
      </c>
      <c r="E1765" s="13">
        <v>3.2</v>
      </c>
      <c r="F1765" s="11" t="s">
        <v>13</v>
      </c>
      <c r="G1765" s="11" t="s">
        <v>12</v>
      </c>
      <c r="H1765" s="11" t="s">
        <v>3297</v>
      </c>
      <c r="I1765" s="11" t="s">
        <v>8</v>
      </c>
      <c r="J1765" s="11" t="s">
        <v>8</v>
      </c>
      <c r="K1765" s="11" t="s">
        <v>9</v>
      </c>
      <c r="L1765" s="12">
        <v>22500</v>
      </c>
      <c r="M1765" s="11" t="s">
        <v>10</v>
      </c>
      <c r="N1765" s="12">
        <v>476157921</v>
      </c>
      <c r="O1765" s="11" t="s">
        <v>783</v>
      </c>
      <c r="P1765" s="37">
        <v>63.6</v>
      </c>
      <c r="Q1765" s="37">
        <v>56</v>
      </c>
      <c r="R1765" s="37">
        <v>37.1</v>
      </c>
      <c r="S1765" s="37">
        <v>16.5</v>
      </c>
      <c r="T1765" s="37">
        <v>39.4</v>
      </c>
      <c r="U1765" s="37">
        <v>42</v>
      </c>
      <c r="V1765" s="37">
        <v>5.3</v>
      </c>
      <c r="W1765" s="34" t="s">
        <v>784</v>
      </c>
      <c r="X1765" s="34" t="s">
        <v>785</v>
      </c>
      <c r="Y1765" s="27">
        <v>0.93</v>
      </c>
      <c r="Z1765" s="18">
        <f t="shared" si="84"/>
        <v>6.9999999999999951E-2</v>
      </c>
      <c r="AA1765" s="10">
        <f t="shared" si="85"/>
        <v>1574.9999999999989</v>
      </c>
      <c r="AB1765" s="48">
        <f t="shared" si="86"/>
        <v>5039.9999999999964</v>
      </c>
      <c r="AC1765" s="63" t="s">
        <v>160</v>
      </c>
      <c r="AE1765" s="50" t="s">
        <v>7712</v>
      </c>
    </row>
    <row r="1766" spans="1:31" s="50" customFormat="1">
      <c r="A1766" s="11">
        <v>13533</v>
      </c>
      <c r="B1766" s="11" t="s">
        <v>7364</v>
      </c>
      <c r="C1766" s="11" t="s">
        <v>161</v>
      </c>
      <c r="D1766" s="12">
        <v>1</v>
      </c>
      <c r="E1766" s="13">
        <v>3.2</v>
      </c>
      <c r="F1766" s="11" t="s">
        <v>13</v>
      </c>
      <c r="G1766" s="11" t="s">
        <v>12</v>
      </c>
      <c r="H1766" s="11" t="s">
        <v>3297</v>
      </c>
      <c r="I1766" s="11" t="s">
        <v>8</v>
      </c>
      <c r="J1766" s="11" t="s">
        <v>8</v>
      </c>
      <c r="K1766" s="11" t="s">
        <v>9</v>
      </c>
      <c r="L1766" s="12">
        <v>22500</v>
      </c>
      <c r="M1766" s="11" t="s">
        <v>10</v>
      </c>
      <c r="N1766" s="36">
        <v>529244461</v>
      </c>
      <c r="O1766" s="11" t="s">
        <v>7365</v>
      </c>
      <c r="P1766" s="37">
        <v>61</v>
      </c>
      <c r="Q1766" s="37">
        <v>60</v>
      </c>
      <c r="R1766" s="37">
        <v>33.4</v>
      </c>
      <c r="S1766" s="37">
        <v>13</v>
      </c>
      <c r="T1766" s="37">
        <v>40</v>
      </c>
      <c r="U1766" s="37">
        <v>43</v>
      </c>
      <c r="V1766" s="37">
        <v>4.8</v>
      </c>
      <c r="W1766" s="42" t="s">
        <v>7366</v>
      </c>
      <c r="X1766" s="34" t="s">
        <v>7367</v>
      </c>
      <c r="Y1766" s="27">
        <v>0.93</v>
      </c>
      <c r="Z1766" s="18">
        <f t="shared" si="84"/>
        <v>6.9999999999999951E-2</v>
      </c>
      <c r="AA1766" s="10">
        <f t="shared" si="85"/>
        <v>1574.9999999999989</v>
      </c>
      <c r="AB1766" s="48">
        <f t="shared" si="86"/>
        <v>5039.9999999999964</v>
      </c>
      <c r="AC1766" s="55" t="s">
        <v>90</v>
      </c>
      <c r="AE1766" s="50" t="s">
        <v>7712</v>
      </c>
    </row>
    <row r="1767" spans="1:31" s="50" customFormat="1">
      <c r="A1767" s="11">
        <v>13360</v>
      </c>
      <c r="B1767" s="11" t="s">
        <v>7368</v>
      </c>
      <c r="C1767" s="11" t="s">
        <v>161</v>
      </c>
      <c r="D1767" s="12">
        <v>1</v>
      </c>
      <c r="E1767" s="13">
        <v>3.22</v>
      </c>
      <c r="F1767" s="11" t="s">
        <v>13</v>
      </c>
      <c r="G1767" s="11" t="s">
        <v>12</v>
      </c>
      <c r="H1767" s="11" t="s">
        <v>3297</v>
      </c>
      <c r="I1767" s="11" t="s">
        <v>8</v>
      </c>
      <c r="J1767" s="11" t="s">
        <v>8</v>
      </c>
      <c r="K1767" s="11" t="s">
        <v>9</v>
      </c>
      <c r="L1767" s="12">
        <v>22500</v>
      </c>
      <c r="M1767" s="11" t="s">
        <v>10</v>
      </c>
      <c r="N1767" s="36">
        <v>526288158</v>
      </c>
      <c r="O1767" s="11" t="s">
        <v>7369</v>
      </c>
      <c r="P1767" s="37">
        <v>63.8</v>
      </c>
      <c r="Q1767" s="37">
        <v>60</v>
      </c>
      <c r="R1767" s="37">
        <v>36.6</v>
      </c>
      <c r="S1767" s="37">
        <v>15</v>
      </c>
      <c r="T1767" s="37">
        <v>40.5</v>
      </c>
      <c r="U1767" s="37">
        <v>44.5</v>
      </c>
      <c r="V1767" s="37">
        <v>4.5999999999999996</v>
      </c>
      <c r="W1767" s="42" t="s">
        <v>7370</v>
      </c>
      <c r="X1767" s="34" t="s">
        <v>7371</v>
      </c>
      <c r="Y1767" s="27">
        <v>0.93</v>
      </c>
      <c r="Z1767" s="18">
        <f t="shared" si="84"/>
        <v>6.9999999999999951E-2</v>
      </c>
      <c r="AA1767" s="10">
        <f t="shared" si="85"/>
        <v>1574.9999999999989</v>
      </c>
      <c r="AB1767" s="48">
        <f t="shared" si="86"/>
        <v>5071.4999999999964</v>
      </c>
      <c r="AC1767" s="55" t="s">
        <v>90</v>
      </c>
      <c r="AE1767" s="50" t="s">
        <v>7712</v>
      </c>
    </row>
    <row r="1768" spans="1:31" s="50" customFormat="1">
      <c r="A1768" s="11">
        <v>13865</v>
      </c>
      <c r="B1768" s="11" t="s">
        <v>9005</v>
      </c>
      <c r="C1768" s="11" t="s">
        <v>161</v>
      </c>
      <c r="D1768" s="12">
        <v>1</v>
      </c>
      <c r="E1768" s="13">
        <v>3.23</v>
      </c>
      <c r="F1768" s="11" t="s">
        <v>13</v>
      </c>
      <c r="G1768" s="11" t="s">
        <v>12</v>
      </c>
      <c r="H1768" s="11" t="s">
        <v>3297</v>
      </c>
      <c r="I1768" s="11" t="s">
        <v>8</v>
      </c>
      <c r="J1768" s="11" t="s">
        <v>8</v>
      </c>
      <c r="K1768" s="11" t="s">
        <v>9</v>
      </c>
      <c r="L1768" s="12">
        <v>22500</v>
      </c>
      <c r="M1768" s="11" t="s">
        <v>10</v>
      </c>
      <c r="N1768" s="36">
        <v>532250775</v>
      </c>
      <c r="O1768" s="11" t="s">
        <v>9006</v>
      </c>
      <c r="P1768" s="37">
        <v>63.7</v>
      </c>
      <c r="Q1768" s="37">
        <v>57</v>
      </c>
      <c r="R1768" s="37">
        <v>35.200000000000003</v>
      </c>
      <c r="S1768" s="37">
        <v>15</v>
      </c>
      <c r="T1768" s="37">
        <v>41</v>
      </c>
      <c r="U1768" s="37">
        <v>44.5</v>
      </c>
      <c r="V1768" s="37">
        <v>3.9</v>
      </c>
      <c r="W1768" s="42" t="s">
        <v>9007</v>
      </c>
      <c r="X1768" s="34" t="s">
        <v>9008</v>
      </c>
      <c r="Y1768" s="27">
        <v>0.93</v>
      </c>
      <c r="Z1768" s="18">
        <f t="shared" si="84"/>
        <v>6.9999999999999951E-2</v>
      </c>
      <c r="AA1768" s="10">
        <f t="shared" si="85"/>
        <v>1574.9999999999989</v>
      </c>
      <c r="AB1768" s="48">
        <f t="shared" si="86"/>
        <v>5087.2499999999964</v>
      </c>
      <c r="AC1768" s="55" t="s">
        <v>90</v>
      </c>
      <c r="AE1768" s="50" t="s">
        <v>7712</v>
      </c>
    </row>
    <row r="1769" spans="1:31" s="50" customFormat="1">
      <c r="A1769" s="11">
        <v>1133</v>
      </c>
      <c r="B1769" s="11" t="s">
        <v>4030</v>
      </c>
      <c r="C1769" s="11" t="s">
        <v>161</v>
      </c>
      <c r="D1769" s="12">
        <v>1</v>
      </c>
      <c r="E1769" s="13">
        <v>3.26</v>
      </c>
      <c r="F1769" s="11" t="s">
        <v>13</v>
      </c>
      <c r="G1769" s="11" t="s">
        <v>12</v>
      </c>
      <c r="H1769" s="11" t="s">
        <v>3297</v>
      </c>
      <c r="I1769" s="11" t="s">
        <v>602</v>
      </c>
      <c r="J1769" s="11" t="s">
        <v>602</v>
      </c>
      <c r="K1769" s="11" t="s">
        <v>1010</v>
      </c>
      <c r="L1769" s="12">
        <v>22500</v>
      </c>
      <c r="M1769" s="11" t="s">
        <v>666</v>
      </c>
      <c r="N1769" s="36">
        <v>6422595874</v>
      </c>
      <c r="O1769" s="11" t="s">
        <v>4031</v>
      </c>
      <c r="P1769" s="37">
        <v>63.8</v>
      </c>
      <c r="Q1769" s="37">
        <v>57</v>
      </c>
      <c r="R1769" s="37">
        <v>0</v>
      </c>
      <c r="S1769" s="37">
        <v>0</v>
      </c>
      <c r="T1769" s="37">
        <v>0</v>
      </c>
      <c r="U1769" s="37">
        <v>0</v>
      </c>
      <c r="V1769" s="37">
        <v>0</v>
      </c>
      <c r="W1769" s="42" t="s">
        <v>4285</v>
      </c>
      <c r="X1769" s="34"/>
      <c r="Y1769" s="27">
        <v>0.93</v>
      </c>
      <c r="Z1769" s="18">
        <f t="shared" si="84"/>
        <v>6.9999999999999951E-2</v>
      </c>
      <c r="AA1769" s="10">
        <f t="shared" si="85"/>
        <v>1574.9999999999989</v>
      </c>
      <c r="AB1769" s="48">
        <f t="shared" si="86"/>
        <v>5134.4999999999964</v>
      </c>
      <c r="AC1769" s="55" t="s">
        <v>90</v>
      </c>
      <c r="AE1769" s="50" t="s">
        <v>7712</v>
      </c>
    </row>
    <row r="1770" spans="1:31" s="50" customFormat="1">
      <c r="A1770" s="11">
        <v>1162</v>
      </c>
      <c r="B1770" s="11" t="s">
        <v>4032</v>
      </c>
      <c r="C1770" s="11" t="s">
        <v>161</v>
      </c>
      <c r="D1770" s="12">
        <v>1</v>
      </c>
      <c r="E1770" s="13">
        <v>3.28</v>
      </c>
      <c r="F1770" s="11" t="s">
        <v>13</v>
      </c>
      <c r="G1770" s="11" t="s">
        <v>12</v>
      </c>
      <c r="H1770" s="11" t="s">
        <v>3297</v>
      </c>
      <c r="I1770" s="11" t="s">
        <v>602</v>
      </c>
      <c r="J1770" s="11" t="s">
        <v>602</v>
      </c>
      <c r="K1770" s="11" t="s">
        <v>1010</v>
      </c>
      <c r="L1770" s="12">
        <v>22500</v>
      </c>
      <c r="M1770" s="11" t="s">
        <v>666</v>
      </c>
      <c r="N1770" s="36">
        <v>7423663678</v>
      </c>
      <c r="O1770" s="11" t="s">
        <v>4033</v>
      </c>
      <c r="P1770" s="37">
        <v>60.1</v>
      </c>
      <c r="Q1770" s="37">
        <v>59</v>
      </c>
      <c r="R1770" s="37">
        <v>0</v>
      </c>
      <c r="S1770" s="37">
        <v>0</v>
      </c>
      <c r="T1770" s="37">
        <v>0</v>
      </c>
      <c r="U1770" s="37">
        <v>0</v>
      </c>
      <c r="V1770" s="37">
        <v>0</v>
      </c>
      <c r="W1770" s="42" t="s">
        <v>4034</v>
      </c>
      <c r="X1770" s="34"/>
      <c r="Y1770" s="27">
        <v>0.93</v>
      </c>
      <c r="Z1770" s="18">
        <f t="shared" si="84"/>
        <v>6.9999999999999951E-2</v>
      </c>
      <c r="AA1770" s="10">
        <f t="shared" si="85"/>
        <v>1574.9999999999989</v>
      </c>
      <c r="AB1770" s="48">
        <f t="shared" si="86"/>
        <v>5165.9999999999964</v>
      </c>
      <c r="AC1770" s="55" t="s">
        <v>90</v>
      </c>
      <c r="AE1770" s="50" t="s">
        <v>7712</v>
      </c>
    </row>
    <row r="1771" spans="1:31" s="50" customFormat="1">
      <c r="A1771" s="11">
        <v>12559</v>
      </c>
      <c r="B1771" s="11" t="s">
        <v>4926</v>
      </c>
      <c r="C1771" s="11" t="s">
        <v>161</v>
      </c>
      <c r="D1771" s="12">
        <v>1</v>
      </c>
      <c r="E1771" s="13">
        <v>3.5</v>
      </c>
      <c r="F1771" s="11" t="s">
        <v>13</v>
      </c>
      <c r="G1771" s="11" t="s">
        <v>12</v>
      </c>
      <c r="H1771" s="11" t="s">
        <v>3297</v>
      </c>
      <c r="I1771" s="11" t="s">
        <v>8</v>
      </c>
      <c r="J1771" s="11" t="s">
        <v>8</v>
      </c>
      <c r="K1771" s="11" t="s">
        <v>9</v>
      </c>
      <c r="L1771" s="12">
        <v>22500</v>
      </c>
      <c r="M1771" s="11" t="s">
        <v>10</v>
      </c>
      <c r="N1771" s="36">
        <v>520291820</v>
      </c>
      <c r="O1771" s="11" t="s">
        <v>4927</v>
      </c>
      <c r="P1771" s="37">
        <v>62.9</v>
      </c>
      <c r="Q1771" s="37">
        <v>60</v>
      </c>
      <c r="R1771" s="37">
        <v>35.200000000000003</v>
      </c>
      <c r="S1771" s="37">
        <v>14</v>
      </c>
      <c r="T1771" s="37">
        <v>40.200000000000003</v>
      </c>
      <c r="U1771" s="37">
        <v>43</v>
      </c>
      <c r="V1771" s="37">
        <v>5.6</v>
      </c>
      <c r="W1771" s="42" t="s">
        <v>4928</v>
      </c>
      <c r="X1771" s="34" t="s">
        <v>4929</v>
      </c>
      <c r="Y1771" s="27">
        <v>0.93</v>
      </c>
      <c r="Z1771" s="18">
        <f t="shared" si="84"/>
        <v>6.9999999999999951E-2</v>
      </c>
      <c r="AA1771" s="10">
        <f t="shared" si="85"/>
        <v>1574.9999999999989</v>
      </c>
      <c r="AB1771" s="48">
        <f t="shared" si="86"/>
        <v>5512.4999999999964</v>
      </c>
      <c r="AC1771" s="55" t="s">
        <v>90</v>
      </c>
      <c r="AE1771" s="50" t="s">
        <v>7712</v>
      </c>
    </row>
    <row r="1772" spans="1:31" s="50" customFormat="1">
      <c r="A1772" s="11">
        <v>13523</v>
      </c>
      <c r="B1772" s="11" t="s">
        <v>7372</v>
      </c>
      <c r="C1772" s="11" t="s">
        <v>161</v>
      </c>
      <c r="D1772" s="12">
        <v>1</v>
      </c>
      <c r="E1772" s="13">
        <v>3.5</v>
      </c>
      <c r="F1772" s="11" t="s">
        <v>13</v>
      </c>
      <c r="G1772" s="11" t="s">
        <v>12</v>
      </c>
      <c r="H1772" s="11" t="s">
        <v>3297</v>
      </c>
      <c r="I1772" s="11" t="s">
        <v>8</v>
      </c>
      <c r="J1772" s="11" t="s">
        <v>8</v>
      </c>
      <c r="K1772" s="11" t="s">
        <v>9</v>
      </c>
      <c r="L1772" s="12">
        <v>22500</v>
      </c>
      <c r="M1772" s="11" t="s">
        <v>10</v>
      </c>
      <c r="N1772" s="36">
        <v>529266698</v>
      </c>
      <c r="O1772" s="11" t="s">
        <v>7373</v>
      </c>
      <c r="P1772" s="37">
        <v>62.8</v>
      </c>
      <c r="Q1772" s="37">
        <v>59.5</v>
      </c>
      <c r="R1772" s="37">
        <v>35</v>
      </c>
      <c r="S1772" s="37">
        <v>14</v>
      </c>
      <c r="T1772" s="37">
        <v>41.1</v>
      </c>
      <c r="U1772" s="37">
        <v>45</v>
      </c>
      <c r="V1772" s="37">
        <v>3.6</v>
      </c>
      <c r="W1772" s="42" t="s">
        <v>7374</v>
      </c>
      <c r="X1772" s="34" t="s">
        <v>7375</v>
      </c>
      <c r="Y1772" s="27">
        <v>0.93</v>
      </c>
      <c r="Z1772" s="18">
        <f t="shared" si="84"/>
        <v>6.9999999999999951E-2</v>
      </c>
      <c r="AA1772" s="10">
        <f t="shared" si="85"/>
        <v>1574.9999999999989</v>
      </c>
      <c r="AB1772" s="48">
        <f t="shared" si="86"/>
        <v>5512.4999999999964</v>
      </c>
      <c r="AC1772" s="55" t="s">
        <v>90</v>
      </c>
      <c r="AE1772" s="50" t="s">
        <v>7712</v>
      </c>
    </row>
    <row r="1773" spans="1:31" s="50" customFormat="1">
      <c r="A1773" s="11">
        <v>13531</v>
      </c>
      <c r="B1773" s="11" t="s">
        <v>7376</v>
      </c>
      <c r="C1773" s="11" t="s">
        <v>161</v>
      </c>
      <c r="D1773" s="12">
        <v>1</v>
      </c>
      <c r="E1773" s="13">
        <v>3.8</v>
      </c>
      <c r="F1773" s="11" t="s">
        <v>13</v>
      </c>
      <c r="G1773" s="11" t="s">
        <v>12</v>
      </c>
      <c r="H1773" s="11" t="s">
        <v>3297</v>
      </c>
      <c r="I1773" s="11" t="s">
        <v>8</v>
      </c>
      <c r="J1773" s="11" t="s">
        <v>8</v>
      </c>
      <c r="K1773" s="11" t="s">
        <v>9</v>
      </c>
      <c r="L1773" s="12">
        <v>22500</v>
      </c>
      <c r="M1773" s="11" t="s">
        <v>10</v>
      </c>
      <c r="N1773" s="36">
        <v>529265062</v>
      </c>
      <c r="O1773" s="11" t="s">
        <v>7377</v>
      </c>
      <c r="P1773" s="37">
        <v>63.4</v>
      </c>
      <c r="Q1773" s="37">
        <v>58.5</v>
      </c>
      <c r="R1773" s="37">
        <v>35.700000000000003</v>
      </c>
      <c r="S1773" s="37">
        <v>15</v>
      </c>
      <c r="T1773" s="37">
        <v>40.799999999999997</v>
      </c>
      <c r="U1773" s="37">
        <v>44</v>
      </c>
      <c r="V1773" s="37">
        <v>4.4000000000000004</v>
      </c>
      <c r="W1773" s="42" t="s">
        <v>7378</v>
      </c>
      <c r="X1773" s="34" t="s">
        <v>7379</v>
      </c>
      <c r="Y1773" s="27">
        <v>0.93</v>
      </c>
      <c r="Z1773" s="18">
        <f t="shared" si="84"/>
        <v>6.9999999999999951E-2</v>
      </c>
      <c r="AA1773" s="10">
        <f t="shared" si="85"/>
        <v>1574.9999999999989</v>
      </c>
      <c r="AB1773" s="48">
        <f t="shared" si="86"/>
        <v>5984.9999999999955</v>
      </c>
      <c r="AC1773" s="55" t="s">
        <v>90</v>
      </c>
      <c r="AE1773" s="50" t="s">
        <v>7712</v>
      </c>
    </row>
    <row r="1774" spans="1:31" s="50" customFormat="1">
      <c r="A1774" s="11">
        <v>12429</v>
      </c>
      <c r="B1774" s="11" t="s">
        <v>4574</v>
      </c>
      <c r="C1774" s="11" t="s">
        <v>161</v>
      </c>
      <c r="D1774" s="12">
        <v>1</v>
      </c>
      <c r="E1774" s="13">
        <v>4.01</v>
      </c>
      <c r="F1774" s="11" t="s">
        <v>13</v>
      </c>
      <c r="G1774" s="11" t="s">
        <v>12</v>
      </c>
      <c r="H1774" s="11" t="s">
        <v>3297</v>
      </c>
      <c r="I1774" s="11" t="s">
        <v>8</v>
      </c>
      <c r="J1774" s="11" t="s">
        <v>8</v>
      </c>
      <c r="K1774" s="11" t="s">
        <v>9</v>
      </c>
      <c r="L1774" s="12">
        <v>31000</v>
      </c>
      <c r="M1774" s="11" t="s">
        <v>10</v>
      </c>
      <c r="N1774" s="36">
        <v>520283074</v>
      </c>
      <c r="O1774" s="11" t="s">
        <v>4575</v>
      </c>
      <c r="P1774" s="37">
        <v>62.6</v>
      </c>
      <c r="Q1774" s="37">
        <v>61</v>
      </c>
      <c r="R1774" s="37">
        <v>36.200000000000003</v>
      </c>
      <c r="S1774" s="37">
        <v>14.5</v>
      </c>
      <c r="T1774" s="37">
        <v>40.6</v>
      </c>
      <c r="U1774" s="37">
        <v>43.5</v>
      </c>
      <c r="V1774" s="37">
        <v>4.7</v>
      </c>
      <c r="W1774" s="42" t="s">
        <v>4576</v>
      </c>
      <c r="X1774" s="34" t="s">
        <v>4577</v>
      </c>
      <c r="Y1774" s="27">
        <v>0.93</v>
      </c>
      <c r="Z1774" s="18">
        <f t="shared" si="84"/>
        <v>6.9999999999999951E-2</v>
      </c>
      <c r="AA1774" s="10">
        <f t="shared" si="85"/>
        <v>2169.9999999999986</v>
      </c>
      <c r="AB1774" s="48">
        <f t="shared" si="86"/>
        <v>8701.6999999999935</v>
      </c>
      <c r="AC1774" s="55" t="s">
        <v>90</v>
      </c>
      <c r="AE1774" s="50" t="s">
        <v>7712</v>
      </c>
    </row>
    <row r="1775" spans="1:31" s="50" customFormat="1">
      <c r="A1775" s="11">
        <v>13817</v>
      </c>
      <c r="B1775" s="11" t="s">
        <v>9009</v>
      </c>
      <c r="C1775" s="11" t="s">
        <v>161</v>
      </c>
      <c r="D1775" s="12">
        <v>1</v>
      </c>
      <c r="E1775" s="13">
        <v>4.01</v>
      </c>
      <c r="F1775" s="11" t="s">
        <v>13</v>
      </c>
      <c r="G1775" s="11" t="s">
        <v>12</v>
      </c>
      <c r="H1775" s="11" t="s">
        <v>3297</v>
      </c>
      <c r="I1775" s="11" t="s">
        <v>8</v>
      </c>
      <c r="J1775" s="11" t="s">
        <v>8</v>
      </c>
      <c r="K1775" s="11" t="s">
        <v>9</v>
      </c>
      <c r="L1775" s="12">
        <v>31000</v>
      </c>
      <c r="M1775" s="11" t="s">
        <v>10</v>
      </c>
      <c r="N1775" s="36">
        <v>532271833</v>
      </c>
      <c r="O1775" s="11" t="s">
        <v>9010</v>
      </c>
      <c r="P1775" s="37">
        <v>62.6</v>
      </c>
      <c r="Q1775" s="37">
        <v>58.5</v>
      </c>
      <c r="R1775" s="37">
        <v>36</v>
      </c>
      <c r="S1775" s="37">
        <v>15.5</v>
      </c>
      <c r="T1775" s="37">
        <v>40.700000000000003</v>
      </c>
      <c r="U1775" s="37">
        <v>43</v>
      </c>
      <c r="V1775" s="37">
        <v>4.5</v>
      </c>
      <c r="W1775" s="42" t="s">
        <v>9011</v>
      </c>
      <c r="X1775" s="34" t="s">
        <v>9012</v>
      </c>
      <c r="Y1775" s="27">
        <v>0.93</v>
      </c>
      <c r="Z1775" s="18">
        <f t="shared" si="84"/>
        <v>6.9999999999999951E-2</v>
      </c>
      <c r="AA1775" s="10">
        <f t="shared" si="85"/>
        <v>2169.9999999999986</v>
      </c>
      <c r="AB1775" s="48">
        <f t="shared" si="86"/>
        <v>8701.6999999999935</v>
      </c>
      <c r="AC1775" s="55" t="s">
        <v>90</v>
      </c>
      <c r="AE1775" s="50" t="s">
        <v>7712</v>
      </c>
    </row>
    <row r="1776" spans="1:31" s="50" customFormat="1">
      <c r="A1776" s="11">
        <v>13522</v>
      </c>
      <c r="B1776" s="11" t="s">
        <v>7380</v>
      </c>
      <c r="C1776" s="11" t="s">
        <v>161</v>
      </c>
      <c r="D1776" s="12">
        <v>1</v>
      </c>
      <c r="E1776" s="13">
        <v>4.04</v>
      </c>
      <c r="F1776" s="11" t="s">
        <v>13</v>
      </c>
      <c r="G1776" s="11" t="s">
        <v>12</v>
      </c>
      <c r="H1776" s="11" t="s">
        <v>3297</v>
      </c>
      <c r="I1776" s="11" t="s">
        <v>8</v>
      </c>
      <c r="J1776" s="11" t="s">
        <v>8</v>
      </c>
      <c r="K1776" s="11" t="s">
        <v>9</v>
      </c>
      <c r="L1776" s="12">
        <v>31000</v>
      </c>
      <c r="M1776" s="11" t="s">
        <v>10</v>
      </c>
      <c r="N1776" s="36">
        <v>529279296</v>
      </c>
      <c r="O1776" s="11" t="s">
        <v>7381</v>
      </c>
      <c r="P1776" s="37">
        <v>60.9</v>
      </c>
      <c r="Q1776" s="37">
        <v>60.5</v>
      </c>
      <c r="R1776" s="37">
        <v>36</v>
      </c>
      <c r="S1776" s="37">
        <v>14</v>
      </c>
      <c r="T1776" s="37">
        <v>39.1</v>
      </c>
      <c r="U1776" s="37">
        <v>42</v>
      </c>
      <c r="V1776" s="37">
        <v>4.5999999999999996</v>
      </c>
      <c r="W1776" s="42" t="s">
        <v>7382</v>
      </c>
      <c r="X1776" s="34" t="s">
        <v>7383</v>
      </c>
      <c r="Y1776" s="27">
        <v>0.93</v>
      </c>
      <c r="Z1776" s="18">
        <f t="shared" si="84"/>
        <v>6.9999999999999951E-2</v>
      </c>
      <c r="AA1776" s="10">
        <f t="shared" si="85"/>
        <v>2169.9999999999986</v>
      </c>
      <c r="AB1776" s="48">
        <f t="shared" si="86"/>
        <v>8766.7999999999938</v>
      </c>
      <c r="AC1776" s="55" t="s">
        <v>90</v>
      </c>
      <c r="AE1776" s="50" t="s">
        <v>7712</v>
      </c>
    </row>
    <row r="1777" spans="1:31" s="50" customFormat="1">
      <c r="A1777" s="10">
        <v>2812</v>
      </c>
      <c r="B1777" s="10" t="s">
        <v>342</v>
      </c>
      <c r="C1777" s="10" t="s">
        <v>161</v>
      </c>
      <c r="D1777" s="12">
        <v>1</v>
      </c>
      <c r="E1777" s="21">
        <v>0.92</v>
      </c>
      <c r="F1777" s="10" t="s">
        <v>13</v>
      </c>
      <c r="G1777" s="10" t="s">
        <v>50</v>
      </c>
      <c r="H1777" s="11" t="s">
        <v>3297</v>
      </c>
      <c r="I1777" s="10" t="s">
        <v>14</v>
      </c>
      <c r="J1777" s="10" t="s">
        <v>8</v>
      </c>
      <c r="K1777" s="10" t="s">
        <v>9</v>
      </c>
      <c r="L1777" s="62">
        <v>4000</v>
      </c>
      <c r="M1777" s="10" t="s">
        <v>10</v>
      </c>
      <c r="N1777" s="10">
        <v>451061916</v>
      </c>
      <c r="O1777" s="10" t="s">
        <v>343</v>
      </c>
      <c r="P1777" s="28">
        <v>54</v>
      </c>
      <c r="Q1777" s="28">
        <v>60.5</v>
      </c>
      <c r="R1777" s="28">
        <v>33.1</v>
      </c>
      <c r="S1777" s="28">
        <v>12.5</v>
      </c>
      <c r="T1777" s="28">
        <v>36.299999999999997</v>
      </c>
      <c r="U1777" s="28">
        <v>37</v>
      </c>
      <c r="V1777" s="28">
        <v>4.0999999999999996</v>
      </c>
      <c r="W1777" s="16" t="s">
        <v>9013</v>
      </c>
      <c r="X1777" s="34" t="s">
        <v>344</v>
      </c>
      <c r="Y1777" s="27">
        <v>0.88</v>
      </c>
      <c r="Z1777" s="18">
        <f t="shared" si="84"/>
        <v>0.12</v>
      </c>
      <c r="AA1777" s="10">
        <f t="shared" si="85"/>
        <v>480</v>
      </c>
      <c r="AB1777" s="48">
        <f t="shared" si="86"/>
        <v>441.6</v>
      </c>
      <c r="AC1777" s="55" t="s">
        <v>90</v>
      </c>
      <c r="AE1777" s="50" t="s">
        <v>7712</v>
      </c>
    </row>
    <row r="1778" spans="1:31" s="50" customFormat="1">
      <c r="A1778" s="11">
        <v>4497</v>
      </c>
      <c r="B1778" s="11" t="s">
        <v>386</v>
      </c>
      <c r="C1778" s="10" t="s">
        <v>161</v>
      </c>
      <c r="D1778" s="12">
        <v>1</v>
      </c>
      <c r="E1778" s="13">
        <v>0.9</v>
      </c>
      <c r="F1778" s="11" t="s">
        <v>13</v>
      </c>
      <c r="G1778" s="11" t="s">
        <v>27</v>
      </c>
      <c r="H1778" s="11" t="s">
        <v>3297</v>
      </c>
      <c r="I1778" s="11" t="s">
        <v>14</v>
      </c>
      <c r="J1778" s="11" t="s">
        <v>8</v>
      </c>
      <c r="K1778" s="11" t="s">
        <v>9</v>
      </c>
      <c r="L1778" s="62">
        <v>4600</v>
      </c>
      <c r="M1778" s="11" t="s">
        <v>10</v>
      </c>
      <c r="N1778" s="11">
        <v>459102715</v>
      </c>
      <c r="O1778" s="11" t="s">
        <v>387</v>
      </c>
      <c r="P1778" s="37">
        <v>59.3</v>
      </c>
      <c r="Q1778" s="37">
        <v>60</v>
      </c>
      <c r="R1778" s="37">
        <v>35.200000000000003</v>
      </c>
      <c r="S1778" s="37">
        <v>14</v>
      </c>
      <c r="T1778" s="37">
        <v>39</v>
      </c>
      <c r="U1778" s="37">
        <v>41.5</v>
      </c>
      <c r="V1778" s="37">
        <v>3.7</v>
      </c>
      <c r="W1778" s="34" t="s">
        <v>388</v>
      </c>
      <c r="X1778" s="34" t="s">
        <v>389</v>
      </c>
      <c r="Y1778" s="27">
        <v>0.88</v>
      </c>
      <c r="Z1778" s="18">
        <f t="shared" si="84"/>
        <v>0.12</v>
      </c>
      <c r="AA1778" s="10">
        <f t="shared" si="85"/>
        <v>552</v>
      </c>
      <c r="AB1778" s="48">
        <f t="shared" si="86"/>
        <v>496.8</v>
      </c>
      <c r="AC1778" s="55" t="s">
        <v>90</v>
      </c>
      <c r="AE1778" s="50" t="s">
        <v>7712</v>
      </c>
    </row>
    <row r="1779" spans="1:31" s="50" customFormat="1">
      <c r="A1779" s="11">
        <v>13142</v>
      </c>
      <c r="B1779" s="11" t="s">
        <v>6598</v>
      </c>
      <c r="C1779" s="11" t="s">
        <v>161</v>
      </c>
      <c r="D1779" s="12">
        <v>1</v>
      </c>
      <c r="E1779" s="13">
        <v>1.5</v>
      </c>
      <c r="F1779" s="11" t="s">
        <v>13</v>
      </c>
      <c r="G1779" s="11" t="s">
        <v>27</v>
      </c>
      <c r="H1779" s="11" t="s">
        <v>3297</v>
      </c>
      <c r="I1779" s="11" t="s">
        <v>8</v>
      </c>
      <c r="J1779" s="11" t="s">
        <v>14</v>
      </c>
      <c r="K1779" s="11" t="s">
        <v>9</v>
      </c>
      <c r="L1779" s="12">
        <v>9200</v>
      </c>
      <c r="M1779" s="11" t="s">
        <v>10</v>
      </c>
      <c r="N1779" s="36">
        <v>524244516</v>
      </c>
      <c r="O1779" s="11" t="s">
        <v>6599</v>
      </c>
      <c r="P1779" s="37">
        <v>62.7</v>
      </c>
      <c r="Q1779" s="37">
        <v>63</v>
      </c>
      <c r="R1779" s="37">
        <v>35.200000000000003</v>
      </c>
      <c r="S1779" s="37">
        <v>13.5</v>
      </c>
      <c r="T1779" s="37">
        <v>41</v>
      </c>
      <c r="U1779" s="37">
        <v>44.5</v>
      </c>
      <c r="V1779" s="37">
        <v>4.8</v>
      </c>
      <c r="W1779" s="42" t="s">
        <v>6600</v>
      </c>
      <c r="X1779" s="34" t="s">
        <v>6601</v>
      </c>
      <c r="Y1779" s="27">
        <v>0.9</v>
      </c>
      <c r="Z1779" s="18">
        <f t="shared" si="84"/>
        <v>9.9999999999999978E-2</v>
      </c>
      <c r="AA1779" s="10">
        <f t="shared" si="85"/>
        <v>919.99999999999977</v>
      </c>
      <c r="AB1779" s="48">
        <f t="shared" si="86"/>
        <v>1379.9999999999995</v>
      </c>
      <c r="AC1779" s="55" t="s">
        <v>90</v>
      </c>
      <c r="AE1779" s="50" t="s">
        <v>7712</v>
      </c>
    </row>
    <row r="1780" spans="1:31" s="50" customFormat="1">
      <c r="A1780" s="11">
        <v>12982</v>
      </c>
      <c r="B1780" s="11" t="s">
        <v>5933</v>
      </c>
      <c r="C1780" s="11" t="s">
        <v>161</v>
      </c>
      <c r="D1780" s="12">
        <v>1</v>
      </c>
      <c r="E1780" s="13">
        <v>1.66</v>
      </c>
      <c r="F1780" s="11" t="s">
        <v>13</v>
      </c>
      <c r="G1780" s="11" t="s">
        <v>27</v>
      </c>
      <c r="H1780" s="11" t="s">
        <v>3297</v>
      </c>
      <c r="I1780" s="11" t="s">
        <v>8</v>
      </c>
      <c r="J1780" s="11" t="s">
        <v>8</v>
      </c>
      <c r="K1780" s="11" t="s">
        <v>9</v>
      </c>
      <c r="L1780" s="12">
        <v>9200</v>
      </c>
      <c r="M1780" s="11" t="s">
        <v>10</v>
      </c>
      <c r="N1780" s="36">
        <v>523273124</v>
      </c>
      <c r="O1780" s="11" t="s">
        <v>5934</v>
      </c>
      <c r="P1780" s="37">
        <v>62.6</v>
      </c>
      <c r="Q1780" s="37">
        <v>59.5</v>
      </c>
      <c r="R1780" s="37">
        <v>35.700000000000003</v>
      </c>
      <c r="S1780" s="37">
        <v>14.5</v>
      </c>
      <c r="T1780" s="37">
        <v>40.799999999999997</v>
      </c>
      <c r="U1780" s="37">
        <v>44.5</v>
      </c>
      <c r="V1780" s="37">
        <v>3.8</v>
      </c>
      <c r="W1780" s="42" t="s">
        <v>5935</v>
      </c>
      <c r="X1780" s="34" t="s">
        <v>5936</v>
      </c>
      <c r="Y1780" s="27">
        <v>0.9</v>
      </c>
      <c r="Z1780" s="18">
        <f t="shared" si="84"/>
        <v>9.9999999999999978E-2</v>
      </c>
      <c r="AA1780" s="10">
        <f t="shared" si="85"/>
        <v>919.99999999999977</v>
      </c>
      <c r="AB1780" s="48">
        <f t="shared" si="86"/>
        <v>1527.1999999999996</v>
      </c>
      <c r="AC1780" s="55" t="s">
        <v>90</v>
      </c>
      <c r="AE1780" s="50" t="s">
        <v>7712</v>
      </c>
    </row>
    <row r="1781" spans="1:31" s="50" customFormat="1">
      <c r="A1781" s="11">
        <v>13714</v>
      </c>
      <c r="B1781" s="11" t="s">
        <v>9014</v>
      </c>
      <c r="C1781" s="11" t="s">
        <v>161</v>
      </c>
      <c r="D1781" s="12">
        <v>1</v>
      </c>
      <c r="E1781" s="13">
        <v>2.2599999999999998</v>
      </c>
      <c r="F1781" s="11" t="s">
        <v>13</v>
      </c>
      <c r="G1781" s="11" t="s">
        <v>27</v>
      </c>
      <c r="H1781" s="11" t="s">
        <v>3297</v>
      </c>
      <c r="I1781" s="11" t="s">
        <v>8</v>
      </c>
      <c r="J1781" s="11" t="s">
        <v>8</v>
      </c>
      <c r="K1781" s="11" t="s">
        <v>9</v>
      </c>
      <c r="L1781" s="12">
        <v>12200</v>
      </c>
      <c r="M1781" s="11" t="s">
        <v>10</v>
      </c>
      <c r="N1781" s="36">
        <v>532239361</v>
      </c>
      <c r="O1781" s="11" t="s">
        <v>9015</v>
      </c>
      <c r="P1781" s="37">
        <v>62.6</v>
      </c>
      <c r="Q1781" s="37">
        <v>61</v>
      </c>
      <c r="R1781" s="37">
        <v>31.9</v>
      </c>
      <c r="S1781" s="37">
        <v>12</v>
      </c>
      <c r="T1781" s="37">
        <v>42.5</v>
      </c>
      <c r="U1781" s="37">
        <v>46.5</v>
      </c>
      <c r="V1781" s="37">
        <v>4.0999999999999996</v>
      </c>
      <c r="W1781" s="42" t="s">
        <v>9016</v>
      </c>
      <c r="X1781" s="34" t="s">
        <v>9017</v>
      </c>
      <c r="Y1781" s="27">
        <v>0.92</v>
      </c>
      <c r="Z1781" s="18">
        <f t="shared" si="84"/>
        <v>7.999999999999996E-2</v>
      </c>
      <c r="AA1781" s="10">
        <f t="shared" si="85"/>
        <v>975.99999999999955</v>
      </c>
      <c r="AB1781" s="48">
        <f t="shared" si="86"/>
        <v>2205.7599999999989</v>
      </c>
      <c r="AC1781" s="55" t="s">
        <v>90</v>
      </c>
      <c r="AE1781" s="50" t="s">
        <v>7712</v>
      </c>
    </row>
    <row r="1782" spans="1:31" s="50" customFormat="1">
      <c r="A1782" s="11">
        <v>12790</v>
      </c>
      <c r="B1782" s="11" t="s">
        <v>5214</v>
      </c>
      <c r="C1782" s="11" t="s">
        <v>161</v>
      </c>
      <c r="D1782" s="12">
        <v>1</v>
      </c>
      <c r="E1782" s="13">
        <v>2.33</v>
      </c>
      <c r="F1782" s="11" t="s">
        <v>13</v>
      </c>
      <c r="G1782" s="11" t="s">
        <v>27</v>
      </c>
      <c r="H1782" s="11" t="s">
        <v>3297</v>
      </c>
      <c r="I1782" s="11" t="s">
        <v>8</v>
      </c>
      <c r="J1782" s="11" t="s">
        <v>8</v>
      </c>
      <c r="K1782" s="11" t="s">
        <v>9</v>
      </c>
      <c r="L1782" s="12">
        <v>12200</v>
      </c>
      <c r="M1782" s="11" t="s">
        <v>10</v>
      </c>
      <c r="N1782" s="36">
        <v>523264624</v>
      </c>
      <c r="O1782" s="11" t="s">
        <v>5215</v>
      </c>
      <c r="P1782" s="37">
        <v>62.3</v>
      </c>
      <c r="Q1782" s="37">
        <v>55.5</v>
      </c>
      <c r="R1782" s="37">
        <v>36</v>
      </c>
      <c r="S1782" s="37">
        <v>16</v>
      </c>
      <c r="T1782" s="37">
        <v>39.700000000000003</v>
      </c>
      <c r="U1782" s="37">
        <v>42</v>
      </c>
      <c r="V1782" s="37">
        <v>4.0999999999999996</v>
      </c>
      <c r="W1782" s="42" t="s">
        <v>5216</v>
      </c>
      <c r="X1782" s="34" t="s">
        <v>5217</v>
      </c>
      <c r="Y1782" s="27">
        <v>0.92</v>
      </c>
      <c r="Z1782" s="18">
        <f t="shared" si="84"/>
        <v>7.999999999999996E-2</v>
      </c>
      <c r="AA1782" s="10">
        <f t="shared" si="85"/>
        <v>975.99999999999955</v>
      </c>
      <c r="AB1782" s="48">
        <f t="shared" si="86"/>
        <v>2274.079999999999</v>
      </c>
      <c r="AC1782" s="55" t="s">
        <v>90</v>
      </c>
      <c r="AE1782" s="50" t="s">
        <v>7712</v>
      </c>
    </row>
    <row r="1783" spans="1:31" s="50" customFormat="1">
      <c r="A1783" s="11">
        <v>1241</v>
      </c>
      <c r="B1783" s="11" t="s">
        <v>9018</v>
      </c>
      <c r="C1783" s="11" t="s">
        <v>161</v>
      </c>
      <c r="D1783" s="12">
        <v>1</v>
      </c>
      <c r="E1783" s="13">
        <v>2.39</v>
      </c>
      <c r="F1783" s="11" t="s">
        <v>6</v>
      </c>
      <c r="G1783" s="11" t="s">
        <v>7</v>
      </c>
      <c r="H1783" s="11"/>
      <c r="I1783" s="11" t="s">
        <v>602</v>
      </c>
      <c r="J1783" s="11" t="s">
        <v>602</v>
      </c>
      <c r="K1783" s="11" t="s">
        <v>1010</v>
      </c>
      <c r="L1783" s="12">
        <v>13500</v>
      </c>
      <c r="M1783" s="11" t="s">
        <v>666</v>
      </c>
      <c r="N1783" s="36">
        <v>7431011436</v>
      </c>
      <c r="O1783" s="11" t="s">
        <v>9019</v>
      </c>
      <c r="P1783" s="37">
        <v>61.4</v>
      </c>
      <c r="Q1783" s="37">
        <v>56</v>
      </c>
      <c r="R1783" s="37">
        <v>0</v>
      </c>
      <c r="S1783" s="37">
        <v>0</v>
      </c>
      <c r="T1783" s="37">
        <v>0</v>
      </c>
      <c r="U1783" s="37">
        <v>0</v>
      </c>
      <c r="V1783" s="37">
        <v>0</v>
      </c>
      <c r="W1783" s="42" t="s">
        <v>9020</v>
      </c>
      <c r="X1783" s="34"/>
      <c r="Y1783" s="27">
        <v>0.92</v>
      </c>
      <c r="Z1783" s="18">
        <f t="shared" si="84"/>
        <v>7.999999999999996E-2</v>
      </c>
      <c r="AA1783" s="10">
        <f t="shared" si="85"/>
        <v>1079.9999999999995</v>
      </c>
      <c r="AB1783" s="48">
        <f t="shared" si="86"/>
        <v>2581.1999999999989</v>
      </c>
      <c r="AC1783" s="55" t="s">
        <v>90</v>
      </c>
      <c r="AE1783" s="50" t="s">
        <v>7712</v>
      </c>
    </row>
    <row r="1784" spans="1:31" s="50" customFormat="1">
      <c r="A1784" s="11">
        <v>12366</v>
      </c>
      <c r="B1784" s="11" t="s">
        <v>4286</v>
      </c>
      <c r="C1784" s="11" t="s">
        <v>161</v>
      </c>
      <c r="D1784" s="12">
        <v>1</v>
      </c>
      <c r="E1784" s="13">
        <v>2.5</v>
      </c>
      <c r="F1784" s="11" t="s">
        <v>6</v>
      </c>
      <c r="G1784" s="11" t="s">
        <v>7</v>
      </c>
      <c r="H1784" s="11" t="s">
        <v>3297</v>
      </c>
      <c r="I1784" s="11" t="s">
        <v>8</v>
      </c>
      <c r="J1784" s="11" t="s">
        <v>8</v>
      </c>
      <c r="K1784" s="11" t="s">
        <v>9</v>
      </c>
      <c r="L1784" s="12">
        <v>13500</v>
      </c>
      <c r="M1784" s="11" t="s">
        <v>10</v>
      </c>
      <c r="N1784" s="36">
        <v>519256779</v>
      </c>
      <c r="O1784" s="11" t="s">
        <v>4287</v>
      </c>
      <c r="P1784" s="37">
        <v>62.1</v>
      </c>
      <c r="Q1784" s="37">
        <v>58.5</v>
      </c>
      <c r="R1784" s="37">
        <v>36.299999999999997</v>
      </c>
      <c r="S1784" s="37">
        <v>15</v>
      </c>
      <c r="T1784" s="37">
        <v>40.200000000000003</v>
      </c>
      <c r="U1784" s="37">
        <v>42.5</v>
      </c>
      <c r="V1784" s="37">
        <v>4.4000000000000004</v>
      </c>
      <c r="W1784" s="42" t="s">
        <v>4288</v>
      </c>
      <c r="X1784" s="34" t="s">
        <v>4289</v>
      </c>
      <c r="Y1784" s="27">
        <v>0.92</v>
      </c>
      <c r="Z1784" s="18">
        <f t="shared" si="84"/>
        <v>7.999999999999996E-2</v>
      </c>
      <c r="AA1784" s="10">
        <f t="shared" si="85"/>
        <v>1079.9999999999995</v>
      </c>
      <c r="AB1784" s="48">
        <f t="shared" si="86"/>
        <v>2699.9999999999991</v>
      </c>
      <c r="AC1784" s="55" t="s">
        <v>90</v>
      </c>
      <c r="AE1784" s="50" t="s">
        <v>7712</v>
      </c>
    </row>
    <row r="1785" spans="1:31" s="50" customFormat="1">
      <c r="A1785" s="11">
        <v>12507</v>
      </c>
      <c r="B1785" s="11" t="s">
        <v>4578</v>
      </c>
      <c r="C1785" s="11" t="s">
        <v>161</v>
      </c>
      <c r="D1785" s="12">
        <v>1</v>
      </c>
      <c r="E1785" s="13">
        <v>2.5099999999999998</v>
      </c>
      <c r="F1785" s="11" t="s">
        <v>6</v>
      </c>
      <c r="G1785" s="11" t="s">
        <v>7</v>
      </c>
      <c r="H1785" s="11" t="s">
        <v>3297</v>
      </c>
      <c r="I1785" s="11" t="s">
        <v>8</v>
      </c>
      <c r="J1785" s="11" t="s">
        <v>8</v>
      </c>
      <c r="K1785" s="11" t="s">
        <v>9</v>
      </c>
      <c r="L1785" s="12">
        <v>13500</v>
      </c>
      <c r="M1785" s="11" t="s">
        <v>10</v>
      </c>
      <c r="N1785" s="36">
        <v>520206396</v>
      </c>
      <c r="O1785" s="11" t="s">
        <v>4579</v>
      </c>
      <c r="P1785" s="37">
        <v>60.6</v>
      </c>
      <c r="Q1785" s="37">
        <v>60</v>
      </c>
      <c r="R1785" s="37">
        <v>35.299999999999997</v>
      </c>
      <c r="S1785" s="37">
        <v>14</v>
      </c>
      <c r="T1785" s="37">
        <v>39.700000000000003</v>
      </c>
      <c r="U1785" s="37">
        <v>42</v>
      </c>
      <c r="V1785" s="37">
        <v>4.4000000000000004</v>
      </c>
      <c r="W1785" s="42" t="s">
        <v>4580</v>
      </c>
      <c r="X1785" s="34" t="s">
        <v>4581</v>
      </c>
      <c r="Y1785" s="27">
        <v>0.92</v>
      </c>
      <c r="Z1785" s="18">
        <f t="shared" si="84"/>
        <v>7.999999999999996E-2</v>
      </c>
      <c r="AA1785" s="10">
        <f t="shared" si="85"/>
        <v>1079.9999999999995</v>
      </c>
      <c r="AB1785" s="48">
        <f t="shared" si="86"/>
        <v>2710.7999999999988</v>
      </c>
      <c r="AC1785" s="55" t="s">
        <v>90</v>
      </c>
      <c r="AE1785" s="50" t="s">
        <v>7712</v>
      </c>
    </row>
    <row r="1786" spans="1:31" s="50" customFormat="1">
      <c r="A1786" s="11">
        <v>13526</v>
      </c>
      <c r="B1786" s="11" t="s">
        <v>7384</v>
      </c>
      <c r="C1786" s="11" t="s">
        <v>161</v>
      </c>
      <c r="D1786" s="12">
        <v>1</v>
      </c>
      <c r="E1786" s="13">
        <v>2.77</v>
      </c>
      <c r="F1786" s="11" t="s">
        <v>6</v>
      </c>
      <c r="G1786" s="11" t="s">
        <v>7</v>
      </c>
      <c r="H1786" s="11" t="s">
        <v>3297</v>
      </c>
      <c r="I1786" s="11" t="s">
        <v>8</v>
      </c>
      <c r="J1786" s="11" t="s">
        <v>8</v>
      </c>
      <c r="K1786" s="11" t="s">
        <v>9</v>
      </c>
      <c r="L1786" s="12">
        <v>13500</v>
      </c>
      <c r="M1786" s="11" t="s">
        <v>10</v>
      </c>
      <c r="N1786" s="36">
        <v>529266707</v>
      </c>
      <c r="O1786" s="11" t="s">
        <v>7385</v>
      </c>
      <c r="P1786" s="37">
        <v>63.8</v>
      </c>
      <c r="Q1786" s="37">
        <v>59.5</v>
      </c>
      <c r="R1786" s="37">
        <v>36.6</v>
      </c>
      <c r="S1786" s="37">
        <v>15</v>
      </c>
      <c r="T1786" s="37">
        <v>40.200000000000003</v>
      </c>
      <c r="U1786" s="37">
        <v>43.5</v>
      </c>
      <c r="V1786" s="37">
        <v>5.3</v>
      </c>
      <c r="W1786" s="42" t="s">
        <v>7386</v>
      </c>
      <c r="X1786" s="34" t="s">
        <v>7387</v>
      </c>
      <c r="Y1786" s="27">
        <v>0.92</v>
      </c>
      <c r="Z1786" s="18">
        <f t="shared" si="84"/>
        <v>7.999999999999996E-2</v>
      </c>
      <c r="AA1786" s="10">
        <f t="shared" si="85"/>
        <v>1079.9999999999995</v>
      </c>
      <c r="AB1786" s="48">
        <f t="shared" si="86"/>
        <v>2991.5999999999985</v>
      </c>
      <c r="AC1786" s="55" t="s">
        <v>90</v>
      </c>
      <c r="AE1786" s="50" t="s">
        <v>7712</v>
      </c>
    </row>
    <row r="1787" spans="1:31" s="50" customFormat="1">
      <c r="A1787" s="11">
        <v>13013</v>
      </c>
      <c r="B1787" s="11" t="s">
        <v>5937</v>
      </c>
      <c r="C1787" s="11" t="s">
        <v>161</v>
      </c>
      <c r="D1787" s="12">
        <v>1</v>
      </c>
      <c r="E1787" s="13">
        <v>3</v>
      </c>
      <c r="F1787" s="11" t="s">
        <v>6</v>
      </c>
      <c r="G1787" s="11" t="s">
        <v>7</v>
      </c>
      <c r="H1787" s="11" t="s">
        <v>3297</v>
      </c>
      <c r="I1787" s="11" t="s">
        <v>8</v>
      </c>
      <c r="J1787" s="11" t="s">
        <v>14</v>
      </c>
      <c r="K1787" s="11" t="s">
        <v>9</v>
      </c>
      <c r="L1787" s="12">
        <v>21500</v>
      </c>
      <c r="M1787" s="11" t="s">
        <v>10</v>
      </c>
      <c r="N1787" s="36">
        <v>523203924</v>
      </c>
      <c r="O1787" s="11" t="s">
        <v>5938</v>
      </c>
      <c r="P1787" s="37">
        <v>63.1</v>
      </c>
      <c r="Q1787" s="37">
        <v>58.5</v>
      </c>
      <c r="R1787" s="37">
        <v>34.9</v>
      </c>
      <c r="S1787" s="37">
        <v>14.5</v>
      </c>
      <c r="T1787" s="37">
        <v>41.1</v>
      </c>
      <c r="U1787" s="37">
        <v>44.5</v>
      </c>
      <c r="V1787" s="37">
        <v>4</v>
      </c>
      <c r="W1787" s="42" t="s">
        <v>5939</v>
      </c>
      <c r="X1787" s="34" t="s">
        <v>5940</v>
      </c>
      <c r="Y1787" s="27">
        <v>0.93</v>
      </c>
      <c r="Z1787" s="18">
        <f t="shared" si="84"/>
        <v>6.9999999999999951E-2</v>
      </c>
      <c r="AA1787" s="10">
        <f t="shared" si="85"/>
        <v>1504.9999999999989</v>
      </c>
      <c r="AB1787" s="48">
        <f t="shared" si="86"/>
        <v>4514.9999999999964</v>
      </c>
      <c r="AC1787" s="55" t="s">
        <v>90</v>
      </c>
      <c r="AE1787" s="50" t="s">
        <v>7712</v>
      </c>
    </row>
    <row r="1788" spans="1:31" s="50" customFormat="1">
      <c r="A1788" s="11">
        <v>9332</v>
      </c>
      <c r="B1788" s="11" t="s">
        <v>2421</v>
      </c>
      <c r="C1788" s="11" t="s">
        <v>161</v>
      </c>
      <c r="D1788" s="12">
        <v>1</v>
      </c>
      <c r="E1788" s="13">
        <v>3.01</v>
      </c>
      <c r="F1788" s="11" t="s">
        <v>6</v>
      </c>
      <c r="G1788" s="11" t="s">
        <v>7</v>
      </c>
      <c r="H1788" s="11" t="s">
        <v>3297</v>
      </c>
      <c r="I1788" s="11" t="s">
        <v>8</v>
      </c>
      <c r="J1788" s="11" t="s">
        <v>8</v>
      </c>
      <c r="K1788" s="11" t="s">
        <v>9</v>
      </c>
      <c r="L1788" s="12">
        <v>21500</v>
      </c>
      <c r="M1788" s="11" t="s">
        <v>10</v>
      </c>
      <c r="N1788" s="36">
        <v>497155708</v>
      </c>
      <c r="O1788" s="11" t="s">
        <v>2422</v>
      </c>
      <c r="P1788" s="37">
        <v>62</v>
      </c>
      <c r="Q1788" s="37">
        <v>58.5</v>
      </c>
      <c r="R1788" s="37">
        <v>33.799999999999997</v>
      </c>
      <c r="S1788" s="37">
        <v>13.5</v>
      </c>
      <c r="T1788" s="37">
        <v>40.5</v>
      </c>
      <c r="U1788" s="37">
        <v>43</v>
      </c>
      <c r="V1788" s="37">
        <v>5.3</v>
      </c>
      <c r="W1788" s="35" t="s">
        <v>2423</v>
      </c>
      <c r="X1788" s="34" t="s">
        <v>2424</v>
      </c>
      <c r="Y1788" s="27">
        <v>0.93</v>
      </c>
      <c r="Z1788" s="18">
        <f t="shared" si="84"/>
        <v>6.9999999999999951E-2</v>
      </c>
      <c r="AA1788" s="10">
        <f t="shared" si="85"/>
        <v>1504.9999999999989</v>
      </c>
      <c r="AB1788" s="48">
        <f t="shared" si="86"/>
        <v>4530.0499999999965</v>
      </c>
      <c r="AC1788" s="55" t="s">
        <v>90</v>
      </c>
      <c r="AE1788" s="50" t="s">
        <v>7712</v>
      </c>
    </row>
    <row r="1789" spans="1:31" s="50" customFormat="1">
      <c r="A1789" s="11">
        <v>9329</v>
      </c>
      <c r="B1789" s="11" t="s">
        <v>2425</v>
      </c>
      <c r="C1789" s="11" t="s">
        <v>161</v>
      </c>
      <c r="D1789" s="12">
        <v>1</v>
      </c>
      <c r="E1789" s="13">
        <v>3.1</v>
      </c>
      <c r="F1789" s="11" t="s">
        <v>6</v>
      </c>
      <c r="G1789" s="11" t="s">
        <v>7</v>
      </c>
      <c r="H1789" s="11" t="s">
        <v>3297</v>
      </c>
      <c r="I1789" s="11" t="s">
        <v>8</v>
      </c>
      <c r="J1789" s="11" t="s">
        <v>8</v>
      </c>
      <c r="K1789" s="11" t="s">
        <v>9</v>
      </c>
      <c r="L1789" s="12">
        <v>21500</v>
      </c>
      <c r="M1789" s="11" t="s">
        <v>10</v>
      </c>
      <c r="N1789" s="36">
        <v>497155709</v>
      </c>
      <c r="O1789" s="11" t="s">
        <v>2426</v>
      </c>
      <c r="P1789" s="37">
        <v>62.5</v>
      </c>
      <c r="Q1789" s="37">
        <v>60.5</v>
      </c>
      <c r="R1789" s="37">
        <v>36.4</v>
      </c>
      <c r="S1789" s="37">
        <v>14.5</v>
      </c>
      <c r="T1789" s="37">
        <v>40.799999999999997</v>
      </c>
      <c r="U1789" s="37">
        <v>44</v>
      </c>
      <c r="V1789" s="37">
        <v>4.0999999999999996</v>
      </c>
      <c r="W1789" s="35" t="s">
        <v>2427</v>
      </c>
      <c r="X1789" s="34" t="s">
        <v>2428</v>
      </c>
      <c r="Y1789" s="27">
        <v>0.93</v>
      </c>
      <c r="Z1789" s="18">
        <f t="shared" si="84"/>
        <v>6.9999999999999951E-2</v>
      </c>
      <c r="AA1789" s="10">
        <f t="shared" si="85"/>
        <v>1504.9999999999989</v>
      </c>
      <c r="AB1789" s="48">
        <f t="shared" si="86"/>
        <v>4665.4999999999964</v>
      </c>
      <c r="AC1789" s="55" t="s">
        <v>90</v>
      </c>
      <c r="AE1789" s="50" t="s">
        <v>7712</v>
      </c>
    </row>
    <row r="1790" spans="1:31" s="50" customFormat="1">
      <c r="A1790" s="11">
        <v>13278</v>
      </c>
      <c r="B1790" s="11" t="s">
        <v>6602</v>
      </c>
      <c r="C1790" s="11" t="s">
        <v>161</v>
      </c>
      <c r="D1790" s="12">
        <v>1</v>
      </c>
      <c r="E1790" s="13">
        <v>3.14</v>
      </c>
      <c r="F1790" s="11" t="s">
        <v>6</v>
      </c>
      <c r="G1790" s="11" t="s">
        <v>7</v>
      </c>
      <c r="H1790" s="11" t="s">
        <v>3297</v>
      </c>
      <c r="I1790" s="11" t="s">
        <v>8</v>
      </c>
      <c r="J1790" s="11" t="s">
        <v>8</v>
      </c>
      <c r="K1790" s="11" t="s">
        <v>9</v>
      </c>
      <c r="L1790" s="12">
        <v>21500</v>
      </c>
      <c r="M1790" s="11" t="s">
        <v>10</v>
      </c>
      <c r="N1790" s="36">
        <v>526266612</v>
      </c>
      <c r="O1790" s="11" t="s">
        <v>6603</v>
      </c>
      <c r="P1790" s="37">
        <v>63.3</v>
      </c>
      <c r="Q1790" s="37">
        <v>58.5</v>
      </c>
      <c r="R1790" s="37">
        <v>35.299999999999997</v>
      </c>
      <c r="S1790" s="37">
        <v>15</v>
      </c>
      <c r="T1790" s="37">
        <v>40.9</v>
      </c>
      <c r="U1790" s="37">
        <v>44.5</v>
      </c>
      <c r="V1790" s="37">
        <v>3.7</v>
      </c>
      <c r="W1790" s="42" t="s">
        <v>9021</v>
      </c>
      <c r="X1790" s="34" t="s">
        <v>6604</v>
      </c>
      <c r="Y1790" s="27">
        <v>0.93</v>
      </c>
      <c r="Z1790" s="18">
        <f t="shared" si="84"/>
        <v>6.9999999999999951E-2</v>
      </c>
      <c r="AA1790" s="10">
        <f t="shared" si="85"/>
        <v>1504.9999999999989</v>
      </c>
      <c r="AB1790" s="48">
        <f t="shared" si="86"/>
        <v>4725.6999999999962</v>
      </c>
      <c r="AC1790" s="55" t="s">
        <v>90</v>
      </c>
      <c r="AE1790" s="50" t="s">
        <v>7712</v>
      </c>
    </row>
    <row r="1791" spans="1:31" s="50" customFormat="1">
      <c r="A1791" s="11">
        <v>13436</v>
      </c>
      <c r="B1791" s="11" t="s">
        <v>7388</v>
      </c>
      <c r="C1791" s="11" t="s">
        <v>161</v>
      </c>
      <c r="D1791" s="12">
        <v>1</v>
      </c>
      <c r="E1791" s="13">
        <v>1.67</v>
      </c>
      <c r="F1791" s="11" t="s">
        <v>6</v>
      </c>
      <c r="G1791" s="11" t="s">
        <v>29</v>
      </c>
      <c r="H1791" s="11" t="s">
        <v>3297</v>
      </c>
      <c r="I1791" s="11" t="s">
        <v>8</v>
      </c>
      <c r="J1791" s="11" t="s">
        <v>8</v>
      </c>
      <c r="K1791" s="11" t="s">
        <v>9</v>
      </c>
      <c r="L1791" s="12">
        <v>9100</v>
      </c>
      <c r="M1791" s="11" t="s">
        <v>10</v>
      </c>
      <c r="N1791" s="36">
        <v>528241649</v>
      </c>
      <c r="O1791" s="11" t="s">
        <v>7389</v>
      </c>
      <c r="P1791" s="37">
        <v>63.4</v>
      </c>
      <c r="Q1791" s="37">
        <v>60.5</v>
      </c>
      <c r="R1791" s="37">
        <v>36.1</v>
      </c>
      <c r="S1791" s="37">
        <v>14</v>
      </c>
      <c r="T1791" s="37">
        <v>41.3</v>
      </c>
      <c r="U1791" s="37">
        <v>45</v>
      </c>
      <c r="V1791" s="37">
        <v>4.3</v>
      </c>
      <c r="W1791" s="42" t="s">
        <v>7390</v>
      </c>
      <c r="X1791" s="34" t="s">
        <v>7391</v>
      </c>
      <c r="Y1791" s="27">
        <v>0.9</v>
      </c>
      <c r="Z1791" s="18">
        <f t="shared" si="84"/>
        <v>9.9999999999999978E-2</v>
      </c>
      <c r="AA1791" s="10">
        <f t="shared" si="85"/>
        <v>909.99999999999977</v>
      </c>
      <c r="AB1791" s="48">
        <f t="shared" si="86"/>
        <v>1519.6999999999996</v>
      </c>
      <c r="AC1791" s="55" t="s">
        <v>90</v>
      </c>
      <c r="AE1791" s="50" t="s">
        <v>7712</v>
      </c>
    </row>
    <row r="1792" spans="1:31" s="50" customFormat="1">
      <c r="A1792" s="11">
        <v>12923</v>
      </c>
      <c r="B1792" s="11" t="s">
        <v>5614</v>
      </c>
      <c r="C1792" s="11" t="s">
        <v>161</v>
      </c>
      <c r="D1792" s="12">
        <v>1</v>
      </c>
      <c r="E1792" s="13">
        <v>2</v>
      </c>
      <c r="F1792" s="11" t="s">
        <v>6</v>
      </c>
      <c r="G1792" s="11" t="s">
        <v>29</v>
      </c>
      <c r="H1792" s="11" t="s">
        <v>3297</v>
      </c>
      <c r="I1792" s="11" t="s">
        <v>8</v>
      </c>
      <c r="J1792" s="11" t="s">
        <v>8</v>
      </c>
      <c r="K1792" s="11" t="s">
        <v>9</v>
      </c>
      <c r="L1792" s="12">
        <v>12000</v>
      </c>
      <c r="M1792" s="11" t="s">
        <v>10</v>
      </c>
      <c r="N1792" s="36">
        <v>522254018</v>
      </c>
      <c r="O1792" s="11" t="s">
        <v>5615</v>
      </c>
      <c r="P1792" s="37">
        <v>62.3</v>
      </c>
      <c r="Q1792" s="37">
        <v>59.5</v>
      </c>
      <c r="R1792" s="37">
        <v>36.4</v>
      </c>
      <c r="S1792" s="37">
        <v>15</v>
      </c>
      <c r="T1792" s="37">
        <v>40.5</v>
      </c>
      <c r="U1792" s="37">
        <v>43.5</v>
      </c>
      <c r="V1792" s="37">
        <v>4</v>
      </c>
      <c r="W1792" s="42" t="s">
        <v>5616</v>
      </c>
      <c r="X1792" s="34" t="s">
        <v>5617</v>
      </c>
      <c r="Y1792" s="27">
        <v>0.92</v>
      </c>
      <c r="Z1792" s="18">
        <f t="shared" si="84"/>
        <v>7.999999999999996E-2</v>
      </c>
      <c r="AA1792" s="10">
        <f t="shared" si="85"/>
        <v>959.99999999999955</v>
      </c>
      <c r="AB1792" s="48">
        <f t="shared" si="86"/>
        <v>1919.9999999999991</v>
      </c>
      <c r="AC1792" s="55" t="s">
        <v>90</v>
      </c>
      <c r="AE1792" s="50" t="s">
        <v>7712</v>
      </c>
    </row>
    <row r="1793" spans="1:31" s="50" customFormat="1">
      <c r="A1793" s="11">
        <v>11871</v>
      </c>
      <c r="B1793" s="11" t="s">
        <v>3043</v>
      </c>
      <c r="C1793" s="11" t="s">
        <v>161</v>
      </c>
      <c r="D1793" s="12">
        <v>1</v>
      </c>
      <c r="E1793" s="13">
        <v>2.06</v>
      </c>
      <c r="F1793" s="11" t="s">
        <v>6</v>
      </c>
      <c r="G1793" s="11" t="s">
        <v>29</v>
      </c>
      <c r="H1793" s="11" t="s">
        <v>3297</v>
      </c>
      <c r="I1793" s="11" t="s">
        <v>8</v>
      </c>
      <c r="J1793" s="11" t="s">
        <v>8</v>
      </c>
      <c r="K1793" s="11" t="s">
        <v>9</v>
      </c>
      <c r="L1793" s="12">
        <v>12000</v>
      </c>
      <c r="M1793" s="11" t="s">
        <v>10</v>
      </c>
      <c r="N1793" s="36">
        <v>516275485</v>
      </c>
      <c r="O1793" s="11" t="s">
        <v>3044</v>
      </c>
      <c r="P1793" s="37">
        <v>62.5</v>
      </c>
      <c r="Q1793" s="37">
        <v>60</v>
      </c>
      <c r="R1793" s="37">
        <v>36.700000000000003</v>
      </c>
      <c r="S1793" s="37">
        <v>15</v>
      </c>
      <c r="T1793" s="37">
        <v>40.700000000000003</v>
      </c>
      <c r="U1793" s="37">
        <v>44</v>
      </c>
      <c r="V1793" s="37">
        <v>3.5</v>
      </c>
      <c r="W1793" s="35" t="s">
        <v>3045</v>
      </c>
      <c r="X1793" s="34" t="s">
        <v>3046</v>
      </c>
      <c r="Y1793" s="27">
        <v>0.92</v>
      </c>
      <c r="Z1793" s="18">
        <f t="shared" si="84"/>
        <v>7.999999999999996E-2</v>
      </c>
      <c r="AA1793" s="10">
        <f t="shared" si="85"/>
        <v>959.99999999999955</v>
      </c>
      <c r="AB1793" s="48">
        <f t="shared" si="86"/>
        <v>1977.5999999999992</v>
      </c>
      <c r="AC1793" s="55" t="s">
        <v>90</v>
      </c>
      <c r="AE1793" s="50" t="s">
        <v>7712</v>
      </c>
    </row>
    <row r="1794" spans="1:31" s="50" customFormat="1">
      <c r="A1794" s="11">
        <v>13818</v>
      </c>
      <c r="B1794" s="11" t="s">
        <v>9022</v>
      </c>
      <c r="C1794" s="11" t="s">
        <v>161</v>
      </c>
      <c r="D1794" s="12">
        <v>1</v>
      </c>
      <c r="E1794" s="13">
        <v>2.09</v>
      </c>
      <c r="F1794" s="11" t="s">
        <v>6</v>
      </c>
      <c r="G1794" s="11" t="s">
        <v>29</v>
      </c>
      <c r="H1794" s="11" t="s">
        <v>3297</v>
      </c>
      <c r="I1794" s="11" t="s">
        <v>8</v>
      </c>
      <c r="J1794" s="11" t="s">
        <v>8</v>
      </c>
      <c r="K1794" s="11" t="s">
        <v>9</v>
      </c>
      <c r="L1794" s="12">
        <v>12000</v>
      </c>
      <c r="M1794" s="11" t="s">
        <v>10</v>
      </c>
      <c r="N1794" s="36">
        <v>532250814</v>
      </c>
      <c r="O1794" s="11" t="s">
        <v>9023</v>
      </c>
      <c r="P1794" s="37">
        <v>61.8</v>
      </c>
      <c r="Q1794" s="37">
        <v>60</v>
      </c>
      <c r="R1794" s="37">
        <v>33.9</v>
      </c>
      <c r="S1794" s="37">
        <v>13.5</v>
      </c>
      <c r="T1794" s="37">
        <v>41.2</v>
      </c>
      <c r="U1794" s="37">
        <v>45.5</v>
      </c>
      <c r="V1794" s="37">
        <v>2.9</v>
      </c>
      <c r="W1794" s="42" t="s">
        <v>9024</v>
      </c>
      <c r="X1794" s="34" t="s">
        <v>9025</v>
      </c>
      <c r="Y1794" s="27">
        <v>0.92</v>
      </c>
      <c r="Z1794" s="18">
        <f t="shared" si="84"/>
        <v>7.999999999999996E-2</v>
      </c>
      <c r="AA1794" s="10">
        <f t="shared" si="85"/>
        <v>959.99999999999955</v>
      </c>
      <c r="AB1794" s="48">
        <f t="shared" si="86"/>
        <v>2006.399999999999</v>
      </c>
      <c r="AC1794" s="55" t="s">
        <v>90</v>
      </c>
      <c r="AE1794" s="50" t="s">
        <v>7712</v>
      </c>
    </row>
    <row r="1795" spans="1:31" s="50" customFormat="1">
      <c r="A1795" s="11">
        <v>12494</v>
      </c>
      <c r="B1795" s="11" t="s">
        <v>4582</v>
      </c>
      <c r="C1795" s="11" t="s">
        <v>161</v>
      </c>
      <c r="D1795" s="12">
        <v>1</v>
      </c>
      <c r="E1795" s="13">
        <v>2.52</v>
      </c>
      <c r="F1795" s="11" t="s">
        <v>6</v>
      </c>
      <c r="G1795" s="11" t="s">
        <v>29</v>
      </c>
      <c r="H1795" s="11" t="s">
        <v>3297</v>
      </c>
      <c r="I1795" s="11" t="s">
        <v>8</v>
      </c>
      <c r="J1795" s="11" t="s">
        <v>8</v>
      </c>
      <c r="K1795" s="11" t="s">
        <v>9</v>
      </c>
      <c r="L1795" s="12">
        <v>12000</v>
      </c>
      <c r="M1795" s="11" t="s">
        <v>10</v>
      </c>
      <c r="N1795" s="36">
        <v>519271847</v>
      </c>
      <c r="O1795" s="11" t="s">
        <v>4583</v>
      </c>
      <c r="P1795" s="37">
        <v>63.1</v>
      </c>
      <c r="Q1795" s="37">
        <v>57.5</v>
      </c>
      <c r="R1795" s="37">
        <v>33.6</v>
      </c>
      <c r="S1795" s="37">
        <v>14</v>
      </c>
      <c r="T1795" s="37">
        <v>41.7</v>
      </c>
      <c r="U1795" s="37">
        <v>45.5</v>
      </c>
      <c r="V1795" s="37">
        <v>3.6</v>
      </c>
      <c r="W1795" s="42" t="s">
        <v>4584</v>
      </c>
      <c r="X1795" s="34" t="s">
        <v>4585</v>
      </c>
      <c r="Y1795" s="27">
        <v>0.92</v>
      </c>
      <c r="Z1795" s="18">
        <f t="shared" si="84"/>
        <v>7.999999999999996E-2</v>
      </c>
      <c r="AA1795" s="10">
        <f t="shared" si="85"/>
        <v>959.99999999999955</v>
      </c>
      <c r="AB1795" s="48">
        <f t="shared" si="86"/>
        <v>2419.1999999999989</v>
      </c>
      <c r="AC1795" s="55" t="s">
        <v>90</v>
      </c>
      <c r="AE1795" s="50" t="s">
        <v>7712</v>
      </c>
    </row>
    <row r="1796" spans="1:31" s="50" customFormat="1">
      <c r="A1796" s="11">
        <v>12247</v>
      </c>
      <c r="B1796" s="11" t="s">
        <v>4035</v>
      </c>
      <c r="C1796" s="11" t="s">
        <v>161</v>
      </c>
      <c r="D1796" s="12">
        <v>1</v>
      </c>
      <c r="E1796" s="13">
        <v>2.5299999999999998</v>
      </c>
      <c r="F1796" s="11" t="s">
        <v>6</v>
      </c>
      <c r="G1796" s="11" t="s">
        <v>29</v>
      </c>
      <c r="H1796" s="11" t="s">
        <v>3297</v>
      </c>
      <c r="I1796" s="11" t="s">
        <v>8</v>
      </c>
      <c r="J1796" s="11" t="s">
        <v>8</v>
      </c>
      <c r="K1796" s="11" t="s">
        <v>9</v>
      </c>
      <c r="L1796" s="12">
        <v>12000</v>
      </c>
      <c r="M1796" s="11" t="s">
        <v>10</v>
      </c>
      <c r="N1796" s="36">
        <v>519237831</v>
      </c>
      <c r="O1796" s="11" t="s">
        <v>4036</v>
      </c>
      <c r="P1796" s="37">
        <v>63.5</v>
      </c>
      <c r="Q1796" s="37">
        <v>60.5</v>
      </c>
      <c r="R1796" s="37">
        <v>35.4</v>
      </c>
      <c r="S1796" s="37">
        <v>14</v>
      </c>
      <c r="T1796" s="37">
        <v>40.4</v>
      </c>
      <c r="U1796" s="37">
        <v>44</v>
      </c>
      <c r="V1796" s="37">
        <v>5.6</v>
      </c>
      <c r="W1796" s="42" t="s">
        <v>4037</v>
      </c>
      <c r="X1796" s="34" t="s">
        <v>4038</v>
      </c>
      <c r="Y1796" s="27">
        <v>0.92</v>
      </c>
      <c r="Z1796" s="18">
        <f t="shared" si="84"/>
        <v>7.999999999999996E-2</v>
      </c>
      <c r="AA1796" s="10">
        <f t="shared" si="85"/>
        <v>959.99999999999955</v>
      </c>
      <c r="AB1796" s="48">
        <f t="shared" si="86"/>
        <v>2428.7999999999988</v>
      </c>
      <c r="AC1796" s="55" t="s">
        <v>90</v>
      </c>
      <c r="AE1796" s="50" t="s">
        <v>7712</v>
      </c>
    </row>
    <row r="1797" spans="1:31" s="50" customFormat="1">
      <c r="A1797" s="11">
        <v>12245</v>
      </c>
      <c r="B1797" s="11" t="s">
        <v>4039</v>
      </c>
      <c r="C1797" s="11" t="s">
        <v>161</v>
      </c>
      <c r="D1797" s="12">
        <v>1</v>
      </c>
      <c r="E1797" s="13">
        <v>2.6</v>
      </c>
      <c r="F1797" s="11" t="s">
        <v>6</v>
      </c>
      <c r="G1797" s="11" t="s">
        <v>29</v>
      </c>
      <c r="H1797" s="11" t="s">
        <v>3297</v>
      </c>
      <c r="I1797" s="11" t="s">
        <v>8</v>
      </c>
      <c r="J1797" s="11" t="s">
        <v>8</v>
      </c>
      <c r="K1797" s="11" t="s">
        <v>9</v>
      </c>
      <c r="L1797" s="12">
        <v>12000</v>
      </c>
      <c r="M1797" s="11" t="s">
        <v>10</v>
      </c>
      <c r="N1797" s="36">
        <v>519245102</v>
      </c>
      <c r="O1797" s="11" t="s">
        <v>4040</v>
      </c>
      <c r="P1797" s="37">
        <v>63</v>
      </c>
      <c r="Q1797" s="37">
        <v>58.5</v>
      </c>
      <c r="R1797" s="37">
        <v>34.9</v>
      </c>
      <c r="S1797" s="37">
        <v>14.5</v>
      </c>
      <c r="T1797" s="37">
        <v>40.799999999999997</v>
      </c>
      <c r="U1797" s="37">
        <v>44.5</v>
      </c>
      <c r="V1797" s="37">
        <v>4.3</v>
      </c>
      <c r="W1797" s="42" t="s">
        <v>4041</v>
      </c>
      <c r="X1797" s="34" t="s">
        <v>4042</v>
      </c>
      <c r="Y1797" s="27">
        <v>0.92</v>
      </c>
      <c r="Z1797" s="18">
        <f t="shared" si="84"/>
        <v>7.999999999999996E-2</v>
      </c>
      <c r="AA1797" s="10">
        <f t="shared" si="85"/>
        <v>959.99999999999955</v>
      </c>
      <c r="AB1797" s="48">
        <f t="shared" si="86"/>
        <v>2495.9999999999991</v>
      </c>
      <c r="AC1797" s="55" t="s">
        <v>160</v>
      </c>
      <c r="AE1797" s="50" t="s">
        <v>7712</v>
      </c>
    </row>
    <row r="1798" spans="1:31" s="50" customFormat="1">
      <c r="A1798" s="11">
        <v>10457</v>
      </c>
      <c r="B1798" s="11" t="s">
        <v>1214</v>
      </c>
      <c r="C1798" s="11" t="s">
        <v>161</v>
      </c>
      <c r="D1798" s="12">
        <v>1</v>
      </c>
      <c r="E1798" s="13">
        <v>2.61</v>
      </c>
      <c r="F1798" s="11" t="s">
        <v>6</v>
      </c>
      <c r="G1798" s="11" t="s">
        <v>29</v>
      </c>
      <c r="H1798" s="11" t="s">
        <v>3297</v>
      </c>
      <c r="I1798" s="11" t="s">
        <v>8</v>
      </c>
      <c r="J1798" s="11" t="s">
        <v>8</v>
      </c>
      <c r="K1798" s="11" t="s">
        <v>9</v>
      </c>
      <c r="L1798" s="12">
        <v>12000</v>
      </c>
      <c r="M1798" s="11" t="s">
        <v>10</v>
      </c>
      <c r="N1798" s="36">
        <v>502161675</v>
      </c>
      <c r="O1798" s="11" t="s">
        <v>1215</v>
      </c>
      <c r="P1798" s="37">
        <v>62.9</v>
      </c>
      <c r="Q1798" s="37">
        <v>60</v>
      </c>
      <c r="R1798" s="37">
        <v>36.1</v>
      </c>
      <c r="S1798" s="37">
        <v>14.5</v>
      </c>
      <c r="T1798" s="37">
        <v>40.4</v>
      </c>
      <c r="U1798" s="37">
        <v>44</v>
      </c>
      <c r="V1798" s="37">
        <v>4.2</v>
      </c>
      <c r="W1798" s="35" t="s">
        <v>1216</v>
      </c>
      <c r="X1798" s="34" t="s">
        <v>1217</v>
      </c>
      <c r="Y1798" s="27">
        <v>0.92</v>
      </c>
      <c r="Z1798" s="18">
        <f t="shared" si="84"/>
        <v>7.999999999999996E-2</v>
      </c>
      <c r="AA1798" s="10">
        <f t="shared" si="85"/>
        <v>959.99999999999955</v>
      </c>
      <c r="AB1798" s="48">
        <f t="shared" si="86"/>
        <v>2505.5999999999985</v>
      </c>
      <c r="AC1798" s="63" t="s">
        <v>160</v>
      </c>
      <c r="AE1798" s="50" t="s">
        <v>7712</v>
      </c>
    </row>
    <row r="1799" spans="1:31" s="50" customFormat="1">
      <c r="A1799" s="11">
        <v>10456</v>
      </c>
      <c r="B1799" s="11" t="s">
        <v>1218</v>
      </c>
      <c r="C1799" s="11" t="s">
        <v>161</v>
      </c>
      <c r="D1799" s="12">
        <v>1</v>
      </c>
      <c r="E1799" s="13">
        <v>2.62</v>
      </c>
      <c r="F1799" s="11" t="s">
        <v>6</v>
      </c>
      <c r="G1799" s="11" t="s">
        <v>29</v>
      </c>
      <c r="H1799" s="11" t="s">
        <v>3297</v>
      </c>
      <c r="I1799" s="11" t="s">
        <v>8</v>
      </c>
      <c r="J1799" s="11" t="s">
        <v>8</v>
      </c>
      <c r="K1799" s="11" t="s">
        <v>9</v>
      </c>
      <c r="L1799" s="12">
        <v>12000</v>
      </c>
      <c r="M1799" s="11" t="s">
        <v>10</v>
      </c>
      <c r="N1799" s="36">
        <v>502161679</v>
      </c>
      <c r="O1799" s="11" t="s">
        <v>1219</v>
      </c>
      <c r="P1799" s="37">
        <v>63</v>
      </c>
      <c r="Q1799" s="37">
        <v>60</v>
      </c>
      <c r="R1799" s="37">
        <v>35.6</v>
      </c>
      <c r="S1799" s="37">
        <v>14</v>
      </c>
      <c r="T1799" s="37">
        <v>40.6</v>
      </c>
      <c r="U1799" s="37">
        <v>44</v>
      </c>
      <c r="V1799" s="37">
        <v>5</v>
      </c>
      <c r="W1799" s="35" t="s">
        <v>1220</v>
      </c>
      <c r="X1799" s="34" t="s">
        <v>1221</v>
      </c>
      <c r="Y1799" s="27">
        <v>0.92</v>
      </c>
      <c r="Z1799" s="18">
        <f t="shared" si="84"/>
        <v>7.999999999999996E-2</v>
      </c>
      <c r="AA1799" s="10">
        <f t="shared" si="85"/>
        <v>959.99999999999955</v>
      </c>
      <c r="AB1799" s="48">
        <f t="shared" si="86"/>
        <v>2515.1999999999989</v>
      </c>
      <c r="AC1799" s="63" t="s">
        <v>160</v>
      </c>
      <c r="AE1799" s="50" t="s">
        <v>7712</v>
      </c>
    </row>
    <row r="1800" spans="1:31" s="50" customFormat="1">
      <c r="A1800" s="11">
        <v>10374</v>
      </c>
      <c r="B1800" s="11" t="s">
        <v>1194</v>
      </c>
      <c r="C1800" s="11" t="s">
        <v>161</v>
      </c>
      <c r="D1800" s="12">
        <v>1</v>
      </c>
      <c r="E1800" s="13">
        <v>2.64</v>
      </c>
      <c r="F1800" s="11" t="s">
        <v>6</v>
      </c>
      <c r="G1800" s="11" t="s">
        <v>29</v>
      </c>
      <c r="H1800" s="11" t="s">
        <v>3297</v>
      </c>
      <c r="I1800" s="11" t="s">
        <v>8</v>
      </c>
      <c r="J1800" s="11" t="s">
        <v>8</v>
      </c>
      <c r="K1800" s="11" t="s">
        <v>9</v>
      </c>
      <c r="L1800" s="12">
        <v>12000</v>
      </c>
      <c r="M1800" s="11" t="s">
        <v>10</v>
      </c>
      <c r="N1800" s="36">
        <v>502161691</v>
      </c>
      <c r="O1800" s="11" t="s">
        <v>1195</v>
      </c>
      <c r="P1800" s="37">
        <v>63.7</v>
      </c>
      <c r="Q1800" s="37">
        <v>58</v>
      </c>
      <c r="R1800" s="37">
        <v>36.4</v>
      </c>
      <c r="S1800" s="37">
        <v>15.5</v>
      </c>
      <c r="T1800" s="37">
        <v>40.299999999999997</v>
      </c>
      <c r="U1800" s="37">
        <v>44</v>
      </c>
      <c r="V1800" s="37">
        <v>4.5</v>
      </c>
      <c r="W1800" s="35" t="s">
        <v>1196</v>
      </c>
      <c r="X1800" s="34" t="s">
        <v>1197</v>
      </c>
      <c r="Y1800" s="27">
        <v>0.92</v>
      </c>
      <c r="Z1800" s="18">
        <f t="shared" si="84"/>
        <v>7.999999999999996E-2</v>
      </c>
      <c r="AA1800" s="10">
        <f t="shared" si="85"/>
        <v>959.99999999999955</v>
      </c>
      <c r="AB1800" s="48">
        <f t="shared" si="86"/>
        <v>2534.3999999999987</v>
      </c>
      <c r="AC1800" s="63" t="s">
        <v>160</v>
      </c>
      <c r="AE1800" s="50" t="s">
        <v>7712</v>
      </c>
    </row>
    <row r="1801" spans="1:31" s="50" customFormat="1">
      <c r="A1801" s="11">
        <v>7911</v>
      </c>
      <c r="B1801" s="11" t="s">
        <v>786</v>
      </c>
      <c r="C1801" s="11" t="s">
        <v>161</v>
      </c>
      <c r="D1801" s="12">
        <v>1</v>
      </c>
      <c r="E1801" s="13">
        <v>3</v>
      </c>
      <c r="F1801" s="11" t="s">
        <v>6</v>
      </c>
      <c r="G1801" s="11" t="s">
        <v>29</v>
      </c>
      <c r="H1801" s="11" t="s">
        <v>3297</v>
      </c>
      <c r="I1801" s="11" t="s">
        <v>8</v>
      </c>
      <c r="J1801" s="11" t="s">
        <v>8</v>
      </c>
      <c r="K1801" s="11" t="s">
        <v>9</v>
      </c>
      <c r="L1801" s="12">
        <v>18000</v>
      </c>
      <c r="M1801" s="11" t="s">
        <v>10</v>
      </c>
      <c r="N1801" s="36">
        <v>487110644</v>
      </c>
      <c r="O1801" s="11" t="s">
        <v>787</v>
      </c>
      <c r="P1801" s="37">
        <v>62.8</v>
      </c>
      <c r="Q1801" s="37">
        <v>56.5</v>
      </c>
      <c r="R1801" s="37">
        <v>36.299999999999997</v>
      </c>
      <c r="S1801" s="37">
        <v>16</v>
      </c>
      <c r="T1801" s="37">
        <v>39.5</v>
      </c>
      <c r="U1801" s="37">
        <v>41.5</v>
      </c>
      <c r="V1801" s="37">
        <v>5.4</v>
      </c>
      <c r="W1801" s="34" t="s">
        <v>788</v>
      </c>
      <c r="X1801" s="34" t="s">
        <v>789</v>
      </c>
      <c r="Y1801" s="27">
        <v>0.93</v>
      </c>
      <c r="Z1801" s="18">
        <f t="shared" si="84"/>
        <v>6.9999999999999951E-2</v>
      </c>
      <c r="AA1801" s="10">
        <f t="shared" si="85"/>
        <v>1259.9999999999991</v>
      </c>
      <c r="AB1801" s="48">
        <f t="shared" si="86"/>
        <v>3779.9999999999973</v>
      </c>
      <c r="AC1801" s="63" t="s">
        <v>160</v>
      </c>
      <c r="AE1801" s="50" t="s">
        <v>7712</v>
      </c>
    </row>
    <row r="1802" spans="1:31" s="50" customFormat="1">
      <c r="A1802" s="11">
        <v>8282</v>
      </c>
      <c r="B1802" s="11" t="s">
        <v>2429</v>
      </c>
      <c r="C1802" s="11" t="s">
        <v>161</v>
      </c>
      <c r="D1802" s="12">
        <v>1</v>
      </c>
      <c r="E1802" s="13">
        <v>3.01</v>
      </c>
      <c r="F1802" s="11" t="s">
        <v>6</v>
      </c>
      <c r="G1802" s="11" t="s">
        <v>29</v>
      </c>
      <c r="H1802" s="11" t="s">
        <v>3297</v>
      </c>
      <c r="I1802" s="11" t="s">
        <v>8</v>
      </c>
      <c r="J1802" s="11" t="s">
        <v>8</v>
      </c>
      <c r="K1802" s="11" t="s">
        <v>9</v>
      </c>
      <c r="L1802" s="12">
        <v>18000</v>
      </c>
      <c r="M1802" s="11" t="s">
        <v>10</v>
      </c>
      <c r="N1802" s="36">
        <v>490190943</v>
      </c>
      <c r="O1802" s="11" t="s">
        <v>2430</v>
      </c>
      <c r="P1802" s="37">
        <v>63.3</v>
      </c>
      <c r="Q1802" s="37">
        <v>57</v>
      </c>
      <c r="R1802" s="37">
        <v>36.200000000000003</v>
      </c>
      <c r="S1802" s="37">
        <v>15.5</v>
      </c>
      <c r="T1802" s="37">
        <v>40.200000000000003</v>
      </c>
      <c r="U1802" s="37">
        <v>43.5</v>
      </c>
      <c r="V1802" s="37">
        <v>4.3</v>
      </c>
      <c r="W1802" s="35" t="s">
        <v>2431</v>
      </c>
      <c r="X1802" s="34" t="s">
        <v>2432</v>
      </c>
      <c r="Y1802" s="27">
        <v>0.93</v>
      </c>
      <c r="Z1802" s="18">
        <f t="shared" si="84"/>
        <v>6.9999999999999951E-2</v>
      </c>
      <c r="AA1802" s="10">
        <f t="shared" si="85"/>
        <v>1259.9999999999991</v>
      </c>
      <c r="AB1802" s="48">
        <f t="shared" si="86"/>
        <v>3792.5999999999972</v>
      </c>
      <c r="AC1802" s="55" t="s">
        <v>90</v>
      </c>
      <c r="AE1802" s="50" t="s">
        <v>7712</v>
      </c>
    </row>
    <row r="1803" spans="1:31" s="50" customFormat="1">
      <c r="A1803" s="11">
        <v>13648</v>
      </c>
      <c r="B1803" s="11" t="s">
        <v>9026</v>
      </c>
      <c r="C1803" s="11" t="s">
        <v>161</v>
      </c>
      <c r="D1803" s="12">
        <v>1</v>
      </c>
      <c r="E1803" s="13">
        <v>3.01</v>
      </c>
      <c r="F1803" s="11" t="s">
        <v>6</v>
      </c>
      <c r="G1803" s="11" t="s">
        <v>29</v>
      </c>
      <c r="H1803" s="11" t="s">
        <v>3297</v>
      </c>
      <c r="I1803" s="11" t="s">
        <v>8</v>
      </c>
      <c r="J1803" s="11" t="s">
        <v>8</v>
      </c>
      <c r="K1803" s="11" t="s">
        <v>9</v>
      </c>
      <c r="L1803" s="12">
        <v>18000</v>
      </c>
      <c r="M1803" s="11" t="s">
        <v>10</v>
      </c>
      <c r="N1803" s="36">
        <v>529265064</v>
      </c>
      <c r="O1803" s="11" t="s">
        <v>9027</v>
      </c>
      <c r="P1803" s="37">
        <v>64</v>
      </c>
      <c r="Q1803" s="37">
        <v>60.5</v>
      </c>
      <c r="R1803" s="37">
        <v>35.299999999999997</v>
      </c>
      <c r="S1803" s="37">
        <v>14</v>
      </c>
      <c r="T1803" s="37">
        <v>41.6</v>
      </c>
      <c r="U1803" s="37">
        <v>46.5</v>
      </c>
      <c r="V1803" s="37">
        <v>3.2</v>
      </c>
      <c r="W1803" s="42" t="s">
        <v>9028</v>
      </c>
      <c r="X1803" s="34" t="s">
        <v>9029</v>
      </c>
      <c r="Y1803" s="27">
        <v>0.93</v>
      </c>
      <c r="Z1803" s="18">
        <f t="shared" si="84"/>
        <v>6.9999999999999951E-2</v>
      </c>
      <c r="AA1803" s="10">
        <f t="shared" si="85"/>
        <v>1259.9999999999991</v>
      </c>
      <c r="AB1803" s="48">
        <f t="shared" si="86"/>
        <v>3792.5999999999972</v>
      </c>
      <c r="AC1803" s="55" t="s">
        <v>90</v>
      </c>
      <c r="AE1803" s="50" t="s">
        <v>7712</v>
      </c>
    </row>
    <row r="1804" spans="1:31" s="50" customFormat="1">
      <c r="A1804" s="11">
        <v>13935</v>
      </c>
      <c r="B1804" s="11" t="s">
        <v>9030</v>
      </c>
      <c r="C1804" s="11" t="s">
        <v>161</v>
      </c>
      <c r="D1804" s="12">
        <v>1</v>
      </c>
      <c r="E1804" s="13">
        <v>3.01</v>
      </c>
      <c r="F1804" s="11" t="s">
        <v>6</v>
      </c>
      <c r="G1804" s="11" t="s">
        <v>29</v>
      </c>
      <c r="H1804" s="11"/>
      <c r="I1804" s="11" t="s">
        <v>8</v>
      </c>
      <c r="J1804" s="11" t="s">
        <v>8</v>
      </c>
      <c r="K1804" s="11" t="s">
        <v>9</v>
      </c>
      <c r="L1804" s="12">
        <v>18000</v>
      </c>
      <c r="M1804" s="11" t="s">
        <v>10</v>
      </c>
      <c r="N1804" s="36">
        <v>533297744</v>
      </c>
      <c r="O1804" s="11" t="s">
        <v>9031</v>
      </c>
      <c r="P1804" s="37">
        <v>62.6</v>
      </c>
      <c r="Q1804" s="37">
        <v>59.5</v>
      </c>
      <c r="R1804" s="37">
        <v>35.4</v>
      </c>
      <c r="S1804" s="37">
        <v>14.5</v>
      </c>
      <c r="T1804" s="37">
        <v>40.6</v>
      </c>
      <c r="U1804" s="37">
        <v>44</v>
      </c>
      <c r="V1804" s="37">
        <v>4</v>
      </c>
      <c r="W1804" s="42" t="s">
        <v>9032</v>
      </c>
      <c r="X1804" s="34" t="s">
        <v>9033</v>
      </c>
      <c r="Y1804" s="27">
        <v>0.93</v>
      </c>
      <c r="Z1804" s="18">
        <f t="shared" si="84"/>
        <v>6.9999999999999951E-2</v>
      </c>
      <c r="AA1804" s="10">
        <f t="shared" si="85"/>
        <v>1259.9999999999991</v>
      </c>
      <c r="AB1804" s="48">
        <f t="shared" si="86"/>
        <v>3792.5999999999972</v>
      </c>
      <c r="AC1804" s="55" t="s">
        <v>90</v>
      </c>
      <c r="AE1804" s="50" t="s">
        <v>7712</v>
      </c>
    </row>
    <row r="1805" spans="1:31" s="50" customFormat="1">
      <c r="A1805" s="11">
        <v>10556</v>
      </c>
      <c r="B1805" s="11" t="s">
        <v>1254</v>
      </c>
      <c r="C1805" s="11" t="s">
        <v>161</v>
      </c>
      <c r="D1805" s="12">
        <v>1</v>
      </c>
      <c r="E1805" s="13">
        <v>3.05</v>
      </c>
      <c r="F1805" s="11" t="s">
        <v>6</v>
      </c>
      <c r="G1805" s="11" t="s">
        <v>29</v>
      </c>
      <c r="H1805" s="11" t="s">
        <v>3297</v>
      </c>
      <c r="I1805" s="11" t="s">
        <v>8</v>
      </c>
      <c r="J1805" s="11" t="s">
        <v>8</v>
      </c>
      <c r="K1805" s="11" t="s">
        <v>9</v>
      </c>
      <c r="L1805" s="12">
        <v>18000</v>
      </c>
      <c r="M1805" s="11" t="s">
        <v>10</v>
      </c>
      <c r="N1805" s="36">
        <v>506100727</v>
      </c>
      <c r="O1805" s="11" t="s">
        <v>1255</v>
      </c>
      <c r="P1805" s="37">
        <v>63</v>
      </c>
      <c r="Q1805" s="37">
        <v>60.5</v>
      </c>
      <c r="R1805" s="37">
        <v>33.9</v>
      </c>
      <c r="S1805" s="37">
        <v>13.5</v>
      </c>
      <c r="T1805" s="37">
        <v>41.2</v>
      </c>
      <c r="U1805" s="37">
        <v>45</v>
      </c>
      <c r="V1805" s="37">
        <v>4.5</v>
      </c>
      <c r="W1805" s="35" t="s">
        <v>1256</v>
      </c>
      <c r="X1805" s="34" t="s">
        <v>1257</v>
      </c>
      <c r="Y1805" s="27">
        <v>0.93</v>
      </c>
      <c r="Z1805" s="18">
        <f t="shared" ref="Z1805:Z1860" si="87">100%-Y1805</f>
        <v>6.9999999999999951E-2</v>
      </c>
      <c r="AA1805" s="10">
        <f t="shared" ref="AA1805:AA1860" si="88">L1805*Z1805</f>
        <v>1259.9999999999991</v>
      </c>
      <c r="AB1805" s="48">
        <f t="shared" ref="AB1805:AB1860" si="89">AA1805*E1805</f>
        <v>3842.9999999999968</v>
      </c>
      <c r="AC1805" s="55" t="s">
        <v>160</v>
      </c>
      <c r="AE1805" s="50" t="s">
        <v>7712</v>
      </c>
    </row>
    <row r="1806" spans="1:31" s="50" customFormat="1">
      <c r="A1806" s="11">
        <v>9836</v>
      </c>
      <c r="B1806" s="11" t="s">
        <v>956</v>
      </c>
      <c r="C1806" s="11" t="s">
        <v>161</v>
      </c>
      <c r="D1806" s="12">
        <v>1</v>
      </c>
      <c r="E1806" s="13">
        <v>3.06</v>
      </c>
      <c r="F1806" s="11" t="s">
        <v>6</v>
      </c>
      <c r="G1806" s="11" t="s">
        <v>29</v>
      </c>
      <c r="H1806" s="11" t="s">
        <v>3297</v>
      </c>
      <c r="I1806" s="11" t="s">
        <v>8</v>
      </c>
      <c r="J1806" s="11" t="s">
        <v>8</v>
      </c>
      <c r="K1806" s="11" t="s">
        <v>9</v>
      </c>
      <c r="L1806" s="12">
        <v>18000</v>
      </c>
      <c r="M1806" s="11" t="s">
        <v>10</v>
      </c>
      <c r="N1806" s="36">
        <v>500149921</v>
      </c>
      <c r="O1806" s="11" t="s">
        <v>957</v>
      </c>
      <c r="P1806" s="37">
        <v>63.3</v>
      </c>
      <c r="Q1806" s="37">
        <v>58</v>
      </c>
      <c r="R1806" s="37">
        <v>36.299999999999997</v>
      </c>
      <c r="S1806" s="37">
        <v>15.5</v>
      </c>
      <c r="T1806" s="37">
        <v>39.6</v>
      </c>
      <c r="U1806" s="37">
        <v>42</v>
      </c>
      <c r="V1806" s="37">
        <v>5.7</v>
      </c>
      <c r="W1806" s="34" t="s">
        <v>1001</v>
      </c>
      <c r="X1806" s="34" t="s">
        <v>958</v>
      </c>
      <c r="Y1806" s="27">
        <v>0.93</v>
      </c>
      <c r="Z1806" s="18">
        <f t="shared" si="87"/>
        <v>6.9999999999999951E-2</v>
      </c>
      <c r="AA1806" s="10">
        <f t="shared" si="88"/>
        <v>1259.9999999999991</v>
      </c>
      <c r="AB1806" s="48">
        <f t="shared" si="89"/>
        <v>3855.5999999999972</v>
      </c>
      <c r="AC1806" s="55" t="s">
        <v>160</v>
      </c>
      <c r="AE1806" s="50" t="s">
        <v>7712</v>
      </c>
    </row>
    <row r="1807" spans="1:31" s="50" customFormat="1">
      <c r="A1807" s="11">
        <v>10585</v>
      </c>
      <c r="B1807" s="11" t="s">
        <v>1274</v>
      </c>
      <c r="C1807" s="11" t="s">
        <v>161</v>
      </c>
      <c r="D1807" s="12">
        <v>1</v>
      </c>
      <c r="E1807" s="13">
        <v>3.07</v>
      </c>
      <c r="F1807" s="11" t="s">
        <v>6</v>
      </c>
      <c r="G1807" s="11" t="s">
        <v>29</v>
      </c>
      <c r="H1807" s="11" t="s">
        <v>3297</v>
      </c>
      <c r="I1807" s="11" t="s">
        <v>8</v>
      </c>
      <c r="J1807" s="11" t="s">
        <v>8</v>
      </c>
      <c r="K1807" s="11" t="s">
        <v>9</v>
      </c>
      <c r="L1807" s="12">
        <v>18000</v>
      </c>
      <c r="M1807" s="11" t="s">
        <v>10</v>
      </c>
      <c r="N1807" s="36">
        <v>508121085</v>
      </c>
      <c r="O1807" s="11" t="s">
        <v>1275</v>
      </c>
      <c r="P1807" s="37">
        <v>62.9</v>
      </c>
      <c r="Q1807" s="37">
        <v>57</v>
      </c>
      <c r="R1807" s="37">
        <v>34.4</v>
      </c>
      <c r="S1807" s="37">
        <v>14.5</v>
      </c>
      <c r="T1807" s="37">
        <v>40.6</v>
      </c>
      <c r="U1807" s="37">
        <v>44</v>
      </c>
      <c r="V1807" s="37">
        <v>4.5</v>
      </c>
      <c r="W1807" s="35" t="s">
        <v>1276</v>
      </c>
      <c r="X1807" s="34" t="s">
        <v>1277</v>
      </c>
      <c r="Y1807" s="27">
        <v>0.93</v>
      </c>
      <c r="Z1807" s="18">
        <f t="shared" si="87"/>
        <v>6.9999999999999951E-2</v>
      </c>
      <c r="AA1807" s="10">
        <f t="shared" si="88"/>
        <v>1259.9999999999991</v>
      </c>
      <c r="AB1807" s="48">
        <f t="shared" si="89"/>
        <v>3868.1999999999971</v>
      </c>
      <c r="AC1807" s="55" t="s">
        <v>160</v>
      </c>
      <c r="AE1807" s="50" t="s">
        <v>7712</v>
      </c>
    </row>
    <row r="1808" spans="1:31" s="50" customFormat="1">
      <c r="A1808" s="11">
        <v>12676</v>
      </c>
      <c r="B1808" s="11" t="s">
        <v>5218</v>
      </c>
      <c r="C1808" s="11" t="s">
        <v>161</v>
      </c>
      <c r="D1808" s="12">
        <v>1</v>
      </c>
      <c r="E1808" s="13">
        <v>4</v>
      </c>
      <c r="F1808" s="11" t="s">
        <v>6</v>
      </c>
      <c r="G1808" s="11" t="s">
        <v>29</v>
      </c>
      <c r="H1808" s="11" t="s">
        <v>3297</v>
      </c>
      <c r="I1808" s="11" t="s">
        <v>8</v>
      </c>
      <c r="J1808" s="11" t="s">
        <v>8</v>
      </c>
      <c r="K1808" s="11" t="s">
        <v>9</v>
      </c>
      <c r="L1808" s="12">
        <v>23500</v>
      </c>
      <c r="M1808" s="11" t="s">
        <v>10</v>
      </c>
      <c r="N1808" s="36">
        <v>522234519</v>
      </c>
      <c r="O1808" s="11" t="s">
        <v>5219</v>
      </c>
      <c r="P1808" s="37">
        <v>60.1</v>
      </c>
      <c r="Q1808" s="37">
        <v>58</v>
      </c>
      <c r="R1808" s="37">
        <v>35.4</v>
      </c>
      <c r="S1808" s="37">
        <v>15</v>
      </c>
      <c r="T1808" s="37">
        <v>38.299999999999997</v>
      </c>
      <c r="U1808" s="37">
        <v>41</v>
      </c>
      <c r="V1808" s="37">
        <v>4</v>
      </c>
      <c r="W1808" s="42" t="s">
        <v>5220</v>
      </c>
      <c r="X1808" s="34" t="s">
        <v>5221</v>
      </c>
      <c r="Y1808" s="27">
        <v>0.93</v>
      </c>
      <c r="Z1808" s="18">
        <f t="shared" si="87"/>
        <v>6.9999999999999951E-2</v>
      </c>
      <c r="AA1808" s="10">
        <f t="shared" si="88"/>
        <v>1644.9999999999989</v>
      </c>
      <c r="AB1808" s="48">
        <f t="shared" si="89"/>
        <v>6579.9999999999955</v>
      </c>
      <c r="AC1808" s="55" t="s">
        <v>90</v>
      </c>
      <c r="AE1808" s="50" t="s">
        <v>7712</v>
      </c>
    </row>
    <row r="1809" spans="1:31" s="50" customFormat="1">
      <c r="A1809" s="11">
        <v>13432</v>
      </c>
      <c r="B1809" s="11" t="s">
        <v>7392</v>
      </c>
      <c r="C1809" s="11" t="s">
        <v>161</v>
      </c>
      <c r="D1809" s="12">
        <v>1</v>
      </c>
      <c r="E1809" s="13">
        <v>4.05</v>
      </c>
      <c r="F1809" s="11" t="s">
        <v>6</v>
      </c>
      <c r="G1809" s="11" t="s">
        <v>29</v>
      </c>
      <c r="H1809" s="11" t="s">
        <v>3297</v>
      </c>
      <c r="I1809" s="11" t="s">
        <v>8</v>
      </c>
      <c r="J1809" s="11" t="s">
        <v>8</v>
      </c>
      <c r="K1809" s="11" t="s">
        <v>9</v>
      </c>
      <c r="L1809" s="12">
        <v>23500</v>
      </c>
      <c r="M1809" s="11" t="s">
        <v>10</v>
      </c>
      <c r="N1809" s="36">
        <v>526288160</v>
      </c>
      <c r="O1809" s="11" t="s">
        <v>7393</v>
      </c>
      <c r="P1809" s="37">
        <v>63.9</v>
      </c>
      <c r="Q1809" s="37">
        <v>57.5</v>
      </c>
      <c r="R1809" s="37">
        <v>35.1</v>
      </c>
      <c r="S1809" s="37">
        <v>15</v>
      </c>
      <c r="T1809" s="37">
        <v>40.5</v>
      </c>
      <c r="U1809" s="37">
        <v>45</v>
      </c>
      <c r="V1809" s="37">
        <v>3.8</v>
      </c>
      <c r="W1809" s="42" t="s">
        <v>7394</v>
      </c>
      <c r="X1809" s="34" t="s">
        <v>7395</v>
      </c>
      <c r="Y1809" s="27">
        <v>0.93</v>
      </c>
      <c r="Z1809" s="18">
        <f t="shared" si="87"/>
        <v>6.9999999999999951E-2</v>
      </c>
      <c r="AA1809" s="10">
        <f t="shared" si="88"/>
        <v>1644.9999999999989</v>
      </c>
      <c r="AB1809" s="48">
        <f t="shared" si="89"/>
        <v>6662.2499999999955</v>
      </c>
      <c r="AC1809" s="55" t="s">
        <v>90</v>
      </c>
      <c r="AE1809" s="50" t="s">
        <v>7712</v>
      </c>
    </row>
    <row r="1810" spans="1:31" s="50" customFormat="1">
      <c r="A1810" s="11">
        <v>5221</v>
      </c>
      <c r="B1810" s="11" t="s">
        <v>2168</v>
      </c>
      <c r="C1810" s="11" t="s">
        <v>161</v>
      </c>
      <c r="D1810" s="12">
        <v>1</v>
      </c>
      <c r="E1810" s="13">
        <v>1.5</v>
      </c>
      <c r="F1810" s="11" t="s">
        <v>6</v>
      </c>
      <c r="G1810" s="11" t="s">
        <v>12</v>
      </c>
      <c r="H1810" s="11" t="s">
        <v>3297</v>
      </c>
      <c r="I1810" s="11" t="s">
        <v>8</v>
      </c>
      <c r="J1810" s="11" t="s">
        <v>8</v>
      </c>
      <c r="K1810" s="11" t="s">
        <v>9</v>
      </c>
      <c r="L1810" s="12">
        <v>9500</v>
      </c>
      <c r="M1810" s="11" t="s">
        <v>10</v>
      </c>
      <c r="N1810" s="36">
        <v>464114624</v>
      </c>
      <c r="O1810" s="11" t="s">
        <v>2169</v>
      </c>
      <c r="P1810" s="37">
        <v>63.5</v>
      </c>
      <c r="Q1810" s="37">
        <v>69</v>
      </c>
      <c r="R1810" s="37">
        <v>37.700000000000003</v>
      </c>
      <c r="S1810" s="37">
        <v>12</v>
      </c>
      <c r="T1810" s="37">
        <v>41.6</v>
      </c>
      <c r="U1810" s="37">
        <v>46</v>
      </c>
      <c r="V1810" s="37">
        <v>5.5</v>
      </c>
      <c r="W1810" s="35" t="s">
        <v>2170</v>
      </c>
      <c r="X1810" s="34" t="s">
        <v>2171</v>
      </c>
      <c r="Y1810" s="27">
        <v>0.9</v>
      </c>
      <c r="Z1810" s="18">
        <f t="shared" si="87"/>
        <v>9.9999999999999978E-2</v>
      </c>
      <c r="AA1810" s="10">
        <f t="shared" si="88"/>
        <v>949.99999999999977</v>
      </c>
      <c r="AB1810" s="48">
        <f t="shared" si="89"/>
        <v>1424.9999999999995</v>
      </c>
      <c r="AC1810" s="55" t="s">
        <v>160</v>
      </c>
      <c r="AE1810" s="50" t="s">
        <v>7712</v>
      </c>
    </row>
    <row r="1811" spans="1:31" s="50" customFormat="1">
      <c r="A1811" s="11">
        <v>13824</v>
      </c>
      <c r="B1811" s="11" t="s">
        <v>9034</v>
      </c>
      <c r="C1811" s="11" t="s">
        <v>161</v>
      </c>
      <c r="D1811" s="12">
        <v>1</v>
      </c>
      <c r="E1811" s="13">
        <v>1.59</v>
      </c>
      <c r="F1811" s="11" t="s">
        <v>6</v>
      </c>
      <c r="G1811" s="11" t="s">
        <v>12</v>
      </c>
      <c r="H1811" s="11" t="s">
        <v>3297</v>
      </c>
      <c r="I1811" s="11" t="s">
        <v>8</v>
      </c>
      <c r="J1811" s="11" t="s">
        <v>8</v>
      </c>
      <c r="K1811" s="11" t="s">
        <v>9</v>
      </c>
      <c r="L1811" s="12">
        <v>9500</v>
      </c>
      <c r="M1811" s="11" t="s">
        <v>10</v>
      </c>
      <c r="N1811" s="36">
        <v>532250818</v>
      </c>
      <c r="O1811" s="11" t="s">
        <v>9035</v>
      </c>
      <c r="P1811" s="37">
        <v>63.4</v>
      </c>
      <c r="Q1811" s="37">
        <v>57.5</v>
      </c>
      <c r="R1811" s="37">
        <v>35.799999999999997</v>
      </c>
      <c r="S1811" s="37">
        <v>15</v>
      </c>
      <c r="T1811" s="37">
        <v>40.700000000000003</v>
      </c>
      <c r="U1811" s="37">
        <v>44</v>
      </c>
      <c r="V1811" s="37">
        <v>4</v>
      </c>
      <c r="W1811" s="42" t="s">
        <v>9036</v>
      </c>
      <c r="X1811" s="34" t="s">
        <v>9037</v>
      </c>
      <c r="Y1811" s="27">
        <v>0.9</v>
      </c>
      <c r="Z1811" s="18">
        <f t="shared" si="87"/>
        <v>9.9999999999999978E-2</v>
      </c>
      <c r="AA1811" s="10">
        <f t="shared" si="88"/>
        <v>949.99999999999977</v>
      </c>
      <c r="AB1811" s="48">
        <f t="shared" si="89"/>
        <v>1510.4999999999998</v>
      </c>
      <c r="AC1811" s="55" t="s">
        <v>90</v>
      </c>
      <c r="AE1811" s="50" t="s">
        <v>7712</v>
      </c>
    </row>
    <row r="1812" spans="1:31" s="50" customFormat="1">
      <c r="A1812" s="11">
        <v>11043</v>
      </c>
      <c r="B1812" s="11" t="s">
        <v>1619</v>
      </c>
      <c r="C1812" s="11" t="s">
        <v>161</v>
      </c>
      <c r="D1812" s="12">
        <v>1</v>
      </c>
      <c r="E1812" s="13">
        <v>2</v>
      </c>
      <c r="F1812" s="11" t="s">
        <v>6</v>
      </c>
      <c r="G1812" s="11" t="s">
        <v>12</v>
      </c>
      <c r="H1812" s="11" t="s">
        <v>3297</v>
      </c>
      <c r="I1812" s="11" t="s">
        <v>8</v>
      </c>
      <c r="J1812" s="11" t="s">
        <v>8</v>
      </c>
      <c r="K1812" s="11" t="s">
        <v>9</v>
      </c>
      <c r="L1812" s="12">
        <v>13000</v>
      </c>
      <c r="M1812" s="11" t="s">
        <v>10</v>
      </c>
      <c r="N1812" s="36">
        <v>510186470</v>
      </c>
      <c r="O1812" s="11" t="s">
        <v>1620</v>
      </c>
      <c r="P1812" s="37">
        <v>60.9</v>
      </c>
      <c r="Q1812" s="37">
        <v>57</v>
      </c>
      <c r="R1812" s="37">
        <v>34.700000000000003</v>
      </c>
      <c r="S1812" s="37">
        <v>15</v>
      </c>
      <c r="T1812" s="37">
        <v>38.799999999999997</v>
      </c>
      <c r="U1812" s="37">
        <v>41.5</v>
      </c>
      <c r="V1812" s="37">
        <v>4.5</v>
      </c>
      <c r="W1812" s="35" t="s">
        <v>1621</v>
      </c>
      <c r="X1812" s="34" t="s">
        <v>1622</v>
      </c>
      <c r="Y1812" s="27">
        <v>0.92</v>
      </c>
      <c r="Z1812" s="18">
        <f t="shared" si="87"/>
        <v>7.999999999999996E-2</v>
      </c>
      <c r="AA1812" s="10">
        <f t="shared" si="88"/>
        <v>1039.9999999999995</v>
      </c>
      <c r="AB1812" s="48">
        <f t="shared" si="89"/>
        <v>2079.9999999999991</v>
      </c>
      <c r="AC1812" s="55" t="s">
        <v>90</v>
      </c>
      <c r="AE1812" s="50" t="s">
        <v>7712</v>
      </c>
    </row>
    <row r="1813" spans="1:31" s="50" customFormat="1">
      <c r="A1813" s="11">
        <v>12597</v>
      </c>
      <c r="B1813" s="11" t="s">
        <v>4930</v>
      </c>
      <c r="C1813" s="11" t="s">
        <v>161</v>
      </c>
      <c r="D1813" s="12">
        <v>1</v>
      </c>
      <c r="E1813" s="13">
        <v>2.0099999999999998</v>
      </c>
      <c r="F1813" s="11" t="s">
        <v>6</v>
      </c>
      <c r="G1813" s="11" t="s">
        <v>12</v>
      </c>
      <c r="H1813" s="11" t="s">
        <v>3297</v>
      </c>
      <c r="I1813" s="11" t="s">
        <v>8</v>
      </c>
      <c r="J1813" s="11" t="s">
        <v>8</v>
      </c>
      <c r="K1813" s="11" t="s">
        <v>9</v>
      </c>
      <c r="L1813" s="12">
        <v>13000</v>
      </c>
      <c r="M1813" s="11" t="s">
        <v>10</v>
      </c>
      <c r="N1813" s="36">
        <v>522222690</v>
      </c>
      <c r="O1813" s="11" t="s">
        <v>4931</v>
      </c>
      <c r="P1813" s="37">
        <v>62.7</v>
      </c>
      <c r="Q1813" s="37">
        <v>57</v>
      </c>
      <c r="R1813" s="37">
        <v>35.799999999999997</v>
      </c>
      <c r="S1813" s="37">
        <v>15.5</v>
      </c>
      <c r="T1813" s="37">
        <v>40.200000000000003</v>
      </c>
      <c r="U1813" s="37">
        <v>43.5</v>
      </c>
      <c r="V1813" s="37">
        <v>4</v>
      </c>
      <c r="W1813" s="42" t="s">
        <v>4932</v>
      </c>
      <c r="X1813" s="34" t="s">
        <v>4933</v>
      </c>
      <c r="Y1813" s="27">
        <v>0.92</v>
      </c>
      <c r="Z1813" s="18">
        <f t="shared" si="87"/>
        <v>7.999999999999996E-2</v>
      </c>
      <c r="AA1813" s="10">
        <f t="shared" si="88"/>
        <v>1039.9999999999995</v>
      </c>
      <c r="AB1813" s="48">
        <f t="shared" si="89"/>
        <v>2090.3999999999987</v>
      </c>
      <c r="AC1813" s="55" t="s">
        <v>90</v>
      </c>
      <c r="AE1813" s="50" t="s">
        <v>7712</v>
      </c>
    </row>
    <row r="1814" spans="1:31" s="50" customFormat="1">
      <c r="A1814" s="11">
        <v>13822</v>
      </c>
      <c r="B1814" s="11" t="s">
        <v>9038</v>
      </c>
      <c r="C1814" s="11" t="s">
        <v>161</v>
      </c>
      <c r="D1814" s="12">
        <v>1</v>
      </c>
      <c r="E1814" s="13">
        <v>2.0099999999999998</v>
      </c>
      <c r="F1814" s="11" t="s">
        <v>6</v>
      </c>
      <c r="G1814" s="11" t="s">
        <v>12</v>
      </c>
      <c r="H1814" s="11" t="s">
        <v>3297</v>
      </c>
      <c r="I1814" s="11" t="s">
        <v>8</v>
      </c>
      <c r="J1814" s="11" t="s">
        <v>8</v>
      </c>
      <c r="K1814" s="11" t="s">
        <v>9</v>
      </c>
      <c r="L1814" s="12">
        <v>13000</v>
      </c>
      <c r="M1814" s="11" t="s">
        <v>10</v>
      </c>
      <c r="N1814" s="36">
        <v>532263668</v>
      </c>
      <c r="O1814" s="11" t="s">
        <v>9039</v>
      </c>
      <c r="P1814" s="37">
        <v>62</v>
      </c>
      <c r="Q1814" s="37">
        <v>60.5</v>
      </c>
      <c r="R1814" s="37">
        <v>33</v>
      </c>
      <c r="S1814" s="37">
        <v>13</v>
      </c>
      <c r="T1814" s="37">
        <v>41.3</v>
      </c>
      <c r="U1814" s="37">
        <v>46</v>
      </c>
      <c r="V1814" s="37">
        <v>3.5</v>
      </c>
      <c r="W1814" s="42" t="s">
        <v>9040</v>
      </c>
      <c r="X1814" s="34" t="s">
        <v>9041</v>
      </c>
      <c r="Y1814" s="27">
        <v>0.92</v>
      </c>
      <c r="Z1814" s="18">
        <f t="shared" si="87"/>
        <v>7.999999999999996E-2</v>
      </c>
      <c r="AA1814" s="10">
        <f t="shared" si="88"/>
        <v>1039.9999999999995</v>
      </c>
      <c r="AB1814" s="48">
        <f t="shared" si="89"/>
        <v>2090.3999999999987</v>
      </c>
      <c r="AC1814" s="55" t="s">
        <v>90</v>
      </c>
      <c r="AE1814" s="50" t="s">
        <v>7712</v>
      </c>
    </row>
    <row r="1815" spans="1:31" s="50" customFormat="1">
      <c r="A1815" s="11">
        <v>1244</v>
      </c>
      <c r="B1815" s="11" t="s">
        <v>9042</v>
      </c>
      <c r="C1815" s="11" t="s">
        <v>161</v>
      </c>
      <c r="D1815" s="12">
        <v>1</v>
      </c>
      <c r="E1815" s="13">
        <v>2.02</v>
      </c>
      <c r="F1815" s="11" t="s">
        <v>6</v>
      </c>
      <c r="G1815" s="11" t="s">
        <v>12</v>
      </c>
      <c r="H1815" s="11"/>
      <c r="I1815" s="11" t="s">
        <v>602</v>
      </c>
      <c r="J1815" s="11" t="s">
        <v>602</v>
      </c>
      <c r="K1815" s="11" t="s">
        <v>1010</v>
      </c>
      <c r="L1815" s="12">
        <v>13000</v>
      </c>
      <c r="M1815" s="11" t="s">
        <v>666</v>
      </c>
      <c r="N1815" s="36">
        <v>6435106674</v>
      </c>
      <c r="O1815" s="11" t="s">
        <v>9043</v>
      </c>
      <c r="P1815" s="37">
        <v>62.3</v>
      </c>
      <c r="Q1815" s="37">
        <v>57</v>
      </c>
      <c r="R1815" s="37">
        <v>0</v>
      </c>
      <c r="S1815" s="37">
        <v>0</v>
      </c>
      <c r="T1815" s="37">
        <v>0</v>
      </c>
      <c r="U1815" s="37">
        <v>0</v>
      </c>
      <c r="V1815" s="37">
        <v>0</v>
      </c>
      <c r="W1815" s="42" t="s">
        <v>9044</v>
      </c>
      <c r="X1815" s="34"/>
      <c r="Y1815" s="27">
        <v>0.92</v>
      </c>
      <c r="Z1815" s="18">
        <f t="shared" si="87"/>
        <v>7.999999999999996E-2</v>
      </c>
      <c r="AA1815" s="10">
        <f t="shared" si="88"/>
        <v>1039.9999999999995</v>
      </c>
      <c r="AB1815" s="48">
        <f t="shared" si="89"/>
        <v>2100.7999999999993</v>
      </c>
      <c r="AC1815" s="55" t="s">
        <v>90</v>
      </c>
      <c r="AE1815" s="50" t="s">
        <v>7712</v>
      </c>
    </row>
    <row r="1816" spans="1:31" s="50" customFormat="1">
      <c r="A1816" s="11">
        <v>12367</v>
      </c>
      <c r="B1816" s="11" t="s">
        <v>4290</v>
      </c>
      <c r="C1816" s="11" t="s">
        <v>161</v>
      </c>
      <c r="D1816" s="12">
        <v>1</v>
      </c>
      <c r="E1816" s="13">
        <v>2.0299999999999998</v>
      </c>
      <c r="F1816" s="11" t="s">
        <v>6</v>
      </c>
      <c r="G1816" s="11" t="s">
        <v>12</v>
      </c>
      <c r="H1816" s="11" t="s">
        <v>3297</v>
      </c>
      <c r="I1816" s="11" t="s">
        <v>8</v>
      </c>
      <c r="J1816" s="11" t="s">
        <v>14</v>
      </c>
      <c r="K1816" s="11" t="s">
        <v>9</v>
      </c>
      <c r="L1816" s="12">
        <v>13000</v>
      </c>
      <c r="M1816" s="11" t="s">
        <v>10</v>
      </c>
      <c r="N1816" s="36">
        <v>519245107</v>
      </c>
      <c r="O1816" s="11" t="s">
        <v>4291</v>
      </c>
      <c r="P1816" s="37">
        <v>62.8</v>
      </c>
      <c r="Q1816" s="37">
        <v>56</v>
      </c>
      <c r="R1816" s="37">
        <v>32.200000000000003</v>
      </c>
      <c r="S1816" s="37">
        <v>14</v>
      </c>
      <c r="T1816" s="37">
        <v>40.5</v>
      </c>
      <c r="U1816" s="37">
        <v>44.5</v>
      </c>
      <c r="V1816" s="37">
        <v>4.5</v>
      </c>
      <c r="W1816" s="42" t="s">
        <v>4292</v>
      </c>
      <c r="X1816" s="34" t="s">
        <v>4293</v>
      </c>
      <c r="Y1816" s="27">
        <v>0.92</v>
      </c>
      <c r="Z1816" s="18">
        <f t="shared" si="87"/>
        <v>7.999999999999996E-2</v>
      </c>
      <c r="AA1816" s="10">
        <f t="shared" si="88"/>
        <v>1039.9999999999995</v>
      </c>
      <c r="AB1816" s="48">
        <f t="shared" si="89"/>
        <v>2111.1999999999989</v>
      </c>
      <c r="AC1816" s="55" t="s">
        <v>90</v>
      </c>
      <c r="AE1816" s="50" t="s">
        <v>7712</v>
      </c>
    </row>
    <row r="1817" spans="1:31" s="50" customFormat="1">
      <c r="A1817" s="11">
        <v>13945</v>
      </c>
      <c r="B1817" s="11" t="s">
        <v>9045</v>
      </c>
      <c r="C1817" s="11" t="s">
        <v>161</v>
      </c>
      <c r="D1817" s="12">
        <v>1</v>
      </c>
      <c r="E1817" s="13">
        <v>2.04</v>
      </c>
      <c r="F1817" s="11" t="s">
        <v>6</v>
      </c>
      <c r="G1817" s="11" t="s">
        <v>12</v>
      </c>
      <c r="H1817" s="11"/>
      <c r="I1817" s="11" t="s">
        <v>8</v>
      </c>
      <c r="J1817" s="11" t="s">
        <v>8</v>
      </c>
      <c r="K1817" s="11" t="s">
        <v>9</v>
      </c>
      <c r="L1817" s="12">
        <v>13000</v>
      </c>
      <c r="M1817" s="11" t="s">
        <v>10</v>
      </c>
      <c r="N1817" s="36">
        <v>533220696</v>
      </c>
      <c r="O1817" s="11" t="s">
        <v>9046</v>
      </c>
      <c r="P1817" s="37">
        <v>63.8</v>
      </c>
      <c r="Q1817" s="37">
        <v>56.5</v>
      </c>
      <c r="R1817" s="37">
        <v>34.1</v>
      </c>
      <c r="S1817" s="37">
        <v>14.5</v>
      </c>
      <c r="T1817" s="37">
        <v>40.700000000000003</v>
      </c>
      <c r="U1817" s="37">
        <v>44.5</v>
      </c>
      <c r="V1817" s="37">
        <v>4.3</v>
      </c>
      <c r="W1817" s="42" t="s">
        <v>9047</v>
      </c>
      <c r="X1817" s="34" t="s">
        <v>9048</v>
      </c>
      <c r="Y1817" s="27">
        <v>0.92</v>
      </c>
      <c r="Z1817" s="18">
        <f t="shared" si="87"/>
        <v>7.999999999999996E-2</v>
      </c>
      <c r="AA1817" s="10">
        <f t="shared" si="88"/>
        <v>1039.9999999999995</v>
      </c>
      <c r="AB1817" s="48">
        <f t="shared" si="89"/>
        <v>2121.599999999999</v>
      </c>
      <c r="AC1817" s="55" t="s">
        <v>90</v>
      </c>
      <c r="AE1817" s="50" t="s">
        <v>7712</v>
      </c>
    </row>
    <row r="1818" spans="1:31" s="50" customFormat="1">
      <c r="A1818" s="11">
        <v>12893</v>
      </c>
      <c r="B1818" s="11" t="s">
        <v>5618</v>
      </c>
      <c r="C1818" s="11" t="s">
        <v>161</v>
      </c>
      <c r="D1818" s="12">
        <v>1</v>
      </c>
      <c r="E1818" s="13">
        <v>2.06</v>
      </c>
      <c r="F1818" s="11" t="s">
        <v>6</v>
      </c>
      <c r="G1818" s="11" t="s">
        <v>12</v>
      </c>
      <c r="H1818" s="11" t="s">
        <v>3297</v>
      </c>
      <c r="I1818" s="11" t="s">
        <v>8</v>
      </c>
      <c r="J1818" s="11" t="s">
        <v>8</v>
      </c>
      <c r="K1818" s="11" t="s">
        <v>9</v>
      </c>
      <c r="L1818" s="12">
        <v>13000</v>
      </c>
      <c r="M1818" s="11" t="s">
        <v>10</v>
      </c>
      <c r="N1818" s="36">
        <v>523273118</v>
      </c>
      <c r="O1818" s="11" t="s">
        <v>5619</v>
      </c>
      <c r="P1818" s="37">
        <v>63.1</v>
      </c>
      <c r="Q1818" s="37">
        <v>56</v>
      </c>
      <c r="R1818" s="37">
        <v>35.1</v>
      </c>
      <c r="S1818" s="37">
        <v>15.5</v>
      </c>
      <c r="T1818" s="37">
        <v>41.2</v>
      </c>
      <c r="U1818" s="37">
        <v>44.5</v>
      </c>
      <c r="V1818" s="37">
        <v>3.2</v>
      </c>
      <c r="W1818" s="42" t="s">
        <v>5620</v>
      </c>
      <c r="X1818" s="34" t="s">
        <v>5621</v>
      </c>
      <c r="Y1818" s="27">
        <v>0.92</v>
      </c>
      <c r="Z1818" s="18">
        <f t="shared" si="87"/>
        <v>7.999999999999996E-2</v>
      </c>
      <c r="AA1818" s="10">
        <f t="shared" si="88"/>
        <v>1039.9999999999995</v>
      </c>
      <c r="AB1818" s="48">
        <f t="shared" si="89"/>
        <v>2142.3999999999992</v>
      </c>
      <c r="AC1818" s="55" t="s">
        <v>160</v>
      </c>
      <c r="AE1818" s="50" t="s">
        <v>7712</v>
      </c>
    </row>
    <row r="1819" spans="1:31" s="50" customFormat="1">
      <c r="A1819" s="11">
        <v>9442</v>
      </c>
      <c r="B1819" s="11" t="s">
        <v>3210</v>
      </c>
      <c r="C1819" s="11" t="s">
        <v>161</v>
      </c>
      <c r="D1819" s="12">
        <v>1</v>
      </c>
      <c r="E1819" s="13">
        <v>2.0699999999999998</v>
      </c>
      <c r="F1819" s="11" t="s">
        <v>6</v>
      </c>
      <c r="G1819" s="11" t="s">
        <v>12</v>
      </c>
      <c r="H1819" s="11" t="s">
        <v>3297</v>
      </c>
      <c r="I1819" s="11" t="s">
        <v>8</v>
      </c>
      <c r="J1819" s="11" t="s">
        <v>8</v>
      </c>
      <c r="K1819" s="11" t="s">
        <v>9</v>
      </c>
      <c r="L1819" s="12">
        <v>13000</v>
      </c>
      <c r="M1819" s="11" t="s">
        <v>10</v>
      </c>
      <c r="N1819" s="36">
        <v>499104922</v>
      </c>
      <c r="O1819" s="11" t="s">
        <v>3211</v>
      </c>
      <c r="P1819" s="37">
        <v>60.7</v>
      </c>
      <c r="Q1819" s="37">
        <v>57</v>
      </c>
      <c r="R1819" s="37">
        <v>33.200000000000003</v>
      </c>
      <c r="S1819" s="37">
        <v>14</v>
      </c>
      <c r="T1819" s="37">
        <v>40.1</v>
      </c>
      <c r="U1819" s="37">
        <v>43.5</v>
      </c>
      <c r="V1819" s="37">
        <v>3.3</v>
      </c>
      <c r="W1819" s="42" t="s">
        <v>3212</v>
      </c>
      <c r="X1819" s="34" t="s">
        <v>3213</v>
      </c>
      <c r="Y1819" s="27">
        <v>0.92</v>
      </c>
      <c r="Z1819" s="18">
        <f t="shared" si="87"/>
        <v>7.999999999999996E-2</v>
      </c>
      <c r="AA1819" s="10">
        <f t="shared" si="88"/>
        <v>1039.9999999999995</v>
      </c>
      <c r="AB1819" s="48">
        <f t="shared" si="89"/>
        <v>2152.7999999999988</v>
      </c>
      <c r="AC1819" s="55" t="s">
        <v>90</v>
      </c>
      <c r="AE1819" s="50" t="s">
        <v>7712</v>
      </c>
    </row>
    <row r="1820" spans="1:31" s="50" customFormat="1">
      <c r="A1820" s="11">
        <v>9549</v>
      </c>
      <c r="B1820" s="11" t="s">
        <v>2433</v>
      </c>
      <c r="C1820" s="11" t="s">
        <v>161</v>
      </c>
      <c r="D1820" s="12">
        <v>1</v>
      </c>
      <c r="E1820" s="13">
        <v>2.15</v>
      </c>
      <c r="F1820" s="11" t="s">
        <v>6</v>
      </c>
      <c r="G1820" s="11" t="s">
        <v>12</v>
      </c>
      <c r="H1820" s="11" t="s">
        <v>3297</v>
      </c>
      <c r="I1820" s="11" t="s">
        <v>8</v>
      </c>
      <c r="J1820" s="11" t="s">
        <v>14</v>
      </c>
      <c r="K1820" s="11" t="s">
        <v>9</v>
      </c>
      <c r="L1820" s="12">
        <v>13000</v>
      </c>
      <c r="M1820" s="11" t="s">
        <v>10</v>
      </c>
      <c r="N1820" s="36">
        <v>499116179</v>
      </c>
      <c r="O1820" s="11" t="s">
        <v>2434</v>
      </c>
      <c r="P1820" s="37">
        <v>60.8</v>
      </c>
      <c r="Q1820" s="37">
        <v>58</v>
      </c>
      <c r="R1820" s="37">
        <v>36.6</v>
      </c>
      <c r="S1820" s="37">
        <v>15.5</v>
      </c>
      <c r="T1820" s="37">
        <v>39.200000000000003</v>
      </c>
      <c r="U1820" s="37">
        <v>42</v>
      </c>
      <c r="V1820" s="37">
        <v>2.9</v>
      </c>
      <c r="W1820" s="35" t="s">
        <v>2435</v>
      </c>
      <c r="X1820" s="34" t="s">
        <v>2436</v>
      </c>
      <c r="Y1820" s="27">
        <v>0.92</v>
      </c>
      <c r="Z1820" s="18">
        <f t="shared" si="87"/>
        <v>7.999999999999996E-2</v>
      </c>
      <c r="AA1820" s="10">
        <f t="shared" si="88"/>
        <v>1039.9999999999995</v>
      </c>
      <c r="AB1820" s="48">
        <f t="shared" si="89"/>
        <v>2235.9999999999991</v>
      </c>
      <c r="AC1820" s="55" t="s">
        <v>90</v>
      </c>
      <c r="AE1820" s="50" t="s">
        <v>7712</v>
      </c>
    </row>
    <row r="1821" spans="1:31" s="50" customFormat="1">
      <c r="A1821" s="11">
        <v>9552</v>
      </c>
      <c r="B1821" s="11" t="s">
        <v>3214</v>
      </c>
      <c r="C1821" s="11" t="s">
        <v>161</v>
      </c>
      <c r="D1821" s="12">
        <v>1</v>
      </c>
      <c r="E1821" s="13">
        <v>2.15</v>
      </c>
      <c r="F1821" s="11" t="s">
        <v>6</v>
      </c>
      <c r="G1821" s="11" t="s">
        <v>12</v>
      </c>
      <c r="H1821" s="11" t="s">
        <v>3297</v>
      </c>
      <c r="I1821" s="11" t="s">
        <v>8</v>
      </c>
      <c r="J1821" s="11" t="s">
        <v>8</v>
      </c>
      <c r="K1821" s="11" t="s">
        <v>9</v>
      </c>
      <c r="L1821" s="12">
        <v>13000</v>
      </c>
      <c r="M1821" s="11" t="s">
        <v>10</v>
      </c>
      <c r="N1821" s="36">
        <v>499116185</v>
      </c>
      <c r="O1821" s="11" t="s">
        <v>3215</v>
      </c>
      <c r="P1821" s="37">
        <v>62.3</v>
      </c>
      <c r="Q1821" s="37">
        <v>57.5</v>
      </c>
      <c r="R1821" s="37">
        <v>35.6</v>
      </c>
      <c r="S1821" s="37">
        <v>15</v>
      </c>
      <c r="T1821" s="37">
        <v>39.799999999999997</v>
      </c>
      <c r="U1821" s="37">
        <v>42.5</v>
      </c>
      <c r="V1821" s="37">
        <v>4.8</v>
      </c>
      <c r="W1821" s="42" t="s">
        <v>3216</v>
      </c>
      <c r="X1821" s="34" t="s">
        <v>3217</v>
      </c>
      <c r="Y1821" s="27">
        <v>0.92</v>
      </c>
      <c r="Z1821" s="18">
        <f t="shared" si="87"/>
        <v>7.999999999999996E-2</v>
      </c>
      <c r="AA1821" s="10">
        <f t="shared" si="88"/>
        <v>1039.9999999999995</v>
      </c>
      <c r="AB1821" s="48">
        <f t="shared" si="89"/>
        <v>2235.9999999999991</v>
      </c>
      <c r="AC1821" s="55" t="s">
        <v>90</v>
      </c>
      <c r="AE1821" s="50" t="s">
        <v>7712</v>
      </c>
    </row>
    <row r="1822" spans="1:31" s="50" customFormat="1">
      <c r="A1822" s="11">
        <v>11428</v>
      </c>
      <c r="B1822" s="11" t="s">
        <v>1946</v>
      </c>
      <c r="C1822" s="11" t="s">
        <v>161</v>
      </c>
      <c r="D1822" s="12">
        <v>1</v>
      </c>
      <c r="E1822" s="13">
        <v>2.1800000000000002</v>
      </c>
      <c r="F1822" s="11" t="s">
        <v>6</v>
      </c>
      <c r="G1822" s="11" t="s">
        <v>12</v>
      </c>
      <c r="H1822" s="11" t="s">
        <v>3297</v>
      </c>
      <c r="I1822" s="11" t="s">
        <v>8</v>
      </c>
      <c r="J1822" s="11" t="s">
        <v>8</v>
      </c>
      <c r="K1822" s="11" t="s">
        <v>9</v>
      </c>
      <c r="L1822" s="12">
        <v>13000</v>
      </c>
      <c r="M1822" s="11" t="s">
        <v>10</v>
      </c>
      <c r="N1822" s="36">
        <v>514254268</v>
      </c>
      <c r="O1822" s="11" t="s">
        <v>1947</v>
      </c>
      <c r="P1822" s="37">
        <v>63.5</v>
      </c>
      <c r="Q1822" s="37">
        <v>58</v>
      </c>
      <c r="R1822" s="37">
        <v>35.799999999999997</v>
      </c>
      <c r="S1822" s="37">
        <v>15</v>
      </c>
      <c r="T1822" s="37">
        <v>40.700000000000003</v>
      </c>
      <c r="U1822" s="37">
        <v>44</v>
      </c>
      <c r="V1822" s="37">
        <v>4.5999999999999996</v>
      </c>
      <c r="W1822" s="35" t="s">
        <v>1948</v>
      </c>
      <c r="X1822" s="34" t="s">
        <v>1949</v>
      </c>
      <c r="Y1822" s="27">
        <v>0.92</v>
      </c>
      <c r="Z1822" s="18">
        <f t="shared" si="87"/>
        <v>7.999999999999996E-2</v>
      </c>
      <c r="AA1822" s="10">
        <f t="shared" si="88"/>
        <v>1039.9999999999995</v>
      </c>
      <c r="AB1822" s="48">
        <f t="shared" si="89"/>
        <v>2267.1999999999994</v>
      </c>
      <c r="AC1822" s="55" t="s">
        <v>90</v>
      </c>
      <c r="AE1822" s="50" t="s">
        <v>7712</v>
      </c>
    </row>
    <row r="1823" spans="1:31" s="50" customFormat="1">
      <c r="A1823" s="11">
        <v>10181</v>
      </c>
      <c r="B1823" s="11" t="s">
        <v>1145</v>
      </c>
      <c r="C1823" s="11" t="s">
        <v>161</v>
      </c>
      <c r="D1823" s="12">
        <v>1</v>
      </c>
      <c r="E1823" s="13">
        <v>2.2000000000000002</v>
      </c>
      <c r="F1823" s="11" t="s">
        <v>6</v>
      </c>
      <c r="G1823" s="11" t="s">
        <v>12</v>
      </c>
      <c r="H1823" s="11" t="s">
        <v>3297</v>
      </c>
      <c r="I1823" s="11" t="s">
        <v>8</v>
      </c>
      <c r="J1823" s="11" t="s">
        <v>8</v>
      </c>
      <c r="K1823" s="11" t="s">
        <v>9</v>
      </c>
      <c r="L1823" s="12">
        <v>13000</v>
      </c>
      <c r="M1823" s="11" t="s">
        <v>10</v>
      </c>
      <c r="N1823" s="36">
        <v>500164206</v>
      </c>
      <c r="O1823" s="11" t="s">
        <v>1146</v>
      </c>
      <c r="P1823" s="37">
        <v>62.9</v>
      </c>
      <c r="Q1823" s="37">
        <v>59</v>
      </c>
      <c r="R1823" s="37">
        <v>35.9</v>
      </c>
      <c r="S1823" s="37">
        <v>15</v>
      </c>
      <c r="T1823" s="37">
        <v>39.799999999999997</v>
      </c>
      <c r="U1823" s="37">
        <v>42.5</v>
      </c>
      <c r="V1823" s="37">
        <v>5.4</v>
      </c>
      <c r="W1823" s="35" t="s">
        <v>1147</v>
      </c>
      <c r="X1823" s="34" t="s">
        <v>1148</v>
      </c>
      <c r="Y1823" s="27">
        <v>0.92</v>
      </c>
      <c r="Z1823" s="18">
        <f t="shared" si="87"/>
        <v>7.999999999999996E-2</v>
      </c>
      <c r="AA1823" s="10">
        <f t="shared" si="88"/>
        <v>1039.9999999999995</v>
      </c>
      <c r="AB1823" s="48">
        <f t="shared" si="89"/>
        <v>2287.9999999999991</v>
      </c>
      <c r="AC1823" s="63" t="s">
        <v>90</v>
      </c>
      <c r="AE1823" s="50" t="s">
        <v>7712</v>
      </c>
    </row>
    <row r="1824" spans="1:31" s="50" customFormat="1">
      <c r="A1824" s="11">
        <v>10957</v>
      </c>
      <c r="B1824" s="11" t="s">
        <v>1523</v>
      </c>
      <c r="C1824" s="11" t="s">
        <v>161</v>
      </c>
      <c r="D1824" s="12">
        <v>1</v>
      </c>
      <c r="E1824" s="13">
        <v>2.2200000000000002</v>
      </c>
      <c r="F1824" s="11" t="s">
        <v>6</v>
      </c>
      <c r="G1824" s="11" t="s">
        <v>12</v>
      </c>
      <c r="H1824" s="11" t="s">
        <v>3297</v>
      </c>
      <c r="I1824" s="11" t="s">
        <v>8</v>
      </c>
      <c r="J1824" s="11" t="s">
        <v>8</v>
      </c>
      <c r="K1824" s="11" t="s">
        <v>9</v>
      </c>
      <c r="L1824" s="12">
        <v>13000</v>
      </c>
      <c r="M1824" s="11" t="s">
        <v>10</v>
      </c>
      <c r="N1824" s="36">
        <v>510175516</v>
      </c>
      <c r="O1824" s="11" t="s">
        <v>1524</v>
      </c>
      <c r="P1824" s="37">
        <v>62</v>
      </c>
      <c r="Q1824" s="37">
        <v>58.5</v>
      </c>
      <c r="R1824" s="37">
        <v>35.5</v>
      </c>
      <c r="S1824" s="37">
        <v>14.5</v>
      </c>
      <c r="T1824" s="37">
        <v>39.799999999999997</v>
      </c>
      <c r="U1824" s="37">
        <v>43</v>
      </c>
      <c r="V1824" s="37">
        <v>4.4000000000000004</v>
      </c>
      <c r="W1824" s="35" t="s">
        <v>1525</v>
      </c>
      <c r="X1824" s="34" t="s">
        <v>1526</v>
      </c>
      <c r="Y1824" s="27">
        <v>0.92</v>
      </c>
      <c r="Z1824" s="18">
        <f t="shared" si="87"/>
        <v>7.999999999999996E-2</v>
      </c>
      <c r="AA1824" s="10">
        <f t="shared" si="88"/>
        <v>1039.9999999999995</v>
      </c>
      <c r="AB1824" s="48">
        <f t="shared" si="89"/>
        <v>2308.7999999999993</v>
      </c>
      <c r="AC1824" s="55" t="s">
        <v>160</v>
      </c>
      <c r="AE1824" s="50" t="s">
        <v>7712</v>
      </c>
    </row>
    <row r="1825" spans="1:31" s="50" customFormat="1">
      <c r="A1825" s="11">
        <v>13529</v>
      </c>
      <c r="B1825" s="11" t="s">
        <v>7396</v>
      </c>
      <c r="C1825" s="11" t="s">
        <v>161</v>
      </c>
      <c r="D1825" s="12">
        <v>1</v>
      </c>
      <c r="E1825" s="13">
        <v>2.27</v>
      </c>
      <c r="F1825" s="11" t="s">
        <v>6</v>
      </c>
      <c r="G1825" s="11" t="s">
        <v>12</v>
      </c>
      <c r="H1825" s="11" t="s">
        <v>3297</v>
      </c>
      <c r="I1825" s="11" t="s">
        <v>8</v>
      </c>
      <c r="J1825" s="11" t="s">
        <v>8</v>
      </c>
      <c r="K1825" s="11" t="s">
        <v>9</v>
      </c>
      <c r="L1825" s="12">
        <v>13000</v>
      </c>
      <c r="M1825" s="11" t="s">
        <v>10</v>
      </c>
      <c r="N1825" s="36">
        <v>529265072</v>
      </c>
      <c r="O1825" s="11" t="s">
        <v>7397</v>
      </c>
      <c r="P1825" s="37">
        <v>63.3</v>
      </c>
      <c r="Q1825" s="37">
        <v>60</v>
      </c>
      <c r="R1825" s="37">
        <v>33.299999999999997</v>
      </c>
      <c r="S1825" s="37">
        <v>13</v>
      </c>
      <c r="T1825" s="37">
        <v>41.8</v>
      </c>
      <c r="U1825" s="37">
        <v>46</v>
      </c>
      <c r="V1825" s="37">
        <v>4.4000000000000004</v>
      </c>
      <c r="W1825" s="42" t="s">
        <v>7398</v>
      </c>
      <c r="X1825" s="34" t="s">
        <v>7399</v>
      </c>
      <c r="Y1825" s="27">
        <v>0.92</v>
      </c>
      <c r="Z1825" s="18">
        <f t="shared" si="87"/>
        <v>7.999999999999996E-2</v>
      </c>
      <c r="AA1825" s="10">
        <f t="shared" si="88"/>
        <v>1039.9999999999995</v>
      </c>
      <c r="AB1825" s="48">
        <f t="shared" si="89"/>
        <v>2360.7999999999988</v>
      </c>
      <c r="AC1825" s="55" t="s">
        <v>90</v>
      </c>
      <c r="AE1825" s="50" t="s">
        <v>7712</v>
      </c>
    </row>
    <row r="1826" spans="1:31" s="50" customFormat="1">
      <c r="A1826" s="11">
        <v>12589</v>
      </c>
      <c r="B1826" s="11" t="s">
        <v>4934</v>
      </c>
      <c r="C1826" s="11" t="s">
        <v>161</v>
      </c>
      <c r="D1826" s="12">
        <v>1</v>
      </c>
      <c r="E1826" s="13">
        <v>2.33</v>
      </c>
      <c r="F1826" s="11" t="s">
        <v>6</v>
      </c>
      <c r="G1826" s="11" t="s">
        <v>12</v>
      </c>
      <c r="H1826" s="11" t="s">
        <v>3297</v>
      </c>
      <c r="I1826" s="11" t="s">
        <v>8</v>
      </c>
      <c r="J1826" s="11" t="s">
        <v>8</v>
      </c>
      <c r="K1826" s="11" t="s">
        <v>9</v>
      </c>
      <c r="L1826" s="12">
        <v>13000</v>
      </c>
      <c r="M1826" s="11" t="s">
        <v>10</v>
      </c>
      <c r="N1826" s="36">
        <v>520210819</v>
      </c>
      <c r="O1826" s="11" t="s">
        <v>4935</v>
      </c>
      <c r="P1826" s="37">
        <v>63.8</v>
      </c>
      <c r="Q1826" s="37">
        <v>58</v>
      </c>
      <c r="R1826" s="37">
        <v>35.6</v>
      </c>
      <c r="S1826" s="37">
        <v>15</v>
      </c>
      <c r="T1826" s="37">
        <v>41.2</v>
      </c>
      <c r="U1826" s="37">
        <v>45</v>
      </c>
      <c r="V1826" s="37">
        <v>3.6</v>
      </c>
      <c r="W1826" s="42" t="s">
        <v>4936</v>
      </c>
      <c r="X1826" s="34" t="s">
        <v>4937</v>
      </c>
      <c r="Y1826" s="27">
        <v>0.92</v>
      </c>
      <c r="Z1826" s="18">
        <f t="shared" si="87"/>
        <v>7.999999999999996E-2</v>
      </c>
      <c r="AA1826" s="10">
        <f t="shared" si="88"/>
        <v>1039.9999999999995</v>
      </c>
      <c r="AB1826" s="48">
        <f t="shared" si="89"/>
        <v>2423.1999999999989</v>
      </c>
      <c r="AC1826" s="55" t="s">
        <v>90</v>
      </c>
      <c r="AE1826" s="50" t="s">
        <v>7712</v>
      </c>
    </row>
    <row r="1827" spans="1:31" s="50" customFormat="1">
      <c r="A1827" s="11">
        <v>12087</v>
      </c>
      <c r="B1827" s="11" t="s">
        <v>3575</v>
      </c>
      <c r="C1827" s="11" t="s">
        <v>161</v>
      </c>
      <c r="D1827" s="12">
        <v>1</v>
      </c>
      <c r="E1827" s="13">
        <v>2.34</v>
      </c>
      <c r="F1827" s="11" t="s">
        <v>6</v>
      </c>
      <c r="G1827" s="11" t="s">
        <v>12</v>
      </c>
      <c r="H1827" s="11" t="s">
        <v>3297</v>
      </c>
      <c r="I1827" s="11" t="s">
        <v>8</v>
      </c>
      <c r="J1827" s="11" t="s">
        <v>8</v>
      </c>
      <c r="K1827" s="11" t="s">
        <v>9</v>
      </c>
      <c r="L1827" s="12">
        <v>13000</v>
      </c>
      <c r="M1827" s="11" t="s">
        <v>10</v>
      </c>
      <c r="N1827" s="36">
        <v>517200045</v>
      </c>
      <c r="O1827" s="11" t="s">
        <v>3576</v>
      </c>
      <c r="P1827" s="37">
        <v>61.6</v>
      </c>
      <c r="Q1827" s="37">
        <v>57.5</v>
      </c>
      <c r="R1827" s="37">
        <v>34</v>
      </c>
      <c r="S1827" s="37">
        <v>14</v>
      </c>
      <c r="T1827" s="37">
        <v>39.299999999999997</v>
      </c>
      <c r="U1827" s="37">
        <v>42.5</v>
      </c>
      <c r="V1827" s="37">
        <v>4.9000000000000004</v>
      </c>
      <c r="W1827" s="42" t="s">
        <v>3577</v>
      </c>
      <c r="X1827" s="34" t="s">
        <v>3578</v>
      </c>
      <c r="Y1827" s="27">
        <v>0.92</v>
      </c>
      <c r="Z1827" s="18">
        <f t="shared" si="87"/>
        <v>7.999999999999996E-2</v>
      </c>
      <c r="AA1827" s="10">
        <f t="shared" si="88"/>
        <v>1039.9999999999995</v>
      </c>
      <c r="AB1827" s="48">
        <f t="shared" si="89"/>
        <v>2433.599999999999</v>
      </c>
      <c r="AC1827" s="55" t="s">
        <v>90</v>
      </c>
      <c r="AE1827" s="50" t="s">
        <v>7712</v>
      </c>
    </row>
    <row r="1828" spans="1:31" s="50" customFormat="1">
      <c r="A1828" s="11">
        <v>11034</v>
      </c>
      <c r="B1828" s="11" t="s">
        <v>1623</v>
      </c>
      <c r="C1828" s="11" t="s">
        <v>161</v>
      </c>
      <c r="D1828" s="12">
        <v>1</v>
      </c>
      <c r="E1828" s="13">
        <v>2.38</v>
      </c>
      <c r="F1828" s="11" t="s">
        <v>6</v>
      </c>
      <c r="G1828" s="11" t="s">
        <v>12</v>
      </c>
      <c r="H1828" s="11" t="s">
        <v>3297</v>
      </c>
      <c r="I1828" s="11" t="s">
        <v>8</v>
      </c>
      <c r="J1828" s="11" t="s">
        <v>8</v>
      </c>
      <c r="K1828" s="11" t="s">
        <v>9</v>
      </c>
      <c r="L1828" s="12">
        <v>13000</v>
      </c>
      <c r="M1828" s="11" t="s">
        <v>10</v>
      </c>
      <c r="N1828" s="36">
        <v>510190041</v>
      </c>
      <c r="O1828" s="11" t="s">
        <v>1624</v>
      </c>
      <c r="P1828" s="37">
        <v>63.5</v>
      </c>
      <c r="Q1828" s="37">
        <v>59</v>
      </c>
      <c r="R1828" s="37">
        <v>36.200000000000003</v>
      </c>
      <c r="S1828" s="37">
        <v>15</v>
      </c>
      <c r="T1828" s="37">
        <v>40.4</v>
      </c>
      <c r="U1828" s="37">
        <v>44</v>
      </c>
      <c r="V1828" s="37">
        <v>4.9000000000000004</v>
      </c>
      <c r="W1828" s="35" t="s">
        <v>1625</v>
      </c>
      <c r="X1828" s="34" t="s">
        <v>1626</v>
      </c>
      <c r="Y1828" s="27">
        <v>0.92</v>
      </c>
      <c r="Z1828" s="18">
        <f t="shared" si="87"/>
        <v>7.999999999999996E-2</v>
      </c>
      <c r="AA1828" s="10">
        <f t="shared" si="88"/>
        <v>1039.9999999999995</v>
      </c>
      <c r="AB1828" s="48">
        <f t="shared" si="89"/>
        <v>2475.1999999999989</v>
      </c>
      <c r="AC1828" s="55" t="s">
        <v>160</v>
      </c>
      <c r="AE1828" s="50" t="s">
        <v>7712</v>
      </c>
    </row>
    <row r="1829" spans="1:31" s="50" customFormat="1">
      <c r="A1829" s="11">
        <v>9399</v>
      </c>
      <c r="B1829" s="11" t="s">
        <v>883</v>
      </c>
      <c r="C1829" s="11" t="s">
        <v>161</v>
      </c>
      <c r="D1829" s="12">
        <v>1</v>
      </c>
      <c r="E1829" s="13">
        <v>2.42</v>
      </c>
      <c r="F1829" s="11" t="s">
        <v>6</v>
      </c>
      <c r="G1829" s="11" t="s">
        <v>12</v>
      </c>
      <c r="H1829" s="11" t="s">
        <v>3297</v>
      </c>
      <c r="I1829" s="11" t="s">
        <v>8</v>
      </c>
      <c r="J1829" s="11" t="s">
        <v>8</v>
      </c>
      <c r="K1829" s="11" t="s">
        <v>9</v>
      </c>
      <c r="L1829" s="12">
        <v>13000</v>
      </c>
      <c r="M1829" s="11" t="s">
        <v>10</v>
      </c>
      <c r="N1829" s="36">
        <v>499189605</v>
      </c>
      <c r="O1829" s="11" t="s">
        <v>884</v>
      </c>
      <c r="P1829" s="37">
        <v>63.1</v>
      </c>
      <c r="Q1829" s="37">
        <v>58</v>
      </c>
      <c r="R1829" s="37">
        <v>36</v>
      </c>
      <c r="S1829" s="37">
        <v>15</v>
      </c>
      <c r="T1829" s="37">
        <v>39.9</v>
      </c>
      <c r="U1829" s="37">
        <v>43.5</v>
      </c>
      <c r="V1829" s="37">
        <v>4.2</v>
      </c>
      <c r="W1829" s="34" t="s">
        <v>885</v>
      </c>
      <c r="X1829" s="34" t="s">
        <v>886</v>
      </c>
      <c r="Y1829" s="27">
        <v>0.92</v>
      </c>
      <c r="Z1829" s="18">
        <f t="shared" si="87"/>
        <v>7.999999999999996E-2</v>
      </c>
      <c r="AA1829" s="10">
        <f t="shared" si="88"/>
        <v>1039.9999999999995</v>
      </c>
      <c r="AB1829" s="48">
        <f t="shared" si="89"/>
        <v>2516.7999999999988</v>
      </c>
      <c r="AC1829" s="63" t="s">
        <v>90</v>
      </c>
      <c r="AE1829" s="50" t="s">
        <v>7712</v>
      </c>
    </row>
    <row r="1830" spans="1:31" s="50" customFormat="1">
      <c r="A1830" s="11">
        <v>12980</v>
      </c>
      <c r="B1830" s="11" t="s">
        <v>5941</v>
      </c>
      <c r="C1830" s="11" t="s">
        <v>161</v>
      </c>
      <c r="D1830" s="12">
        <v>1</v>
      </c>
      <c r="E1830" s="13">
        <v>2.5</v>
      </c>
      <c r="F1830" s="11" t="s">
        <v>6</v>
      </c>
      <c r="G1830" s="11" t="s">
        <v>12</v>
      </c>
      <c r="H1830" s="11" t="s">
        <v>3297</v>
      </c>
      <c r="I1830" s="11" t="s">
        <v>8</v>
      </c>
      <c r="J1830" s="11" t="s">
        <v>8</v>
      </c>
      <c r="K1830" s="11" t="s">
        <v>9</v>
      </c>
      <c r="L1830" s="12">
        <v>13000</v>
      </c>
      <c r="M1830" s="11" t="s">
        <v>10</v>
      </c>
      <c r="N1830" s="36">
        <v>523295830</v>
      </c>
      <c r="O1830" s="11" t="s">
        <v>5942</v>
      </c>
      <c r="P1830" s="37">
        <v>63.9</v>
      </c>
      <c r="Q1830" s="37">
        <v>60</v>
      </c>
      <c r="R1830" s="37">
        <v>35.1</v>
      </c>
      <c r="S1830" s="37">
        <v>14</v>
      </c>
      <c r="T1830" s="37">
        <v>41</v>
      </c>
      <c r="U1830" s="37">
        <v>44.5</v>
      </c>
      <c r="V1830" s="37">
        <v>5.0999999999999996</v>
      </c>
      <c r="W1830" s="42" t="s">
        <v>5943</v>
      </c>
      <c r="X1830" s="34" t="s">
        <v>5944</v>
      </c>
      <c r="Y1830" s="27">
        <v>0.92</v>
      </c>
      <c r="Z1830" s="18">
        <f t="shared" si="87"/>
        <v>7.999999999999996E-2</v>
      </c>
      <c r="AA1830" s="10">
        <f t="shared" si="88"/>
        <v>1039.9999999999995</v>
      </c>
      <c r="AB1830" s="48">
        <f t="shared" si="89"/>
        <v>2599.9999999999991</v>
      </c>
      <c r="AC1830" s="55" t="s">
        <v>90</v>
      </c>
      <c r="AE1830" s="50" t="s">
        <v>7712</v>
      </c>
    </row>
    <row r="1831" spans="1:31" s="50" customFormat="1">
      <c r="A1831" s="11">
        <v>13356</v>
      </c>
      <c r="B1831" s="11" t="s">
        <v>7400</v>
      </c>
      <c r="C1831" s="11" t="s">
        <v>161</v>
      </c>
      <c r="D1831" s="12">
        <v>1</v>
      </c>
      <c r="E1831" s="13">
        <v>2.5</v>
      </c>
      <c r="F1831" s="11" t="s">
        <v>6</v>
      </c>
      <c r="G1831" s="11" t="s">
        <v>12</v>
      </c>
      <c r="H1831" s="11" t="s">
        <v>3297</v>
      </c>
      <c r="I1831" s="11" t="s">
        <v>8</v>
      </c>
      <c r="J1831" s="11" t="s">
        <v>8</v>
      </c>
      <c r="K1831" s="11" t="s">
        <v>9</v>
      </c>
      <c r="L1831" s="12">
        <v>13000</v>
      </c>
      <c r="M1831" s="11" t="s">
        <v>10</v>
      </c>
      <c r="N1831" s="36">
        <v>526288165</v>
      </c>
      <c r="O1831" s="11" t="s">
        <v>7401</v>
      </c>
      <c r="P1831" s="37">
        <v>62</v>
      </c>
      <c r="Q1831" s="37">
        <v>58</v>
      </c>
      <c r="R1831" s="37">
        <v>33.799999999999997</v>
      </c>
      <c r="S1831" s="37">
        <v>14</v>
      </c>
      <c r="T1831" s="37">
        <v>41.3</v>
      </c>
      <c r="U1831" s="37">
        <v>44.5</v>
      </c>
      <c r="V1831" s="37">
        <v>3.2</v>
      </c>
      <c r="W1831" s="42" t="s">
        <v>7402</v>
      </c>
      <c r="X1831" s="34" t="s">
        <v>7403</v>
      </c>
      <c r="Y1831" s="27">
        <v>0.92</v>
      </c>
      <c r="Z1831" s="18">
        <f t="shared" si="87"/>
        <v>7.999999999999996E-2</v>
      </c>
      <c r="AA1831" s="10">
        <f t="shared" si="88"/>
        <v>1039.9999999999995</v>
      </c>
      <c r="AB1831" s="48">
        <f t="shared" si="89"/>
        <v>2599.9999999999991</v>
      </c>
      <c r="AC1831" s="55" t="s">
        <v>90</v>
      </c>
      <c r="AE1831" s="50" t="s">
        <v>7712</v>
      </c>
    </row>
    <row r="1832" spans="1:31" s="50" customFormat="1">
      <c r="A1832" s="11">
        <v>13942</v>
      </c>
      <c r="B1832" s="11" t="s">
        <v>9049</v>
      </c>
      <c r="C1832" s="11" t="s">
        <v>161</v>
      </c>
      <c r="D1832" s="12">
        <v>1</v>
      </c>
      <c r="E1832" s="13">
        <v>2.5499999999999998</v>
      </c>
      <c r="F1832" s="11" t="s">
        <v>6</v>
      </c>
      <c r="G1832" s="11" t="s">
        <v>12</v>
      </c>
      <c r="H1832" s="11"/>
      <c r="I1832" s="11" t="s">
        <v>8</v>
      </c>
      <c r="J1832" s="11" t="s">
        <v>8</v>
      </c>
      <c r="K1832" s="11" t="s">
        <v>9</v>
      </c>
      <c r="L1832" s="12">
        <v>13000</v>
      </c>
      <c r="M1832" s="11" t="s">
        <v>10</v>
      </c>
      <c r="N1832" s="36">
        <v>533220698</v>
      </c>
      <c r="O1832" s="11" t="s">
        <v>9050</v>
      </c>
      <c r="P1832" s="37">
        <v>62.3</v>
      </c>
      <c r="Q1832" s="37">
        <v>57</v>
      </c>
      <c r="R1832" s="37">
        <v>35.4</v>
      </c>
      <c r="S1832" s="37">
        <v>15.5</v>
      </c>
      <c r="T1832" s="37">
        <v>40.4</v>
      </c>
      <c r="U1832" s="37">
        <v>43.5</v>
      </c>
      <c r="V1832" s="37">
        <v>3.6</v>
      </c>
      <c r="W1832" s="42" t="s">
        <v>9051</v>
      </c>
      <c r="X1832" s="34" t="s">
        <v>9052</v>
      </c>
      <c r="Y1832" s="27">
        <v>0.92</v>
      </c>
      <c r="Z1832" s="18">
        <f t="shared" si="87"/>
        <v>7.999999999999996E-2</v>
      </c>
      <c r="AA1832" s="10">
        <f t="shared" si="88"/>
        <v>1039.9999999999995</v>
      </c>
      <c r="AB1832" s="48">
        <f t="shared" si="89"/>
        <v>2651.9999999999986</v>
      </c>
      <c r="AC1832" s="55" t="s">
        <v>90</v>
      </c>
      <c r="AE1832" s="50" t="s">
        <v>7712</v>
      </c>
    </row>
    <row r="1833" spans="1:31" s="50" customFormat="1">
      <c r="A1833" s="11">
        <v>13516</v>
      </c>
      <c r="B1833" s="11" t="s">
        <v>7404</v>
      </c>
      <c r="C1833" s="11" t="s">
        <v>161</v>
      </c>
      <c r="D1833" s="12">
        <v>1</v>
      </c>
      <c r="E1833" s="13">
        <v>2.81</v>
      </c>
      <c r="F1833" s="11" t="s">
        <v>6</v>
      </c>
      <c r="G1833" s="11" t="s">
        <v>12</v>
      </c>
      <c r="H1833" s="11" t="s">
        <v>3297</v>
      </c>
      <c r="I1833" s="11" t="s">
        <v>8</v>
      </c>
      <c r="J1833" s="11" t="s">
        <v>8</v>
      </c>
      <c r="K1833" s="11" t="s">
        <v>9</v>
      </c>
      <c r="L1833" s="12">
        <v>13000</v>
      </c>
      <c r="M1833" s="11" t="s">
        <v>10</v>
      </c>
      <c r="N1833" s="36">
        <v>529265071</v>
      </c>
      <c r="O1833" s="11" t="s">
        <v>7405</v>
      </c>
      <c r="P1833" s="37">
        <v>63.2</v>
      </c>
      <c r="Q1833" s="37">
        <v>59.5</v>
      </c>
      <c r="R1833" s="37">
        <v>37</v>
      </c>
      <c r="S1833" s="37">
        <v>15.5</v>
      </c>
      <c r="T1833" s="37">
        <v>40.4</v>
      </c>
      <c r="U1833" s="37">
        <v>43</v>
      </c>
      <c r="V1833" s="37">
        <v>4.7</v>
      </c>
      <c r="W1833" s="42" t="s">
        <v>7406</v>
      </c>
      <c r="X1833" s="34" t="s">
        <v>7407</v>
      </c>
      <c r="Y1833" s="27">
        <v>0.92</v>
      </c>
      <c r="Z1833" s="18">
        <f t="shared" si="87"/>
        <v>7.999999999999996E-2</v>
      </c>
      <c r="AA1833" s="10">
        <f t="shared" si="88"/>
        <v>1039.9999999999995</v>
      </c>
      <c r="AB1833" s="48">
        <f t="shared" si="89"/>
        <v>2922.3999999999987</v>
      </c>
      <c r="AC1833" s="55" t="s">
        <v>90</v>
      </c>
      <c r="AE1833" s="50" t="s">
        <v>7712</v>
      </c>
    </row>
    <row r="1834" spans="1:31" s="50" customFormat="1">
      <c r="A1834" s="11">
        <v>7909</v>
      </c>
      <c r="B1834" s="11" t="s">
        <v>3218</v>
      </c>
      <c r="C1834" s="11" t="s">
        <v>161</v>
      </c>
      <c r="D1834" s="12">
        <v>1</v>
      </c>
      <c r="E1834" s="13">
        <v>3</v>
      </c>
      <c r="F1834" s="11" t="s">
        <v>6</v>
      </c>
      <c r="G1834" s="11" t="s">
        <v>12</v>
      </c>
      <c r="H1834" s="11" t="s">
        <v>3297</v>
      </c>
      <c r="I1834" s="11" t="s">
        <v>8</v>
      </c>
      <c r="J1834" s="11" t="s">
        <v>8</v>
      </c>
      <c r="K1834" s="11" t="s">
        <v>9</v>
      </c>
      <c r="L1834" s="12">
        <v>20000</v>
      </c>
      <c r="M1834" s="11" t="s">
        <v>10</v>
      </c>
      <c r="N1834" s="36">
        <v>487110640</v>
      </c>
      <c r="O1834" s="11" t="s">
        <v>3219</v>
      </c>
      <c r="P1834" s="37">
        <v>61.6</v>
      </c>
      <c r="Q1834" s="37">
        <v>60.5</v>
      </c>
      <c r="R1834" s="37">
        <v>36.1</v>
      </c>
      <c r="S1834" s="37">
        <v>14.5</v>
      </c>
      <c r="T1834" s="37">
        <v>40.4</v>
      </c>
      <c r="U1834" s="37">
        <v>43.5</v>
      </c>
      <c r="V1834" s="37">
        <v>3.5</v>
      </c>
      <c r="W1834" s="42" t="s">
        <v>3220</v>
      </c>
      <c r="X1834" s="34" t="s">
        <v>3221</v>
      </c>
      <c r="Y1834" s="27">
        <v>0.93</v>
      </c>
      <c r="Z1834" s="18">
        <f t="shared" si="87"/>
        <v>6.9999999999999951E-2</v>
      </c>
      <c r="AA1834" s="10">
        <f t="shared" si="88"/>
        <v>1399.9999999999991</v>
      </c>
      <c r="AB1834" s="48">
        <f t="shared" si="89"/>
        <v>4199.9999999999973</v>
      </c>
      <c r="AC1834" s="55" t="s">
        <v>90</v>
      </c>
      <c r="AE1834" s="50" t="s">
        <v>7712</v>
      </c>
    </row>
    <row r="1835" spans="1:31" s="50" customFormat="1">
      <c r="A1835" s="11">
        <v>10811</v>
      </c>
      <c r="B1835" s="11" t="s">
        <v>1446</v>
      </c>
      <c r="C1835" s="11" t="s">
        <v>161</v>
      </c>
      <c r="D1835" s="12">
        <v>1</v>
      </c>
      <c r="E1835" s="13">
        <v>3.01</v>
      </c>
      <c r="F1835" s="11" t="s">
        <v>6</v>
      </c>
      <c r="G1835" s="11" t="s">
        <v>12</v>
      </c>
      <c r="H1835" s="11" t="s">
        <v>3297</v>
      </c>
      <c r="I1835" s="11" t="s">
        <v>8</v>
      </c>
      <c r="J1835" s="11" t="s">
        <v>8</v>
      </c>
      <c r="K1835" s="11" t="s">
        <v>9</v>
      </c>
      <c r="L1835" s="12">
        <v>20000</v>
      </c>
      <c r="M1835" s="11" t="s">
        <v>10</v>
      </c>
      <c r="N1835" s="36">
        <v>508138595</v>
      </c>
      <c r="O1835" s="11" t="s">
        <v>1447</v>
      </c>
      <c r="P1835" s="37">
        <v>63.9</v>
      </c>
      <c r="Q1835" s="37">
        <v>61</v>
      </c>
      <c r="R1835" s="37">
        <v>36</v>
      </c>
      <c r="S1835" s="37">
        <v>14</v>
      </c>
      <c r="T1835" s="37">
        <v>40.9</v>
      </c>
      <c r="U1835" s="37">
        <v>44</v>
      </c>
      <c r="V1835" s="37">
        <v>5.8</v>
      </c>
      <c r="W1835" s="35" t="s">
        <v>1448</v>
      </c>
      <c r="X1835" s="34" t="s">
        <v>1449</v>
      </c>
      <c r="Y1835" s="27">
        <v>0.93</v>
      </c>
      <c r="Z1835" s="18">
        <f t="shared" si="87"/>
        <v>6.9999999999999951E-2</v>
      </c>
      <c r="AA1835" s="10">
        <f t="shared" si="88"/>
        <v>1399.9999999999991</v>
      </c>
      <c r="AB1835" s="48">
        <f t="shared" si="89"/>
        <v>4213.9999999999973</v>
      </c>
      <c r="AC1835" s="55" t="s">
        <v>90</v>
      </c>
      <c r="AE1835" s="50" t="s">
        <v>7712</v>
      </c>
    </row>
    <row r="1836" spans="1:31" s="50" customFormat="1">
      <c r="A1836" s="11">
        <v>10889</v>
      </c>
      <c r="B1836" s="11" t="s">
        <v>1527</v>
      </c>
      <c r="C1836" s="11" t="s">
        <v>161</v>
      </c>
      <c r="D1836" s="12">
        <v>1</v>
      </c>
      <c r="E1836" s="13">
        <v>3.01</v>
      </c>
      <c r="F1836" s="11" t="s">
        <v>6</v>
      </c>
      <c r="G1836" s="11" t="s">
        <v>12</v>
      </c>
      <c r="H1836" s="11" t="s">
        <v>3297</v>
      </c>
      <c r="I1836" s="11" t="s">
        <v>8</v>
      </c>
      <c r="J1836" s="11" t="s">
        <v>8</v>
      </c>
      <c r="K1836" s="11" t="s">
        <v>9</v>
      </c>
      <c r="L1836" s="12">
        <v>20000</v>
      </c>
      <c r="M1836" s="11" t="s">
        <v>10</v>
      </c>
      <c r="N1836" s="36">
        <v>510158145</v>
      </c>
      <c r="O1836" s="11" t="s">
        <v>1528</v>
      </c>
      <c r="P1836" s="37">
        <v>61.8</v>
      </c>
      <c r="Q1836" s="37">
        <v>62</v>
      </c>
      <c r="R1836" s="37">
        <v>35.5</v>
      </c>
      <c r="S1836" s="37">
        <v>13.5</v>
      </c>
      <c r="T1836" s="37">
        <v>39.6</v>
      </c>
      <c r="U1836" s="37">
        <v>42</v>
      </c>
      <c r="V1836" s="37">
        <v>6.3</v>
      </c>
      <c r="W1836" s="35" t="s">
        <v>1529</v>
      </c>
      <c r="X1836" s="34" t="s">
        <v>1530</v>
      </c>
      <c r="Y1836" s="27">
        <v>0.93</v>
      </c>
      <c r="Z1836" s="18">
        <f t="shared" si="87"/>
        <v>6.9999999999999951E-2</v>
      </c>
      <c r="AA1836" s="10">
        <f t="shared" si="88"/>
        <v>1399.9999999999991</v>
      </c>
      <c r="AB1836" s="48">
        <f t="shared" si="89"/>
        <v>4213.9999999999973</v>
      </c>
      <c r="AC1836" s="55" t="s">
        <v>90</v>
      </c>
      <c r="AE1836" s="50" t="s">
        <v>7712</v>
      </c>
    </row>
    <row r="1837" spans="1:31" s="50" customFormat="1">
      <c r="A1837" s="11">
        <v>13653</v>
      </c>
      <c r="B1837" s="11" t="s">
        <v>9053</v>
      </c>
      <c r="C1837" s="11" t="s">
        <v>161</v>
      </c>
      <c r="D1837" s="12">
        <v>1</v>
      </c>
      <c r="E1837" s="13">
        <v>3.01</v>
      </c>
      <c r="F1837" s="11" t="s">
        <v>6</v>
      </c>
      <c r="G1837" s="11" t="s">
        <v>12</v>
      </c>
      <c r="H1837" s="11" t="s">
        <v>3297</v>
      </c>
      <c r="I1837" s="11" t="s">
        <v>8</v>
      </c>
      <c r="J1837" s="11" t="s">
        <v>8</v>
      </c>
      <c r="K1837" s="11" t="s">
        <v>9</v>
      </c>
      <c r="L1837" s="12">
        <v>20000</v>
      </c>
      <c r="M1837" s="11" t="s">
        <v>10</v>
      </c>
      <c r="N1837" s="36">
        <v>529282255</v>
      </c>
      <c r="O1837" s="11" t="s">
        <v>9054</v>
      </c>
      <c r="P1837" s="37">
        <v>59.9</v>
      </c>
      <c r="Q1837" s="37">
        <v>62</v>
      </c>
      <c r="R1837" s="37">
        <v>35.299999999999997</v>
      </c>
      <c r="S1837" s="37">
        <v>13.5</v>
      </c>
      <c r="T1837" s="37">
        <v>38.9</v>
      </c>
      <c r="U1837" s="37">
        <v>42</v>
      </c>
      <c r="V1837" s="37">
        <v>4.7</v>
      </c>
      <c r="W1837" s="42" t="s">
        <v>9055</v>
      </c>
      <c r="X1837" s="34" t="s">
        <v>9056</v>
      </c>
      <c r="Y1837" s="27">
        <v>0.93</v>
      </c>
      <c r="Z1837" s="18">
        <f t="shared" si="87"/>
        <v>6.9999999999999951E-2</v>
      </c>
      <c r="AA1837" s="10">
        <f t="shared" si="88"/>
        <v>1399.9999999999991</v>
      </c>
      <c r="AB1837" s="48">
        <f t="shared" si="89"/>
        <v>4213.9999999999973</v>
      </c>
      <c r="AC1837" s="55" t="s">
        <v>90</v>
      </c>
      <c r="AE1837" s="50" t="s">
        <v>7712</v>
      </c>
    </row>
    <row r="1838" spans="1:31" s="50" customFormat="1">
      <c r="A1838" s="11">
        <v>6993</v>
      </c>
      <c r="B1838" s="11" t="s">
        <v>790</v>
      </c>
      <c r="C1838" s="11" t="s">
        <v>161</v>
      </c>
      <c r="D1838" s="12">
        <v>1</v>
      </c>
      <c r="E1838" s="13">
        <v>3.02</v>
      </c>
      <c r="F1838" s="11" t="s">
        <v>6</v>
      </c>
      <c r="G1838" s="11" t="s">
        <v>12</v>
      </c>
      <c r="H1838" s="11" t="s">
        <v>3297</v>
      </c>
      <c r="I1838" s="11" t="s">
        <v>8</v>
      </c>
      <c r="J1838" s="11" t="s">
        <v>8</v>
      </c>
      <c r="K1838" s="11" t="s">
        <v>9</v>
      </c>
      <c r="L1838" s="12">
        <v>20000</v>
      </c>
      <c r="M1838" s="11" t="s">
        <v>10</v>
      </c>
      <c r="N1838" s="11">
        <v>480171667</v>
      </c>
      <c r="O1838" s="11" t="s">
        <v>791</v>
      </c>
      <c r="P1838" s="37">
        <v>63.2</v>
      </c>
      <c r="Q1838" s="37">
        <v>60</v>
      </c>
      <c r="R1838" s="37">
        <v>37.299999999999997</v>
      </c>
      <c r="S1838" s="37">
        <v>15</v>
      </c>
      <c r="T1838" s="37">
        <v>40.4</v>
      </c>
      <c r="U1838" s="37">
        <v>42.5</v>
      </c>
      <c r="V1838" s="37">
        <v>5.7</v>
      </c>
      <c r="W1838" s="34" t="s">
        <v>792</v>
      </c>
      <c r="X1838" s="34" t="s">
        <v>793</v>
      </c>
      <c r="Y1838" s="27">
        <v>0.93</v>
      </c>
      <c r="Z1838" s="18">
        <f t="shared" si="87"/>
        <v>6.9999999999999951E-2</v>
      </c>
      <c r="AA1838" s="10">
        <f t="shared" si="88"/>
        <v>1399.9999999999991</v>
      </c>
      <c r="AB1838" s="48">
        <f t="shared" si="89"/>
        <v>4227.9999999999973</v>
      </c>
      <c r="AC1838" s="63" t="s">
        <v>90</v>
      </c>
      <c r="AE1838" s="50" t="s">
        <v>7712</v>
      </c>
    </row>
    <row r="1839" spans="1:31" s="50" customFormat="1">
      <c r="A1839" s="11">
        <v>1209</v>
      </c>
      <c r="B1839" s="11" t="s">
        <v>4938</v>
      </c>
      <c r="C1839" s="11" t="s">
        <v>161</v>
      </c>
      <c r="D1839" s="12">
        <v>1</v>
      </c>
      <c r="E1839" s="13">
        <v>3.03</v>
      </c>
      <c r="F1839" s="11" t="s">
        <v>6</v>
      </c>
      <c r="G1839" s="11" t="s">
        <v>12</v>
      </c>
      <c r="H1839" s="11" t="s">
        <v>3297</v>
      </c>
      <c r="I1839" s="11" t="s">
        <v>602</v>
      </c>
      <c r="J1839" s="11" t="s">
        <v>602</v>
      </c>
      <c r="K1839" s="11" t="s">
        <v>1010</v>
      </c>
      <c r="L1839" s="12">
        <v>20000</v>
      </c>
      <c r="M1839" s="11" t="s">
        <v>666</v>
      </c>
      <c r="N1839" s="36">
        <v>6421840734</v>
      </c>
      <c r="O1839" s="11" t="s">
        <v>4939</v>
      </c>
      <c r="P1839" s="37">
        <v>64</v>
      </c>
      <c r="Q1839" s="37">
        <v>59</v>
      </c>
      <c r="R1839" s="37">
        <v>0</v>
      </c>
      <c r="S1839" s="37">
        <v>0</v>
      </c>
      <c r="T1839" s="37">
        <v>0</v>
      </c>
      <c r="U1839" s="37">
        <v>0</v>
      </c>
      <c r="V1839" s="37">
        <v>0</v>
      </c>
      <c r="W1839" s="42" t="s">
        <v>4940</v>
      </c>
      <c r="X1839" s="34"/>
      <c r="Y1839" s="27">
        <v>0.93</v>
      </c>
      <c r="Z1839" s="18">
        <f t="shared" si="87"/>
        <v>6.9999999999999951E-2</v>
      </c>
      <c r="AA1839" s="10">
        <f t="shared" si="88"/>
        <v>1399.9999999999991</v>
      </c>
      <c r="AB1839" s="48">
        <f t="shared" si="89"/>
        <v>4241.9999999999973</v>
      </c>
      <c r="AC1839" s="55" t="s">
        <v>90</v>
      </c>
      <c r="AE1839" s="50" t="s">
        <v>7712</v>
      </c>
    </row>
    <row r="1840" spans="1:31" s="50" customFormat="1">
      <c r="A1840" s="11">
        <v>5730</v>
      </c>
      <c r="B1840" s="11" t="s">
        <v>2437</v>
      </c>
      <c r="C1840" s="11" t="s">
        <v>161</v>
      </c>
      <c r="D1840" s="12">
        <v>1</v>
      </c>
      <c r="E1840" s="13">
        <v>3.03</v>
      </c>
      <c r="F1840" s="11" t="s">
        <v>6</v>
      </c>
      <c r="G1840" s="11" t="s">
        <v>12</v>
      </c>
      <c r="H1840" s="11" t="s">
        <v>3297</v>
      </c>
      <c r="I1840" s="11" t="s">
        <v>8</v>
      </c>
      <c r="J1840" s="11" t="s">
        <v>8</v>
      </c>
      <c r="K1840" s="11" t="s">
        <v>9</v>
      </c>
      <c r="L1840" s="12">
        <v>20000</v>
      </c>
      <c r="M1840" s="11" t="s">
        <v>10</v>
      </c>
      <c r="N1840" s="36">
        <v>468185359</v>
      </c>
      <c r="O1840" s="11" t="s">
        <v>2438</v>
      </c>
      <c r="P1840" s="37">
        <v>64.400000000000006</v>
      </c>
      <c r="Q1840" s="37">
        <v>57</v>
      </c>
      <c r="R1840" s="37">
        <v>38</v>
      </c>
      <c r="S1840" s="37">
        <v>16.5</v>
      </c>
      <c r="T1840" s="37">
        <v>39.9</v>
      </c>
      <c r="U1840" s="37">
        <v>42</v>
      </c>
      <c r="V1840" s="37">
        <v>5.6</v>
      </c>
      <c r="W1840" s="35" t="s">
        <v>2439</v>
      </c>
      <c r="X1840" s="34" t="s">
        <v>2440</v>
      </c>
      <c r="Y1840" s="27">
        <v>0.93</v>
      </c>
      <c r="Z1840" s="18">
        <f t="shared" si="87"/>
        <v>6.9999999999999951E-2</v>
      </c>
      <c r="AA1840" s="10">
        <f t="shared" si="88"/>
        <v>1399.9999999999991</v>
      </c>
      <c r="AB1840" s="48">
        <f t="shared" si="89"/>
        <v>4241.9999999999973</v>
      </c>
      <c r="AC1840" s="55" t="s">
        <v>90</v>
      </c>
      <c r="AE1840" s="50" t="s">
        <v>7712</v>
      </c>
    </row>
    <row r="1841" spans="1:31" s="50" customFormat="1">
      <c r="A1841" s="11">
        <v>5945</v>
      </c>
      <c r="B1841" s="11" t="s">
        <v>2441</v>
      </c>
      <c r="C1841" s="11" t="s">
        <v>161</v>
      </c>
      <c r="D1841" s="12">
        <v>1</v>
      </c>
      <c r="E1841" s="13">
        <v>3.04</v>
      </c>
      <c r="F1841" s="11" t="s">
        <v>6</v>
      </c>
      <c r="G1841" s="11" t="s">
        <v>12</v>
      </c>
      <c r="H1841" s="11" t="s">
        <v>3297</v>
      </c>
      <c r="I1841" s="11" t="s">
        <v>8</v>
      </c>
      <c r="J1841" s="11" t="s">
        <v>8</v>
      </c>
      <c r="K1841" s="11" t="s">
        <v>9</v>
      </c>
      <c r="L1841" s="12">
        <v>20000</v>
      </c>
      <c r="M1841" s="11" t="s">
        <v>10</v>
      </c>
      <c r="N1841" s="36">
        <v>470134465</v>
      </c>
      <c r="O1841" s="11" t="s">
        <v>2442</v>
      </c>
      <c r="P1841" s="37">
        <v>61.1</v>
      </c>
      <c r="Q1841" s="37">
        <v>60</v>
      </c>
      <c r="R1841" s="37">
        <v>36.700000000000003</v>
      </c>
      <c r="S1841" s="37">
        <v>15</v>
      </c>
      <c r="T1841" s="37">
        <v>39.1</v>
      </c>
      <c r="U1841" s="37">
        <v>41</v>
      </c>
      <c r="V1841" s="37">
        <v>5.2</v>
      </c>
      <c r="W1841" s="35" t="s">
        <v>2443</v>
      </c>
      <c r="X1841" s="34" t="s">
        <v>2444</v>
      </c>
      <c r="Y1841" s="27">
        <v>0.93</v>
      </c>
      <c r="Z1841" s="18">
        <f t="shared" si="87"/>
        <v>6.9999999999999951E-2</v>
      </c>
      <c r="AA1841" s="10">
        <f t="shared" si="88"/>
        <v>1399.9999999999991</v>
      </c>
      <c r="AB1841" s="48">
        <f t="shared" si="89"/>
        <v>4255.9999999999973</v>
      </c>
      <c r="AC1841" s="55" t="s">
        <v>90</v>
      </c>
      <c r="AE1841" s="50" t="s">
        <v>7712</v>
      </c>
    </row>
    <row r="1842" spans="1:31" s="50" customFormat="1">
      <c r="A1842" s="11">
        <v>6457</v>
      </c>
      <c r="B1842" s="11" t="s">
        <v>794</v>
      </c>
      <c r="C1842" s="11" t="s">
        <v>161</v>
      </c>
      <c r="D1842" s="12">
        <v>1</v>
      </c>
      <c r="E1842" s="13">
        <v>3.04</v>
      </c>
      <c r="F1842" s="11" t="s">
        <v>6</v>
      </c>
      <c r="G1842" s="11" t="s">
        <v>12</v>
      </c>
      <c r="H1842" s="11" t="s">
        <v>3297</v>
      </c>
      <c r="I1842" s="11" t="s">
        <v>8</v>
      </c>
      <c r="J1842" s="11" t="s">
        <v>8</v>
      </c>
      <c r="K1842" s="11" t="s">
        <v>9</v>
      </c>
      <c r="L1842" s="12">
        <v>20000</v>
      </c>
      <c r="M1842" s="11" t="s">
        <v>10</v>
      </c>
      <c r="N1842" s="12">
        <v>476186774</v>
      </c>
      <c r="O1842" s="11" t="s">
        <v>795</v>
      </c>
      <c r="P1842" s="37">
        <v>63.5</v>
      </c>
      <c r="Q1842" s="37">
        <v>60</v>
      </c>
      <c r="R1842" s="37">
        <v>37.4</v>
      </c>
      <c r="S1842" s="37">
        <v>15.5</v>
      </c>
      <c r="T1842" s="37">
        <v>40.6</v>
      </c>
      <c r="U1842" s="37">
        <v>44</v>
      </c>
      <c r="V1842" s="37">
        <v>4.4000000000000004</v>
      </c>
      <c r="W1842" s="34" t="s">
        <v>796</v>
      </c>
      <c r="X1842" s="34" t="s">
        <v>797</v>
      </c>
      <c r="Y1842" s="27">
        <v>0.93</v>
      </c>
      <c r="Z1842" s="18">
        <f t="shared" si="87"/>
        <v>6.9999999999999951E-2</v>
      </c>
      <c r="AA1842" s="10">
        <f t="shared" si="88"/>
        <v>1399.9999999999991</v>
      </c>
      <c r="AB1842" s="48">
        <f t="shared" si="89"/>
        <v>4255.9999999999973</v>
      </c>
      <c r="AC1842" s="63" t="s">
        <v>160</v>
      </c>
      <c r="AE1842" s="50" t="s">
        <v>7712</v>
      </c>
    </row>
    <row r="1843" spans="1:31" s="50" customFormat="1">
      <c r="A1843" s="11">
        <v>8665</v>
      </c>
      <c r="B1843" s="11" t="s">
        <v>3222</v>
      </c>
      <c r="C1843" s="11" t="s">
        <v>161</v>
      </c>
      <c r="D1843" s="12">
        <v>1</v>
      </c>
      <c r="E1843" s="13">
        <v>3.05</v>
      </c>
      <c r="F1843" s="11" t="s">
        <v>6</v>
      </c>
      <c r="G1843" s="11" t="s">
        <v>12</v>
      </c>
      <c r="H1843" s="11" t="s">
        <v>3297</v>
      </c>
      <c r="I1843" s="11" t="s">
        <v>8</v>
      </c>
      <c r="J1843" s="11" t="s">
        <v>8</v>
      </c>
      <c r="K1843" s="11" t="s">
        <v>9</v>
      </c>
      <c r="L1843" s="12">
        <v>20000</v>
      </c>
      <c r="M1843" s="11" t="s">
        <v>10</v>
      </c>
      <c r="N1843" s="36">
        <v>490193766</v>
      </c>
      <c r="O1843" s="11" t="s">
        <v>3223</v>
      </c>
      <c r="P1843" s="37">
        <v>63.1</v>
      </c>
      <c r="Q1843" s="37">
        <v>59</v>
      </c>
      <c r="R1843" s="37">
        <v>36.299999999999997</v>
      </c>
      <c r="S1843" s="37">
        <v>15</v>
      </c>
      <c r="T1843" s="37">
        <v>40.799999999999997</v>
      </c>
      <c r="U1843" s="37">
        <v>44</v>
      </c>
      <c r="V1843" s="37">
        <v>4.0999999999999996</v>
      </c>
      <c r="W1843" s="42" t="s">
        <v>3224</v>
      </c>
      <c r="X1843" s="34" t="s">
        <v>3225</v>
      </c>
      <c r="Y1843" s="27">
        <v>0.93</v>
      </c>
      <c r="Z1843" s="18">
        <f t="shared" si="87"/>
        <v>6.9999999999999951E-2</v>
      </c>
      <c r="AA1843" s="10">
        <f t="shared" si="88"/>
        <v>1399.9999999999991</v>
      </c>
      <c r="AB1843" s="48">
        <f t="shared" si="89"/>
        <v>4269.9999999999973</v>
      </c>
      <c r="AC1843" s="55" t="s">
        <v>90</v>
      </c>
      <c r="AE1843" s="50" t="s">
        <v>7712</v>
      </c>
    </row>
    <row r="1844" spans="1:31" s="50" customFormat="1">
      <c r="A1844" s="11">
        <v>13188</v>
      </c>
      <c r="B1844" s="11" t="s">
        <v>6605</v>
      </c>
      <c r="C1844" s="11" t="s">
        <v>161</v>
      </c>
      <c r="D1844" s="12">
        <v>1</v>
      </c>
      <c r="E1844" s="13">
        <v>3.05</v>
      </c>
      <c r="F1844" s="11" t="s">
        <v>6</v>
      </c>
      <c r="G1844" s="11" t="s">
        <v>12</v>
      </c>
      <c r="H1844" s="11" t="s">
        <v>3297</v>
      </c>
      <c r="I1844" s="11" t="s">
        <v>8</v>
      </c>
      <c r="J1844" s="11" t="s">
        <v>8</v>
      </c>
      <c r="K1844" s="11" t="s">
        <v>9</v>
      </c>
      <c r="L1844" s="12">
        <v>20000</v>
      </c>
      <c r="M1844" s="11" t="s">
        <v>10</v>
      </c>
      <c r="N1844" s="36">
        <v>524228345</v>
      </c>
      <c r="O1844" s="11" t="s">
        <v>6606</v>
      </c>
      <c r="P1844" s="37">
        <v>62</v>
      </c>
      <c r="Q1844" s="37">
        <v>57</v>
      </c>
      <c r="R1844" s="37">
        <v>32.200000000000003</v>
      </c>
      <c r="S1844" s="37">
        <v>13.5</v>
      </c>
      <c r="T1844" s="37">
        <v>41</v>
      </c>
      <c r="U1844" s="37">
        <v>45</v>
      </c>
      <c r="V1844" s="37">
        <v>3.4</v>
      </c>
      <c r="W1844" s="42" t="s">
        <v>6607</v>
      </c>
      <c r="X1844" s="34" t="s">
        <v>6608</v>
      </c>
      <c r="Y1844" s="27">
        <v>0.93</v>
      </c>
      <c r="Z1844" s="18">
        <f t="shared" si="87"/>
        <v>6.9999999999999951E-2</v>
      </c>
      <c r="AA1844" s="10">
        <f t="shared" si="88"/>
        <v>1399.9999999999991</v>
      </c>
      <c r="AB1844" s="48">
        <f t="shared" si="89"/>
        <v>4269.9999999999973</v>
      </c>
      <c r="AC1844" s="55" t="s">
        <v>90</v>
      </c>
      <c r="AE1844" s="50" t="s">
        <v>7712</v>
      </c>
    </row>
    <row r="1845" spans="1:31" s="50" customFormat="1">
      <c r="A1845" s="11">
        <v>1196</v>
      </c>
      <c r="B1845" s="11" t="s">
        <v>4586</v>
      </c>
      <c r="C1845" s="11" t="s">
        <v>161</v>
      </c>
      <c r="D1845" s="12">
        <v>1</v>
      </c>
      <c r="E1845" s="13">
        <v>3.09</v>
      </c>
      <c r="F1845" s="11" t="s">
        <v>6</v>
      </c>
      <c r="G1845" s="11" t="s">
        <v>12</v>
      </c>
      <c r="H1845" s="11" t="s">
        <v>3297</v>
      </c>
      <c r="I1845" s="11" t="s">
        <v>602</v>
      </c>
      <c r="J1845" s="11" t="s">
        <v>602</v>
      </c>
      <c r="K1845" s="11" t="s">
        <v>1010</v>
      </c>
      <c r="L1845" s="12">
        <v>20000</v>
      </c>
      <c r="M1845" s="11" t="s">
        <v>666</v>
      </c>
      <c r="N1845" s="36">
        <v>1428663526</v>
      </c>
      <c r="O1845" s="11" t="s">
        <v>4587</v>
      </c>
      <c r="P1845" s="37">
        <v>63</v>
      </c>
      <c r="Q1845" s="37">
        <v>58</v>
      </c>
      <c r="R1845" s="37">
        <v>0</v>
      </c>
      <c r="S1845" s="37">
        <v>0</v>
      </c>
      <c r="T1845" s="37">
        <v>0</v>
      </c>
      <c r="U1845" s="37">
        <v>0</v>
      </c>
      <c r="V1845" s="37">
        <v>0</v>
      </c>
      <c r="W1845" s="42" t="s">
        <v>4588</v>
      </c>
      <c r="X1845" s="34"/>
      <c r="Y1845" s="27">
        <v>0.93</v>
      </c>
      <c r="Z1845" s="18">
        <f t="shared" si="87"/>
        <v>6.9999999999999951E-2</v>
      </c>
      <c r="AA1845" s="10">
        <f t="shared" si="88"/>
        <v>1399.9999999999991</v>
      </c>
      <c r="AB1845" s="48">
        <f t="shared" si="89"/>
        <v>4325.9999999999973</v>
      </c>
      <c r="AC1845" s="55" t="s">
        <v>90</v>
      </c>
      <c r="AE1845" s="50" t="s">
        <v>7712</v>
      </c>
    </row>
    <row r="1846" spans="1:31" s="50" customFormat="1">
      <c r="A1846" s="11">
        <v>11611</v>
      </c>
      <c r="B1846" s="11" t="s">
        <v>2445</v>
      </c>
      <c r="C1846" s="11" t="s">
        <v>161</v>
      </c>
      <c r="D1846" s="12">
        <v>1</v>
      </c>
      <c r="E1846" s="13">
        <v>3.11</v>
      </c>
      <c r="F1846" s="11" t="s">
        <v>6</v>
      </c>
      <c r="G1846" s="11" t="s">
        <v>12</v>
      </c>
      <c r="H1846" s="11" t="s">
        <v>3297</v>
      </c>
      <c r="I1846" s="11" t="s">
        <v>8</v>
      </c>
      <c r="J1846" s="11" t="s">
        <v>8</v>
      </c>
      <c r="K1846" s="11" t="s">
        <v>9</v>
      </c>
      <c r="L1846" s="12">
        <v>20000</v>
      </c>
      <c r="M1846" s="11" t="s">
        <v>10</v>
      </c>
      <c r="N1846" s="36">
        <v>514290667</v>
      </c>
      <c r="O1846" s="11" t="s">
        <v>2446</v>
      </c>
      <c r="P1846" s="37">
        <v>63.3</v>
      </c>
      <c r="Q1846" s="37">
        <v>59.5</v>
      </c>
      <c r="R1846" s="37">
        <v>36.700000000000003</v>
      </c>
      <c r="S1846" s="37">
        <v>15</v>
      </c>
      <c r="T1846" s="37">
        <v>40.4</v>
      </c>
      <c r="U1846" s="37">
        <v>43.5</v>
      </c>
      <c r="V1846" s="37">
        <v>4.7</v>
      </c>
      <c r="W1846" s="35" t="s">
        <v>2447</v>
      </c>
      <c r="X1846" s="34" t="s">
        <v>2448</v>
      </c>
      <c r="Y1846" s="27">
        <v>0.93</v>
      </c>
      <c r="Z1846" s="18">
        <f t="shared" si="87"/>
        <v>6.9999999999999951E-2</v>
      </c>
      <c r="AA1846" s="10">
        <f t="shared" si="88"/>
        <v>1399.9999999999991</v>
      </c>
      <c r="AB1846" s="48">
        <f t="shared" si="89"/>
        <v>4353.9999999999973</v>
      </c>
      <c r="AC1846" s="55" t="s">
        <v>90</v>
      </c>
      <c r="AE1846" s="50" t="s">
        <v>7712</v>
      </c>
    </row>
    <row r="1847" spans="1:31" s="50" customFormat="1">
      <c r="A1847" s="11">
        <v>6357</v>
      </c>
      <c r="B1847" s="11" t="s">
        <v>2449</v>
      </c>
      <c r="C1847" s="11" t="s">
        <v>161</v>
      </c>
      <c r="D1847" s="12">
        <v>1</v>
      </c>
      <c r="E1847" s="13">
        <v>3.12</v>
      </c>
      <c r="F1847" s="11" t="s">
        <v>6</v>
      </c>
      <c r="G1847" s="11" t="s">
        <v>12</v>
      </c>
      <c r="H1847" s="11" t="s">
        <v>3297</v>
      </c>
      <c r="I1847" s="11" t="s">
        <v>8</v>
      </c>
      <c r="J1847" s="11" t="s">
        <v>8</v>
      </c>
      <c r="K1847" s="11" t="s">
        <v>9</v>
      </c>
      <c r="L1847" s="12">
        <v>20000</v>
      </c>
      <c r="M1847" s="11" t="s">
        <v>10</v>
      </c>
      <c r="N1847" s="36">
        <v>476186394</v>
      </c>
      <c r="O1847" s="11" t="s">
        <v>2450</v>
      </c>
      <c r="P1847" s="37">
        <v>63.2</v>
      </c>
      <c r="Q1847" s="37">
        <v>58.5</v>
      </c>
      <c r="R1847" s="37">
        <v>37.5</v>
      </c>
      <c r="S1847" s="37">
        <v>16</v>
      </c>
      <c r="T1847" s="37">
        <v>40.5</v>
      </c>
      <c r="U1847" s="37">
        <v>44</v>
      </c>
      <c r="V1847" s="37">
        <v>3.4</v>
      </c>
      <c r="W1847" s="35" t="s">
        <v>2451</v>
      </c>
      <c r="X1847" s="34" t="s">
        <v>2452</v>
      </c>
      <c r="Y1847" s="27">
        <v>0.93</v>
      </c>
      <c r="Z1847" s="18">
        <f t="shared" si="87"/>
        <v>6.9999999999999951E-2</v>
      </c>
      <c r="AA1847" s="10">
        <f t="shared" si="88"/>
        <v>1399.9999999999991</v>
      </c>
      <c r="AB1847" s="48">
        <f t="shared" si="89"/>
        <v>4367.9999999999973</v>
      </c>
      <c r="AC1847" s="55" t="s">
        <v>90</v>
      </c>
      <c r="AE1847" s="50" t="s">
        <v>7712</v>
      </c>
    </row>
    <row r="1848" spans="1:31" s="50" customFormat="1">
      <c r="A1848" s="11">
        <v>12655</v>
      </c>
      <c r="B1848" s="11" t="s">
        <v>4743</v>
      </c>
      <c r="C1848" s="11" t="s">
        <v>161</v>
      </c>
      <c r="D1848" s="12">
        <v>1</v>
      </c>
      <c r="E1848" s="13">
        <v>3.39</v>
      </c>
      <c r="F1848" s="11" t="s">
        <v>6</v>
      </c>
      <c r="G1848" s="11" t="s">
        <v>12</v>
      </c>
      <c r="H1848" s="11" t="s">
        <v>3297</v>
      </c>
      <c r="I1848" s="11" t="s">
        <v>8</v>
      </c>
      <c r="J1848" s="11" t="s">
        <v>8</v>
      </c>
      <c r="K1848" s="11" t="s">
        <v>9</v>
      </c>
      <c r="L1848" s="12">
        <v>20000</v>
      </c>
      <c r="M1848" s="11" t="s">
        <v>10</v>
      </c>
      <c r="N1848" s="36">
        <v>520285075</v>
      </c>
      <c r="O1848" s="11" t="s">
        <v>4744</v>
      </c>
      <c r="P1848" s="37">
        <v>63.3</v>
      </c>
      <c r="Q1848" s="37">
        <v>57</v>
      </c>
      <c r="R1848" s="37">
        <v>36.4</v>
      </c>
      <c r="S1848" s="37">
        <v>15.5</v>
      </c>
      <c r="T1848" s="37">
        <v>40.1</v>
      </c>
      <c r="U1848" s="37">
        <v>43</v>
      </c>
      <c r="V1848" s="37">
        <v>4.5999999999999996</v>
      </c>
      <c r="W1848" s="42" t="s">
        <v>4745</v>
      </c>
      <c r="X1848" s="34" t="s">
        <v>4746</v>
      </c>
      <c r="Y1848" s="27">
        <v>0.93</v>
      </c>
      <c r="Z1848" s="18">
        <f t="shared" si="87"/>
        <v>6.9999999999999951E-2</v>
      </c>
      <c r="AA1848" s="10">
        <f t="shared" si="88"/>
        <v>1399.9999999999991</v>
      </c>
      <c r="AB1848" s="48">
        <f t="shared" si="89"/>
        <v>4745.9999999999973</v>
      </c>
      <c r="AC1848" s="55" t="s">
        <v>90</v>
      </c>
      <c r="AE1848" s="50" t="s">
        <v>7712</v>
      </c>
    </row>
    <row r="1849" spans="1:31" s="50" customFormat="1">
      <c r="A1849" s="11">
        <v>1245</v>
      </c>
      <c r="B1849" s="11" t="s">
        <v>9057</v>
      </c>
      <c r="C1849" s="11" t="s">
        <v>161</v>
      </c>
      <c r="D1849" s="12">
        <v>1</v>
      </c>
      <c r="E1849" s="13">
        <v>3.44</v>
      </c>
      <c r="F1849" s="11" t="s">
        <v>6</v>
      </c>
      <c r="G1849" s="11" t="s">
        <v>12</v>
      </c>
      <c r="H1849" s="11"/>
      <c r="I1849" s="11" t="s">
        <v>602</v>
      </c>
      <c r="J1849" s="11" t="s">
        <v>602</v>
      </c>
      <c r="K1849" s="11" t="s">
        <v>1010</v>
      </c>
      <c r="L1849" s="12">
        <v>20000</v>
      </c>
      <c r="M1849" s="11" t="s">
        <v>666</v>
      </c>
      <c r="N1849" s="36">
        <v>6432106042</v>
      </c>
      <c r="O1849" s="11" t="s">
        <v>9058</v>
      </c>
      <c r="P1849" s="37">
        <v>62.8</v>
      </c>
      <c r="Q1849" s="37">
        <v>58</v>
      </c>
      <c r="R1849" s="37">
        <v>0</v>
      </c>
      <c r="S1849" s="37">
        <v>0</v>
      </c>
      <c r="T1849" s="37">
        <v>0</v>
      </c>
      <c r="U1849" s="37">
        <v>0</v>
      </c>
      <c r="V1849" s="37">
        <v>0</v>
      </c>
      <c r="W1849" s="42" t="s">
        <v>9059</v>
      </c>
      <c r="X1849" s="34"/>
      <c r="Y1849" s="27">
        <v>0.93</v>
      </c>
      <c r="Z1849" s="18">
        <f t="shared" si="87"/>
        <v>6.9999999999999951E-2</v>
      </c>
      <c r="AA1849" s="10">
        <f t="shared" si="88"/>
        <v>1399.9999999999991</v>
      </c>
      <c r="AB1849" s="48">
        <f t="shared" si="89"/>
        <v>4815.9999999999964</v>
      </c>
      <c r="AC1849" s="55" t="s">
        <v>90</v>
      </c>
      <c r="AE1849" s="50" t="s">
        <v>7712</v>
      </c>
    </row>
    <row r="1850" spans="1:31" s="50" customFormat="1">
      <c r="A1850" s="11">
        <v>13532</v>
      </c>
      <c r="B1850" s="11" t="s">
        <v>7408</v>
      </c>
      <c r="C1850" s="11" t="s">
        <v>161</v>
      </c>
      <c r="D1850" s="12">
        <v>1</v>
      </c>
      <c r="E1850" s="13">
        <v>3.5</v>
      </c>
      <c r="F1850" s="11" t="s">
        <v>6</v>
      </c>
      <c r="G1850" s="11" t="s">
        <v>12</v>
      </c>
      <c r="H1850" s="11" t="s">
        <v>3297</v>
      </c>
      <c r="I1850" s="11" t="s">
        <v>8</v>
      </c>
      <c r="J1850" s="11" t="s">
        <v>8</v>
      </c>
      <c r="K1850" s="11" t="s">
        <v>9</v>
      </c>
      <c r="L1850" s="12">
        <v>20000</v>
      </c>
      <c r="M1850" s="11" t="s">
        <v>10</v>
      </c>
      <c r="N1850" s="36">
        <v>528241632</v>
      </c>
      <c r="O1850" s="11" t="s">
        <v>7409</v>
      </c>
      <c r="P1850" s="37">
        <v>63.8</v>
      </c>
      <c r="Q1850" s="37">
        <v>58.5</v>
      </c>
      <c r="R1850" s="37">
        <v>36.1</v>
      </c>
      <c r="S1850" s="37">
        <v>15</v>
      </c>
      <c r="T1850" s="37">
        <v>39.6</v>
      </c>
      <c r="U1850" s="37">
        <v>43.5</v>
      </c>
      <c r="V1850" s="37">
        <v>5</v>
      </c>
      <c r="W1850" s="42" t="s">
        <v>7410</v>
      </c>
      <c r="X1850" s="34" t="s">
        <v>7411</v>
      </c>
      <c r="Y1850" s="27">
        <v>0.93</v>
      </c>
      <c r="Z1850" s="18">
        <f t="shared" si="87"/>
        <v>6.9999999999999951E-2</v>
      </c>
      <c r="AA1850" s="10">
        <f t="shared" si="88"/>
        <v>1399.9999999999991</v>
      </c>
      <c r="AB1850" s="48">
        <f t="shared" si="89"/>
        <v>4899.9999999999964</v>
      </c>
      <c r="AC1850" s="55" t="s">
        <v>90</v>
      </c>
      <c r="AE1850" s="50" t="s">
        <v>7712</v>
      </c>
    </row>
    <row r="1851" spans="1:31" s="50" customFormat="1">
      <c r="A1851" s="11">
        <v>13363</v>
      </c>
      <c r="B1851" s="11" t="s">
        <v>7412</v>
      </c>
      <c r="C1851" s="11" t="s">
        <v>161</v>
      </c>
      <c r="D1851" s="12">
        <v>1</v>
      </c>
      <c r="E1851" s="13">
        <v>4</v>
      </c>
      <c r="F1851" s="11" t="s">
        <v>6</v>
      </c>
      <c r="G1851" s="11" t="s">
        <v>12</v>
      </c>
      <c r="H1851" s="11" t="s">
        <v>3297</v>
      </c>
      <c r="I1851" s="11" t="s">
        <v>8</v>
      </c>
      <c r="J1851" s="11" t="s">
        <v>8</v>
      </c>
      <c r="K1851" s="11" t="s">
        <v>9</v>
      </c>
      <c r="L1851" s="12">
        <v>26500</v>
      </c>
      <c r="M1851" s="11" t="s">
        <v>10</v>
      </c>
      <c r="N1851" s="36">
        <v>526288153</v>
      </c>
      <c r="O1851" s="11" t="s">
        <v>7413</v>
      </c>
      <c r="P1851" s="37">
        <v>62.3</v>
      </c>
      <c r="Q1851" s="37">
        <v>61</v>
      </c>
      <c r="R1851" s="37">
        <v>35.6</v>
      </c>
      <c r="S1851" s="37">
        <v>14</v>
      </c>
      <c r="T1851" s="37">
        <v>41.1</v>
      </c>
      <c r="U1851" s="37">
        <v>44</v>
      </c>
      <c r="V1851" s="37">
        <v>4.5</v>
      </c>
      <c r="W1851" s="42" t="s">
        <v>7414</v>
      </c>
      <c r="X1851" s="34" t="s">
        <v>7415</v>
      </c>
      <c r="Y1851" s="27">
        <v>0.93</v>
      </c>
      <c r="Z1851" s="18">
        <f t="shared" si="87"/>
        <v>6.9999999999999951E-2</v>
      </c>
      <c r="AA1851" s="10">
        <f t="shared" si="88"/>
        <v>1854.9999999999986</v>
      </c>
      <c r="AB1851" s="48">
        <f t="shared" si="89"/>
        <v>7419.9999999999945</v>
      </c>
      <c r="AC1851" s="55" t="s">
        <v>90</v>
      </c>
      <c r="AE1851" s="50" t="s">
        <v>7712</v>
      </c>
    </row>
    <row r="1852" spans="1:31" s="50" customFormat="1">
      <c r="A1852" s="11">
        <v>12006</v>
      </c>
      <c r="B1852" s="11" t="s">
        <v>3354</v>
      </c>
      <c r="C1852" s="11" t="s">
        <v>161</v>
      </c>
      <c r="D1852" s="12">
        <v>1</v>
      </c>
      <c r="E1852" s="13">
        <v>4.01</v>
      </c>
      <c r="F1852" s="11" t="s">
        <v>6</v>
      </c>
      <c r="G1852" s="11" t="s">
        <v>12</v>
      </c>
      <c r="H1852" s="11" t="s">
        <v>3297</v>
      </c>
      <c r="I1852" s="11" t="s">
        <v>8</v>
      </c>
      <c r="J1852" s="11" t="s">
        <v>8</v>
      </c>
      <c r="K1852" s="11" t="s">
        <v>9</v>
      </c>
      <c r="L1852" s="12">
        <v>26500</v>
      </c>
      <c r="M1852" s="11" t="s">
        <v>10</v>
      </c>
      <c r="N1852" s="36">
        <v>516277191</v>
      </c>
      <c r="O1852" s="11" t="s">
        <v>3355</v>
      </c>
      <c r="P1852" s="37">
        <v>59.5</v>
      </c>
      <c r="Q1852" s="37">
        <v>60</v>
      </c>
      <c r="R1852" s="37">
        <v>32.4</v>
      </c>
      <c r="S1852" s="37">
        <v>12.5</v>
      </c>
      <c r="T1852" s="37">
        <v>40</v>
      </c>
      <c r="U1852" s="37">
        <v>43</v>
      </c>
      <c r="V1852" s="37">
        <v>4.2</v>
      </c>
      <c r="W1852" s="42" t="s">
        <v>3356</v>
      </c>
      <c r="X1852" s="34" t="s">
        <v>3357</v>
      </c>
      <c r="Y1852" s="27">
        <v>0.93</v>
      </c>
      <c r="Z1852" s="18">
        <f t="shared" si="87"/>
        <v>6.9999999999999951E-2</v>
      </c>
      <c r="AA1852" s="10">
        <f t="shared" si="88"/>
        <v>1854.9999999999986</v>
      </c>
      <c r="AB1852" s="48">
        <f t="shared" si="89"/>
        <v>7438.5499999999938</v>
      </c>
      <c r="AC1852" s="55" t="s">
        <v>160</v>
      </c>
      <c r="AE1852" s="50" t="s">
        <v>7712</v>
      </c>
    </row>
    <row r="1853" spans="1:31" s="50" customFormat="1">
      <c r="A1853" s="11">
        <v>12321</v>
      </c>
      <c r="B1853" s="11" t="s">
        <v>4043</v>
      </c>
      <c r="C1853" s="11" t="s">
        <v>161</v>
      </c>
      <c r="D1853" s="12">
        <v>1</v>
      </c>
      <c r="E1853" s="13">
        <v>4.05</v>
      </c>
      <c r="F1853" s="11" t="s">
        <v>6</v>
      </c>
      <c r="G1853" s="11" t="s">
        <v>12</v>
      </c>
      <c r="H1853" s="11" t="s">
        <v>3297</v>
      </c>
      <c r="I1853" s="11" t="s">
        <v>8</v>
      </c>
      <c r="J1853" s="11" t="s">
        <v>8</v>
      </c>
      <c r="K1853" s="11" t="s">
        <v>9</v>
      </c>
      <c r="L1853" s="12">
        <v>26500</v>
      </c>
      <c r="M1853" s="11" t="s">
        <v>10</v>
      </c>
      <c r="N1853" s="36">
        <v>519267301</v>
      </c>
      <c r="O1853" s="11" t="s">
        <v>4044</v>
      </c>
      <c r="P1853" s="37">
        <v>61.8</v>
      </c>
      <c r="Q1853" s="37">
        <v>59.5</v>
      </c>
      <c r="R1853" s="37">
        <v>35</v>
      </c>
      <c r="S1853" s="37">
        <v>14</v>
      </c>
      <c r="T1853" s="37">
        <v>40.1</v>
      </c>
      <c r="U1853" s="37">
        <v>43.5</v>
      </c>
      <c r="V1853" s="37">
        <v>4.4000000000000004</v>
      </c>
      <c r="W1853" s="42" t="s">
        <v>4045</v>
      </c>
      <c r="X1853" s="34" t="s">
        <v>4046</v>
      </c>
      <c r="Y1853" s="27">
        <v>0.93</v>
      </c>
      <c r="Z1853" s="18">
        <f t="shared" si="87"/>
        <v>6.9999999999999951E-2</v>
      </c>
      <c r="AA1853" s="10">
        <f t="shared" si="88"/>
        <v>1854.9999999999986</v>
      </c>
      <c r="AB1853" s="48">
        <f t="shared" si="89"/>
        <v>7512.7499999999945</v>
      </c>
      <c r="AC1853" s="55" t="s">
        <v>160</v>
      </c>
      <c r="AE1853" s="50" t="s">
        <v>7712</v>
      </c>
    </row>
    <row r="1854" spans="1:31" s="50" customFormat="1">
      <c r="A1854" s="11">
        <v>12838</v>
      </c>
      <c r="B1854" s="11" t="s">
        <v>5622</v>
      </c>
      <c r="C1854" s="11" t="s">
        <v>161</v>
      </c>
      <c r="D1854" s="12">
        <v>1</v>
      </c>
      <c r="E1854" s="13">
        <v>4.05</v>
      </c>
      <c r="F1854" s="11" t="s">
        <v>6</v>
      </c>
      <c r="G1854" s="11" t="s">
        <v>12</v>
      </c>
      <c r="H1854" s="11" t="s">
        <v>3297</v>
      </c>
      <c r="I1854" s="11" t="s">
        <v>8</v>
      </c>
      <c r="J1854" s="11" t="s">
        <v>8</v>
      </c>
      <c r="K1854" s="11" t="s">
        <v>9</v>
      </c>
      <c r="L1854" s="12">
        <v>26500</v>
      </c>
      <c r="M1854" s="11" t="s">
        <v>10</v>
      </c>
      <c r="N1854" s="36">
        <v>523273100</v>
      </c>
      <c r="O1854" s="11" t="s">
        <v>5623</v>
      </c>
      <c r="P1854" s="37">
        <v>61.6</v>
      </c>
      <c r="Q1854" s="37">
        <v>62</v>
      </c>
      <c r="R1854" s="37">
        <v>34.9</v>
      </c>
      <c r="S1854" s="37">
        <v>13</v>
      </c>
      <c r="T1854" s="37">
        <v>41.2</v>
      </c>
      <c r="U1854" s="37">
        <v>44.5</v>
      </c>
      <c r="V1854" s="37">
        <v>3.8</v>
      </c>
      <c r="W1854" s="42" t="s">
        <v>5624</v>
      </c>
      <c r="X1854" s="34" t="s">
        <v>5625</v>
      </c>
      <c r="Y1854" s="27">
        <v>0.93</v>
      </c>
      <c r="Z1854" s="18">
        <f t="shared" si="87"/>
        <v>6.9999999999999951E-2</v>
      </c>
      <c r="AA1854" s="10">
        <f t="shared" si="88"/>
        <v>1854.9999999999986</v>
      </c>
      <c r="AB1854" s="48">
        <f t="shared" si="89"/>
        <v>7512.7499999999945</v>
      </c>
      <c r="AC1854" s="55" t="s">
        <v>90</v>
      </c>
      <c r="AE1854" s="50" t="s">
        <v>7712</v>
      </c>
    </row>
    <row r="1855" spans="1:31" s="50" customFormat="1">
      <c r="A1855" s="11">
        <v>8862</v>
      </c>
      <c r="B1855" s="11" t="s">
        <v>636</v>
      </c>
      <c r="C1855" s="11" t="s">
        <v>161</v>
      </c>
      <c r="D1855" s="12">
        <v>1</v>
      </c>
      <c r="E1855" s="13">
        <v>0.91</v>
      </c>
      <c r="F1855" s="11" t="s">
        <v>6</v>
      </c>
      <c r="G1855" s="11" t="s">
        <v>27</v>
      </c>
      <c r="H1855" s="11" t="s">
        <v>3297</v>
      </c>
      <c r="I1855" s="11" t="s">
        <v>8</v>
      </c>
      <c r="J1855" s="11" t="s">
        <v>14</v>
      </c>
      <c r="K1855" s="11" t="s">
        <v>9</v>
      </c>
      <c r="L1855" s="12">
        <v>4200</v>
      </c>
      <c r="M1855" s="11" t="s">
        <v>10</v>
      </c>
      <c r="N1855" s="36">
        <v>494176216</v>
      </c>
      <c r="O1855" s="11" t="s">
        <v>637</v>
      </c>
      <c r="P1855" s="37">
        <v>58.6</v>
      </c>
      <c r="Q1855" s="37">
        <v>63</v>
      </c>
      <c r="R1855" s="37">
        <v>34.700000000000003</v>
      </c>
      <c r="S1855" s="37">
        <v>12.5</v>
      </c>
      <c r="T1855" s="37">
        <v>39.299999999999997</v>
      </c>
      <c r="U1855" s="37">
        <v>41.5</v>
      </c>
      <c r="V1855" s="37">
        <v>4.4000000000000004</v>
      </c>
      <c r="W1855" s="34" t="s">
        <v>645</v>
      </c>
      <c r="X1855" s="34" t="s">
        <v>638</v>
      </c>
      <c r="Y1855" s="27">
        <v>0.88</v>
      </c>
      <c r="Z1855" s="18">
        <f t="shared" si="87"/>
        <v>0.12</v>
      </c>
      <c r="AA1855" s="10">
        <f t="shared" si="88"/>
        <v>504</v>
      </c>
      <c r="AB1855" s="48">
        <f t="shared" si="89"/>
        <v>458.64000000000004</v>
      </c>
      <c r="AC1855" s="55" t="s">
        <v>160</v>
      </c>
      <c r="AE1855" s="50" t="s">
        <v>7712</v>
      </c>
    </row>
    <row r="1856" spans="1:31" s="50" customFormat="1">
      <c r="A1856" s="11">
        <v>8861</v>
      </c>
      <c r="B1856" s="11" t="s">
        <v>4294</v>
      </c>
      <c r="C1856" s="11" t="s">
        <v>161</v>
      </c>
      <c r="D1856" s="12">
        <v>1</v>
      </c>
      <c r="E1856" s="13">
        <v>2.04</v>
      </c>
      <c r="F1856" s="11" t="s">
        <v>6</v>
      </c>
      <c r="G1856" s="11" t="s">
        <v>27</v>
      </c>
      <c r="H1856" s="11" t="s">
        <v>3297</v>
      </c>
      <c r="I1856" s="11" t="s">
        <v>8</v>
      </c>
      <c r="J1856" s="11" t="s">
        <v>8</v>
      </c>
      <c r="K1856" s="11" t="s">
        <v>9</v>
      </c>
      <c r="L1856" s="12">
        <v>11100</v>
      </c>
      <c r="M1856" s="11" t="s">
        <v>10</v>
      </c>
      <c r="N1856" s="36">
        <v>494174438</v>
      </c>
      <c r="O1856" s="11" t="s">
        <v>4295</v>
      </c>
      <c r="P1856" s="37">
        <v>63.8</v>
      </c>
      <c r="Q1856" s="37">
        <v>56</v>
      </c>
      <c r="R1856" s="37">
        <v>36.6</v>
      </c>
      <c r="S1856" s="37">
        <v>16.5</v>
      </c>
      <c r="T1856" s="37">
        <v>39.299999999999997</v>
      </c>
      <c r="U1856" s="37">
        <v>41.5</v>
      </c>
      <c r="V1856" s="37">
        <v>6</v>
      </c>
      <c r="W1856" s="42" t="s">
        <v>4296</v>
      </c>
      <c r="X1856" s="34" t="s">
        <v>4297</v>
      </c>
      <c r="Y1856" s="27">
        <v>0.92</v>
      </c>
      <c r="Z1856" s="18">
        <f t="shared" si="87"/>
        <v>7.999999999999996E-2</v>
      </c>
      <c r="AA1856" s="10">
        <f t="shared" si="88"/>
        <v>887.99999999999955</v>
      </c>
      <c r="AB1856" s="48">
        <f t="shared" si="89"/>
        <v>1811.5199999999991</v>
      </c>
      <c r="AC1856" s="55" t="s">
        <v>90</v>
      </c>
      <c r="AE1856" s="50" t="s">
        <v>7712</v>
      </c>
    </row>
    <row r="1857" spans="1:31" s="50" customFormat="1">
      <c r="A1857" s="11">
        <v>1215</v>
      </c>
      <c r="B1857" s="11" t="s">
        <v>4941</v>
      </c>
      <c r="C1857" s="11" t="s">
        <v>161</v>
      </c>
      <c r="D1857" s="12">
        <v>1</v>
      </c>
      <c r="E1857" s="13">
        <v>2.08</v>
      </c>
      <c r="F1857" s="11" t="s">
        <v>15</v>
      </c>
      <c r="G1857" s="11" t="s">
        <v>7</v>
      </c>
      <c r="H1857" s="11" t="s">
        <v>3297</v>
      </c>
      <c r="I1857" s="11" t="s">
        <v>602</v>
      </c>
      <c r="J1857" s="11" t="s">
        <v>602</v>
      </c>
      <c r="K1857" s="11" t="s">
        <v>1010</v>
      </c>
      <c r="L1857" s="12">
        <v>10700</v>
      </c>
      <c r="M1857" s="11" t="s">
        <v>666</v>
      </c>
      <c r="N1857" s="36">
        <v>6421766668</v>
      </c>
      <c r="O1857" s="11" t="s">
        <v>4942</v>
      </c>
      <c r="P1857" s="37">
        <v>63.8</v>
      </c>
      <c r="Q1857" s="37">
        <v>56</v>
      </c>
      <c r="R1857" s="37">
        <v>0</v>
      </c>
      <c r="S1857" s="37">
        <v>0</v>
      </c>
      <c r="T1857" s="37">
        <v>0</v>
      </c>
      <c r="U1857" s="37">
        <v>0</v>
      </c>
      <c r="V1857" s="37">
        <v>0</v>
      </c>
      <c r="W1857" s="42" t="s">
        <v>4943</v>
      </c>
      <c r="X1857" s="34"/>
      <c r="Y1857" s="27">
        <v>0.92</v>
      </c>
      <c r="Z1857" s="18">
        <f t="shared" si="87"/>
        <v>7.999999999999996E-2</v>
      </c>
      <c r="AA1857" s="10">
        <f t="shared" si="88"/>
        <v>855.99999999999955</v>
      </c>
      <c r="AB1857" s="48">
        <f t="shared" si="89"/>
        <v>1780.4799999999991</v>
      </c>
      <c r="AC1857" s="55" t="s">
        <v>90</v>
      </c>
      <c r="AE1857" s="50" t="s">
        <v>7712</v>
      </c>
    </row>
    <row r="1858" spans="1:31" s="50" customFormat="1">
      <c r="A1858" s="11">
        <v>9443</v>
      </c>
      <c r="B1858" s="11" t="s">
        <v>2453</v>
      </c>
      <c r="C1858" s="11" t="s">
        <v>161</v>
      </c>
      <c r="D1858" s="12">
        <v>1</v>
      </c>
      <c r="E1858" s="13">
        <v>2.17</v>
      </c>
      <c r="F1858" s="11" t="s">
        <v>15</v>
      </c>
      <c r="G1858" s="11" t="s">
        <v>7</v>
      </c>
      <c r="H1858" s="11" t="s">
        <v>3297</v>
      </c>
      <c r="I1858" s="11" t="s">
        <v>8</v>
      </c>
      <c r="J1858" s="11" t="s">
        <v>8</v>
      </c>
      <c r="K1858" s="11" t="s">
        <v>9</v>
      </c>
      <c r="L1858" s="12">
        <v>10700</v>
      </c>
      <c r="M1858" s="11" t="s">
        <v>10</v>
      </c>
      <c r="N1858" s="36">
        <v>497172336</v>
      </c>
      <c r="O1858" s="11" t="s">
        <v>2454</v>
      </c>
      <c r="P1858" s="37">
        <v>63.4</v>
      </c>
      <c r="Q1858" s="37">
        <v>58.5</v>
      </c>
      <c r="R1858" s="37">
        <v>35.799999999999997</v>
      </c>
      <c r="S1858" s="37">
        <v>15</v>
      </c>
      <c r="T1858" s="37">
        <v>40.6</v>
      </c>
      <c r="U1858" s="37">
        <v>44</v>
      </c>
      <c r="V1858" s="37">
        <v>4.5999999999999996</v>
      </c>
      <c r="W1858" s="35" t="s">
        <v>2455</v>
      </c>
      <c r="X1858" s="34" t="s">
        <v>2456</v>
      </c>
      <c r="Y1858" s="27">
        <v>0.92</v>
      </c>
      <c r="Z1858" s="18">
        <f t="shared" si="87"/>
        <v>7.999999999999996E-2</v>
      </c>
      <c r="AA1858" s="10">
        <f t="shared" si="88"/>
        <v>855.99999999999955</v>
      </c>
      <c r="AB1858" s="48">
        <f t="shared" si="89"/>
        <v>1857.5199999999988</v>
      </c>
      <c r="AC1858" s="55" t="s">
        <v>90</v>
      </c>
      <c r="AE1858" s="50" t="s">
        <v>7712</v>
      </c>
    </row>
    <row r="1859" spans="1:31" s="50" customFormat="1">
      <c r="A1859" s="11">
        <v>12592</v>
      </c>
      <c r="B1859" s="11" t="s">
        <v>4944</v>
      </c>
      <c r="C1859" s="11" t="s">
        <v>161</v>
      </c>
      <c r="D1859" s="12">
        <v>1</v>
      </c>
      <c r="E1859" s="13">
        <v>2.17</v>
      </c>
      <c r="F1859" s="11" t="s">
        <v>15</v>
      </c>
      <c r="G1859" s="11" t="s">
        <v>7</v>
      </c>
      <c r="H1859" s="11" t="s">
        <v>3297</v>
      </c>
      <c r="I1859" s="11" t="s">
        <v>8</v>
      </c>
      <c r="J1859" s="11" t="s">
        <v>8</v>
      </c>
      <c r="K1859" s="11" t="s">
        <v>9</v>
      </c>
      <c r="L1859" s="12">
        <v>10700</v>
      </c>
      <c r="M1859" s="11" t="s">
        <v>10</v>
      </c>
      <c r="N1859" s="36">
        <v>520210839</v>
      </c>
      <c r="O1859" s="11" t="s">
        <v>4945</v>
      </c>
      <c r="P1859" s="37">
        <v>64</v>
      </c>
      <c r="Q1859" s="37">
        <v>59</v>
      </c>
      <c r="R1859" s="37">
        <v>36.6</v>
      </c>
      <c r="S1859" s="37">
        <v>15</v>
      </c>
      <c r="T1859" s="37">
        <v>40.200000000000003</v>
      </c>
      <c r="U1859" s="37">
        <v>43.5</v>
      </c>
      <c r="V1859" s="37">
        <v>5.4</v>
      </c>
      <c r="W1859" s="42" t="s">
        <v>4946</v>
      </c>
      <c r="X1859" s="34" t="s">
        <v>4947</v>
      </c>
      <c r="Y1859" s="27">
        <v>0.92</v>
      </c>
      <c r="Z1859" s="18">
        <f t="shared" si="87"/>
        <v>7.999999999999996E-2</v>
      </c>
      <c r="AA1859" s="10">
        <f t="shared" si="88"/>
        <v>855.99999999999955</v>
      </c>
      <c r="AB1859" s="48">
        <f t="shared" si="89"/>
        <v>1857.5199999999988</v>
      </c>
      <c r="AC1859" s="55" t="s">
        <v>90</v>
      </c>
      <c r="AE1859" s="50" t="s">
        <v>7712</v>
      </c>
    </row>
    <row r="1860" spans="1:31" s="50" customFormat="1">
      <c r="A1860" s="11">
        <v>11038</v>
      </c>
      <c r="B1860" s="11" t="s">
        <v>1627</v>
      </c>
      <c r="C1860" s="11" t="s">
        <v>161</v>
      </c>
      <c r="D1860" s="12">
        <v>1</v>
      </c>
      <c r="E1860" s="13">
        <v>2.5</v>
      </c>
      <c r="F1860" s="11" t="s">
        <v>15</v>
      </c>
      <c r="G1860" s="11" t="s">
        <v>7</v>
      </c>
      <c r="H1860" s="11" t="s">
        <v>3297</v>
      </c>
      <c r="I1860" s="11" t="s">
        <v>8</v>
      </c>
      <c r="J1860" s="11" t="s">
        <v>8</v>
      </c>
      <c r="K1860" s="11" t="s">
        <v>9</v>
      </c>
      <c r="L1860" s="12">
        <v>10700</v>
      </c>
      <c r="M1860" s="11" t="s">
        <v>10</v>
      </c>
      <c r="N1860" s="36">
        <v>510186478</v>
      </c>
      <c r="O1860" s="11" t="s">
        <v>1628</v>
      </c>
      <c r="P1860" s="37">
        <v>63.6</v>
      </c>
      <c r="Q1860" s="37">
        <v>60.5</v>
      </c>
      <c r="R1860" s="37">
        <v>38.6</v>
      </c>
      <c r="S1860" s="37">
        <v>15.5</v>
      </c>
      <c r="T1860" s="37">
        <v>40</v>
      </c>
      <c r="U1860" s="37">
        <v>42</v>
      </c>
      <c r="V1860" s="37">
        <v>5.7</v>
      </c>
      <c r="W1860" s="35" t="s">
        <v>1629</v>
      </c>
      <c r="X1860" s="34" t="s">
        <v>1630</v>
      </c>
      <c r="Y1860" s="27">
        <v>0.92</v>
      </c>
      <c r="Z1860" s="18">
        <f t="shared" si="87"/>
        <v>7.999999999999996E-2</v>
      </c>
      <c r="AA1860" s="10">
        <f t="shared" si="88"/>
        <v>855.99999999999955</v>
      </c>
      <c r="AB1860" s="48">
        <f t="shared" si="89"/>
        <v>2139.9999999999991</v>
      </c>
      <c r="AC1860" s="55" t="s">
        <v>160</v>
      </c>
      <c r="AE1860" s="50" t="s">
        <v>7712</v>
      </c>
    </row>
    <row r="1861" spans="1:31" s="50" customFormat="1">
      <c r="A1861" s="11">
        <v>13022</v>
      </c>
      <c r="B1861" s="11" t="s">
        <v>5945</v>
      </c>
      <c r="C1861" s="11" t="s">
        <v>161</v>
      </c>
      <c r="D1861" s="12">
        <v>1</v>
      </c>
      <c r="E1861" s="13">
        <v>3.63</v>
      </c>
      <c r="F1861" s="11" t="s">
        <v>15</v>
      </c>
      <c r="G1861" s="11" t="s">
        <v>7</v>
      </c>
      <c r="H1861" s="11" t="s">
        <v>3297</v>
      </c>
      <c r="I1861" s="11" t="s">
        <v>8</v>
      </c>
      <c r="J1861" s="11" t="s">
        <v>8</v>
      </c>
      <c r="K1861" s="11" t="s">
        <v>9</v>
      </c>
      <c r="L1861" s="12">
        <v>18000</v>
      </c>
      <c r="M1861" s="11" t="s">
        <v>10</v>
      </c>
      <c r="N1861" s="36">
        <v>523207251</v>
      </c>
      <c r="O1861" s="11" t="s">
        <v>5946</v>
      </c>
      <c r="P1861" s="37">
        <v>63.9</v>
      </c>
      <c r="Q1861" s="37">
        <v>58.5</v>
      </c>
      <c r="R1861" s="37">
        <v>36.6</v>
      </c>
      <c r="S1861" s="37">
        <v>15.5</v>
      </c>
      <c r="T1861" s="37">
        <v>40.700000000000003</v>
      </c>
      <c r="U1861" s="37">
        <v>44</v>
      </c>
      <c r="V1861" s="37">
        <v>4.5999999999999996</v>
      </c>
      <c r="W1861" s="42" t="s">
        <v>5947</v>
      </c>
      <c r="X1861" s="34" t="s">
        <v>5948</v>
      </c>
      <c r="Y1861" s="27">
        <v>0.93</v>
      </c>
      <c r="Z1861" s="18">
        <f t="shared" ref="Z1861:Z1917" si="90">100%-Y1861</f>
        <v>6.9999999999999951E-2</v>
      </c>
      <c r="AA1861" s="10">
        <f t="shared" ref="AA1861:AA1917" si="91">L1861*Z1861</f>
        <v>1259.9999999999991</v>
      </c>
      <c r="AB1861" s="48">
        <f t="shared" ref="AB1861:AB1917" si="92">AA1861*E1861</f>
        <v>4573.7999999999965</v>
      </c>
      <c r="AC1861" s="55" t="s">
        <v>90</v>
      </c>
      <c r="AE1861" s="50" t="s">
        <v>7712</v>
      </c>
    </row>
    <row r="1862" spans="1:31" s="50" customFormat="1">
      <c r="A1862" s="11">
        <v>4183</v>
      </c>
      <c r="B1862" s="11" t="s">
        <v>798</v>
      </c>
      <c r="C1862" s="10" t="s">
        <v>161</v>
      </c>
      <c r="D1862" s="12">
        <v>1</v>
      </c>
      <c r="E1862" s="13">
        <v>1.5</v>
      </c>
      <c r="F1862" s="11" t="s">
        <v>15</v>
      </c>
      <c r="G1862" s="11" t="s">
        <v>29</v>
      </c>
      <c r="H1862" s="11" t="s">
        <v>3297</v>
      </c>
      <c r="I1862" s="11" t="s">
        <v>8</v>
      </c>
      <c r="J1862" s="11" t="s">
        <v>14</v>
      </c>
      <c r="K1862" s="11" t="s">
        <v>9</v>
      </c>
      <c r="L1862" s="12">
        <v>7600</v>
      </c>
      <c r="M1862" s="11" t="s">
        <v>10</v>
      </c>
      <c r="N1862" s="12">
        <v>459100321</v>
      </c>
      <c r="O1862" s="11" t="s">
        <v>799</v>
      </c>
      <c r="P1862" s="37">
        <v>61.9</v>
      </c>
      <c r="Q1862" s="37">
        <v>57.5</v>
      </c>
      <c r="R1862" s="37">
        <v>36.4</v>
      </c>
      <c r="S1862" s="37">
        <v>15.5</v>
      </c>
      <c r="T1862" s="37">
        <v>39.5</v>
      </c>
      <c r="U1862" s="37">
        <v>42.5</v>
      </c>
      <c r="V1862" s="37">
        <v>3.9</v>
      </c>
      <c r="W1862" s="34" t="s">
        <v>800</v>
      </c>
      <c r="X1862" s="34" t="s">
        <v>801</v>
      </c>
      <c r="Y1862" s="27">
        <v>0.9</v>
      </c>
      <c r="Z1862" s="18">
        <f t="shared" si="90"/>
        <v>9.9999999999999978E-2</v>
      </c>
      <c r="AA1862" s="10">
        <f t="shared" si="91"/>
        <v>759.99999999999989</v>
      </c>
      <c r="AB1862" s="48">
        <f t="shared" si="92"/>
        <v>1139.9999999999998</v>
      </c>
      <c r="AC1862" s="63" t="s">
        <v>160</v>
      </c>
      <c r="AE1862" s="50" t="s">
        <v>7712</v>
      </c>
    </row>
    <row r="1863" spans="1:31" s="50" customFormat="1">
      <c r="A1863" s="11">
        <v>11563</v>
      </c>
      <c r="B1863" s="11" t="s">
        <v>2172</v>
      </c>
      <c r="C1863" s="11" t="s">
        <v>161</v>
      </c>
      <c r="D1863" s="12">
        <v>1</v>
      </c>
      <c r="E1863" s="13">
        <v>2.08</v>
      </c>
      <c r="F1863" s="11" t="s">
        <v>15</v>
      </c>
      <c r="G1863" s="11" t="s">
        <v>29</v>
      </c>
      <c r="H1863" s="11" t="s">
        <v>3297</v>
      </c>
      <c r="I1863" s="11" t="s">
        <v>8</v>
      </c>
      <c r="J1863" s="11" t="s">
        <v>8</v>
      </c>
      <c r="K1863" s="11" t="s">
        <v>9</v>
      </c>
      <c r="L1863" s="12">
        <v>9700</v>
      </c>
      <c r="M1863" s="11" t="s">
        <v>10</v>
      </c>
      <c r="N1863" s="36">
        <v>514289244</v>
      </c>
      <c r="O1863" s="11" t="s">
        <v>2173</v>
      </c>
      <c r="P1863" s="37">
        <v>63.2</v>
      </c>
      <c r="Q1863" s="37">
        <v>58</v>
      </c>
      <c r="R1863" s="37">
        <v>36.1</v>
      </c>
      <c r="S1863" s="37">
        <v>15.5</v>
      </c>
      <c r="T1863" s="37">
        <v>40.299999999999997</v>
      </c>
      <c r="U1863" s="37">
        <v>44</v>
      </c>
      <c r="V1863" s="37">
        <v>3.6</v>
      </c>
      <c r="W1863" s="35" t="s">
        <v>2174</v>
      </c>
      <c r="X1863" s="34" t="s">
        <v>2175</v>
      </c>
      <c r="Y1863" s="27">
        <v>0.92</v>
      </c>
      <c r="Z1863" s="18">
        <f t="shared" si="90"/>
        <v>7.999999999999996E-2</v>
      </c>
      <c r="AA1863" s="10">
        <f t="shared" si="91"/>
        <v>775.99999999999966</v>
      </c>
      <c r="AB1863" s="48">
        <f t="shared" si="92"/>
        <v>1614.0799999999992</v>
      </c>
      <c r="AC1863" s="55" t="s">
        <v>160</v>
      </c>
      <c r="AE1863" s="50" t="s">
        <v>7712</v>
      </c>
    </row>
    <row r="1864" spans="1:31" s="50" customFormat="1">
      <c r="A1864" s="11">
        <v>11527</v>
      </c>
      <c r="B1864" s="11" t="s">
        <v>5222</v>
      </c>
      <c r="C1864" s="11" t="s">
        <v>161</v>
      </c>
      <c r="D1864" s="12">
        <v>1</v>
      </c>
      <c r="E1864" s="13">
        <v>3</v>
      </c>
      <c r="F1864" s="11" t="s">
        <v>15</v>
      </c>
      <c r="G1864" s="11" t="s">
        <v>29</v>
      </c>
      <c r="H1864" s="11" t="s">
        <v>3297</v>
      </c>
      <c r="I1864" s="11" t="s">
        <v>8</v>
      </c>
      <c r="J1864" s="11" t="s">
        <v>8</v>
      </c>
      <c r="K1864" s="11" t="s">
        <v>9</v>
      </c>
      <c r="L1864" s="12">
        <v>15500</v>
      </c>
      <c r="M1864" s="11" t="s">
        <v>10</v>
      </c>
      <c r="N1864" s="36">
        <v>514265289</v>
      </c>
      <c r="O1864" s="11" t="s">
        <v>5223</v>
      </c>
      <c r="P1864" s="37">
        <v>59.3</v>
      </c>
      <c r="Q1864" s="37">
        <v>64</v>
      </c>
      <c r="R1864" s="37">
        <v>36.4</v>
      </c>
      <c r="S1864" s="37">
        <v>13</v>
      </c>
      <c r="T1864" s="37">
        <v>38.799999999999997</v>
      </c>
      <c r="U1864" s="37">
        <v>40.5</v>
      </c>
      <c r="V1864" s="37">
        <v>5.8</v>
      </c>
      <c r="W1864" s="35" t="s">
        <v>5224</v>
      </c>
      <c r="X1864" s="34" t="s">
        <v>5225</v>
      </c>
      <c r="Y1864" s="27">
        <v>0.93</v>
      </c>
      <c r="Z1864" s="18">
        <f t="shared" si="90"/>
        <v>6.9999999999999951E-2</v>
      </c>
      <c r="AA1864" s="10">
        <f t="shared" si="91"/>
        <v>1084.9999999999993</v>
      </c>
      <c r="AB1864" s="48">
        <f t="shared" si="92"/>
        <v>3254.9999999999982</v>
      </c>
      <c r="AC1864" s="55" t="s">
        <v>90</v>
      </c>
      <c r="AE1864" s="50" t="s">
        <v>7712</v>
      </c>
    </row>
    <row r="1865" spans="1:31" s="50" customFormat="1">
      <c r="A1865" s="11">
        <v>12756</v>
      </c>
      <c r="B1865" s="11" t="s">
        <v>5226</v>
      </c>
      <c r="C1865" s="11" t="s">
        <v>161</v>
      </c>
      <c r="D1865" s="12">
        <v>1</v>
      </c>
      <c r="E1865" s="13">
        <v>2.0699999999999998</v>
      </c>
      <c r="F1865" s="11" t="s">
        <v>15</v>
      </c>
      <c r="G1865" s="11" t="s">
        <v>12</v>
      </c>
      <c r="H1865" s="11" t="s">
        <v>3297</v>
      </c>
      <c r="I1865" s="11" t="s">
        <v>8</v>
      </c>
      <c r="J1865" s="11" t="s">
        <v>8</v>
      </c>
      <c r="K1865" s="11" t="s">
        <v>9</v>
      </c>
      <c r="L1865" s="12">
        <v>10300</v>
      </c>
      <c r="M1865" s="11" t="s">
        <v>10</v>
      </c>
      <c r="N1865" s="36">
        <v>522251912</v>
      </c>
      <c r="O1865" s="11" t="s">
        <v>5227</v>
      </c>
      <c r="P1865" s="37">
        <v>63.7</v>
      </c>
      <c r="Q1865" s="37">
        <v>58</v>
      </c>
      <c r="R1865" s="37">
        <v>36.799999999999997</v>
      </c>
      <c r="S1865" s="37">
        <v>15.5</v>
      </c>
      <c r="T1865" s="37">
        <v>40.299999999999997</v>
      </c>
      <c r="U1865" s="37">
        <v>42.5</v>
      </c>
      <c r="V1865" s="37">
        <v>5.3</v>
      </c>
      <c r="W1865" s="42" t="s">
        <v>5228</v>
      </c>
      <c r="X1865" s="34" t="s">
        <v>5229</v>
      </c>
      <c r="Y1865" s="27">
        <v>0.92</v>
      </c>
      <c r="Z1865" s="18">
        <f t="shared" si="90"/>
        <v>7.999999999999996E-2</v>
      </c>
      <c r="AA1865" s="10">
        <f t="shared" si="91"/>
        <v>823.99999999999955</v>
      </c>
      <c r="AB1865" s="48">
        <f t="shared" si="92"/>
        <v>1705.6799999999989</v>
      </c>
      <c r="AC1865" s="55" t="s">
        <v>90</v>
      </c>
      <c r="AE1865" s="50" t="s">
        <v>7712</v>
      </c>
    </row>
    <row r="1866" spans="1:31" s="50" customFormat="1">
      <c r="A1866" s="11">
        <v>12755</v>
      </c>
      <c r="B1866" s="11" t="s">
        <v>5230</v>
      </c>
      <c r="C1866" s="11" t="s">
        <v>161</v>
      </c>
      <c r="D1866" s="12">
        <v>1</v>
      </c>
      <c r="E1866" s="13">
        <v>2.1</v>
      </c>
      <c r="F1866" s="11" t="s">
        <v>15</v>
      </c>
      <c r="G1866" s="11" t="s">
        <v>12</v>
      </c>
      <c r="H1866" s="11" t="s">
        <v>3297</v>
      </c>
      <c r="I1866" s="11" t="s">
        <v>8</v>
      </c>
      <c r="J1866" s="11" t="s">
        <v>8</v>
      </c>
      <c r="K1866" s="11" t="s">
        <v>9</v>
      </c>
      <c r="L1866" s="12">
        <v>10300</v>
      </c>
      <c r="M1866" s="11" t="s">
        <v>10</v>
      </c>
      <c r="N1866" s="36">
        <v>522254020</v>
      </c>
      <c r="O1866" s="11" t="s">
        <v>5231</v>
      </c>
      <c r="P1866" s="37">
        <v>63.8</v>
      </c>
      <c r="Q1866" s="37">
        <v>59</v>
      </c>
      <c r="R1866" s="37">
        <v>35.5</v>
      </c>
      <c r="S1866" s="37">
        <v>14.5</v>
      </c>
      <c r="T1866" s="37">
        <v>41.5</v>
      </c>
      <c r="U1866" s="37">
        <v>45.5</v>
      </c>
      <c r="V1866" s="37">
        <v>3.9</v>
      </c>
      <c r="W1866" s="42" t="s">
        <v>5232</v>
      </c>
      <c r="X1866" s="34" t="s">
        <v>5233</v>
      </c>
      <c r="Y1866" s="27">
        <v>0.92</v>
      </c>
      <c r="Z1866" s="18">
        <f t="shared" si="90"/>
        <v>7.999999999999996E-2</v>
      </c>
      <c r="AA1866" s="10">
        <f t="shared" si="91"/>
        <v>823.99999999999955</v>
      </c>
      <c r="AB1866" s="48">
        <f t="shared" si="92"/>
        <v>1730.3999999999992</v>
      </c>
      <c r="AC1866" s="55" t="s">
        <v>90</v>
      </c>
      <c r="AE1866" s="50" t="s">
        <v>7712</v>
      </c>
    </row>
    <row r="1867" spans="1:31" s="50" customFormat="1">
      <c r="A1867" s="11">
        <v>12689</v>
      </c>
      <c r="B1867" s="11" t="s">
        <v>5234</v>
      </c>
      <c r="C1867" s="11" t="s">
        <v>161</v>
      </c>
      <c r="D1867" s="12">
        <v>1</v>
      </c>
      <c r="E1867" s="13">
        <v>2.1800000000000002</v>
      </c>
      <c r="F1867" s="11" t="s">
        <v>15</v>
      </c>
      <c r="G1867" s="11" t="s">
        <v>12</v>
      </c>
      <c r="H1867" s="11" t="s">
        <v>3297</v>
      </c>
      <c r="I1867" s="11" t="s">
        <v>8</v>
      </c>
      <c r="J1867" s="11" t="s">
        <v>8</v>
      </c>
      <c r="K1867" s="11" t="s">
        <v>9</v>
      </c>
      <c r="L1867" s="12">
        <v>10300</v>
      </c>
      <c r="M1867" s="11" t="s">
        <v>10</v>
      </c>
      <c r="N1867" s="36">
        <v>520210842</v>
      </c>
      <c r="O1867" s="11" t="s">
        <v>5235</v>
      </c>
      <c r="P1867" s="37">
        <v>62.3</v>
      </c>
      <c r="Q1867" s="37">
        <v>61.5</v>
      </c>
      <c r="R1867" s="37">
        <v>34.799999999999997</v>
      </c>
      <c r="S1867" s="37">
        <v>13.5</v>
      </c>
      <c r="T1867" s="37">
        <v>40.5</v>
      </c>
      <c r="U1867" s="37">
        <v>43.5</v>
      </c>
      <c r="V1867" s="37">
        <v>5.4</v>
      </c>
      <c r="W1867" s="42" t="s">
        <v>5236</v>
      </c>
      <c r="X1867" s="34" t="s">
        <v>5237</v>
      </c>
      <c r="Y1867" s="27">
        <v>0.92</v>
      </c>
      <c r="Z1867" s="18">
        <f t="shared" si="90"/>
        <v>7.999999999999996E-2</v>
      </c>
      <c r="AA1867" s="10">
        <f t="shared" si="91"/>
        <v>823.99999999999955</v>
      </c>
      <c r="AB1867" s="48">
        <f t="shared" si="92"/>
        <v>1796.319999999999</v>
      </c>
      <c r="AC1867" s="55" t="s">
        <v>90</v>
      </c>
      <c r="AE1867" s="50" t="s">
        <v>7712</v>
      </c>
    </row>
    <row r="1868" spans="1:31" s="50" customFormat="1">
      <c r="A1868" s="11">
        <v>12590</v>
      </c>
      <c r="B1868" s="11" t="s">
        <v>4948</v>
      </c>
      <c r="C1868" s="11" t="s">
        <v>161</v>
      </c>
      <c r="D1868" s="12">
        <v>1</v>
      </c>
      <c r="E1868" s="13">
        <v>2.23</v>
      </c>
      <c r="F1868" s="11" t="s">
        <v>15</v>
      </c>
      <c r="G1868" s="11" t="s">
        <v>12</v>
      </c>
      <c r="H1868" s="11" t="s">
        <v>3297</v>
      </c>
      <c r="I1868" s="11" t="s">
        <v>8</v>
      </c>
      <c r="J1868" s="11" t="s">
        <v>8</v>
      </c>
      <c r="K1868" s="11" t="s">
        <v>9</v>
      </c>
      <c r="L1868" s="12">
        <v>10300</v>
      </c>
      <c r="M1868" s="11" t="s">
        <v>10</v>
      </c>
      <c r="N1868" s="36">
        <v>522233452</v>
      </c>
      <c r="O1868" s="11" t="s">
        <v>4949</v>
      </c>
      <c r="P1868" s="37">
        <v>62.5</v>
      </c>
      <c r="Q1868" s="37">
        <v>58.5</v>
      </c>
      <c r="R1868" s="37">
        <v>32.6</v>
      </c>
      <c r="S1868" s="37">
        <v>13</v>
      </c>
      <c r="T1868" s="37">
        <v>41</v>
      </c>
      <c r="U1868" s="37">
        <v>45</v>
      </c>
      <c r="V1868" s="37">
        <v>4.5</v>
      </c>
      <c r="W1868" s="42" t="s">
        <v>4950</v>
      </c>
      <c r="X1868" s="34" t="s">
        <v>4951</v>
      </c>
      <c r="Y1868" s="27">
        <v>0.92</v>
      </c>
      <c r="Z1868" s="18">
        <f t="shared" si="90"/>
        <v>7.999999999999996E-2</v>
      </c>
      <c r="AA1868" s="10">
        <f t="shared" si="91"/>
        <v>823.99999999999955</v>
      </c>
      <c r="AB1868" s="48">
        <f t="shared" si="92"/>
        <v>1837.5199999999991</v>
      </c>
      <c r="AC1868" s="55" t="s">
        <v>90</v>
      </c>
      <c r="AE1868" s="50" t="s">
        <v>7712</v>
      </c>
    </row>
    <row r="1869" spans="1:31" s="50" customFormat="1">
      <c r="A1869" s="11">
        <v>12508</v>
      </c>
      <c r="B1869" s="11" t="s">
        <v>4589</v>
      </c>
      <c r="C1869" s="11" t="s">
        <v>161</v>
      </c>
      <c r="D1869" s="12">
        <v>1</v>
      </c>
      <c r="E1869" s="13">
        <v>2.44</v>
      </c>
      <c r="F1869" s="11" t="s">
        <v>15</v>
      </c>
      <c r="G1869" s="11" t="s">
        <v>12</v>
      </c>
      <c r="H1869" s="11" t="s">
        <v>3297</v>
      </c>
      <c r="I1869" s="11" t="s">
        <v>8</v>
      </c>
      <c r="J1869" s="11" t="s">
        <v>8</v>
      </c>
      <c r="K1869" s="11" t="s">
        <v>9</v>
      </c>
      <c r="L1869" s="12">
        <v>10300</v>
      </c>
      <c r="M1869" s="11" t="s">
        <v>10</v>
      </c>
      <c r="N1869" s="36">
        <v>520291825</v>
      </c>
      <c r="O1869" s="11" t="s">
        <v>4590</v>
      </c>
      <c r="P1869" s="37">
        <v>61.7</v>
      </c>
      <c r="Q1869" s="37">
        <v>60</v>
      </c>
      <c r="R1869" s="37">
        <v>35.1</v>
      </c>
      <c r="S1869" s="37">
        <v>14</v>
      </c>
      <c r="T1869" s="37">
        <v>40</v>
      </c>
      <c r="U1869" s="37">
        <v>43</v>
      </c>
      <c r="V1869" s="37">
        <v>4.7</v>
      </c>
      <c r="W1869" s="42" t="s">
        <v>4591</v>
      </c>
      <c r="X1869" s="34" t="s">
        <v>4592</v>
      </c>
      <c r="Y1869" s="27">
        <v>0.92</v>
      </c>
      <c r="Z1869" s="18">
        <f t="shared" si="90"/>
        <v>7.999999999999996E-2</v>
      </c>
      <c r="AA1869" s="10">
        <f t="shared" si="91"/>
        <v>823.99999999999955</v>
      </c>
      <c r="AB1869" s="48">
        <f t="shared" si="92"/>
        <v>2010.5599999999988</v>
      </c>
      <c r="AC1869" s="55" t="s">
        <v>90</v>
      </c>
      <c r="AE1869" s="50" t="s">
        <v>7712</v>
      </c>
    </row>
    <row r="1870" spans="1:31" s="50" customFormat="1">
      <c r="A1870" s="11">
        <v>9315</v>
      </c>
      <c r="B1870" s="11" t="s">
        <v>2457</v>
      </c>
      <c r="C1870" s="11" t="s">
        <v>161</v>
      </c>
      <c r="D1870" s="12">
        <v>1</v>
      </c>
      <c r="E1870" s="13">
        <v>2.5099999999999998</v>
      </c>
      <c r="F1870" s="11" t="s">
        <v>15</v>
      </c>
      <c r="G1870" s="11" t="s">
        <v>12</v>
      </c>
      <c r="H1870" s="11" t="s">
        <v>3297</v>
      </c>
      <c r="I1870" s="11" t="s">
        <v>8</v>
      </c>
      <c r="J1870" s="11" t="s">
        <v>8</v>
      </c>
      <c r="K1870" s="11" t="s">
        <v>9</v>
      </c>
      <c r="L1870" s="12">
        <v>10300</v>
      </c>
      <c r="M1870" s="11" t="s">
        <v>10</v>
      </c>
      <c r="N1870" s="36">
        <v>497157269</v>
      </c>
      <c r="O1870" s="11" t="s">
        <v>2458</v>
      </c>
      <c r="P1870" s="37">
        <v>63.4</v>
      </c>
      <c r="Q1870" s="37">
        <v>59.5</v>
      </c>
      <c r="R1870" s="37">
        <v>34.700000000000003</v>
      </c>
      <c r="S1870" s="37">
        <v>14</v>
      </c>
      <c r="T1870" s="37">
        <v>41.1</v>
      </c>
      <c r="U1870" s="37">
        <v>44</v>
      </c>
      <c r="V1870" s="37">
        <v>4.9000000000000004</v>
      </c>
      <c r="W1870" s="35" t="s">
        <v>2459</v>
      </c>
      <c r="X1870" s="34" t="s">
        <v>2460</v>
      </c>
      <c r="Y1870" s="27">
        <v>0.92</v>
      </c>
      <c r="Z1870" s="18">
        <f t="shared" si="90"/>
        <v>7.999999999999996E-2</v>
      </c>
      <c r="AA1870" s="10">
        <f t="shared" si="91"/>
        <v>823.99999999999955</v>
      </c>
      <c r="AB1870" s="48">
        <f t="shared" si="92"/>
        <v>2068.2399999999989</v>
      </c>
      <c r="AC1870" s="55" t="s">
        <v>160</v>
      </c>
      <c r="AE1870" s="50" t="s">
        <v>7712</v>
      </c>
    </row>
    <row r="1871" spans="1:31" s="50" customFormat="1">
      <c r="A1871" s="11">
        <v>11219</v>
      </c>
      <c r="B1871" s="11" t="s">
        <v>1710</v>
      </c>
      <c r="C1871" s="11" t="s">
        <v>161</v>
      </c>
      <c r="D1871" s="12">
        <v>1</v>
      </c>
      <c r="E1871" s="13">
        <v>3.01</v>
      </c>
      <c r="F1871" s="11" t="s">
        <v>15</v>
      </c>
      <c r="G1871" s="11" t="s">
        <v>12</v>
      </c>
      <c r="H1871" s="11" t="s">
        <v>3297</v>
      </c>
      <c r="I1871" s="11" t="s">
        <v>8</v>
      </c>
      <c r="J1871" s="11" t="s">
        <v>8</v>
      </c>
      <c r="K1871" s="11" t="s">
        <v>9</v>
      </c>
      <c r="L1871" s="12">
        <v>17000</v>
      </c>
      <c r="M1871" s="11" t="s">
        <v>10</v>
      </c>
      <c r="N1871" s="36">
        <v>512225488</v>
      </c>
      <c r="O1871" s="11" t="s">
        <v>1711</v>
      </c>
      <c r="P1871" s="37">
        <v>61.7</v>
      </c>
      <c r="Q1871" s="37">
        <v>59.5</v>
      </c>
      <c r="R1871" s="37">
        <v>36.700000000000003</v>
      </c>
      <c r="S1871" s="37">
        <v>15</v>
      </c>
      <c r="T1871" s="37">
        <v>39.700000000000003</v>
      </c>
      <c r="U1871" s="37">
        <v>42.5</v>
      </c>
      <c r="V1871" s="37">
        <v>4.0999999999999996</v>
      </c>
      <c r="W1871" s="35" t="s">
        <v>1712</v>
      </c>
      <c r="X1871" s="34" t="s">
        <v>1713</v>
      </c>
      <c r="Y1871" s="27">
        <v>0.93</v>
      </c>
      <c r="Z1871" s="18">
        <f t="shared" si="90"/>
        <v>6.9999999999999951E-2</v>
      </c>
      <c r="AA1871" s="10">
        <f t="shared" si="91"/>
        <v>1189.9999999999991</v>
      </c>
      <c r="AB1871" s="48">
        <f t="shared" si="92"/>
        <v>3581.8999999999969</v>
      </c>
      <c r="AC1871" s="55" t="s">
        <v>90</v>
      </c>
      <c r="AE1871" s="50" t="s">
        <v>7712</v>
      </c>
    </row>
    <row r="1872" spans="1:31" s="50" customFormat="1">
      <c r="A1872" s="11">
        <v>2567</v>
      </c>
      <c r="B1872" s="11" t="s">
        <v>2461</v>
      </c>
      <c r="C1872" s="10" t="s">
        <v>161</v>
      </c>
      <c r="D1872" s="12">
        <v>1</v>
      </c>
      <c r="E1872" s="13">
        <v>1.56</v>
      </c>
      <c r="F1872" s="11" t="s">
        <v>11</v>
      </c>
      <c r="G1872" s="11" t="s">
        <v>7</v>
      </c>
      <c r="H1872" s="11" t="s">
        <v>3297</v>
      </c>
      <c r="I1872" s="11" t="s">
        <v>8</v>
      </c>
      <c r="J1872" s="11" t="s">
        <v>8</v>
      </c>
      <c r="K1872" s="11" t="s">
        <v>9</v>
      </c>
      <c r="L1872" s="62">
        <v>6600</v>
      </c>
      <c r="M1872" s="11" t="s">
        <v>10</v>
      </c>
      <c r="N1872" s="11">
        <v>445056256</v>
      </c>
      <c r="O1872" s="11" t="s">
        <v>2462</v>
      </c>
      <c r="P1872" s="37">
        <v>56.5</v>
      </c>
      <c r="Q1872" s="37">
        <v>59</v>
      </c>
      <c r="R1872" s="37">
        <v>33</v>
      </c>
      <c r="S1872" s="37">
        <v>13</v>
      </c>
      <c r="T1872" s="37">
        <v>37.6</v>
      </c>
      <c r="U1872" s="37">
        <v>38.5</v>
      </c>
      <c r="V1872" s="37">
        <v>4.7</v>
      </c>
      <c r="W1872" s="34" t="s">
        <v>2463</v>
      </c>
      <c r="X1872" s="34" t="s">
        <v>2464</v>
      </c>
      <c r="Y1872" s="27">
        <v>0.93</v>
      </c>
      <c r="Z1872" s="18">
        <f t="shared" si="90"/>
        <v>6.9999999999999951E-2</v>
      </c>
      <c r="AA1872" s="10">
        <f t="shared" si="91"/>
        <v>461.99999999999966</v>
      </c>
      <c r="AB1872" s="48">
        <f t="shared" si="92"/>
        <v>720.71999999999946</v>
      </c>
      <c r="AC1872" s="55" t="s">
        <v>160</v>
      </c>
      <c r="AE1872" s="50" t="s">
        <v>7712</v>
      </c>
    </row>
    <row r="1873" spans="1:31" s="50" customFormat="1">
      <c r="A1873" s="11">
        <v>8139</v>
      </c>
      <c r="B1873" s="11" t="s">
        <v>315</v>
      </c>
      <c r="C1873" s="10" t="s">
        <v>161</v>
      </c>
      <c r="D1873" s="12">
        <v>1</v>
      </c>
      <c r="E1873" s="13">
        <v>1.56</v>
      </c>
      <c r="F1873" s="11" t="s">
        <v>11</v>
      </c>
      <c r="G1873" s="11" t="s">
        <v>12</v>
      </c>
      <c r="H1873" s="11" t="s">
        <v>3297</v>
      </c>
      <c r="I1873" s="11" t="s">
        <v>127</v>
      </c>
      <c r="J1873" s="11" t="s">
        <v>8</v>
      </c>
      <c r="K1873" s="11" t="s">
        <v>9</v>
      </c>
      <c r="L1873" s="12">
        <v>6300</v>
      </c>
      <c r="M1873" s="11" t="s">
        <v>10</v>
      </c>
      <c r="N1873" s="36">
        <v>488157040</v>
      </c>
      <c r="O1873" s="11" t="s">
        <v>316</v>
      </c>
      <c r="P1873" s="37">
        <v>61</v>
      </c>
      <c r="Q1873" s="37">
        <v>58</v>
      </c>
      <c r="R1873" s="37">
        <v>35</v>
      </c>
      <c r="S1873" s="37">
        <v>15</v>
      </c>
      <c r="T1873" s="37">
        <v>39.200000000000003</v>
      </c>
      <c r="U1873" s="37">
        <v>41.5</v>
      </c>
      <c r="V1873" s="37">
        <v>4.5</v>
      </c>
      <c r="W1873" s="34" t="s">
        <v>317</v>
      </c>
      <c r="X1873" s="34" t="s">
        <v>318</v>
      </c>
      <c r="Y1873" s="27">
        <v>0.90500000000000003</v>
      </c>
      <c r="Z1873" s="18">
        <f t="shared" si="90"/>
        <v>9.4999999999999973E-2</v>
      </c>
      <c r="AA1873" s="10">
        <f t="shared" si="91"/>
        <v>598.49999999999989</v>
      </c>
      <c r="AB1873" s="48">
        <f t="shared" si="92"/>
        <v>933.65999999999985</v>
      </c>
      <c r="AC1873" s="55" t="s">
        <v>160</v>
      </c>
      <c r="AE1873" s="50" t="s">
        <v>7712</v>
      </c>
    </row>
    <row r="1874" spans="1:31" s="50" customFormat="1">
      <c r="A1874" s="11">
        <v>13131</v>
      </c>
      <c r="B1874" s="11" t="s">
        <v>6101</v>
      </c>
      <c r="C1874" s="11" t="s">
        <v>222</v>
      </c>
      <c r="D1874" s="12">
        <v>1</v>
      </c>
      <c r="E1874" s="13">
        <v>1.01</v>
      </c>
      <c r="F1874" s="11" t="s">
        <v>23</v>
      </c>
      <c r="G1874" s="11" t="s">
        <v>7</v>
      </c>
      <c r="H1874" s="11" t="s">
        <v>3297</v>
      </c>
      <c r="I1874" s="11" t="s">
        <v>8</v>
      </c>
      <c r="J1874" s="11" t="s">
        <v>14</v>
      </c>
      <c r="K1874" s="11" t="s">
        <v>9</v>
      </c>
      <c r="L1874" s="12">
        <v>8700</v>
      </c>
      <c r="M1874" s="11" t="s">
        <v>10</v>
      </c>
      <c r="N1874" s="36">
        <v>524211626</v>
      </c>
      <c r="O1874" s="11" t="s">
        <v>6102</v>
      </c>
      <c r="P1874" s="37">
        <v>58.9</v>
      </c>
      <c r="Q1874" s="37">
        <v>61</v>
      </c>
      <c r="R1874" s="37">
        <v>33.9</v>
      </c>
      <c r="S1874" s="37">
        <v>13</v>
      </c>
      <c r="T1874" s="37">
        <v>39.9</v>
      </c>
      <c r="U1874" s="37">
        <v>42.5</v>
      </c>
      <c r="V1874" s="37">
        <v>3.5</v>
      </c>
      <c r="W1874" s="42" t="s">
        <v>6103</v>
      </c>
      <c r="X1874" s="34" t="s">
        <v>6104</v>
      </c>
      <c r="Y1874" s="27">
        <v>0.89</v>
      </c>
      <c r="Z1874" s="18">
        <f t="shared" si="90"/>
        <v>0.10999999999999999</v>
      </c>
      <c r="AA1874" s="10">
        <f t="shared" si="91"/>
        <v>956.99999999999989</v>
      </c>
      <c r="AB1874" s="48">
        <f t="shared" si="92"/>
        <v>966.56999999999994</v>
      </c>
      <c r="AC1874" s="55" t="s">
        <v>90</v>
      </c>
      <c r="AE1874" s="50" t="s">
        <v>7712</v>
      </c>
    </row>
    <row r="1875" spans="1:31" s="50" customFormat="1">
      <c r="A1875" s="11">
        <v>14024</v>
      </c>
      <c r="B1875" s="11" t="s">
        <v>9060</v>
      </c>
      <c r="C1875" s="11" t="s">
        <v>222</v>
      </c>
      <c r="D1875" s="12">
        <v>1</v>
      </c>
      <c r="E1875" s="13">
        <v>1.33</v>
      </c>
      <c r="F1875" s="11" t="s">
        <v>23</v>
      </c>
      <c r="G1875" s="11" t="s">
        <v>7</v>
      </c>
      <c r="H1875" s="11"/>
      <c r="I1875" s="11" t="s">
        <v>8</v>
      </c>
      <c r="J1875" s="11" t="s">
        <v>8</v>
      </c>
      <c r="K1875" s="11" t="s">
        <v>9</v>
      </c>
      <c r="L1875" s="12">
        <v>8700</v>
      </c>
      <c r="M1875" s="11" t="s">
        <v>10</v>
      </c>
      <c r="N1875" s="36">
        <v>534225978</v>
      </c>
      <c r="O1875" s="11" t="s">
        <v>9061</v>
      </c>
      <c r="P1875" s="37">
        <v>63.2</v>
      </c>
      <c r="Q1875" s="37">
        <v>61</v>
      </c>
      <c r="R1875" s="37">
        <v>35.799999999999997</v>
      </c>
      <c r="S1875" s="37">
        <v>14</v>
      </c>
      <c r="T1875" s="37">
        <v>40.200000000000003</v>
      </c>
      <c r="U1875" s="37">
        <v>43.5</v>
      </c>
      <c r="V1875" s="37">
        <v>5.7</v>
      </c>
      <c r="W1875" s="42" t="s">
        <v>9062</v>
      </c>
      <c r="X1875" s="34" t="s">
        <v>9063</v>
      </c>
      <c r="Y1875" s="27">
        <v>0.89</v>
      </c>
      <c r="Z1875" s="18">
        <f t="shared" si="90"/>
        <v>0.10999999999999999</v>
      </c>
      <c r="AA1875" s="10">
        <f t="shared" si="91"/>
        <v>956.99999999999989</v>
      </c>
      <c r="AB1875" s="54">
        <f t="shared" si="92"/>
        <v>1272.81</v>
      </c>
      <c r="AC1875" s="55" t="s">
        <v>90</v>
      </c>
      <c r="AE1875" s="50" t="s">
        <v>7712</v>
      </c>
    </row>
    <row r="1876" spans="1:31" s="50" customFormat="1">
      <c r="A1876" s="11">
        <v>13928</v>
      </c>
      <c r="B1876" s="11" t="s">
        <v>9064</v>
      </c>
      <c r="C1876" s="11" t="s">
        <v>222</v>
      </c>
      <c r="D1876" s="12">
        <v>1</v>
      </c>
      <c r="E1876" s="13">
        <v>2.09</v>
      </c>
      <c r="F1876" s="11" t="s">
        <v>23</v>
      </c>
      <c r="G1876" s="11" t="s">
        <v>7</v>
      </c>
      <c r="H1876" s="11"/>
      <c r="I1876" s="11" t="s">
        <v>8</v>
      </c>
      <c r="J1876" s="11" t="s">
        <v>8</v>
      </c>
      <c r="K1876" s="11" t="s">
        <v>9</v>
      </c>
      <c r="L1876" s="12">
        <v>19500</v>
      </c>
      <c r="M1876" s="11" t="s">
        <v>10</v>
      </c>
      <c r="N1876" s="36">
        <v>533220703</v>
      </c>
      <c r="O1876" s="11" t="s">
        <v>9065</v>
      </c>
      <c r="P1876" s="37">
        <v>64.2</v>
      </c>
      <c r="Q1876" s="37">
        <v>59.5</v>
      </c>
      <c r="R1876" s="37">
        <v>36.5</v>
      </c>
      <c r="S1876" s="37">
        <v>15</v>
      </c>
      <c r="T1876" s="37">
        <v>41.2</v>
      </c>
      <c r="U1876" s="37">
        <v>45</v>
      </c>
      <c r="V1876" s="37">
        <v>4</v>
      </c>
      <c r="W1876" s="42" t="s">
        <v>9066</v>
      </c>
      <c r="X1876" s="34" t="s">
        <v>9067</v>
      </c>
      <c r="Y1876" s="27">
        <v>0.9</v>
      </c>
      <c r="Z1876" s="18">
        <f t="shared" si="90"/>
        <v>9.9999999999999978E-2</v>
      </c>
      <c r="AA1876" s="10">
        <f t="shared" si="91"/>
        <v>1949.9999999999995</v>
      </c>
      <c r="AB1876" s="48">
        <f t="shared" si="92"/>
        <v>4075.4999999999986</v>
      </c>
      <c r="AC1876" s="55" t="s">
        <v>90</v>
      </c>
      <c r="AE1876" s="50" t="s">
        <v>7712</v>
      </c>
    </row>
    <row r="1877" spans="1:31" s="50" customFormat="1">
      <c r="A1877" s="11">
        <v>12491</v>
      </c>
      <c r="B1877" s="11" t="s">
        <v>4593</v>
      </c>
      <c r="C1877" s="11" t="s">
        <v>222</v>
      </c>
      <c r="D1877" s="12">
        <v>1</v>
      </c>
      <c r="E1877" s="13">
        <v>2.13</v>
      </c>
      <c r="F1877" s="11" t="s">
        <v>23</v>
      </c>
      <c r="G1877" s="11" t="s">
        <v>7</v>
      </c>
      <c r="H1877" s="11" t="s">
        <v>3297</v>
      </c>
      <c r="I1877" s="11" t="s">
        <v>8</v>
      </c>
      <c r="J1877" s="11" t="s">
        <v>8</v>
      </c>
      <c r="K1877" s="11" t="s">
        <v>9</v>
      </c>
      <c r="L1877" s="12">
        <v>19500</v>
      </c>
      <c r="M1877" s="11" t="s">
        <v>10</v>
      </c>
      <c r="N1877" s="36">
        <v>520206399</v>
      </c>
      <c r="O1877" s="11" t="s">
        <v>4594</v>
      </c>
      <c r="P1877" s="37">
        <v>63.4</v>
      </c>
      <c r="Q1877" s="37">
        <v>59</v>
      </c>
      <c r="R1877" s="37">
        <v>36.9</v>
      </c>
      <c r="S1877" s="37">
        <v>15</v>
      </c>
      <c r="T1877" s="37">
        <v>40.200000000000003</v>
      </c>
      <c r="U1877" s="37">
        <v>43.5</v>
      </c>
      <c r="V1877" s="37">
        <v>4.7</v>
      </c>
      <c r="W1877" s="42" t="s">
        <v>4595</v>
      </c>
      <c r="X1877" s="34" t="s">
        <v>4596</v>
      </c>
      <c r="Y1877" s="27">
        <v>0.9</v>
      </c>
      <c r="Z1877" s="18">
        <f t="shared" si="90"/>
        <v>9.9999999999999978E-2</v>
      </c>
      <c r="AA1877" s="10">
        <f t="shared" si="91"/>
        <v>1949.9999999999995</v>
      </c>
      <c r="AB1877" s="48">
        <f t="shared" si="92"/>
        <v>4153.4999999999991</v>
      </c>
      <c r="AC1877" s="55" t="s">
        <v>160</v>
      </c>
      <c r="AE1877" s="50" t="s">
        <v>7712</v>
      </c>
    </row>
    <row r="1878" spans="1:31" s="50" customFormat="1">
      <c r="A1878" s="11">
        <v>13321</v>
      </c>
      <c r="B1878" s="11" t="s">
        <v>7416</v>
      </c>
      <c r="C1878" s="11" t="s">
        <v>222</v>
      </c>
      <c r="D1878" s="12">
        <v>1</v>
      </c>
      <c r="E1878" s="13">
        <v>0.7</v>
      </c>
      <c r="F1878" s="11" t="s">
        <v>23</v>
      </c>
      <c r="G1878" s="11" t="s">
        <v>29</v>
      </c>
      <c r="H1878" s="11" t="s">
        <v>3297</v>
      </c>
      <c r="I1878" s="11" t="s">
        <v>8</v>
      </c>
      <c r="J1878" s="11" t="s">
        <v>14</v>
      </c>
      <c r="K1878" s="11" t="s">
        <v>9</v>
      </c>
      <c r="L1878" s="12">
        <v>4500</v>
      </c>
      <c r="M1878" s="11" t="s">
        <v>10</v>
      </c>
      <c r="N1878" s="36">
        <v>526276178</v>
      </c>
      <c r="O1878" s="11" t="s">
        <v>7417</v>
      </c>
      <c r="P1878" s="37">
        <v>61.1</v>
      </c>
      <c r="Q1878" s="37">
        <v>56</v>
      </c>
      <c r="R1878" s="37">
        <v>34.799999999999997</v>
      </c>
      <c r="S1878" s="37">
        <v>15</v>
      </c>
      <c r="T1878" s="37">
        <v>37.9</v>
      </c>
      <c r="U1878" s="37">
        <v>39</v>
      </c>
      <c r="V1878" s="37">
        <v>7.3</v>
      </c>
      <c r="W1878" s="42" t="s">
        <v>7418</v>
      </c>
      <c r="X1878" s="34" t="s">
        <v>7419</v>
      </c>
      <c r="Y1878" s="27">
        <v>0.87</v>
      </c>
      <c r="Z1878" s="18">
        <f t="shared" si="90"/>
        <v>0.13</v>
      </c>
      <c r="AA1878" s="10">
        <f t="shared" si="91"/>
        <v>585</v>
      </c>
      <c r="AB1878" s="48">
        <f t="shared" si="92"/>
        <v>409.5</v>
      </c>
      <c r="AC1878" s="55" t="s">
        <v>90</v>
      </c>
      <c r="AE1878" s="50" t="s">
        <v>7712</v>
      </c>
    </row>
    <row r="1879" spans="1:31" s="50" customFormat="1">
      <c r="A1879" s="11">
        <v>12575</v>
      </c>
      <c r="B1879" s="11" t="s">
        <v>4952</v>
      </c>
      <c r="C1879" s="11" t="s">
        <v>222</v>
      </c>
      <c r="D1879" s="12">
        <v>1</v>
      </c>
      <c r="E1879" s="13">
        <v>0.76</v>
      </c>
      <c r="F1879" s="11" t="s">
        <v>23</v>
      </c>
      <c r="G1879" s="11" t="s">
        <v>29</v>
      </c>
      <c r="H1879" s="11" t="s">
        <v>3297</v>
      </c>
      <c r="I1879" s="11" t="s">
        <v>8</v>
      </c>
      <c r="J1879" s="11" t="s">
        <v>8</v>
      </c>
      <c r="K1879" s="11" t="s">
        <v>9</v>
      </c>
      <c r="L1879" s="12">
        <v>4500</v>
      </c>
      <c r="M1879" s="11" t="s">
        <v>10</v>
      </c>
      <c r="N1879" s="36">
        <v>522222671</v>
      </c>
      <c r="O1879" s="11" t="s">
        <v>4953</v>
      </c>
      <c r="P1879" s="37">
        <v>60</v>
      </c>
      <c r="Q1879" s="37">
        <v>61</v>
      </c>
      <c r="R1879" s="37">
        <v>34.5</v>
      </c>
      <c r="S1879" s="37">
        <v>13</v>
      </c>
      <c r="T1879" s="37">
        <v>39.1</v>
      </c>
      <c r="U1879" s="37">
        <v>41.5</v>
      </c>
      <c r="V1879" s="37">
        <v>5.3</v>
      </c>
      <c r="W1879" s="42" t="s">
        <v>4954</v>
      </c>
      <c r="X1879" s="34" t="s">
        <v>4955</v>
      </c>
      <c r="Y1879" s="27">
        <v>0.87</v>
      </c>
      <c r="Z1879" s="18">
        <f t="shared" si="90"/>
        <v>0.13</v>
      </c>
      <c r="AA1879" s="10">
        <f t="shared" si="91"/>
        <v>585</v>
      </c>
      <c r="AB1879" s="48">
        <f t="shared" si="92"/>
        <v>444.6</v>
      </c>
      <c r="AC1879" s="55" t="s">
        <v>90</v>
      </c>
      <c r="AE1879" s="50" t="s">
        <v>7712</v>
      </c>
    </row>
    <row r="1880" spans="1:31" s="50" customFormat="1">
      <c r="A1880" s="11">
        <v>13688</v>
      </c>
      <c r="B1880" s="11" t="s">
        <v>9068</v>
      </c>
      <c r="C1880" s="11" t="s">
        <v>222</v>
      </c>
      <c r="D1880" s="12">
        <v>1</v>
      </c>
      <c r="E1880" s="13">
        <v>1</v>
      </c>
      <c r="F1880" s="11" t="s">
        <v>23</v>
      </c>
      <c r="G1880" s="11" t="s">
        <v>29</v>
      </c>
      <c r="H1880" s="11" t="s">
        <v>3297</v>
      </c>
      <c r="I1880" s="11" t="s">
        <v>8</v>
      </c>
      <c r="J1880" s="11" t="s">
        <v>8</v>
      </c>
      <c r="K1880" s="11" t="s">
        <v>9</v>
      </c>
      <c r="L1880" s="12">
        <v>7200</v>
      </c>
      <c r="M1880" s="11" t="s">
        <v>10</v>
      </c>
      <c r="N1880" s="36">
        <v>532239357</v>
      </c>
      <c r="O1880" s="11" t="s">
        <v>9069</v>
      </c>
      <c r="P1880" s="37">
        <v>60.8</v>
      </c>
      <c r="Q1880" s="37">
        <v>66</v>
      </c>
      <c r="R1880" s="37">
        <v>34.5</v>
      </c>
      <c r="S1880" s="37">
        <v>11.5</v>
      </c>
      <c r="T1880" s="37">
        <v>39.700000000000003</v>
      </c>
      <c r="U1880" s="37">
        <v>43</v>
      </c>
      <c r="V1880" s="37">
        <v>6.5</v>
      </c>
      <c r="W1880" s="42" t="s">
        <v>9070</v>
      </c>
      <c r="X1880" s="34" t="s">
        <v>9071</v>
      </c>
      <c r="Y1880" s="27">
        <v>0.89</v>
      </c>
      <c r="Z1880" s="18">
        <f t="shared" si="90"/>
        <v>0.10999999999999999</v>
      </c>
      <c r="AA1880" s="10">
        <f t="shared" si="91"/>
        <v>791.99999999999989</v>
      </c>
      <c r="AB1880" s="48">
        <f t="shared" si="92"/>
        <v>791.99999999999989</v>
      </c>
      <c r="AC1880" s="55" t="s">
        <v>90</v>
      </c>
      <c r="AE1880" s="50" t="s">
        <v>7712</v>
      </c>
    </row>
    <row r="1881" spans="1:31" s="50" customFormat="1">
      <c r="A1881" s="11">
        <v>13333</v>
      </c>
      <c r="B1881" s="11" t="s">
        <v>7420</v>
      </c>
      <c r="C1881" s="11" t="s">
        <v>222</v>
      </c>
      <c r="D1881" s="12">
        <v>1</v>
      </c>
      <c r="E1881" s="13">
        <v>1.01</v>
      </c>
      <c r="F1881" s="11" t="s">
        <v>23</v>
      </c>
      <c r="G1881" s="11" t="s">
        <v>29</v>
      </c>
      <c r="H1881" s="11" t="s">
        <v>3297</v>
      </c>
      <c r="I1881" s="11" t="s">
        <v>8</v>
      </c>
      <c r="J1881" s="11" t="s">
        <v>8</v>
      </c>
      <c r="K1881" s="11" t="s">
        <v>9</v>
      </c>
      <c r="L1881" s="12">
        <v>7200</v>
      </c>
      <c r="M1881" s="11" t="s">
        <v>10</v>
      </c>
      <c r="N1881" s="36">
        <v>526281675</v>
      </c>
      <c r="O1881" s="11" t="s">
        <v>7421</v>
      </c>
      <c r="P1881" s="37">
        <v>65.3</v>
      </c>
      <c r="Q1881" s="37">
        <v>56</v>
      </c>
      <c r="R1881" s="37">
        <v>36.4</v>
      </c>
      <c r="S1881" s="37">
        <v>15.5</v>
      </c>
      <c r="T1881" s="37">
        <v>40.799999999999997</v>
      </c>
      <c r="U1881" s="37">
        <v>43.5</v>
      </c>
      <c r="V1881" s="37">
        <v>6</v>
      </c>
      <c r="W1881" s="42" t="s">
        <v>7422</v>
      </c>
      <c r="X1881" s="34" t="s">
        <v>7423</v>
      </c>
      <c r="Y1881" s="27">
        <v>0.89</v>
      </c>
      <c r="Z1881" s="18">
        <f t="shared" si="90"/>
        <v>0.10999999999999999</v>
      </c>
      <c r="AA1881" s="10">
        <f t="shared" si="91"/>
        <v>791.99999999999989</v>
      </c>
      <c r="AB1881" s="48">
        <f t="shared" si="92"/>
        <v>799.91999999999985</v>
      </c>
      <c r="AC1881" s="55" t="s">
        <v>90</v>
      </c>
      <c r="AE1881" s="50" t="s">
        <v>7712</v>
      </c>
    </row>
    <row r="1882" spans="1:31" s="50" customFormat="1">
      <c r="A1882" s="11">
        <v>13858</v>
      </c>
      <c r="B1882" s="11" t="s">
        <v>9072</v>
      </c>
      <c r="C1882" s="11" t="s">
        <v>222</v>
      </c>
      <c r="D1882" s="12">
        <v>1</v>
      </c>
      <c r="E1882" s="13">
        <v>2.06</v>
      </c>
      <c r="F1882" s="11" t="s">
        <v>23</v>
      </c>
      <c r="G1882" s="11" t="s">
        <v>29</v>
      </c>
      <c r="H1882" s="11" t="s">
        <v>3297</v>
      </c>
      <c r="I1882" s="11" t="s">
        <v>8</v>
      </c>
      <c r="J1882" s="11" t="s">
        <v>8</v>
      </c>
      <c r="K1882" s="11" t="s">
        <v>9</v>
      </c>
      <c r="L1882" s="12">
        <v>16500</v>
      </c>
      <c r="M1882" s="11" t="s">
        <v>10</v>
      </c>
      <c r="N1882" s="36">
        <v>533283964</v>
      </c>
      <c r="O1882" s="11" t="s">
        <v>9073</v>
      </c>
      <c r="P1882" s="37">
        <v>62.4</v>
      </c>
      <c r="Q1882" s="37">
        <v>61</v>
      </c>
      <c r="R1882" s="37">
        <v>36.200000000000003</v>
      </c>
      <c r="S1882" s="37">
        <v>14.5</v>
      </c>
      <c r="T1882" s="37">
        <v>40.200000000000003</v>
      </c>
      <c r="U1882" s="37">
        <v>44</v>
      </c>
      <c r="V1882" s="37">
        <v>4.0999999999999996</v>
      </c>
      <c r="W1882" s="42" t="s">
        <v>9074</v>
      </c>
      <c r="X1882" s="34" t="s">
        <v>9075</v>
      </c>
      <c r="Y1882" s="27">
        <v>0.9</v>
      </c>
      <c r="Z1882" s="18">
        <f t="shared" si="90"/>
        <v>9.9999999999999978E-2</v>
      </c>
      <c r="AA1882" s="10">
        <f t="shared" si="91"/>
        <v>1649.9999999999995</v>
      </c>
      <c r="AB1882" s="48">
        <f t="shared" si="92"/>
        <v>3398.9999999999991</v>
      </c>
      <c r="AC1882" s="55" t="s">
        <v>90</v>
      </c>
      <c r="AE1882" s="50" t="s">
        <v>7712</v>
      </c>
    </row>
    <row r="1883" spans="1:31" s="50" customFormat="1">
      <c r="A1883" s="11">
        <v>13424</v>
      </c>
      <c r="B1883" s="11" t="s">
        <v>7424</v>
      </c>
      <c r="C1883" s="11" t="s">
        <v>222</v>
      </c>
      <c r="D1883" s="12">
        <v>1</v>
      </c>
      <c r="E1883" s="13">
        <v>0.7</v>
      </c>
      <c r="F1883" s="11" t="s">
        <v>23</v>
      </c>
      <c r="G1883" s="11" t="s">
        <v>12</v>
      </c>
      <c r="H1883" s="11" t="s">
        <v>3297</v>
      </c>
      <c r="I1883" s="11" t="s">
        <v>8</v>
      </c>
      <c r="J1883" s="11" t="s">
        <v>14</v>
      </c>
      <c r="K1883" s="11" t="s">
        <v>9</v>
      </c>
      <c r="L1883" s="12">
        <v>4800</v>
      </c>
      <c r="M1883" s="11" t="s">
        <v>10</v>
      </c>
      <c r="N1883" s="36">
        <v>528241622</v>
      </c>
      <c r="O1883" s="11" t="s">
        <v>7425</v>
      </c>
      <c r="P1883" s="37">
        <v>58.8</v>
      </c>
      <c r="Q1883" s="37">
        <v>64</v>
      </c>
      <c r="R1883" s="37">
        <v>34.5</v>
      </c>
      <c r="S1883" s="37">
        <v>12</v>
      </c>
      <c r="T1883" s="37">
        <v>40</v>
      </c>
      <c r="U1883" s="37">
        <v>42</v>
      </c>
      <c r="V1883" s="37">
        <v>4.5999999999999996</v>
      </c>
      <c r="W1883" s="42" t="s">
        <v>7426</v>
      </c>
      <c r="X1883" s="34" t="s">
        <v>7427</v>
      </c>
      <c r="Y1883" s="27">
        <v>0.87</v>
      </c>
      <c r="Z1883" s="18">
        <f t="shared" si="90"/>
        <v>0.13</v>
      </c>
      <c r="AA1883" s="10">
        <f t="shared" si="91"/>
        <v>624</v>
      </c>
      <c r="AB1883" s="48">
        <f t="shared" si="92"/>
        <v>436.79999999999995</v>
      </c>
      <c r="AC1883" s="55" t="s">
        <v>90</v>
      </c>
      <c r="AE1883" s="50" t="s">
        <v>7712</v>
      </c>
    </row>
    <row r="1884" spans="1:31" s="50" customFormat="1">
      <c r="A1884" s="11">
        <v>13430</v>
      </c>
      <c r="B1884" s="11" t="s">
        <v>7428</v>
      </c>
      <c r="C1884" s="11" t="s">
        <v>222</v>
      </c>
      <c r="D1884" s="12">
        <v>1</v>
      </c>
      <c r="E1884" s="13">
        <v>0.7</v>
      </c>
      <c r="F1884" s="11" t="s">
        <v>23</v>
      </c>
      <c r="G1884" s="11" t="s">
        <v>12</v>
      </c>
      <c r="H1884" s="11" t="s">
        <v>3297</v>
      </c>
      <c r="I1884" s="11" t="s">
        <v>8</v>
      </c>
      <c r="J1884" s="11" t="s">
        <v>14</v>
      </c>
      <c r="K1884" s="11" t="s">
        <v>9</v>
      </c>
      <c r="L1884" s="12">
        <v>4800</v>
      </c>
      <c r="M1884" s="11" t="s">
        <v>10</v>
      </c>
      <c r="N1884" s="36">
        <v>528241626</v>
      </c>
      <c r="O1884" s="11" t="s">
        <v>7429</v>
      </c>
      <c r="P1884" s="37">
        <v>61.4</v>
      </c>
      <c r="Q1884" s="37">
        <v>57</v>
      </c>
      <c r="R1884" s="37">
        <v>33.200000000000003</v>
      </c>
      <c r="S1884" s="37">
        <v>14</v>
      </c>
      <c r="T1884" s="37">
        <v>39</v>
      </c>
      <c r="U1884" s="37">
        <v>41.5</v>
      </c>
      <c r="V1884" s="37">
        <v>5.7</v>
      </c>
      <c r="W1884" s="42" t="s">
        <v>7430</v>
      </c>
      <c r="X1884" s="34" t="s">
        <v>7431</v>
      </c>
      <c r="Y1884" s="27">
        <v>0.87</v>
      </c>
      <c r="Z1884" s="18">
        <f t="shared" si="90"/>
        <v>0.13</v>
      </c>
      <c r="AA1884" s="10">
        <f t="shared" si="91"/>
        <v>624</v>
      </c>
      <c r="AB1884" s="48">
        <f t="shared" si="92"/>
        <v>436.79999999999995</v>
      </c>
      <c r="AC1884" s="55" t="s">
        <v>90</v>
      </c>
      <c r="AE1884" s="50" t="s">
        <v>7712</v>
      </c>
    </row>
    <row r="1885" spans="1:31" s="50" customFormat="1">
      <c r="A1885" s="11">
        <v>13323</v>
      </c>
      <c r="B1885" s="11" t="s">
        <v>7432</v>
      </c>
      <c r="C1885" s="11" t="s">
        <v>222</v>
      </c>
      <c r="D1885" s="12">
        <v>1</v>
      </c>
      <c r="E1885" s="13">
        <v>0.73</v>
      </c>
      <c r="F1885" s="11" t="s">
        <v>23</v>
      </c>
      <c r="G1885" s="11" t="s">
        <v>12</v>
      </c>
      <c r="H1885" s="11" t="s">
        <v>3297</v>
      </c>
      <c r="I1885" s="11" t="s">
        <v>8</v>
      </c>
      <c r="J1885" s="11" t="s">
        <v>8</v>
      </c>
      <c r="K1885" s="11" t="s">
        <v>9</v>
      </c>
      <c r="L1885" s="12">
        <v>4800</v>
      </c>
      <c r="M1885" s="11" t="s">
        <v>10</v>
      </c>
      <c r="N1885" s="36">
        <v>528204934</v>
      </c>
      <c r="O1885" s="11" t="s">
        <v>7433</v>
      </c>
      <c r="P1885" s="37">
        <v>63.8</v>
      </c>
      <c r="Q1885" s="37">
        <v>53</v>
      </c>
      <c r="R1885" s="37">
        <v>34.4</v>
      </c>
      <c r="S1885" s="37">
        <v>15.5</v>
      </c>
      <c r="T1885" s="37">
        <v>39.700000000000003</v>
      </c>
      <c r="U1885" s="37">
        <v>44</v>
      </c>
      <c r="V1885" s="37">
        <v>5</v>
      </c>
      <c r="W1885" s="42" t="s">
        <v>7434</v>
      </c>
      <c r="X1885" s="34" t="s">
        <v>7435</v>
      </c>
      <c r="Y1885" s="27">
        <v>0.87</v>
      </c>
      <c r="Z1885" s="18">
        <f t="shared" si="90"/>
        <v>0.13</v>
      </c>
      <c r="AA1885" s="10">
        <f t="shared" si="91"/>
        <v>624</v>
      </c>
      <c r="AB1885" s="48">
        <f t="shared" si="92"/>
        <v>455.52</v>
      </c>
      <c r="AC1885" s="55" t="s">
        <v>90</v>
      </c>
      <c r="AE1885" s="50" t="s">
        <v>7712</v>
      </c>
    </row>
    <row r="1886" spans="1:31" s="50" customFormat="1">
      <c r="A1886" s="11">
        <v>13326</v>
      </c>
      <c r="B1886" s="11" t="s">
        <v>7436</v>
      </c>
      <c r="C1886" s="11" t="s">
        <v>222</v>
      </c>
      <c r="D1886" s="12">
        <v>1</v>
      </c>
      <c r="E1886" s="13">
        <v>0.76</v>
      </c>
      <c r="F1886" s="11" t="s">
        <v>23</v>
      </c>
      <c r="G1886" s="11" t="s">
        <v>12</v>
      </c>
      <c r="H1886" s="11" t="s">
        <v>3297</v>
      </c>
      <c r="I1886" s="11" t="s">
        <v>8</v>
      </c>
      <c r="J1886" s="11" t="s">
        <v>14</v>
      </c>
      <c r="K1886" s="11" t="s">
        <v>9</v>
      </c>
      <c r="L1886" s="12">
        <v>4800</v>
      </c>
      <c r="M1886" s="11" t="s">
        <v>10</v>
      </c>
      <c r="N1886" s="36">
        <v>526276176</v>
      </c>
      <c r="O1886" s="11" t="s">
        <v>7437</v>
      </c>
      <c r="P1886" s="37">
        <v>63.1</v>
      </c>
      <c r="Q1886" s="37">
        <v>58.5</v>
      </c>
      <c r="R1886" s="37">
        <v>34.299999999999997</v>
      </c>
      <c r="S1886" s="37">
        <v>14</v>
      </c>
      <c r="T1886" s="37">
        <v>40.4</v>
      </c>
      <c r="U1886" s="37">
        <v>44.5</v>
      </c>
      <c r="V1886" s="37">
        <v>4.7</v>
      </c>
      <c r="W1886" s="42" t="s">
        <v>7438</v>
      </c>
      <c r="X1886" s="34" t="s">
        <v>7439</v>
      </c>
      <c r="Y1886" s="27">
        <v>0.87</v>
      </c>
      <c r="Z1886" s="18">
        <f t="shared" si="90"/>
        <v>0.13</v>
      </c>
      <c r="AA1886" s="10">
        <f t="shared" si="91"/>
        <v>624</v>
      </c>
      <c r="AB1886" s="48">
        <f t="shared" si="92"/>
        <v>474.24</v>
      </c>
      <c r="AC1886" s="55" t="s">
        <v>90</v>
      </c>
      <c r="AE1886" s="50" t="s">
        <v>7712</v>
      </c>
    </row>
    <row r="1887" spans="1:31" s="50" customFormat="1">
      <c r="A1887" s="11">
        <v>13486</v>
      </c>
      <c r="B1887" s="11" t="s">
        <v>7440</v>
      </c>
      <c r="C1887" s="11" t="s">
        <v>222</v>
      </c>
      <c r="D1887" s="12">
        <v>1</v>
      </c>
      <c r="E1887" s="13">
        <v>1.01</v>
      </c>
      <c r="F1887" s="11" t="s">
        <v>23</v>
      </c>
      <c r="G1887" s="11" t="s">
        <v>12</v>
      </c>
      <c r="H1887" s="11" t="s">
        <v>3297</v>
      </c>
      <c r="I1887" s="11" t="s">
        <v>8</v>
      </c>
      <c r="J1887" s="11" t="s">
        <v>8</v>
      </c>
      <c r="K1887" s="11" t="s">
        <v>9</v>
      </c>
      <c r="L1887" s="12">
        <v>8000</v>
      </c>
      <c r="M1887" s="11" t="s">
        <v>10</v>
      </c>
      <c r="N1887" s="36">
        <v>529279286</v>
      </c>
      <c r="O1887" s="11" t="s">
        <v>7441</v>
      </c>
      <c r="P1887" s="37">
        <v>62.2</v>
      </c>
      <c r="Q1887" s="37">
        <v>59</v>
      </c>
      <c r="R1887" s="37">
        <v>33.9</v>
      </c>
      <c r="S1887" s="37">
        <v>13.5</v>
      </c>
      <c r="T1887" s="37">
        <v>40.1</v>
      </c>
      <c r="U1887" s="37">
        <v>44</v>
      </c>
      <c r="V1887" s="37">
        <v>4.8</v>
      </c>
      <c r="W1887" s="42" t="s">
        <v>7442</v>
      </c>
      <c r="X1887" s="34" t="s">
        <v>7443</v>
      </c>
      <c r="Y1887" s="27">
        <v>0.89</v>
      </c>
      <c r="Z1887" s="18">
        <f t="shared" si="90"/>
        <v>0.10999999999999999</v>
      </c>
      <c r="AA1887" s="10">
        <f t="shared" si="91"/>
        <v>879.99999999999989</v>
      </c>
      <c r="AB1887" s="48">
        <f t="shared" si="92"/>
        <v>888.79999999999984</v>
      </c>
      <c r="AC1887" s="55" t="s">
        <v>90</v>
      </c>
      <c r="AE1887" s="50" t="s">
        <v>7712</v>
      </c>
    </row>
    <row r="1888" spans="1:31" s="50" customFormat="1">
      <c r="A1888" s="11">
        <v>13910</v>
      </c>
      <c r="B1888" s="11" t="s">
        <v>9076</v>
      </c>
      <c r="C1888" s="11" t="s">
        <v>222</v>
      </c>
      <c r="D1888" s="12">
        <v>1</v>
      </c>
      <c r="E1888" s="13">
        <v>1.18</v>
      </c>
      <c r="F1888" s="11" t="s">
        <v>23</v>
      </c>
      <c r="G1888" s="11" t="s">
        <v>12</v>
      </c>
      <c r="H1888" s="11"/>
      <c r="I1888" s="11" t="s">
        <v>8</v>
      </c>
      <c r="J1888" s="11" t="s">
        <v>8</v>
      </c>
      <c r="K1888" s="11" t="s">
        <v>9</v>
      </c>
      <c r="L1888" s="12">
        <v>8000</v>
      </c>
      <c r="M1888" s="11" t="s">
        <v>10</v>
      </c>
      <c r="N1888" s="36">
        <v>533218385</v>
      </c>
      <c r="O1888" s="11" t="s">
        <v>9077</v>
      </c>
      <c r="P1888" s="37">
        <v>60</v>
      </c>
      <c r="Q1888" s="37">
        <v>59</v>
      </c>
      <c r="R1888" s="37">
        <v>35.700000000000003</v>
      </c>
      <c r="S1888" s="37">
        <v>14.5</v>
      </c>
      <c r="T1888" s="37">
        <v>39.200000000000003</v>
      </c>
      <c r="U1888" s="37">
        <v>42</v>
      </c>
      <c r="V1888" s="37">
        <v>3.2</v>
      </c>
      <c r="W1888" s="42" t="s">
        <v>9078</v>
      </c>
      <c r="X1888" s="34" t="s">
        <v>9079</v>
      </c>
      <c r="Y1888" s="27">
        <v>0.89</v>
      </c>
      <c r="Z1888" s="18">
        <f t="shared" si="90"/>
        <v>0.10999999999999999</v>
      </c>
      <c r="AA1888" s="10">
        <f t="shared" si="91"/>
        <v>879.99999999999989</v>
      </c>
      <c r="AB1888" s="48">
        <f t="shared" si="92"/>
        <v>1038.3999999999999</v>
      </c>
      <c r="AC1888" s="55" t="s">
        <v>90</v>
      </c>
      <c r="AE1888" s="50" t="s">
        <v>7712</v>
      </c>
    </row>
    <row r="1889" spans="1:31" s="50" customFormat="1">
      <c r="A1889" s="11">
        <v>13136</v>
      </c>
      <c r="B1889" s="11" t="s">
        <v>6609</v>
      </c>
      <c r="C1889" s="11" t="s">
        <v>222</v>
      </c>
      <c r="D1889" s="12">
        <v>1</v>
      </c>
      <c r="E1889" s="13">
        <v>2.5</v>
      </c>
      <c r="F1889" s="11" t="s">
        <v>23</v>
      </c>
      <c r="G1889" s="11" t="s">
        <v>12</v>
      </c>
      <c r="H1889" s="11" t="s">
        <v>3297</v>
      </c>
      <c r="I1889" s="11" t="s">
        <v>8</v>
      </c>
      <c r="J1889" s="11" t="s">
        <v>8</v>
      </c>
      <c r="K1889" s="11" t="s">
        <v>9</v>
      </c>
      <c r="L1889" s="12">
        <v>18000</v>
      </c>
      <c r="M1889" s="11" t="s">
        <v>10</v>
      </c>
      <c r="N1889" s="36">
        <v>524239960</v>
      </c>
      <c r="O1889" s="11" t="s">
        <v>6610</v>
      </c>
      <c r="P1889" s="37">
        <v>63.5</v>
      </c>
      <c r="Q1889" s="37">
        <v>61</v>
      </c>
      <c r="R1889" s="37">
        <v>33.9</v>
      </c>
      <c r="S1889" s="37">
        <v>13</v>
      </c>
      <c r="T1889" s="37">
        <v>41.5</v>
      </c>
      <c r="U1889" s="37">
        <v>45</v>
      </c>
      <c r="V1889" s="37">
        <v>5.3</v>
      </c>
      <c r="W1889" s="42" t="s">
        <v>6611</v>
      </c>
      <c r="X1889" s="34" t="s">
        <v>6612</v>
      </c>
      <c r="Y1889" s="27">
        <v>0.89</v>
      </c>
      <c r="Z1889" s="18">
        <f t="shared" si="90"/>
        <v>0.10999999999999999</v>
      </c>
      <c r="AA1889" s="10">
        <f t="shared" si="91"/>
        <v>1979.9999999999998</v>
      </c>
      <c r="AB1889" s="48">
        <f t="shared" si="92"/>
        <v>4949.9999999999991</v>
      </c>
      <c r="AC1889" s="55" t="s">
        <v>90</v>
      </c>
      <c r="AE1889" s="50" t="s">
        <v>7712</v>
      </c>
    </row>
    <row r="1890" spans="1:31" s="50" customFormat="1">
      <c r="A1890" s="11">
        <v>13327</v>
      </c>
      <c r="B1890" s="11" t="s">
        <v>7444</v>
      </c>
      <c r="C1890" s="11" t="s">
        <v>222</v>
      </c>
      <c r="D1890" s="12">
        <v>1</v>
      </c>
      <c r="E1890" s="13">
        <v>0.78</v>
      </c>
      <c r="F1890" s="11" t="s">
        <v>16</v>
      </c>
      <c r="G1890" s="11" t="s">
        <v>7</v>
      </c>
      <c r="H1890" s="11" t="s">
        <v>3297</v>
      </c>
      <c r="I1890" s="11" t="s">
        <v>8</v>
      </c>
      <c r="J1890" s="11" t="s">
        <v>8</v>
      </c>
      <c r="K1890" s="11" t="s">
        <v>9</v>
      </c>
      <c r="L1890" s="12">
        <v>4800</v>
      </c>
      <c r="M1890" s="11" t="s">
        <v>10</v>
      </c>
      <c r="N1890" s="36">
        <v>526281666</v>
      </c>
      <c r="O1890" s="11" t="s">
        <v>7445</v>
      </c>
      <c r="P1890" s="37">
        <v>59.3</v>
      </c>
      <c r="Q1890" s="37">
        <v>56</v>
      </c>
      <c r="R1890" s="37">
        <v>34.6</v>
      </c>
      <c r="S1890" s="37">
        <v>14</v>
      </c>
      <c r="T1890" s="37">
        <v>38</v>
      </c>
      <c r="U1890" s="37">
        <v>40</v>
      </c>
      <c r="V1890" s="37">
        <v>5.3</v>
      </c>
      <c r="W1890" s="42" t="s">
        <v>7446</v>
      </c>
      <c r="X1890" s="34" t="s">
        <v>7447</v>
      </c>
      <c r="Y1890" s="27">
        <v>0.87</v>
      </c>
      <c r="Z1890" s="18">
        <f t="shared" si="90"/>
        <v>0.13</v>
      </c>
      <c r="AA1890" s="10">
        <f t="shared" si="91"/>
        <v>624</v>
      </c>
      <c r="AB1890" s="48">
        <f t="shared" si="92"/>
        <v>486.72</v>
      </c>
      <c r="AC1890" s="55" t="s">
        <v>90</v>
      </c>
      <c r="AE1890" s="50" t="s">
        <v>7712</v>
      </c>
    </row>
    <row r="1891" spans="1:31" s="50" customFormat="1">
      <c r="A1891" s="11">
        <v>13616</v>
      </c>
      <c r="B1891" s="11" t="s">
        <v>9080</v>
      </c>
      <c r="C1891" s="11" t="s">
        <v>222</v>
      </c>
      <c r="D1891" s="12">
        <v>1</v>
      </c>
      <c r="E1891" s="13">
        <v>0.82</v>
      </c>
      <c r="F1891" s="11" t="s">
        <v>16</v>
      </c>
      <c r="G1891" s="11" t="s">
        <v>7</v>
      </c>
      <c r="H1891" s="11" t="s">
        <v>3297</v>
      </c>
      <c r="I1891" s="11" t="s">
        <v>8</v>
      </c>
      <c r="J1891" s="11" t="s">
        <v>8</v>
      </c>
      <c r="K1891" s="11" t="s">
        <v>9</v>
      </c>
      <c r="L1891" s="12">
        <v>4800</v>
      </c>
      <c r="M1891" s="11" t="s">
        <v>10</v>
      </c>
      <c r="N1891" s="36">
        <v>529258817</v>
      </c>
      <c r="O1891" s="11" t="s">
        <v>9081</v>
      </c>
      <c r="P1891" s="37">
        <v>60.2</v>
      </c>
      <c r="Q1891" s="37">
        <v>55.5</v>
      </c>
      <c r="R1891" s="37">
        <v>32.1</v>
      </c>
      <c r="S1891" s="37">
        <v>14</v>
      </c>
      <c r="T1891" s="37">
        <v>39.200000000000003</v>
      </c>
      <c r="U1891" s="37">
        <v>43</v>
      </c>
      <c r="V1891" s="37">
        <v>3.4</v>
      </c>
      <c r="W1891" s="42" t="s">
        <v>9082</v>
      </c>
      <c r="X1891" s="34" t="s">
        <v>9083</v>
      </c>
      <c r="Y1891" s="27">
        <v>0.88</v>
      </c>
      <c r="Z1891" s="18">
        <f t="shared" si="90"/>
        <v>0.12</v>
      </c>
      <c r="AA1891" s="10">
        <f t="shared" si="91"/>
        <v>576</v>
      </c>
      <c r="AB1891" s="48">
        <f t="shared" si="92"/>
        <v>472.32</v>
      </c>
      <c r="AC1891" s="55" t="s">
        <v>90</v>
      </c>
      <c r="AE1891" s="50" t="s">
        <v>7712</v>
      </c>
    </row>
    <row r="1892" spans="1:31" s="50" customFormat="1">
      <c r="A1892" s="11">
        <v>13428</v>
      </c>
      <c r="B1892" s="11" t="s">
        <v>7448</v>
      </c>
      <c r="C1892" s="11" t="s">
        <v>222</v>
      </c>
      <c r="D1892" s="12">
        <v>1</v>
      </c>
      <c r="E1892" s="13">
        <v>0.9</v>
      </c>
      <c r="F1892" s="11" t="s">
        <v>16</v>
      </c>
      <c r="G1892" s="11" t="s">
        <v>7</v>
      </c>
      <c r="H1892" s="11" t="s">
        <v>3297</v>
      </c>
      <c r="I1892" s="11" t="s">
        <v>8</v>
      </c>
      <c r="J1892" s="11" t="s">
        <v>8</v>
      </c>
      <c r="K1892" s="11" t="s">
        <v>9</v>
      </c>
      <c r="L1892" s="12">
        <v>6000</v>
      </c>
      <c r="M1892" s="11" t="s">
        <v>10</v>
      </c>
      <c r="N1892" s="36">
        <v>528241627</v>
      </c>
      <c r="O1892" s="11" t="s">
        <v>7449</v>
      </c>
      <c r="P1892" s="37">
        <v>59.7</v>
      </c>
      <c r="Q1892" s="37">
        <v>57.5</v>
      </c>
      <c r="R1892" s="37">
        <v>32.1</v>
      </c>
      <c r="S1892" s="37">
        <v>13</v>
      </c>
      <c r="T1892" s="37">
        <v>38</v>
      </c>
      <c r="U1892" s="37">
        <v>40</v>
      </c>
      <c r="V1892" s="37">
        <v>6.5</v>
      </c>
      <c r="W1892" s="42" t="s">
        <v>7450</v>
      </c>
      <c r="X1892" s="34" t="s">
        <v>7451</v>
      </c>
      <c r="Y1892" s="27">
        <v>0.87</v>
      </c>
      <c r="Z1892" s="18">
        <f t="shared" si="90"/>
        <v>0.13</v>
      </c>
      <c r="AA1892" s="10">
        <f t="shared" si="91"/>
        <v>780</v>
      </c>
      <c r="AB1892" s="48">
        <f t="shared" si="92"/>
        <v>702</v>
      </c>
      <c r="AC1892" s="55" t="s">
        <v>90</v>
      </c>
      <c r="AE1892" s="50" t="s">
        <v>7712</v>
      </c>
    </row>
    <row r="1893" spans="1:31" s="50" customFormat="1">
      <c r="A1893" s="11">
        <v>13508</v>
      </c>
      <c r="B1893" s="11" t="s">
        <v>7452</v>
      </c>
      <c r="C1893" s="11" t="s">
        <v>222</v>
      </c>
      <c r="D1893" s="12">
        <v>1</v>
      </c>
      <c r="E1893" s="13">
        <v>0.9</v>
      </c>
      <c r="F1893" s="11" t="s">
        <v>16</v>
      </c>
      <c r="G1893" s="11" t="s">
        <v>7</v>
      </c>
      <c r="H1893" s="11" t="s">
        <v>3297</v>
      </c>
      <c r="I1893" s="11" t="s">
        <v>14</v>
      </c>
      <c r="J1893" s="11" t="s">
        <v>14</v>
      </c>
      <c r="K1893" s="11" t="s">
        <v>9</v>
      </c>
      <c r="L1893" s="12">
        <v>6000</v>
      </c>
      <c r="M1893" s="11" t="s">
        <v>10</v>
      </c>
      <c r="N1893" s="36">
        <v>529266694</v>
      </c>
      <c r="O1893" s="11" t="s">
        <v>7453</v>
      </c>
      <c r="P1893" s="37">
        <v>59.6</v>
      </c>
      <c r="Q1893" s="37">
        <v>66</v>
      </c>
      <c r="R1893" s="37">
        <v>35.700000000000003</v>
      </c>
      <c r="S1893" s="37">
        <v>11.5</v>
      </c>
      <c r="T1893" s="37">
        <v>39.6</v>
      </c>
      <c r="U1893" s="37">
        <v>41.5</v>
      </c>
      <c r="V1893" s="37">
        <v>6.3</v>
      </c>
      <c r="W1893" s="42" t="s">
        <v>7454</v>
      </c>
      <c r="X1893" s="34" t="s">
        <v>7455</v>
      </c>
      <c r="Y1893" s="27">
        <v>0.87</v>
      </c>
      <c r="Z1893" s="18">
        <f t="shared" si="90"/>
        <v>0.13</v>
      </c>
      <c r="AA1893" s="10">
        <f t="shared" si="91"/>
        <v>780</v>
      </c>
      <c r="AB1893" s="48">
        <f t="shared" si="92"/>
        <v>702</v>
      </c>
      <c r="AC1893" s="55" t="s">
        <v>90</v>
      </c>
      <c r="AE1893" s="50" t="s">
        <v>7712</v>
      </c>
    </row>
    <row r="1894" spans="1:31" s="50" customFormat="1">
      <c r="A1894" s="11">
        <v>13926</v>
      </c>
      <c r="B1894" s="11" t="s">
        <v>9084</v>
      </c>
      <c r="C1894" s="11" t="s">
        <v>222</v>
      </c>
      <c r="D1894" s="12">
        <v>1</v>
      </c>
      <c r="E1894" s="13">
        <v>0.9</v>
      </c>
      <c r="F1894" s="11" t="s">
        <v>16</v>
      </c>
      <c r="G1894" s="11" t="s">
        <v>7</v>
      </c>
      <c r="H1894" s="11"/>
      <c r="I1894" s="11" t="s">
        <v>8</v>
      </c>
      <c r="J1894" s="11" t="s">
        <v>8</v>
      </c>
      <c r="K1894" s="11" t="s">
        <v>9</v>
      </c>
      <c r="L1894" s="12">
        <v>6000</v>
      </c>
      <c r="M1894" s="11" t="s">
        <v>10</v>
      </c>
      <c r="N1894" s="36">
        <v>533214447</v>
      </c>
      <c r="O1894" s="11" t="s">
        <v>9085</v>
      </c>
      <c r="P1894" s="37">
        <v>58.5</v>
      </c>
      <c r="Q1894" s="37">
        <v>59.5</v>
      </c>
      <c r="R1894" s="37">
        <v>33.299999999999997</v>
      </c>
      <c r="S1894" s="37">
        <v>13</v>
      </c>
      <c r="T1894" s="37">
        <v>37.6</v>
      </c>
      <c r="U1894" s="37">
        <v>41.5</v>
      </c>
      <c r="V1894" s="37">
        <v>3.5</v>
      </c>
      <c r="W1894" s="42" t="s">
        <v>9086</v>
      </c>
      <c r="X1894" s="34" t="s">
        <v>9087</v>
      </c>
      <c r="Y1894" s="27">
        <v>0.87</v>
      </c>
      <c r="Z1894" s="18">
        <f t="shared" si="90"/>
        <v>0.13</v>
      </c>
      <c r="AA1894" s="10">
        <f t="shared" si="91"/>
        <v>780</v>
      </c>
      <c r="AB1894" s="48">
        <f t="shared" si="92"/>
        <v>702</v>
      </c>
      <c r="AC1894" s="55" t="s">
        <v>90</v>
      </c>
      <c r="AE1894" s="50" t="s">
        <v>7712</v>
      </c>
    </row>
    <row r="1895" spans="1:31" s="50" customFormat="1">
      <c r="A1895" s="11">
        <v>14018</v>
      </c>
      <c r="B1895" s="11" t="s">
        <v>9088</v>
      </c>
      <c r="C1895" s="11" t="s">
        <v>222</v>
      </c>
      <c r="D1895" s="12">
        <v>1</v>
      </c>
      <c r="E1895" s="13">
        <v>0.92</v>
      </c>
      <c r="F1895" s="11" t="s">
        <v>16</v>
      </c>
      <c r="G1895" s="11" t="s">
        <v>7</v>
      </c>
      <c r="H1895" s="11"/>
      <c r="I1895" s="11" t="s">
        <v>8</v>
      </c>
      <c r="J1895" s="11" t="s">
        <v>8</v>
      </c>
      <c r="K1895" s="11" t="s">
        <v>9</v>
      </c>
      <c r="L1895" s="12">
        <v>6000</v>
      </c>
      <c r="M1895" s="11" t="s">
        <v>10</v>
      </c>
      <c r="N1895" s="36">
        <v>534225965</v>
      </c>
      <c r="O1895" s="11" t="s">
        <v>9089</v>
      </c>
      <c r="P1895" s="37">
        <v>60.2</v>
      </c>
      <c r="Q1895" s="37">
        <v>59.5</v>
      </c>
      <c r="R1895" s="37">
        <v>32.6</v>
      </c>
      <c r="S1895" s="37">
        <v>13</v>
      </c>
      <c r="T1895" s="37">
        <v>39.4</v>
      </c>
      <c r="U1895" s="37">
        <v>43.5</v>
      </c>
      <c r="V1895" s="37">
        <v>3.7</v>
      </c>
      <c r="W1895" s="42" t="s">
        <v>9090</v>
      </c>
      <c r="X1895" s="34" t="s">
        <v>9091</v>
      </c>
      <c r="Y1895" s="27">
        <v>0.87</v>
      </c>
      <c r="Z1895" s="18">
        <f t="shared" si="90"/>
        <v>0.13</v>
      </c>
      <c r="AA1895" s="10">
        <f t="shared" si="91"/>
        <v>780</v>
      </c>
      <c r="AB1895" s="54">
        <f t="shared" si="92"/>
        <v>717.6</v>
      </c>
      <c r="AC1895" s="55" t="s">
        <v>90</v>
      </c>
      <c r="AE1895" s="50" t="s">
        <v>7712</v>
      </c>
    </row>
    <row r="1896" spans="1:31" s="50" customFormat="1">
      <c r="A1896" s="11">
        <v>13905</v>
      </c>
      <c r="B1896" s="11" t="s">
        <v>9092</v>
      </c>
      <c r="C1896" s="11" t="s">
        <v>222</v>
      </c>
      <c r="D1896" s="12">
        <v>1</v>
      </c>
      <c r="E1896" s="13">
        <v>1.02</v>
      </c>
      <c r="F1896" s="11" t="s">
        <v>16</v>
      </c>
      <c r="G1896" s="11" t="s">
        <v>7</v>
      </c>
      <c r="H1896" s="11"/>
      <c r="I1896" s="11" t="s">
        <v>8</v>
      </c>
      <c r="J1896" s="11" t="s">
        <v>8</v>
      </c>
      <c r="K1896" s="11" t="s">
        <v>9</v>
      </c>
      <c r="L1896" s="12">
        <v>8000</v>
      </c>
      <c r="M1896" s="11" t="s">
        <v>10</v>
      </c>
      <c r="N1896" s="36">
        <v>533218391</v>
      </c>
      <c r="O1896" s="11" t="s">
        <v>9093</v>
      </c>
      <c r="P1896" s="37">
        <v>63.5</v>
      </c>
      <c r="Q1896" s="37">
        <v>59.5</v>
      </c>
      <c r="R1896" s="37">
        <v>36.4</v>
      </c>
      <c r="S1896" s="37">
        <v>15</v>
      </c>
      <c r="T1896" s="37">
        <v>39.799999999999997</v>
      </c>
      <c r="U1896" s="37">
        <v>45</v>
      </c>
      <c r="V1896" s="37">
        <v>3.6</v>
      </c>
      <c r="W1896" s="42" t="s">
        <v>9094</v>
      </c>
      <c r="X1896" s="34" t="s">
        <v>9095</v>
      </c>
      <c r="Y1896" s="27">
        <v>0.89</v>
      </c>
      <c r="Z1896" s="18">
        <f t="shared" si="90"/>
        <v>0.10999999999999999</v>
      </c>
      <c r="AA1896" s="10">
        <f t="shared" si="91"/>
        <v>879.99999999999989</v>
      </c>
      <c r="AB1896" s="48">
        <f t="shared" si="92"/>
        <v>897.59999999999991</v>
      </c>
      <c r="AC1896" s="55" t="s">
        <v>90</v>
      </c>
      <c r="AE1896" s="50" t="s">
        <v>7712</v>
      </c>
    </row>
    <row r="1897" spans="1:31" s="50" customFormat="1">
      <c r="A1897" s="11">
        <v>13691</v>
      </c>
      <c r="B1897" s="11" t="s">
        <v>9096</v>
      </c>
      <c r="C1897" s="11" t="s">
        <v>222</v>
      </c>
      <c r="D1897" s="12">
        <v>1</v>
      </c>
      <c r="E1897" s="13">
        <v>1.07</v>
      </c>
      <c r="F1897" s="11" t="s">
        <v>16</v>
      </c>
      <c r="G1897" s="11" t="s">
        <v>7</v>
      </c>
      <c r="H1897" s="11" t="s">
        <v>3297</v>
      </c>
      <c r="I1897" s="11" t="s">
        <v>8</v>
      </c>
      <c r="J1897" s="11" t="s">
        <v>8</v>
      </c>
      <c r="K1897" s="11" t="s">
        <v>9</v>
      </c>
      <c r="L1897" s="12">
        <v>8000</v>
      </c>
      <c r="M1897" s="11" t="s">
        <v>10</v>
      </c>
      <c r="N1897" s="36">
        <v>532263648</v>
      </c>
      <c r="O1897" s="11" t="s">
        <v>9097</v>
      </c>
      <c r="P1897" s="37">
        <v>62.7</v>
      </c>
      <c r="Q1897" s="37">
        <v>58.5</v>
      </c>
      <c r="R1897" s="37">
        <v>35.1</v>
      </c>
      <c r="S1897" s="37">
        <v>14</v>
      </c>
      <c r="T1897" s="37">
        <v>40.700000000000003</v>
      </c>
      <c r="U1897" s="37">
        <v>44</v>
      </c>
      <c r="V1897" s="37">
        <v>4.5999999999999996</v>
      </c>
      <c r="W1897" s="42" t="s">
        <v>9098</v>
      </c>
      <c r="X1897" s="34" t="s">
        <v>9099</v>
      </c>
      <c r="Y1897" s="27">
        <v>0.89</v>
      </c>
      <c r="Z1897" s="18">
        <f t="shared" si="90"/>
        <v>0.10999999999999999</v>
      </c>
      <c r="AA1897" s="10">
        <f t="shared" si="91"/>
        <v>879.99999999999989</v>
      </c>
      <c r="AB1897" s="48">
        <f t="shared" si="92"/>
        <v>941.59999999999991</v>
      </c>
      <c r="AC1897" s="55" t="s">
        <v>90</v>
      </c>
      <c r="AE1897" s="50" t="s">
        <v>7712</v>
      </c>
    </row>
    <row r="1898" spans="1:31" s="50" customFormat="1">
      <c r="A1898" s="11">
        <v>11945</v>
      </c>
      <c r="B1898" s="11" t="s">
        <v>3150</v>
      </c>
      <c r="C1898" s="11" t="s">
        <v>222</v>
      </c>
      <c r="D1898" s="12">
        <v>1</v>
      </c>
      <c r="E1898" s="13">
        <v>2.0299999999999998</v>
      </c>
      <c r="F1898" s="11" t="s">
        <v>16</v>
      </c>
      <c r="G1898" s="11" t="s">
        <v>7</v>
      </c>
      <c r="H1898" s="11" t="s">
        <v>3297</v>
      </c>
      <c r="I1898" s="11" t="s">
        <v>8</v>
      </c>
      <c r="J1898" s="11" t="s">
        <v>8</v>
      </c>
      <c r="K1898" s="11" t="s">
        <v>9</v>
      </c>
      <c r="L1898" s="12">
        <v>18000</v>
      </c>
      <c r="M1898" s="11" t="s">
        <v>10</v>
      </c>
      <c r="N1898" s="36">
        <v>516257057</v>
      </c>
      <c r="O1898" s="11" t="s">
        <v>3151</v>
      </c>
      <c r="P1898" s="37">
        <v>58.5</v>
      </c>
      <c r="Q1898" s="37">
        <v>61.5</v>
      </c>
      <c r="R1898" s="37">
        <v>33.6</v>
      </c>
      <c r="S1898" s="37">
        <v>13</v>
      </c>
      <c r="T1898" s="37">
        <v>39.6</v>
      </c>
      <c r="U1898" s="37">
        <v>42</v>
      </c>
      <c r="V1898" s="37">
        <v>3.7</v>
      </c>
      <c r="W1898" s="35" t="s">
        <v>3152</v>
      </c>
      <c r="X1898" s="34" t="s">
        <v>3153</v>
      </c>
      <c r="Y1898" s="27">
        <v>0.9</v>
      </c>
      <c r="Z1898" s="18">
        <f t="shared" si="90"/>
        <v>9.9999999999999978E-2</v>
      </c>
      <c r="AA1898" s="10">
        <f t="shared" si="91"/>
        <v>1799.9999999999995</v>
      </c>
      <c r="AB1898" s="48">
        <f t="shared" si="92"/>
        <v>3653.9999999999986</v>
      </c>
      <c r="AC1898" s="55" t="s">
        <v>160</v>
      </c>
      <c r="AE1898" s="50" t="s">
        <v>7712</v>
      </c>
    </row>
    <row r="1899" spans="1:31" s="50" customFormat="1">
      <c r="A1899" s="11">
        <v>12493</v>
      </c>
      <c r="B1899" s="11" t="s">
        <v>4597</v>
      </c>
      <c r="C1899" s="11" t="s">
        <v>222</v>
      </c>
      <c r="D1899" s="12">
        <v>1</v>
      </c>
      <c r="E1899" s="13">
        <v>2.25</v>
      </c>
      <c r="F1899" s="11" t="s">
        <v>16</v>
      </c>
      <c r="G1899" s="11" t="s">
        <v>7</v>
      </c>
      <c r="H1899" s="11" t="s">
        <v>3297</v>
      </c>
      <c r="I1899" s="11" t="s">
        <v>8</v>
      </c>
      <c r="J1899" s="11" t="s">
        <v>8</v>
      </c>
      <c r="K1899" s="11" t="s">
        <v>9</v>
      </c>
      <c r="L1899" s="12">
        <v>18000</v>
      </c>
      <c r="M1899" s="11" t="s">
        <v>10</v>
      </c>
      <c r="N1899" s="36">
        <v>520208802</v>
      </c>
      <c r="O1899" s="11" t="s">
        <v>4598</v>
      </c>
      <c r="P1899" s="37">
        <v>63.7</v>
      </c>
      <c r="Q1899" s="37">
        <v>59.5</v>
      </c>
      <c r="R1899" s="37">
        <v>36.1</v>
      </c>
      <c r="S1899" s="37">
        <v>14.5</v>
      </c>
      <c r="T1899" s="37">
        <v>41.3</v>
      </c>
      <c r="U1899" s="37">
        <v>45</v>
      </c>
      <c r="V1899" s="37">
        <v>4.4000000000000004</v>
      </c>
      <c r="W1899" s="42" t="s">
        <v>4599</v>
      </c>
      <c r="X1899" s="34" t="s">
        <v>4600</v>
      </c>
      <c r="Y1899" s="27">
        <v>0.9</v>
      </c>
      <c r="Z1899" s="18">
        <f t="shared" si="90"/>
        <v>9.9999999999999978E-2</v>
      </c>
      <c r="AA1899" s="10">
        <f t="shared" si="91"/>
        <v>1799.9999999999995</v>
      </c>
      <c r="AB1899" s="48">
        <f t="shared" si="92"/>
        <v>4049.9999999999991</v>
      </c>
      <c r="AC1899" s="55" t="s">
        <v>160</v>
      </c>
      <c r="AE1899" s="50" t="s">
        <v>7712</v>
      </c>
    </row>
    <row r="1900" spans="1:31" s="50" customFormat="1">
      <c r="A1900" s="11">
        <v>1229</v>
      </c>
      <c r="B1900" s="11" t="s">
        <v>9100</v>
      </c>
      <c r="C1900" s="11" t="s">
        <v>222</v>
      </c>
      <c r="D1900" s="12">
        <v>1</v>
      </c>
      <c r="E1900" s="13">
        <v>3.23</v>
      </c>
      <c r="F1900" s="11" t="s">
        <v>16</v>
      </c>
      <c r="G1900" s="11" t="s">
        <v>7</v>
      </c>
      <c r="H1900" s="11"/>
      <c r="I1900" s="11" t="s">
        <v>602</v>
      </c>
      <c r="J1900" s="11" t="s">
        <v>602</v>
      </c>
      <c r="K1900" s="11" t="s">
        <v>1010</v>
      </c>
      <c r="L1900" s="12">
        <v>28000</v>
      </c>
      <c r="M1900" s="11" t="s">
        <v>666</v>
      </c>
      <c r="N1900" s="36">
        <v>2437355176</v>
      </c>
      <c r="O1900" s="11" t="s">
        <v>9101</v>
      </c>
      <c r="P1900" s="37">
        <v>63.9</v>
      </c>
      <c r="Q1900" s="37">
        <v>59</v>
      </c>
      <c r="R1900" s="37">
        <v>0</v>
      </c>
      <c r="S1900" s="37">
        <v>0</v>
      </c>
      <c r="T1900" s="37">
        <v>0</v>
      </c>
      <c r="U1900" s="37">
        <v>0</v>
      </c>
      <c r="V1900" s="37">
        <v>0</v>
      </c>
      <c r="W1900" s="42" t="s">
        <v>9102</v>
      </c>
      <c r="X1900" s="34"/>
      <c r="Y1900" s="27">
        <v>0.9</v>
      </c>
      <c r="Z1900" s="18">
        <f t="shared" si="90"/>
        <v>9.9999999999999978E-2</v>
      </c>
      <c r="AA1900" s="10">
        <f t="shared" si="91"/>
        <v>2799.9999999999995</v>
      </c>
      <c r="AB1900" s="48">
        <f t="shared" si="92"/>
        <v>9043.9999999999982</v>
      </c>
      <c r="AC1900" s="55" t="s">
        <v>90</v>
      </c>
      <c r="AE1900" s="50" t="s">
        <v>7712</v>
      </c>
    </row>
    <row r="1901" spans="1:31" s="50" customFormat="1">
      <c r="A1901" s="11">
        <v>12831</v>
      </c>
      <c r="B1901" s="11" t="s">
        <v>5626</v>
      </c>
      <c r="C1901" s="11" t="s">
        <v>222</v>
      </c>
      <c r="D1901" s="12">
        <v>1</v>
      </c>
      <c r="E1901" s="13">
        <v>0.74</v>
      </c>
      <c r="F1901" s="11" t="s">
        <v>16</v>
      </c>
      <c r="G1901" s="11" t="s">
        <v>29</v>
      </c>
      <c r="H1901" s="11" t="s">
        <v>3297</v>
      </c>
      <c r="I1901" s="11" t="s">
        <v>8</v>
      </c>
      <c r="J1901" s="11" t="s">
        <v>14</v>
      </c>
      <c r="K1901" s="11" t="s">
        <v>9</v>
      </c>
      <c r="L1901" s="12">
        <v>4300</v>
      </c>
      <c r="M1901" s="11" t="s">
        <v>10</v>
      </c>
      <c r="N1901" s="36">
        <v>522254002</v>
      </c>
      <c r="O1901" s="11" t="s">
        <v>5627</v>
      </c>
      <c r="P1901" s="37">
        <v>63.8</v>
      </c>
      <c r="Q1901" s="37">
        <v>61</v>
      </c>
      <c r="R1901" s="37">
        <v>35.799999999999997</v>
      </c>
      <c r="S1901" s="37">
        <v>13.5</v>
      </c>
      <c r="T1901" s="37">
        <v>40</v>
      </c>
      <c r="U1901" s="37">
        <v>43</v>
      </c>
      <c r="V1901" s="37">
        <v>7.1</v>
      </c>
      <c r="W1901" s="42" t="s">
        <v>5628</v>
      </c>
      <c r="X1901" s="34" t="s">
        <v>5629</v>
      </c>
      <c r="Y1901" s="27">
        <v>0.88</v>
      </c>
      <c r="Z1901" s="18">
        <f t="shared" si="90"/>
        <v>0.12</v>
      </c>
      <c r="AA1901" s="10">
        <f t="shared" si="91"/>
        <v>516</v>
      </c>
      <c r="AB1901" s="48">
        <f t="shared" si="92"/>
        <v>381.84</v>
      </c>
      <c r="AC1901" s="55" t="s">
        <v>90</v>
      </c>
      <c r="AE1901" s="50" t="s">
        <v>7712</v>
      </c>
    </row>
    <row r="1902" spans="1:31" s="50" customFormat="1">
      <c r="A1902" s="11">
        <v>13510</v>
      </c>
      <c r="B1902" s="11" t="s">
        <v>7456</v>
      </c>
      <c r="C1902" s="11" t="s">
        <v>222</v>
      </c>
      <c r="D1902" s="12">
        <v>1</v>
      </c>
      <c r="E1902" s="13">
        <v>0.8</v>
      </c>
      <c r="F1902" s="11" t="s">
        <v>16</v>
      </c>
      <c r="G1902" s="11" t="s">
        <v>29</v>
      </c>
      <c r="H1902" s="11" t="s">
        <v>3297</v>
      </c>
      <c r="I1902" s="11" t="s">
        <v>8</v>
      </c>
      <c r="J1902" s="11" t="s">
        <v>8</v>
      </c>
      <c r="K1902" s="11" t="s">
        <v>9</v>
      </c>
      <c r="L1902" s="12">
        <v>4300</v>
      </c>
      <c r="M1902" s="11" t="s">
        <v>10</v>
      </c>
      <c r="N1902" s="36">
        <v>529266692</v>
      </c>
      <c r="O1902" s="11" t="s">
        <v>7457</v>
      </c>
      <c r="P1902" s="37">
        <v>59.8</v>
      </c>
      <c r="Q1902" s="37">
        <v>60.5</v>
      </c>
      <c r="R1902" s="37">
        <v>33.1</v>
      </c>
      <c r="S1902" s="37">
        <v>12.5</v>
      </c>
      <c r="T1902" s="37">
        <v>39.5</v>
      </c>
      <c r="U1902" s="37">
        <v>42</v>
      </c>
      <c r="V1902" s="37">
        <v>5.2</v>
      </c>
      <c r="W1902" s="42" t="s">
        <v>7458</v>
      </c>
      <c r="X1902" s="34" t="s">
        <v>7459</v>
      </c>
      <c r="Y1902" s="27">
        <v>0.87</v>
      </c>
      <c r="Z1902" s="18">
        <f t="shared" si="90"/>
        <v>0.13</v>
      </c>
      <c r="AA1902" s="10">
        <f t="shared" si="91"/>
        <v>559</v>
      </c>
      <c r="AB1902" s="48">
        <f t="shared" si="92"/>
        <v>447.20000000000005</v>
      </c>
      <c r="AC1902" s="55" t="s">
        <v>90</v>
      </c>
      <c r="AE1902" s="50" t="s">
        <v>7712</v>
      </c>
    </row>
    <row r="1903" spans="1:31" s="50" customFormat="1">
      <c r="A1903" s="11">
        <v>9511</v>
      </c>
      <c r="B1903" s="11" t="s">
        <v>4047</v>
      </c>
      <c r="C1903" s="11" t="s">
        <v>222</v>
      </c>
      <c r="D1903" s="12">
        <v>1</v>
      </c>
      <c r="E1903" s="13">
        <v>0.82</v>
      </c>
      <c r="F1903" s="11" t="s">
        <v>16</v>
      </c>
      <c r="G1903" s="11" t="s">
        <v>29</v>
      </c>
      <c r="H1903" s="11" t="s">
        <v>3297</v>
      </c>
      <c r="I1903" s="11" t="s">
        <v>8</v>
      </c>
      <c r="J1903" s="11" t="s">
        <v>8</v>
      </c>
      <c r="K1903" s="11" t="s">
        <v>9</v>
      </c>
      <c r="L1903" s="12">
        <v>4300</v>
      </c>
      <c r="M1903" s="11" t="s">
        <v>10</v>
      </c>
      <c r="N1903" s="36">
        <v>499104939</v>
      </c>
      <c r="O1903" s="11" t="s">
        <v>4048</v>
      </c>
      <c r="P1903" s="37">
        <v>59.1</v>
      </c>
      <c r="Q1903" s="37">
        <v>59</v>
      </c>
      <c r="R1903" s="37">
        <v>36.1</v>
      </c>
      <c r="S1903" s="37">
        <v>15</v>
      </c>
      <c r="T1903" s="37">
        <v>38.799999999999997</v>
      </c>
      <c r="U1903" s="37">
        <v>41</v>
      </c>
      <c r="V1903" s="37">
        <v>3.4</v>
      </c>
      <c r="W1903" s="42" t="s">
        <v>4049</v>
      </c>
      <c r="X1903" s="34" t="s">
        <v>4050</v>
      </c>
      <c r="Y1903" s="27">
        <v>0.87</v>
      </c>
      <c r="Z1903" s="18">
        <f t="shared" si="90"/>
        <v>0.13</v>
      </c>
      <c r="AA1903" s="10">
        <f t="shared" si="91"/>
        <v>559</v>
      </c>
      <c r="AB1903" s="48">
        <f t="shared" si="92"/>
        <v>458.38</v>
      </c>
      <c r="AC1903" s="55" t="s">
        <v>90</v>
      </c>
      <c r="AE1903" s="50" t="s">
        <v>7712</v>
      </c>
    </row>
    <row r="1904" spans="1:31" s="50" customFormat="1">
      <c r="A1904" s="11">
        <v>13330</v>
      </c>
      <c r="B1904" s="11" t="s">
        <v>7460</v>
      </c>
      <c r="C1904" s="11" t="s">
        <v>222</v>
      </c>
      <c r="D1904" s="12">
        <v>1</v>
      </c>
      <c r="E1904" s="13">
        <v>0.85</v>
      </c>
      <c r="F1904" s="11" t="s">
        <v>16</v>
      </c>
      <c r="G1904" s="11" t="s">
        <v>29</v>
      </c>
      <c r="H1904" s="11" t="s">
        <v>3297</v>
      </c>
      <c r="I1904" s="11" t="s">
        <v>8</v>
      </c>
      <c r="J1904" s="11" t="s">
        <v>8</v>
      </c>
      <c r="K1904" s="11" t="s">
        <v>9</v>
      </c>
      <c r="L1904" s="12">
        <v>4300</v>
      </c>
      <c r="M1904" s="11" t="s">
        <v>10</v>
      </c>
      <c r="N1904" s="36">
        <v>526271329</v>
      </c>
      <c r="O1904" s="11" t="s">
        <v>7461</v>
      </c>
      <c r="P1904" s="37">
        <v>63.9</v>
      </c>
      <c r="Q1904" s="37">
        <v>56</v>
      </c>
      <c r="R1904" s="37">
        <v>31.8</v>
      </c>
      <c r="S1904" s="37">
        <v>13</v>
      </c>
      <c r="T1904" s="37">
        <v>41.6</v>
      </c>
      <c r="U1904" s="37">
        <v>45</v>
      </c>
      <c r="V1904" s="37">
        <v>5.5</v>
      </c>
      <c r="W1904" s="42" t="s">
        <v>7462</v>
      </c>
      <c r="X1904" s="34" t="s">
        <v>7463</v>
      </c>
      <c r="Y1904" s="27">
        <v>0.87</v>
      </c>
      <c r="Z1904" s="18">
        <f t="shared" si="90"/>
        <v>0.13</v>
      </c>
      <c r="AA1904" s="10">
        <f t="shared" si="91"/>
        <v>559</v>
      </c>
      <c r="AB1904" s="48">
        <f t="shared" si="92"/>
        <v>475.15</v>
      </c>
      <c r="AC1904" s="55" t="s">
        <v>90</v>
      </c>
      <c r="AE1904" s="50" t="s">
        <v>7712</v>
      </c>
    </row>
    <row r="1905" spans="1:31" s="50" customFormat="1">
      <c r="A1905" s="11">
        <v>8426</v>
      </c>
      <c r="B1905" s="11" t="s">
        <v>4051</v>
      </c>
      <c r="C1905" s="11" t="s">
        <v>222</v>
      </c>
      <c r="D1905" s="12">
        <v>1</v>
      </c>
      <c r="E1905" s="13">
        <v>0.9</v>
      </c>
      <c r="F1905" s="11" t="s">
        <v>16</v>
      </c>
      <c r="G1905" s="11" t="s">
        <v>29</v>
      </c>
      <c r="H1905" s="11" t="s">
        <v>3297</v>
      </c>
      <c r="I1905" s="11" t="s">
        <v>8</v>
      </c>
      <c r="J1905" s="11" t="s">
        <v>14</v>
      </c>
      <c r="K1905" s="11" t="s">
        <v>9</v>
      </c>
      <c r="L1905" s="12">
        <v>5500</v>
      </c>
      <c r="M1905" s="11" t="s">
        <v>10</v>
      </c>
      <c r="N1905" s="36">
        <v>492122298</v>
      </c>
      <c r="O1905" s="11" t="s">
        <v>4052</v>
      </c>
      <c r="P1905" s="37">
        <v>56.8</v>
      </c>
      <c r="Q1905" s="37">
        <v>64</v>
      </c>
      <c r="R1905" s="37">
        <v>37.299999999999997</v>
      </c>
      <c r="S1905" s="37">
        <v>13.5</v>
      </c>
      <c r="T1905" s="37">
        <v>35.299999999999997</v>
      </c>
      <c r="U1905" s="37">
        <v>35.5</v>
      </c>
      <c r="V1905" s="37">
        <v>7.6</v>
      </c>
      <c r="W1905" s="42" t="s">
        <v>4053</v>
      </c>
      <c r="X1905" s="34" t="s">
        <v>4054</v>
      </c>
      <c r="Y1905" s="27">
        <v>0.87</v>
      </c>
      <c r="Z1905" s="18">
        <f t="shared" si="90"/>
        <v>0.13</v>
      </c>
      <c r="AA1905" s="10">
        <f t="shared" si="91"/>
        <v>715</v>
      </c>
      <c r="AB1905" s="48">
        <f t="shared" si="92"/>
        <v>643.5</v>
      </c>
      <c r="AC1905" s="55" t="s">
        <v>90</v>
      </c>
      <c r="AE1905" s="50" t="s">
        <v>7712</v>
      </c>
    </row>
    <row r="1906" spans="1:31" s="50" customFormat="1">
      <c r="A1906" s="11">
        <v>13906</v>
      </c>
      <c r="B1906" s="11" t="s">
        <v>9103</v>
      </c>
      <c r="C1906" s="11" t="s">
        <v>222</v>
      </c>
      <c r="D1906" s="12">
        <v>1</v>
      </c>
      <c r="E1906" s="13">
        <v>0.95</v>
      </c>
      <c r="F1906" s="11" t="s">
        <v>16</v>
      </c>
      <c r="G1906" s="11" t="s">
        <v>29</v>
      </c>
      <c r="H1906" s="11"/>
      <c r="I1906" s="11" t="s">
        <v>8</v>
      </c>
      <c r="J1906" s="11" t="s">
        <v>8</v>
      </c>
      <c r="K1906" s="11" t="s">
        <v>9</v>
      </c>
      <c r="L1906" s="12">
        <v>5500</v>
      </c>
      <c r="M1906" s="11" t="s">
        <v>10</v>
      </c>
      <c r="N1906" s="36">
        <v>533214450</v>
      </c>
      <c r="O1906" s="11" t="s">
        <v>9104</v>
      </c>
      <c r="P1906" s="37">
        <v>60.5</v>
      </c>
      <c r="Q1906" s="37">
        <v>59.5</v>
      </c>
      <c r="R1906" s="37">
        <v>33.200000000000003</v>
      </c>
      <c r="S1906" s="37">
        <v>13</v>
      </c>
      <c r="T1906" s="37">
        <v>39.799999999999997</v>
      </c>
      <c r="U1906" s="37">
        <v>43.5</v>
      </c>
      <c r="V1906" s="37">
        <v>4.2</v>
      </c>
      <c r="W1906" s="42" t="s">
        <v>9105</v>
      </c>
      <c r="X1906" s="34" t="s">
        <v>9106</v>
      </c>
      <c r="Y1906" s="27">
        <v>0.87</v>
      </c>
      <c r="Z1906" s="18">
        <f t="shared" si="90"/>
        <v>0.13</v>
      </c>
      <c r="AA1906" s="10">
        <f t="shared" si="91"/>
        <v>715</v>
      </c>
      <c r="AB1906" s="48">
        <f t="shared" si="92"/>
        <v>679.25</v>
      </c>
      <c r="AC1906" s="55" t="s">
        <v>90</v>
      </c>
      <c r="AE1906" s="50" t="s">
        <v>7712</v>
      </c>
    </row>
    <row r="1907" spans="1:31" s="50" customFormat="1">
      <c r="A1907" s="11">
        <v>13507</v>
      </c>
      <c r="B1907" s="11" t="s">
        <v>7464</v>
      </c>
      <c r="C1907" s="11" t="s">
        <v>222</v>
      </c>
      <c r="D1907" s="12">
        <v>1</v>
      </c>
      <c r="E1907" s="13">
        <v>1</v>
      </c>
      <c r="F1907" s="11" t="s">
        <v>16</v>
      </c>
      <c r="G1907" s="11" t="s">
        <v>29</v>
      </c>
      <c r="H1907" s="11" t="s">
        <v>3297</v>
      </c>
      <c r="I1907" s="11" t="s">
        <v>8</v>
      </c>
      <c r="J1907" s="11" t="s">
        <v>14</v>
      </c>
      <c r="K1907" s="11" t="s">
        <v>9</v>
      </c>
      <c r="L1907" s="12">
        <v>6900</v>
      </c>
      <c r="M1907" s="11" t="s">
        <v>10</v>
      </c>
      <c r="N1907" s="36">
        <v>529282265</v>
      </c>
      <c r="O1907" s="11" t="s">
        <v>7465</v>
      </c>
      <c r="P1907" s="37">
        <v>59.2</v>
      </c>
      <c r="Q1907" s="37">
        <v>61</v>
      </c>
      <c r="R1907" s="37">
        <v>34.6</v>
      </c>
      <c r="S1907" s="37">
        <v>13</v>
      </c>
      <c r="T1907" s="37">
        <v>38.700000000000003</v>
      </c>
      <c r="U1907" s="37">
        <v>41</v>
      </c>
      <c r="V1907" s="37">
        <v>5.2</v>
      </c>
      <c r="W1907" s="42" t="s">
        <v>7466</v>
      </c>
      <c r="X1907" s="34" t="s">
        <v>7467</v>
      </c>
      <c r="Y1907" s="27">
        <v>0.89</v>
      </c>
      <c r="Z1907" s="18">
        <f t="shared" si="90"/>
        <v>0.10999999999999999</v>
      </c>
      <c r="AA1907" s="10">
        <f t="shared" si="91"/>
        <v>758.99999999999989</v>
      </c>
      <c r="AB1907" s="48">
        <f t="shared" si="92"/>
        <v>758.99999999999989</v>
      </c>
      <c r="AC1907" s="55" t="s">
        <v>90</v>
      </c>
      <c r="AE1907" s="50" t="s">
        <v>7712</v>
      </c>
    </row>
    <row r="1908" spans="1:31" s="50" customFormat="1">
      <c r="A1908" s="11">
        <v>14026</v>
      </c>
      <c r="B1908" s="11" t="s">
        <v>9107</v>
      </c>
      <c r="C1908" s="11" t="s">
        <v>222</v>
      </c>
      <c r="D1908" s="12">
        <v>1</v>
      </c>
      <c r="E1908" s="13">
        <v>2.0099999999999998</v>
      </c>
      <c r="F1908" s="11" t="s">
        <v>16</v>
      </c>
      <c r="G1908" s="11" t="s">
        <v>29</v>
      </c>
      <c r="H1908" s="11"/>
      <c r="I1908" s="11" t="s">
        <v>8</v>
      </c>
      <c r="J1908" s="11" t="s">
        <v>8</v>
      </c>
      <c r="K1908" s="11" t="s">
        <v>9</v>
      </c>
      <c r="L1908" s="12">
        <v>15500</v>
      </c>
      <c r="M1908" s="11" t="s">
        <v>10</v>
      </c>
      <c r="N1908" s="36">
        <v>533220712</v>
      </c>
      <c r="O1908" s="11" t="s">
        <v>9108</v>
      </c>
      <c r="P1908" s="37">
        <v>63.9</v>
      </c>
      <c r="Q1908" s="37">
        <v>62</v>
      </c>
      <c r="R1908" s="37">
        <v>36.6</v>
      </c>
      <c r="S1908" s="37">
        <v>14.5</v>
      </c>
      <c r="T1908" s="37">
        <v>40.5</v>
      </c>
      <c r="U1908" s="37">
        <v>44</v>
      </c>
      <c r="V1908" s="37">
        <v>5.4</v>
      </c>
      <c r="W1908" s="42" t="s">
        <v>9109</v>
      </c>
      <c r="X1908" s="34" t="s">
        <v>9110</v>
      </c>
      <c r="Y1908" s="27">
        <v>0.9</v>
      </c>
      <c r="Z1908" s="18">
        <f t="shared" si="90"/>
        <v>9.9999999999999978E-2</v>
      </c>
      <c r="AA1908" s="10">
        <f t="shared" si="91"/>
        <v>1549.9999999999995</v>
      </c>
      <c r="AB1908" s="54">
        <f t="shared" si="92"/>
        <v>3115.4999999999986</v>
      </c>
      <c r="AC1908" s="55" t="s">
        <v>90</v>
      </c>
      <c r="AE1908" s="50" t="s">
        <v>7712</v>
      </c>
    </row>
    <row r="1909" spans="1:31" s="50" customFormat="1">
      <c r="A1909" s="11">
        <v>1231</v>
      </c>
      <c r="B1909" s="11" t="s">
        <v>9111</v>
      </c>
      <c r="C1909" s="11" t="s">
        <v>222</v>
      </c>
      <c r="D1909" s="12">
        <v>1</v>
      </c>
      <c r="E1909" s="13">
        <v>2.0499999999999998</v>
      </c>
      <c r="F1909" s="11" t="s">
        <v>16</v>
      </c>
      <c r="G1909" s="11" t="s">
        <v>29</v>
      </c>
      <c r="H1909" s="11"/>
      <c r="I1909" s="11" t="s">
        <v>602</v>
      </c>
      <c r="J1909" s="11" t="s">
        <v>602</v>
      </c>
      <c r="K1909" s="11" t="s">
        <v>1010</v>
      </c>
      <c r="L1909" s="12">
        <v>15500</v>
      </c>
      <c r="M1909" s="11" t="s">
        <v>666</v>
      </c>
      <c r="N1909" s="36">
        <v>1438483725</v>
      </c>
      <c r="O1909" s="11" t="s">
        <v>9112</v>
      </c>
      <c r="P1909" s="37">
        <v>63.9</v>
      </c>
      <c r="Q1909" s="37">
        <v>58</v>
      </c>
      <c r="R1909" s="37">
        <v>0</v>
      </c>
      <c r="S1909" s="37">
        <v>0</v>
      </c>
      <c r="T1909" s="37">
        <v>0</v>
      </c>
      <c r="U1909" s="37">
        <v>0</v>
      </c>
      <c r="V1909" s="37">
        <v>0</v>
      </c>
      <c r="W1909" s="42" t="s">
        <v>9113</v>
      </c>
      <c r="X1909" s="34"/>
      <c r="Y1909" s="27">
        <v>0.9</v>
      </c>
      <c r="Z1909" s="18">
        <f t="shared" si="90"/>
        <v>9.9999999999999978E-2</v>
      </c>
      <c r="AA1909" s="10">
        <f t="shared" si="91"/>
        <v>1549.9999999999995</v>
      </c>
      <c r="AB1909" s="48">
        <f t="shared" si="92"/>
        <v>3177.4999999999986</v>
      </c>
      <c r="AC1909" s="55" t="s">
        <v>90</v>
      </c>
      <c r="AE1909" s="50" t="s">
        <v>7712</v>
      </c>
    </row>
    <row r="1910" spans="1:31" s="50" customFormat="1">
      <c r="A1910" s="11">
        <v>13853</v>
      </c>
      <c r="B1910" s="11" t="s">
        <v>9114</v>
      </c>
      <c r="C1910" s="11" t="s">
        <v>222</v>
      </c>
      <c r="D1910" s="12">
        <v>1</v>
      </c>
      <c r="E1910" s="13">
        <v>3.01</v>
      </c>
      <c r="F1910" s="11" t="s">
        <v>16</v>
      </c>
      <c r="G1910" s="11" t="s">
        <v>29</v>
      </c>
      <c r="H1910" s="11" t="s">
        <v>3297</v>
      </c>
      <c r="I1910" s="11" t="s">
        <v>8</v>
      </c>
      <c r="J1910" s="11" t="s">
        <v>8</v>
      </c>
      <c r="K1910" s="11" t="s">
        <v>9</v>
      </c>
      <c r="L1910" s="12">
        <v>22500</v>
      </c>
      <c r="M1910" s="11" t="s">
        <v>10</v>
      </c>
      <c r="N1910" s="36">
        <v>532250777</v>
      </c>
      <c r="O1910" s="11" t="s">
        <v>9115</v>
      </c>
      <c r="P1910" s="37">
        <v>63.5</v>
      </c>
      <c r="Q1910" s="37">
        <v>57.5</v>
      </c>
      <c r="R1910" s="37">
        <v>36.4</v>
      </c>
      <c r="S1910" s="37">
        <v>16</v>
      </c>
      <c r="T1910" s="37">
        <v>40.5</v>
      </c>
      <c r="U1910" s="37">
        <v>44</v>
      </c>
      <c r="V1910" s="37">
        <v>3.7</v>
      </c>
      <c r="W1910" s="42" t="s">
        <v>9116</v>
      </c>
      <c r="X1910" s="34" t="s">
        <v>9117</v>
      </c>
      <c r="Y1910" s="27">
        <v>0.91</v>
      </c>
      <c r="Z1910" s="18">
        <f t="shared" si="90"/>
        <v>8.9999999999999969E-2</v>
      </c>
      <c r="AA1910" s="10">
        <f t="shared" si="91"/>
        <v>2024.9999999999993</v>
      </c>
      <c r="AB1910" s="48">
        <f t="shared" si="92"/>
        <v>6095.2499999999973</v>
      </c>
      <c r="AC1910" s="55" t="s">
        <v>90</v>
      </c>
      <c r="AE1910" s="50" t="s">
        <v>7712</v>
      </c>
    </row>
    <row r="1911" spans="1:31" s="50" customFormat="1">
      <c r="A1911" s="11">
        <v>13322</v>
      </c>
      <c r="B1911" s="11" t="s">
        <v>7468</v>
      </c>
      <c r="C1911" s="11" t="s">
        <v>222</v>
      </c>
      <c r="D1911" s="12">
        <v>1</v>
      </c>
      <c r="E1911" s="13">
        <v>0.7</v>
      </c>
      <c r="F1911" s="11" t="s">
        <v>16</v>
      </c>
      <c r="G1911" s="11" t="s">
        <v>12</v>
      </c>
      <c r="H1911" s="11" t="s">
        <v>3297</v>
      </c>
      <c r="I1911" s="11" t="s">
        <v>8</v>
      </c>
      <c r="J1911" s="11" t="s">
        <v>14</v>
      </c>
      <c r="K1911" s="11" t="s">
        <v>9</v>
      </c>
      <c r="L1911" s="12">
        <v>4600</v>
      </c>
      <c r="M1911" s="11" t="s">
        <v>10</v>
      </c>
      <c r="N1911" s="36">
        <v>526288148</v>
      </c>
      <c r="O1911" s="11" t="s">
        <v>7469</v>
      </c>
      <c r="P1911" s="37">
        <v>60.3</v>
      </c>
      <c r="Q1911" s="37">
        <v>57</v>
      </c>
      <c r="R1911" s="37">
        <v>32</v>
      </c>
      <c r="S1911" s="37">
        <v>12.5</v>
      </c>
      <c r="T1911" s="37">
        <v>39.9</v>
      </c>
      <c r="U1911" s="37">
        <v>43</v>
      </c>
      <c r="V1911" s="37">
        <v>4.5</v>
      </c>
      <c r="W1911" s="42" t="s">
        <v>7470</v>
      </c>
      <c r="X1911" s="34" t="s">
        <v>7471</v>
      </c>
      <c r="Y1911" s="27">
        <v>0.87</v>
      </c>
      <c r="Z1911" s="18">
        <f t="shared" si="90"/>
        <v>0.13</v>
      </c>
      <c r="AA1911" s="10">
        <f t="shared" si="91"/>
        <v>598</v>
      </c>
      <c r="AB1911" s="48">
        <f t="shared" si="92"/>
        <v>418.59999999999997</v>
      </c>
      <c r="AC1911" s="55" t="s">
        <v>90</v>
      </c>
      <c r="AE1911" s="50" t="s">
        <v>7712</v>
      </c>
    </row>
    <row r="1912" spans="1:31" s="50" customFormat="1">
      <c r="A1912" s="11">
        <v>13614</v>
      </c>
      <c r="B1912" s="11" t="s">
        <v>9118</v>
      </c>
      <c r="C1912" s="11" t="s">
        <v>222</v>
      </c>
      <c r="D1912" s="12">
        <v>1</v>
      </c>
      <c r="E1912" s="13">
        <v>0.7</v>
      </c>
      <c r="F1912" s="11" t="s">
        <v>16</v>
      </c>
      <c r="G1912" s="11" t="s">
        <v>12</v>
      </c>
      <c r="H1912" s="11" t="s">
        <v>3297</v>
      </c>
      <c r="I1912" s="11" t="s">
        <v>8</v>
      </c>
      <c r="J1912" s="11" t="s">
        <v>8</v>
      </c>
      <c r="K1912" s="11" t="s">
        <v>9</v>
      </c>
      <c r="L1912" s="12">
        <v>4600</v>
      </c>
      <c r="M1912" s="11" t="s">
        <v>10</v>
      </c>
      <c r="N1912" s="36">
        <v>529246273</v>
      </c>
      <c r="O1912" s="11" t="s">
        <v>9119</v>
      </c>
      <c r="P1912" s="37">
        <v>56.8</v>
      </c>
      <c r="Q1912" s="37">
        <v>59.5</v>
      </c>
      <c r="R1912" s="37">
        <v>33.6</v>
      </c>
      <c r="S1912" s="37">
        <v>13</v>
      </c>
      <c r="T1912" s="37">
        <v>37.799999999999997</v>
      </c>
      <c r="U1912" s="37">
        <v>39.5</v>
      </c>
      <c r="V1912" s="37">
        <v>4.4000000000000004</v>
      </c>
      <c r="W1912" s="42" t="s">
        <v>9120</v>
      </c>
      <c r="X1912" s="34" t="s">
        <v>9121</v>
      </c>
      <c r="Y1912" s="27">
        <v>0.88</v>
      </c>
      <c r="Z1912" s="18">
        <f t="shared" si="90"/>
        <v>0.12</v>
      </c>
      <c r="AA1912" s="10">
        <f t="shared" si="91"/>
        <v>552</v>
      </c>
      <c r="AB1912" s="48">
        <f t="shared" si="92"/>
        <v>386.4</v>
      </c>
      <c r="AC1912" s="55" t="s">
        <v>90</v>
      </c>
      <c r="AE1912" s="50" t="s">
        <v>7712</v>
      </c>
    </row>
    <row r="1913" spans="1:31" s="50" customFormat="1">
      <c r="A1913" s="11">
        <v>13080</v>
      </c>
      <c r="B1913" s="11" t="s">
        <v>6105</v>
      </c>
      <c r="C1913" s="11" t="s">
        <v>222</v>
      </c>
      <c r="D1913" s="12">
        <v>1</v>
      </c>
      <c r="E1913" s="13">
        <v>0.71</v>
      </c>
      <c r="F1913" s="11" t="s">
        <v>16</v>
      </c>
      <c r="G1913" s="11" t="s">
        <v>12</v>
      </c>
      <c r="H1913" s="11" t="s">
        <v>3297</v>
      </c>
      <c r="I1913" s="11" t="s">
        <v>8</v>
      </c>
      <c r="J1913" s="11" t="s">
        <v>8</v>
      </c>
      <c r="K1913" s="11" t="s">
        <v>9</v>
      </c>
      <c r="L1913" s="12">
        <v>4600</v>
      </c>
      <c r="M1913" s="11" t="s">
        <v>10</v>
      </c>
      <c r="N1913" s="36">
        <v>523207244</v>
      </c>
      <c r="O1913" s="11" t="s">
        <v>6106</v>
      </c>
      <c r="P1913" s="37">
        <v>61.5</v>
      </c>
      <c r="Q1913" s="37">
        <v>54.5</v>
      </c>
      <c r="R1913" s="37">
        <v>32.5</v>
      </c>
      <c r="S1913" s="37">
        <v>14.5</v>
      </c>
      <c r="T1913" s="37">
        <v>40.200000000000003</v>
      </c>
      <c r="U1913" s="37">
        <v>44</v>
      </c>
      <c r="V1913" s="37">
        <v>3.2</v>
      </c>
      <c r="W1913" s="42" t="s">
        <v>6107</v>
      </c>
      <c r="X1913" s="34" t="s">
        <v>6108</v>
      </c>
      <c r="Y1913" s="27">
        <v>0.87</v>
      </c>
      <c r="Z1913" s="18">
        <f t="shared" si="90"/>
        <v>0.13</v>
      </c>
      <c r="AA1913" s="10">
        <f t="shared" si="91"/>
        <v>598</v>
      </c>
      <c r="AB1913" s="48">
        <f t="shared" si="92"/>
        <v>424.58</v>
      </c>
      <c r="AC1913" s="55" t="s">
        <v>90</v>
      </c>
      <c r="AE1913" s="50" t="s">
        <v>7712</v>
      </c>
    </row>
    <row r="1914" spans="1:31" s="50" customFormat="1">
      <c r="A1914" s="11">
        <v>13138</v>
      </c>
      <c r="B1914" s="11" t="s">
        <v>6613</v>
      </c>
      <c r="C1914" s="11" t="s">
        <v>222</v>
      </c>
      <c r="D1914" s="12">
        <v>1</v>
      </c>
      <c r="E1914" s="13">
        <v>0.72</v>
      </c>
      <c r="F1914" s="11" t="s">
        <v>16</v>
      </c>
      <c r="G1914" s="11" t="s">
        <v>12</v>
      </c>
      <c r="H1914" s="11" t="s">
        <v>3297</v>
      </c>
      <c r="I1914" s="11" t="s">
        <v>8</v>
      </c>
      <c r="J1914" s="11" t="s">
        <v>8</v>
      </c>
      <c r="K1914" s="11" t="s">
        <v>9</v>
      </c>
      <c r="L1914" s="12">
        <v>4600</v>
      </c>
      <c r="M1914" s="11" t="s">
        <v>10</v>
      </c>
      <c r="N1914" s="36">
        <v>524244500</v>
      </c>
      <c r="O1914" s="11" t="s">
        <v>6614</v>
      </c>
      <c r="P1914" s="37">
        <v>66.099999999999994</v>
      </c>
      <c r="Q1914" s="37">
        <v>59</v>
      </c>
      <c r="R1914" s="37">
        <v>34.6</v>
      </c>
      <c r="S1914" s="37">
        <v>14.5</v>
      </c>
      <c r="T1914" s="37">
        <v>41.4</v>
      </c>
      <c r="U1914" s="37">
        <v>47</v>
      </c>
      <c r="V1914" s="37">
        <v>4.5</v>
      </c>
      <c r="W1914" s="42" t="s">
        <v>6615</v>
      </c>
      <c r="X1914" s="34" t="s">
        <v>6616</v>
      </c>
      <c r="Y1914" s="27">
        <v>0.87</v>
      </c>
      <c r="Z1914" s="18">
        <f t="shared" si="90"/>
        <v>0.13</v>
      </c>
      <c r="AA1914" s="10">
        <f t="shared" si="91"/>
        <v>598</v>
      </c>
      <c r="AB1914" s="48">
        <f t="shared" si="92"/>
        <v>430.56</v>
      </c>
      <c r="AC1914" s="55" t="s">
        <v>90</v>
      </c>
      <c r="AE1914" s="50" t="s">
        <v>7712</v>
      </c>
    </row>
    <row r="1915" spans="1:31" s="50" customFormat="1">
      <c r="A1915" s="11">
        <v>13325</v>
      </c>
      <c r="B1915" s="11" t="s">
        <v>7472</v>
      </c>
      <c r="C1915" s="11" t="s">
        <v>222</v>
      </c>
      <c r="D1915" s="12">
        <v>1</v>
      </c>
      <c r="E1915" s="13">
        <v>0.76</v>
      </c>
      <c r="F1915" s="11" t="s">
        <v>16</v>
      </c>
      <c r="G1915" s="11" t="s">
        <v>12</v>
      </c>
      <c r="H1915" s="11" t="s">
        <v>3297</v>
      </c>
      <c r="I1915" s="11" t="s">
        <v>8</v>
      </c>
      <c r="J1915" s="11" t="s">
        <v>14</v>
      </c>
      <c r="K1915" s="11" t="s">
        <v>9</v>
      </c>
      <c r="L1915" s="12">
        <v>4600</v>
      </c>
      <c r="M1915" s="11" t="s">
        <v>10</v>
      </c>
      <c r="N1915" s="36">
        <v>526276177</v>
      </c>
      <c r="O1915" s="11" t="s">
        <v>7473</v>
      </c>
      <c r="P1915" s="37">
        <v>64</v>
      </c>
      <c r="Q1915" s="37">
        <v>55.5</v>
      </c>
      <c r="R1915" s="37">
        <v>37.6</v>
      </c>
      <c r="S1915" s="37">
        <v>16.5</v>
      </c>
      <c r="T1915" s="37">
        <v>39.1</v>
      </c>
      <c r="U1915" s="37">
        <v>43</v>
      </c>
      <c r="V1915" s="37">
        <v>4.4000000000000004</v>
      </c>
      <c r="W1915" s="42" t="s">
        <v>7474</v>
      </c>
      <c r="X1915" s="34" t="s">
        <v>7475</v>
      </c>
      <c r="Y1915" s="27">
        <v>0.87</v>
      </c>
      <c r="Z1915" s="18">
        <f t="shared" si="90"/>
        <v>0.13</v>
      </c>
      <c r="AA1915" s="10">
        <f t="shared" si="91"/>
        <v>598</v>
      </c>
      <c r="AB1915" s="48">
        <f t="shared" si="92"/>
        <v>454.48</v>
      </c>
      <c r="AC1915" s="55" t="s">
        <v>90</v>
      </c>
      <c r="AE1915" s="50" t="s">
        <v>7712</v>
      </c>
    </row>
    <row r="1916" spans="1:31" s="50" customFormat="1">
      <c r="A1916" s="11">
        <v>13811</v>
      </c>
      <c r="B1916" s="11" t="s">
        <v>9122</v>
      </c>
      <c r="C1916" s="11" t="s">
        <v>222</v>
      </c>
      <c r="D1916" s="12">
        <v>1</v>
      </c>
      <c r="E1916" s="13">
        <v>0.93</v>
      </c>
      <c r="F1916" s="11" t="s">
        <v>16</v>
      </c>
      <c r="G1916" s="11" t="s">
        <v>12</v>
      </c>
      <c r="H1916" s="11" t="s">
        <v>3297</v>
      </c>
      <c r="I1916" s="11" t="s">
        <v>8</v>
      </c>
      <c r="J1916" s="11" t="s">
        <v>8</v>
      </c>
      <c r="K1916" s="11" t="s">
        <v>9</v>
      </c>
      <c r="L1916" s="12">
        <v>5700</v>
      </c>
      <c r="M1916" s="11" t="s">
        <v>10</v>
      </c>
      <c r="N1916" s="36">
        <v>532274238</v>
      </c>
      <c r="O1916" s="11" t="s">
        <v>9123</v>
      </c>
      <c r="P1916" s="37">
        <v>62.3</v>
      </c>
      <c r="Q1916" s="37">
        <v>56.5</v>
      </c>
      <c r="R1916" s="37">
        <v>37</v>
      </c>
      <c r="S1916" s="37">
        <v>16</v>
      </c>
      <c r="T1916" s="37">
        <v>39.299999999999997</v>
      </c>
      <c r="U1916" s="37">
        <v>42</v>
      </c>
      <c r="V1916" s="37">
        <v>4.4000000000000004</v>
      </c>
      <c r="W1916" s="42" t="s">
        <v>9124</v>
      </c>
      <c r="X1916" s="34" t="s">
        <v>9125</v>
      </c>
      <c r="Y1916" s="27">
        <v>0.87</v>
      </c>
      <c r="Z1916" s="18">
        <f t="shared" si="90"/>
        <v>0.13</v>
      </c>
      <c r="AA1916" s="10">
        <f t="shared" si="91"/>
        <v>741</v>
      </c>
      <c r="AB1916" s="48">
        <f t="shared" si="92"/>
        <v>689.13</v>
      </c>
      <c r="AC1916" s="55" t="s">
        <v>90</v>
      </c>
      <c r="AE1916" s="50" t="s">
        <v>7712</v>
      </c>
    </row>
    <row r="1917" spans="1:31" s="50" customFormat="1">
      <c r="A1917" s="11">
        <v>12832</v>
      </c>
      <c r="B1917" s="11" t="s">
        <v>5630</v>
      </c>
      <c r="C1917" s="11" t="s">
        <v>222</v>
      </c>
      <c r="D1917" s="12">
        <v>1</v>
      </c>
      <c r="E1917" s="13">
        <v>1</v>
      </c>
      <c r="F1917" s="11" t="s">
        <v>16</v>
      </c>
      <c r="G1917" s="11" t="s">
        <v>12</v>
      </c>
      <c r="H1917" s="11" t="s">
        <v>3297</v>
      </c>
      <c r="I1917" s="11" t="s">
        <v>8</v>
      </c>
      <c r="J1917" s="11" t="s">
        <v>8</v>
      </c>
      <c r="K1917" s="11" t="s">
        <v>9</v>
      </c>
      <c r="L1917" s="12">
        <v>7500</v>
      </c>
      <c r="M1917" s="11" t="s">
        <v>10</v>
      </c>
      <c r="N1917" s="36">
        <v>523275858</v>
      </c>
      <c r="O1917" s="11" t="s">
        <v>5631</v>
      </c>
      <c r="P1917" s="37">
        <v>62.7</v>
      </c>
      <c r="Q1917" s="37">
        <v>60</v>
      </c>
      <c r="R1917" s="37">
        <v>34.200000000000003</v>
      </c>
      <c r="S1917" s="37">
        <v>13.5</v>
      </c>
      <c r="T1917" s="37">
        <v>39.6</v>
      </c>
      <c r="U1917" s="37">
        <v>43</v>
      </c>
      <c r="V1917" s="37">
        <v>5.9</v>
      </c>
      <c r="W1917" s="42" t="s">
        <v>5632</v>
      </c>
      <c r="X1917" s="34" t="s">
        <v>5633</v>
      </c>
      <c r="Y1917" s="27">
        <v>0.89</v>
      </c>
      <c r="Z1917" s="18">
        <f t="shared" si="90"/>
        <v>0.10999999999999999</v>
      </c>
      <c r="AA1917" s="10">
        <f t="shared" si="91"/>
        <v>824.99999999999989</v>
      </c>
      <c r="AB1917" s="48">
        <f t="shared" si="92"/>
        <v>824.99999999999989</v>
      </c>
      <c r="AC1917" s="55" t="s">
        <v>90</v>
      </c>
      <c r="AE1917" s="50" t="s">
        <v>7712</v>
      </c>
    </row>
    <row r="1918" spans="1:31" s="50" customFormat="1">
      <c r="A1918" s="11">
        <v>13696</v>
      </c>
      <c r="B1918" s="11" t="s">
        <v>9126</v>
      </c>
      <c r="C1918" s="11" t="s">
        <v>222</v>
      </c>
      <c r="D1918" s="12">
        <v>1</v>
      </c>
      <c r="E1918" s="13">
        <v>1.01</v>
      </c>
      <c r="F1918" s="11" t="s">
        <v>16</v>
      </c>
      <c r="G1918" s="11" t="s">
        <v>12</v>
      </c>
      <c r="H1918" s="11" t="s">
        <v>3297</v>
      </c>
      <c r="I1918" s="11" t="s">
        <v>8</v>
      </c>
      <c r="J1918" s="11" t="s">
        <v>8</v>
      </c>
      <c r="K1918" s="11" t="s">
        <v>9</v>
      </c>
      <c r="L1918" s="12">
        <v>7500</v>
      </c>
      <c r="M1918" s="11" t="s">
        <v>10</v>
      </c>
      <c r="N1918" s="36">
        <v>532239358</v>
      </c>
      <c r="O1918" s="11" t="s">
        <v>9127</v>
      </c>
      <c r="P1918" s="37">
        <v>60.3</v>
      </c>
      <c r="Q1918" s="37">
        <v>61</v>
      </c>
      <c r="R1918" s="37">
        <v>32.200000000000003</v>
      </c>
      <c r="S1918" s="37">
        <v>12</v>
      </c>
      <c r="T1918" s="37">
        <v>40</v>
      </c>
      <c r="U1918" s="37">
        <v>43</v>
      </c>
      <c r="V1918" s="37">
        <v>5.4</v>
      </c>
      <c r="W1918" s="42" t="s">
        <v>9128</v>
      </c>
      <c r="X1918" s="34" t="s">
        <v>9129</v>
      </c>
      <c r="Y1918" s="27">
        <v>0.89</v>
      </c>
      <c r="Z1918" s="18">
        <f t="shared" ref="Z1918:Z1970" si="93">100%-Y1918</f>
        <v>0.10999999999999999</v>
      </c>
      <c r="AA1918" s="10">
        <f t="shared" ref="AA1918:AA1970" si="94">L1918*Z1918</f>
        <v>824.99999999999989</v>
      </c>
      <c r="AB1918" s="48">
        <f t="shared" ref="AB1918:AB1970" si="95">AA1918*E1918</f>
        <v>833.24999999999989</v>
      </c>
      <c r="AC1918" s="55" t="s">
        <v>90</v>
      </c>
      <c r="AE1918" s="50" t="s">
        <v>7712</v>
      </c>
    </row>
    <row r="1919" spans="1:31" s="50" customFormat="1">
      <c r="A1919" s="11">
        <v>13916</v>
      </c>
      <c r="B1919" s="11" t="s">
        <v>9130</v>
      </c>
      <c r="C1919" s="11" t="s">
        <v>222</v>
      </c>
      <c r="D1919" s="12">
        <v>1</v>
      </c>
      <c r="E1919" s="13">
        <v>1.01</v>
      </c>
      <c r="F1919" s="11" t="s">
        <v>16</v>
      </c>
      <c r="G1919" s="11" t="s">
        <v>12</v>
      </c>
      <c r="H1919" s="11"/>
      <c r="I1919" s="11" t="s">
        <v>8</v>
      </c>
      <c r="J1919" s="11" t="s">
        <v>8</v>
      </c>
      <c r="K1919" s="11" t="s">
        <v>9</v>
      </c>
      <c r="L1919" s="12">
        <v>7500</v>
      </c>
      <c r="M1919" s="11" t="s">
        <v>10</v>
      </c>
      <c r="N1919" s="36">
        <v>533218401</v>
      </c>
      <c r="O1919" s="11" t="s">
        <v>9131</v>
      </c>
      <c r="P1919" s="37">
        <v>59.9</v>
      </c>
      <c r="Q1919" s="37">
        <v>60</v>
      </c>
      <c r="R1919" s="37">
        <v>33.4</v>
      </c>
      <c r="S1919" s="37">
        <v>13</v>
      </c>
      <c r="T1919" s="37">
        <v>39.299999999999997</v>
      </c>
      <c r="U1919" s="37">
        <v>42</v>
      </c>
      <c r="V1919" s="37">
        <v>4.7</v>
      </c>
      <c r="W1919" s="42" t="s">
        <v>9132</v>
      </c>
      <c r="X1919" s="34" t="s">
        <v>9133</v>
      </c>
      <c r="Y1919" s="27">
        <v>0.89</v>
      </c>
      <c r="Z1919" s="18">
        <f t="shared" si="93"/>
        <v>0.10999999999999999</v>
      </c>
      <c r="AA1919" s="10">
        <f t="shared" si="94"/>
        <v>824.99999999999989</v>
      </c>
      <c r="AB1919" s="48">
        <f t="shared" si="95"/>
        <v>833.24999999999989</v>
      </c>
      <c r="AC1919" s="55" t="s">
        <v>90</v>
      </c>
      <c r="AE1919" s="50" t="s">
        <v>7712</v>
      </c>
    </row>
    <row r="1920" spans="1:31" s="50" customFormat="1">
      <c r="A1920" s="11">
        <v>13917</v>
      </c>
      <c r="B1920" s="11" t="s">
        <v>9134</v>
      </c>
      <c r="C1920" s="11" t="s">
        <v>222</v>
      </c>
      <c r="D1920" s="12">
        <v>1</v>
      </c>
      <c r="E1920" s="13">
        <v>1.01</v>
      </c>
      <c r="F1920" s="11" t="s">
        <v>16</v>
      </c>
      <c r="G1920" s="11" t="s">
        <v>12</v>
      </c>
      <c r="H1920" s="11"/>
      <c r="I1920" s="11" t="s">
        <v>8</v>
      </c>
      <c r="J1920" s="11" t="s">
        <v>8</v>
      </c>
      <c r="K1920" s="11" t="s">
        <v>9</v>
      </c>
      <c r="L1920" s="12">
        <v>7500</v>
      </c>
      <c r="M1920" s="11" t="s">
        <v>10</v>
      </c>
      <c r="N1920" s="36">
        <v>533218384</v>
      </c>
      <c r="O1920" s="11" t="s">
        <v>9135</v>
      </c>
      <c r="P1920" s="37">
        <v>58.4</v>
      </c>
      <c r="Q1920" s="37">
        <v>63</v>
      </c>
      <c r="R1920" s="37">
        <v>34.799999999999997</v>
      </c>
      <c r="S1920" s="37">
        <v>12.5</v>
      </c>
      <c r="T1920" s="37">
        <v>38.4</v>
      </c>
      <c r="U1920" s="37">
        <v>41.5</v>
      </c>
      <c r="V1920" s="37">
        <v>4.7</v>
      </c>
      <c r="W1920" s="42" t="s">
        <v>9136</v>
      </c>
      <c r="X1920" s="34" t="s">
        <v>9137</v>
      </c>
      <c r="Y1920" s="27">
        <v>0.89</v>
      </c>
      <c r="Z1920" s="18">
        <f t="shared" si="93"/>
        <v>0.10999999999999999</v>
      </c>
      <c r="AA1920" s="10">
        <f t="shared" si="94"/>
        <v>824.99999999999989</v>
      </c>
      <c r="AB1920" s="48">
        <f t="shared" si="95"/>
        <v>833.24999999999989</v>
      </c>
      <c r="AC1920" s="55" t="s">
        <v>90</v>
      </c>
      <c r="AE1920" s="50" t="s">
        <v>7712</v>
      </c>
    </row>
    <row r="1921" spans="1:31" s="50" customFormat="1">
      <c r="A1921" s="11">
        <v>13693</v>
      </c>
      <c r="B1921" s="11" t="s">
        <v>9138</v>
      </c>
      <c r="C1921" s="11" t="s">
        <v>222</v>
      </c>
      <c r="D1921" s="12">
        <v>1</v>
      </c>
      <c r="E1921" s="13">
        <v>1.07</v>
      </c>
      <c r="F1921" s="11" t="s">
        <v>16</v>
      </c>
      <c r="G1921" s="11" t="s">
        <v>12</v>
      </c>
      <c r="H1921" s="11" t="s">
        <v>3297</v>
      </c>
      <c r="I1921" s="11" t="s">
        <v>8</v>
      </c>
      <c r="J1921" s="11" t="s">
        <v>8</v>
      </c>
      <c r="K1921" s="11" t="s">
        <v>9</v>
      </c>
      <c r="L1921" s="12">
        <v>7500</v>
      </c>
      <c r="M1921" s="11" t="s">
        <v>10</v>
      </c>
      <c r="N1921" s="36">
        <v>532239355</v>
      </c>
      <c r="O1921" s="11" t="s">
        <v>9139</v>
      </c>
      <c r="P1921" s="37">
        <v>62.9</v>
      </c>
      <c r="Q1921" s="37">
        <v>55.5</v>
      </c>
      <c r="R1921" s="37">
        <v>34.4</v>
      </c>
      <c r="S1921" s="37">
        <v>15</v>
      </c>
      <c r="T1921" s="37">
        <v>40.299999999999997</v>
      </c>
      <c r="U1921" s="37">
        <v>44</v>
      </c>
      <c r="V1921" s="37">
        <v>3.6</v>
      </c>
      <c r="W1921" s="42" t="s">
        <v>9140</v>
      </c>
      <c r="X1921" s="34" t="s">
        <v>9141</v>
      </c>
      <c r="Y1921" s="27">
        <v>0.89</v>
      </c>
      <c r="Z1921" s="18">
        <f t="shared" si="93"/>
        <v>0.10999999999999999</v>
      </c>
      <c r="AA1921" s="10">
        <f t="shared" si="94"/>
        <v>824.99999999999989</v>
      </c>
      <c r="AB1921" s="48">
        <f t="shared" si="95"/>
        <v>882.74999999999989</v>
      </c>
      <c r="AC1921" s="55" t="s">
        <v>90</v>
      </c>
      <c r="AE1921" s="50" t="s">
        <v>7712</v>
      </c>
    </row>
    <row r="1922" spans="1:31" s="50" customFormat="1">
      <c r="A1922" s="11">
        <v>14023</v>
      </c>
      <c r="B1922" s="11" t="s">
        <v>9142</v>
      </c>
      <c r="C1922" s="11" t="s">
        <v>222</v>
      </c>
      <c r="D1922" s="12">
        <v>1</v>
      </c>
      <c r="E1922" s="13">
        <v>1.1000000000000001</v>
      </c>
      <c r="F1922" s="11" t="s">
        <v>16</v>
      </c>
      <c r="G1922" s="11" t="s">
        <v>12</v>
      </c>
      <c r="H1922" s="11"/>
      <c r="I1922" s="11" t="s">
        <v>8</v>
      </c>
      <c r="J1922" s="11" t="s">
        <v>8</v>
      </c>
      <c r="K1922" s="11" t="s">
        <v>9</v>
      </c>
      <c r="L1922" s="12">
        <v>7500</v>
      </c>
      <c r="M1922" s="11" t="s">
        <v>10</v>
      </c>
      <c r="N1922" s="36">
        <v>534225993</v>
      </c>
      <c r="O1922" s="11" t="s">
        <v>9143</v>
      </c>
      <c r="P1922" s="37">
        <v>59.9</v>
      </c>
      <c r="Q1922" s="37">
        <v>60.5</v>
      </c>
      <c r="R1922" s="37">
        <v>31.9</v>
      </c>
      <c r="S1922" s="37">
        <v>12.5</v>
      </c>
      <c r="T1922" s="37">
        <v>39.200000000000003</v>
      </c>
      <c r="U1922" s="37">
        <v>42.5</v>
      </c>
      <c r="V1922" s="37">
        <v>4.8</v>
      </c>
      <c r="W1922" s="42" t="s">
        <v>9144</v>
      </c>
      <c r="X1922" s="34" t="s">
        <v>9145</v>
      </c>
      <c r="Y1922" s="27">
        <v>0.89</v>
      </c>
      <c r="Z1922" s="18">
        <f t="shared" si="93"/>
        <v>0.10999999999999999</v>
      </c>
      <c r="AA1922" s="10">
        <f t="shared" si="94"/>
        <v>824.99999999999989</v>
      </c>
      <c r="AB1922" s="54">
        <f t="shared" si="95"/>
        <v>907.5</v>
      </c>
      <c r="AC1922" s="55" t="s">
        <v>90</v>
      </c>
      <c r="AE1922" s="50" t="s">
        <v>7712</v>
      </c>
    </row>
    <row r="1923" spans="1:31" s="50" customFormat="1">
      <c r="A1923" s="11">
        <v>13426</v>
      </c>
      <c r="B1923" s="11" t="s">
        <v>7476</v>
      </c>
      <c r="C1923" s="11" t="s">
        <v>222</v>
      </c>
      <c r="D1923" s="12">
        <v>1</v>
      </c>
      <c r="E1923" s="13">
        <v>1.24</v>
      </c>
      <c r="F1923" s="11" t="s">
        <v>16</v>
      </c>
      <c r="G1923" s="11" t="s">
        <v>12</v>
      </c>
      <c r="H1923" s="11" t="s">
        <v>3297</v>
      </c>
      <c r="I1923" s="11" t="s">
        <v>8</v>
      </c>
      <c r="J1923" s="11" t="s">
        <v>14</v>
      </c>
      <c r="K1923" s="11" t="s">
        <v>9</v>
      </c>
      <c r="L1923" s="12">
        <v>7500</v>
      </c>
      <c r="M1923" s="11" t="s">
        <v>10</v>
      </c>
      <c r="N1923" s="36">
        <v>529282264</v>
      </c>
      <c r="O1923" s="11" t="s">
        <v>7477</v>
      </c>
      <c r="P1923" s="37">
        <v>62.9</v>
      </c>
      <c r="Q1923" s="37">
        <v>61</v>
      </c>
      <c r="R1923" s="37">
        <v>36.6</v>
      </c>
      <c r="S1923" s="37">
        <v>14.5</v>
      </c>
      <c r="T1923" s="37">
        <v>40.1</v>
      </c>
      <c r="U1923" s="37">
        <v>44.5</v>
      </c>
      <c r="V1923" s="37">
        <v>3.8</v>
      </c>
      <c r="W1923" s="42" t="s">
        <v>7478</v>
      </c>
      <c r="X1923" s="34" t="s">
        <v>7479</v>
      </c>
      <c r="Y1923" s="27">
        <v>0.89</v>
      </c>
      <c r="Z1923" s="18">
        <f t="shared" si="93"/>
        <v>0.10999999999999999</v>
      </c>
      <c r="AA1923" s="10">
        <f t="shared" si="94"/>
        <v>824.99999999999989</v>
      </c>
      <c r="AB1923" s="48">
        <f t="shared" si="95"/>
        <v>1022.9999999999999</v>
      </c>
      <c r="AC1923" s="55" t="s">
        <v>90</v>
      </c>
      <c r="AE1923" s="50" t="s">
        <v>7712</v>
      </c>
    </row>
    <row r="1924" spans="1:31" s="50" customFormat="1">
      <c r="A1924" s="11">
        <v>13494</v>
      </c>
      <c r="B1924" s="11" t="s">
        <v>7480</v>
      </c>
      <c r="C1924" s="11" t="s">
        <v>222</v>
      </c>
      <c r="D1924" s="12">
        <v>1</v>
      </c>
      <c r="E1924" s="13">
        <v>2</v>
      </c>
      <c r="F1924" s="11" t="s">
        <v>16</v>
      </c>
      <c r="G1924" s="11" t="s">
        <v>12</v>
      </c>
      <c r="H1924" s="11" t="s">
        <v>3297</v>
      </c>
      <c r="I1924" s="11" t="s">
        <v>8</v>
      </c>
      <c r="J1924" s="11" t="s">
        <v>8</v>
      </c>
      <c r="K1924" s="11" t="s">
        <v>9</v>
      </c>
      <c r="L1924" s="12">
        <v>17000</v>
      </c>
      <c r="M1924" s="11" t="s">
        <v>10</v>
      </c>
      <c r="N1924" s="36">
        <v>529248137</v>
      </c>
      <c r="O1924" s="11" t="s">
        <v>7481</v>
      </c>
      <c r="P1924" s="37">
        <v>62.2</v>
      </c>
      <c r="Q1924" s="37">
        <v>62</v>
      </c>
      <c r="R1924" s="37">
        <v>36</v>
      </c>
      <c r="S1924" s="37">
        <v>13.5</v>
      </c>
      <c r="T1924" s="37">
        <v>40.9</v>
      </c>
      <c r="U1924" s="37">
        <v>45</v>
      </c>
      <c r="V1924" s="37">
        <v>3.7</v>
      </c>
      <c r="W1924" s="42" t="s">
        <v>7482</v>
      </c>
      <c r="X1924" s="34" t="s">
        <v>7483</v>
      </c>
      <c r="Y1924" s="27">
        <v>0.91</v>
      </c>
      <c r="Z1924" s="18">
        <f t="shared" si="93"/>
        <v>8.9999999999999969E-2</v>
      </c>
      <c r="AA1924" s="10">
        <f t="shared" si="94"/>
        <v>1529.9999999999995</v>
      </c>
      <c r="AB1924" s="48">
        <f t="shared" si="95"/>
        <v>3059.9999999999991</v>
      </c>
      <c r="AC1924" s="55" t="s">
        <v>90</v>
      </c>
      <c r="AE1924" s="50" t="s">
        <v>7712</v>
      </c>
    </row>
    <row r="1925" spans="1:31" s="50" customFormat="1">
      <c r="A1925" s="11">
        <v>11348</v>
      </c>
      <c r="B1925" s="11" t="s">
        <v>1804</v>
      </c>
      <c r="C1925" s="11" t="s">
        <v>222</v>
      </c>
      <c r="D1925" s="12">
        <v>1</v>
      </c>
      <c r="E1925" s="13">
        <v>2.02</v>
      </c>
      <c r="F1925" s="11" t="s">
        <v>16</v>
      </c>
      <c r="G1925" s="11" t="s">
        <v>12</v>
      </c>
      <c r="H1925" s="11" t="s">
        <v>3297</v>
      </c>
      <c r="I1925" s="11" t="s">
        <v>8</v>
      </c>
      <c r="J1925" s="11" t="s">
        <v>8</v>
      </c>
      <c r="K1925" s="11" t="s">
        <v>9</v>
      </c>
      <c r="L1925" s="12">
        <v>17000</v>
      </c>
      <c r="M1925" s="11" t="s">
        <v>10</v>
      </c>
      <c r="N1925" s="36">
        <v>512231185</v>
      </c>
      <c r="O1925" s="11" t="s">
        <v>1805</v>
      </c>
      <c r="P1925" s="37">
        <v>64.5</v>
      </c>
      <c r="Q1925" s="37">
        <v>62</v>
      </c>
      <c r="R1925" s="37">
        <v>36.5</v>
      </c>
      <c r="S1925" s="37">
        <v>14</v>
      </c>
      <c r="T1925" s="37">
        <v>40.9</v>
      </c>
      <c r="U1925" s="37">
        <v>44</v>
      </c>
      <c r="V1925" s="37">
        <v>6.4</v>
      </c>
      <c r="W1925" s="35" t="s">
        <v>1845</v>
      </c>
      <c r="X1925" s="34" t="s">
        <v>1806</v>
      </c>
      <c r="Y1925" s="27">
        <v>0.9</v>
      </c>
      <c r="Z1925" s="18">
        <f t="shared" si="93"/>
        <v>9.9999999999999978E-2</v>
      </c>
      <c r="AA1925" s="10">
        <f t="shared" si="94"/>
        <v>1699.9999999999995</v>
      </c>
      <c r="AB1925" s="48">
        <f t="shared" si="95"/>
        <v>3433.9999999999991</v>
      </c>
      <c r="AC1925" s="55" t="s">
        <v>160</v>
      </c>
      <c r="AE1925" s="50" t="s">
        <v>7712</v>
      </c>
    </row>
    <row r="1926" spans="1:31" s="50" customFormat="1">
      <c r="A1926" s="11">
        <v>13690</v>
      </c>
      <c r="B1926" s="11" t="s">
        <v>9146</v>
      </c>
      <c r="C1926" s="11" t="s">
        <v>222</v>
      </c>
      <c r="D1926" s="12">
        <v>1</v>
      </c>
      <c r="E1926" s="13">
        <v>2.02</v>
      </c>
      <c r="F1926" s="11" t="s">
        <v>16</v>
      </c>
      <c r="G1926" s="11" t="s">
        <v>12</v>
      </c>
      <c r="H1926" s="11" t="s">
        <v>3297</v>
      </c>
      <c r="I1926" s="11" t="s">
        <v>8</v>
      </c>
      <c r="J1926" s="11" t="s">
        <v>8</v>
      </c>
      <c r="K1926" s="11" t="s">
        <v>9</v>
      </c>
      <c r="L1926" s="12">
        <v>17000</v>
      </c>
      <c r="M1926" s="11" t="s">
        <v>10</v>
      </c>
      <c r="N1926" s="36">
        <v>532250824</v>
      </c>
      <c r="O1926" s="11" t="s">
        <v>9147</v>
      </c>
      <c r="P1926" s="37">
        <v>61.1</v>
      </c>
      <c r="Q1926" s="37">
        <v>61.5</v>
      </c>
      <c r="R1926" s="37">
        <v>34.4</v>
      </c>
      <c r="S1926" s="37">
        <v>13</v>
      </c>
      <c r="T1926" s="37">
        <v>40.299999999999997</v>
      </c>
      <c r="U1926" s="37">
        <v>44.5</v>
      </c>
      <c r="V1926" s="37">
        <v>3.4</v>
      </c>
      <c r="W1926" s="42" t="s">
        <v>9148</v>
      </c>
      <c r="X1926" s="34" t="s">
        <v>9149</v>
      </c>
      <c r="Y1926" s="27">
        <v>0.9</v>
      </c>
      <c r="Z1926" s="18">
        <f t="shared" si="93"/>
        <v>9.9999999999999978E-2</v>
      </c>
      <c r="AA1926" s="10">
        <f t="shared" si="94"/>
        <v>1699.9999999999995</v>
      </c>
      <c r="AB1926" s="48">
        <f t="shared" si="95"/>
        <v>3433.9999999999991</v>
      </c>
      <c r="AC1926" s="55" t="s">
        <v>90</v>
      </c>
      <c r="AE1926" s="50" t="s">
        <v>7712</v>
      </c>
    </row>
    <row r="1927" spans="1:31" s="50" customFormat="1">
      <c r="A1927" s="11">
        <v>10657</v>
      </c>
      <c r="B1927" s="11" t="s">
        <v>1322</v>
      </c>
      <c r="C1927" s="11" t="s">
        <v>222</v>
      </c>
      <c r="D1927" s="12">
        <v>1</v>
      </c>
      <c r="E1927" s="13">
        <v>2.0499999999999998</v>
      </c>
      <c r="F1927" s="11" t="s">
        <v>16</v>
      </c>
      <c r="G1927" s="11" t="s">
        <v>12</v>
      </c>
      <c r="H1927" s="11" t="s">
        <v>3297</v>
      </c>
      <c r="I1927" s="11" t="s">
        <v>8</v>
      </c>
      <c r="J1927" s="11" t="s">
        <v>8</v>
      </c>
      <c r="K1927" s="11" t="s">
        <v>9</v>
      </c>
      <c r="L1927" s="12">
        <v>17000</v>
      </c>
      <c r="M1927" s="11" t="s">
        <v>10</v>
      </c>
      <c r="N1927" s="36">
        <v>508123332</v>
      </c>
      <c r="O1927" s="11" t="s">
        <v>1323</v>
      </c>
      <c r="P1927" s="37">
        <v>64.5</v>
      </c>
      <c r="Q1927" s="37">
        <v>59.5</v>
      </c>
      <c r="R1927" s="37">
        <v>35.299999999999997</v>
      </c>
      <c r="S1927" s="37">
        <v>14</v>
      </c>
      <c r="T1927" s="37">
        <v>41.5</v>
      </c>
      <c r="U1927" s="37">
        <v>45</v>
      </c>
      <c r="V1927" s="37">
        <v>5.4</v>
      </c>
      <c r="W1927" s="35" t="s">
        <v>1324</v>
      </c>
      <c r="X1927" s="34" t="s">
        <v>1325</v>
      </c>
      <c r="Y1927" s="27">
        <v>0.9</v>
      </c>
      <c r="Z1927" s="18">
        <f t="shared" si="93"/>
        <v>9.9999999999999978E-2</v>
      </c>
      <c r="AA1927" s="10">
        <f t="shared" si="94"/>
        <v>1699.9999999999995</v>
      </c>
      <c r="AB1927" s="48">
        <f t="shared" si="95"/>
        <v>3484.9999999999986</v>
      </c>
      <c r="AC1927" s="55" t="s">
        <v>160</v>
      </c>
      <c r="AE1927" s="50" t="s">
        <v>7712</v>
      </c>
    </row>
    <row r="1928" spans="1:31" s="50" customFormat="1">
      <c r="A1928" s="11">
        <v>13689</v>
      </c>
      <c r="B1928" s="11" t="s">
        <v>9150</v>
      </c>
      <c r="C1928" s="11" t="s">
        <v>222</v>
      </c>
      <c r="D1928" s="12">
        <v>1</v>
      </c>
      <c r="E1928" s="13">
        <v>2.11</v>
      </c>
      <c r="F1928" s="11" t="s">
        <v>16</v>
      </c>
      <c r="G1928" s="11" t="s">
        <v>12</v>
      </c>
      <c r="H1928" s="11" t="s">
        <v>3297</v>
      </c>
      <c r="I1928" s="11" t="s">
        <v>8</v>
      </c>
      <c r="J1928" s="11" t="s">
        <v>8</v>
      </c>
      <c r="K1928" s="11" t="s">
        <v>9</v>
      </c>
      <c r="L1928" s="12">
        <v>17000</v>
      </c>
      <c r="M1928" s="11" t="s">
        <v>10</v>
      </c>
      <c r="N1928" s="36">
        <v>532250803</v>
      </c>
      <c r="O1928" s="11" t="s">
        <v>9151</v>
      </c>
      <c r="P1928" s="37">
        <v>60.3</v>
      </c>
      <c r="Q1928" s="37">
        <v>61</v>
      </c>
      <c r="R1928" s="37">
        <v>33.700000000000003</v>
      </c>
      <c r="S1928" s="37">
        <v>13</v>
      </c>
      <c r="T1928" s="37">
        <v>40.1</v>
      </c>
      <c r="U1928" s="37">
        <v>43</v>
      </c>
      <c r="V1928" s="37">
        <v>4.3</v>
      </c>
      <c r="W1928" s="42" t="s">
        <v>9152</v>
      </c>
      <c r="X1928" s="34" t="s">
        <v>9153</v>
      </c>
      <c r="Y1928" s="27">
        <v>0.9</v>
      </c>
      <c r="Z1928" s="18">
        <f t="shared" si="93"/>
        <v>9.9999999999999978E-2</v>
      </c>
      <c r="AA1928" s="10">
        <f t="shared" si="94"/>
        <v>1699.9999999999995</v>
      </c>
      <c r="AB1928" s="48">
        <f t="shared" si="95"/>
        <v>3586.9999999999986</v>
      </c>
      <c r="AC1928" s="55" t="s">
        <v>90</v>
      </c>
      <c r="AE1928" s="50" t="s">
        <v>7712</v>
      </c>
    </row>
    <row r="1929" spans="1:31" s="50" customFormat="1">
      <c r="A1929" s="11">
        <v>13338</v>
      </c>
      <c r="B1929" s="11" t="s">
        <v>7484</v>
      </c>
      <c r="C1929" s="11" t="s">
        <v>222</v>
      </c>
      <c r="D1929" s="12">
        <v>1</v>
      </c>
      <c r="E1929" s="13">
        <v>2.27</v>
      </c>
      <c r="F1929" s="11" t="s">
        <v>16</v>
      </c>
      <c r="G1929" s="11" t="s">
        <v>12</v>
      </c>
      <c r="H1929" s="11" t="s">
        <v>3297</v>
      </c>
      <c r="I1929" s="11" t="s">
        <v>8</v>
      </c>
      <c r="J1929" s="11" t="s">
        <v>8</v>
      </c>
      <c r="K1929" s="11" t="s">
        <v>9</v>
      </c>
      <c r="L1929" s="12">
        <v>17000</v>
      </c>
      <c r="M1929" s="11" t="s">
        <v>10</v>
      </c>
      <c r="N1929" s="36">
        <v>528204986</v>
      </c>
      <c r="O1929" s="11" t="s">
        <v>7485</v>
      </c>
      <c r="P1929" s="37">
        <v>60.3</v>
      </c>
      <c r="Q1929" s="37">
        <v>60</v>
      </c>
      <c r="R1929" s="37">
        <v>33.799999999999997</v>
      </c>
      <c r="S1929" s="37">
        <v>13.5</v>
      </c>
      <c r="T1929" s="37">
        <v>39.200000000000003</v>
      </c>
      <c r="U1929" s="37">
        <v>42</v>
      </c>
      <c r="V1929" s="37">
        <v>4.9000000000000004</v>
      </c>
      <c r="W1929" s="42" t="s">
        <v>7486</v>
      </c>
      <c r="X1929" s="34" t="s">
        <v>7487</v>
      </c>
      <c r="Y1929" s="27">
        <v>0.9</v>
      </c>
      <c r="Z1929" s="18">
        <f t="shared" si="93"/>
        <v>9.9999999999999978E-2</v>
      </c>
      <c r="AA1929" s="10">
        <f t="shared" si="94"/>
        <v>1699.9999999999995</v>
      </c>
      <c r="AB1929" s="48">
        <f t="shared" si="95"/>
        <v>3858.9999999999991</v>
      </c>
      <c r="AC1929" s="55" t="s">
        <v>90</v>
      </c>
      <c r="AE1929" s="50" t="s">
        <v>7712</v>
      </c>
    </row>
    <row r="1930" spans="1:31" s="50" customFormat="1">
      <c r="A1930" s="11">
        <v>13489</v>
      </c>
      <c r="B1930" s="11" t="s">
        <v>7488</v>
      </c>
      <c r="C1930" s="11" t="s">
        <v>222</v>
      </c>
      <c r="D1930" s="12">
        <v>1</v>
      </c>
      <c r="E1930" s="13">
        <v>3</v>
      </c>
      <c r="F1930" s="11" t="s">
        <v>16</v>
      </c>
      <c r="G1930" s="11" t="s">
        <v>12</v>
      </c>
      <c r="H1930" s="11" t="s">
        <v>3297</v>
      </c>
      <c r="I1930" s="11" t="s">
        <v>8</v>
      </c>
      <c r="J1930" s="11" t="s">
        <v>8</v>
      </c>
      <c r="K1930" s="11" t="s">
        <v>9</v>
      </c>
      <c r="L1930" s="12">
        <v>25000</v>
      </c>
      <c r="M1930" s="11" t="s">
        <v>10</v>
      </c>
      <c r="N1930" s="36">
        <v>529279295</v>
      </c>
      <c r="O1930" s="11" t="s">
        <v>7489</v>
      </c>
      <c r="P1930" s="37">
        <v>62.9</v>
      </c>
      <c r="Q1930" s="37">
        <v>60</v>
      </c>
      <c r="R1930" s="37">
        <v>33.6</v>
      </c>
      <c r="S1930" s="37">
        <v>13</v>
      </c>
      <c r="T1930" s="37">
        <v>40.5</v>
      </c>
      <c r="U1930" s="37">
        <v>44.5</v>
      </c>
      <c r="V1930" s="37">
        <v>5.3</v>
      </c>
      <c r="W1930" s="42" t="s">
        <v>7490</v>
      </c>
      <c r="X1930" s="34" t="s">
        <v>7491</v>
      </c>
      <c r="Y1930" s="27">
        <v>0.91</v>
      </c>
      <c r="Z1930" s="18">
        <f t="shared" si="93"/>
        <v>8.9999999999999969E-2</v>
      </c>
      <c r="AA1930" s="10">
        <f t="shared" si="94"/>
        <v>2249.9999999999991</v>
      </c>
      <c r="AB1930" s="48">
        <f t="shared" si="95"/>
        <v>6749.9999999999973</v>
      </c>
      <c r="AC1930" s="55" t="s">
        <v>90</v>
      </c>
      <c r="AE1930" s="50" t="s">
        <v>7712</v>
      </c>
    </row>
    <row r="1931" spans="1:31" s="50" customFormat="1">
      <c r="A1931" s="11">
        <v>13697</v>
      </c>
      <c r="B1931" s="11" t="s">
        <v>9154</v>
      </c>
      <c r="C1931" s="11" t="s">
        <v>222</v>
      </c>
      <c r="D1931" s="12">
        <v>1</v>
      </c>
      <c r="E1931" s="13">
        <v>3.01</v>
      </c>
      <c r="F1931" s="11" t="s">
        <v>16</v>
      </c>
      <c r="G1931" s="11" t="s">
        <v>12</v>
      </c>
      <c r="H1931" s="11" t="s">
        <v>3297</v>
      </c>
      <c r="I1931" s="11" t="s">
        <v>8</v>
      </c>
      <c r="J1931" s="11" t="s">
        <v>8</v>
      </c>
      <c r="K1931" s="11" t="s">
        <v>9</v>
      </c>
      <c r="L1931" s="12">
        <v>25000</v>
      </c>
      <c r="M1931" s="11" t="s">
        <v>10</v>
      </c>
      <c r="N1931" s="36">
        <v>532250788</v>
      </c>
      <c r="O1931" s="11" t="s">
        <v>9155</v>
      </c>
      <c r="P1931" s="37">
        <v>64.099999999999994</v>
      </c>
      <c r="Q1931" s="37">
        <v>58.5</v>
      </c>
      <c r="R1931" s="37">
        <v>36.799999999999997</v>
      </c>
      <c r="S1931" s="37">
        <v>15.5</v>
      </c>
      <c r="T1931" s="37">
        <v>40.700000000000003</v>
      </c>
      <c r="U1931" s="37">
        <v>43.5</v>
      </c>
      <c r="V1931" s="37">
        <v>5.0999999999999996</v>
      </c>
      <c r="W1931" s="42" t="s">
        <v>9156</v>
      </c>
      <c r="X1931" s="34" t="s">
        <v>9157</v>
      </c>
      <c r="Y1931" s="27">
        <v>0.91</v>
      </c>
      <c r="Z1931" s="18">
        <f t="shared" si="93"/>
        <v>8.9999999999999969E-2</v>
      </c>
      <c r="AA1931" s="10">
        <f t="shared" si="94"/>
        <v>2249.9999999999991</v>
      </c>
      <c r="AB1931" s="48">
        <f t="shared" si="95"/>
        <v>6772.4999999999964</v>
      </c>
      <c r="AC1931" s="55" t="s">
        <v>90</v>
      </c>
      <c r="AE1931" s="50" t="s">
        <v>7712</v>
      </c>
    </row>
    <row r="1932" spans="1:31" s="50" customFormat="1">
      <c r="A1932" s="11">
        <v>13854</v>
      </c>
      <c r="B1932" s="11" t="s">
        <v>9158</v>
      </c>
      <c r="C1932" s="11" t="s">
        <v>222</v>
      </c>
      <c r="D1932" s="12">
        <v>1</v>
      </c>
      <c r="E1932" s="13">
        <v>3.01</v>
      </c>
      <c r="F1932" s="11" t="s">
        <v>16</v>
      </c>
      <c r="G1932" s="11" t="s">
        <v>12</v>
      </c>
      <c r="H1932" s="11" t="s">
        <v>3297</v>
      </c>
      <c r="I1932" s="11" t="s">
        <v>8</v>
      </c>
      <c r="J1932" s="11" t="s">
        <v>8</v>
      </c>
      <c r="K1932" s="11" t="s">
        <v>9</v>
      </c>
      <c r="L1932" s="12">
        <v>25000</v>
      </c>
      <c r="M1932" s="11" t="s">
        <v>10</v>
      </c>
      <c r="N1932" s="36">
        <v>532274254</v>
      </c>
      <c r="O1932" s="11" t="s">
        <v>9159</v>
      </c>
      <c r="P1932" s="37">
        <v>64</v>
      </c>
      <c r="Q1932" s="37">
        <v>57</v>
      </c>
      <c r="R1932" s="37">
        <v>32.4</v>
      </c>
      <c r="S1932" s="37">
        <v>13.5</v>
      </c>
      <c r="T1932" s="37">
        <v>39.799999999999997</v>
      </c>
      <c r="U1932" s="37">
        <v>44</v>
      </c>
      <c r="V1932" s="37">
        <v>6.7</v>
      </c>
      <c r="W1932" s="42" t="s">
        <v>9160</v>
      </c>
      <c r="X1932" s="34" t="s">
        <v>9161</v>
      </c>
      <c r="Y1932" s="27">
        <v>0.91</v>
      </c>
      <c r="Z1932" s="18">
        <f t="shared" si="93"/>
        <v>8.9999999999999969E-2</v>
      </c>
      <c r="AA1932" s="10">
        <f t="shared" si="94"/>
        <v>2249.9999999999991</v>
      </c>
      <c r="AB1932" s="48">
        <f t="shared" si="95"/>
        <v>6772.4999999999964</v>
      </c>
      <c r="AC1932" s="55" t="s">
        <v>90</v>
      </c>
      <c r="AE1932" s="50" t="s">
        <v>7712</v>
      </c>
    </row>
    <row r="1933" spans="1:31" s="50" customFormat="1">
      <c r="A1933" s="11">
        <v>13852</v>
      </c>
      <c r="B1933" s="11" t="s">
        <v>9162</v>
      </c>
      <c r="C1933" s="11" t="s">
        <v>222</v>
      </c>
      <c r="D1933" s="12">
        <v>1</v>
      </c>
      <c r="E1933" s="13">
        <v>3.09</v>
      </c>
      <c r="F1933" s="11" t="s">
        <v>16</v>
      </c>
      <c r="G1933" s="11" t="s">
        <v>12</v>
      </c>
      <c r="H1933" s="11" t="s">
        <v>3297</v>
      </c>
      <c r="I1933" s="11" t="s">
        <v>8</v>
      </c>
      <c r="J1933" s="11" t="s">
        <v>8</v>
      </c>
      <c r="K1933" s="11" t="s">
        <v>9</v>
      </c>
      <c r="L1933" s="12">
        <v>25000</v>
      </c>
      <c r="M1933" s="11" t="s">
        <v>10</v>
      </c>
      <c r="N1933" s="36">
        <v>532239346</v>
      </c>
      <c r="O1933" s="11" t="s">
        <v>9163</v>
      </c>
      <c r="P1933" s="37">
        <v>61.8</v>
      </c>
      <c r="Q1933" s="37">
        <v>61</v>
      </c>
      <c r="R1933" s="37">
        <v>35.4</v>
      </c>
      <c r="S1933" s="37">
        <v>14</v>
      </c>
      <c r="T1933" s="37">
        <v>39.700000000000003</v>
      </c>
      <c r="U1933" s="37">
        <v>43</v>
      </c>
      <c r="V1933" s="37">
        <v>4.8</v>
      </c>
      <c r="W1933" s="42" t="s">
        <v>9164</v>
      </c>
      <c r="X1933" s="34" t="s">
        <v>9165</v>
      </c>
      <c r="Y1933" s="27">
        <v>0.91</v>
      </c>
      <c r="Z1933" s="18">
        <f t="shared" si="93"/>
        <v>8.9999999999999969E-2</v>
      </c>
      <c r="AA1933" s="10">
        <f t="shared" si="94"/>
        <v>2249.9999999999991</v>
      </c>
      <c r="AB1933" s="48">
        <f t="shared" si="95"/>
        <v>6952.4999999999973</v>
      </c>
      <c r="AC1933" s="55" t="s">
        <v>90</v>
      </c>
      <c r="AE1933" s="50" t="s">
        <v>7712</v>
      </c>
    </row>
    <row r="1934" spans="1:31" s="50" customFormat="1">
      <c r="A1934" s="11">
        <v>13270</v>
      </c>
      <c r="B1934" s="11" t="s">
        <v>6617</v>
      </c>
      <c r="C1934" s="11" t="s">
        <v>222</v>
      </c>
      <c r="D1934" s="12">
        <v>1</v>
      </c>
      <c r="E1934" s="13">
        <v>0.92</v>
      </c>
      <c r="F1934" s="11" t="s">
        <v>16</v>
      </c>
      <c r="G1934" s="11" t="s">
        <v>27</v>
      </c>
      <c r="H1934" s="11" t="s">
        <v>3297</v>
      </c>
      <c r="I1934" s="11" t="s">
        <v>8</v>
      </c>
      <c r="J1934" s="11" t="s">
        <v>14</v>
      </c>
      <c r="K1934" s="11" t="s">
        <v>9</v>
      </c>
      <c r="L1934" s="12">
        <v>4800</v>
      </c>
      <c r="M1934" s="11" t="s">
        <v>10</v>
      </c>
      <c r="N1934" s="36">
        <v>526271332</v>
      </c>
      <c r="O1934" s="11" t="s">
        <v>6618</v>
      </c>
      <c r="P1934" s="37">
        <v>60.9</v>
      </c>
      <c r="Q1934" s="37">
        <v>55</v>
      </c>
      <c r="R1934" s="37">
        <v>32.200000000000003</v>
      </c>
      <c r="S1934" s="37">
        <v>14</v>
      </c>
      <c r="T1934" s="37">
        <v>40.1</v>
      </c>
      <c r="U1934" s="37">
        <v>43</v>
      </c>
      <c r="V1934" s="37">
        <v>4</v>
      </c>
      <c r="W1934" s="42" t="s">
        <v>9166</v>
      </c>
      <c r="X1934" s="34" t="s">
        <v>6619</v>
      </c>
      <c r="Y1934" s="27">
        <v>0.87</v>
      </c>
      <c r="Z1934" s="18">
        <f t="shared" si="93"/>
        <v>0.13</v>
      </c>
      <c r="AA1934" s="10">
        <f t="shared" si="94"/>
        <v>624</v>
      </c>
      <c r="AB1934" s="48">
        <f t="shared" si="95"/>
        <v>574.08000000000004</v>
      </c>
      <c r="AC1934" s="55" t="s">
        <v>90</v>
      </c>
      <c r="AE1934" s="50" t="s">
        <v>7712</v>
      </c>
    </row>
    <row r="1935" spans="1:31" s="50" customFormat="1">
      <c r="A1935" s="11">
        <v>12073</v>
      </c>
      <c r="B1935" s="11" t="s">
        <v>3579</v>
      </c>
      <c r="C1935" s="11" t="s">
        <v>222</v>
      </c>
      <c r="D1935" s="12">
        <v>1</v>
      </c>
      <c r="E1935" s="13">
        <v>2</v>
      </c>
      <c r="F1935" s="11" t="s">
        <v>16</v>
      </c>
      <c r="G1935" s="11" t="s">
        <v>27</v>
      </c>
      <c r="H1935" s="11" t="s">
        <v>3297</v>
      </c>
      <c r="I1935" s="11" t="s">
        <v>8</v>
      </c>
      <c r="J1935" s="11" t="s">
        <v>8</v>
      </c>
      <c r="K1935" s="11" t="s">
        <v>9</v>
      </c>
      <c r="L1935" s="12">
        <v>13200</v>
      </c>
      <c r="M1935" s="11" t="s">
        <v>10</v>
      </c>
      <c r="N1935" s="36">
        <v>519228767</v>
      </c>
      <c r="O1935" s="11" t="s">
        <v>3580</v>
      </c>
      <c r="P1935" s="37">
        <v>62.5</v>
      </c>
      <c r="Q1935" s="37">
        <v>61</v>
      </c>
      <c r="R1935" s="37">
        <v>36.200000000000003</v>
      </c>
      <c r="S1935" s="37">
        <v>14</v>
      </c>
      <c r="T1935" s="37">
        <v>39.200000000000003</v>
      </c>
      <c r="U1935" s="37">
        <v>43</v>
      </c>
      <c r="V1935" s="37">
        <v>5.6</v>
      </c>
      <c r="W1935" s="42" t="s">
        <v>3581</v>
      </c>
      <c r="X1935" s="34" t="s">
        <v>3582</v>
      </c>
      <c r="Y1935" s="27">
        <v>0.9</v>
      </c>
      <c r="Z1935" s="18">
        <f t="shared" si="93"/>
        <v>9.9999999999999978E-2</v>
      </c>
      <c r="AA1935" s="10">
        <f t="shared" si="94"/>
        <v>1319.9999999999998</v>
      </c>
      <c r="AB1935" s="48">
        <f t="shared" si="95"/>
        <v>2639.9999999999995</v>
      </c>
      <c r="AC1935" s="55" t="s">
        <v>90</v>
      </c>
      <c r="AE1935" s="50" t="s">
        <v>7712</v>
      </c>
    </row>
    <row r="1936" spans="1:31" s="50" customFormat="1">
      <c r="A1936" s="11">
        <v>13618</v>
      </c>
      <c r="B1936" s="11" t="s">
        <v>9167</v>
      </c>
      <c r="C1936" s="11" t="s">
        <v>222</v>
      </c>
      <c r="D1936" s="12">
        <v>1</v>
      </c>
      <c r="E1936" s="13">
        <v>0.75</v>
      </c>
      <c r="F1936" s="11" t="s">
        <v>13</v>
      </c>
      <c r="G1936" s="11" t="s">
        <v>7</v>
      </c>
      <c r="H1936" s="11" t="s">
        <v>3297</v>
      </c>
      <c r="I1936" s="11" t="s">
        <v>8</v>
      </c>
      <c r="J1936" s="11" t="s">
        <v>8</v>
      </c>
      <c r="K1936" s="11" t="s">
        <v>9</v>
      </c>
      <c r="L1936" s="12">
        <v>4500</v>
      </c>
      <c r="M1936" s="11" t="s">
        <v>10</v>
      </c>
      <c r="N1936" s="36">
        <v>529258818</v>
      </c>
      <c r="O1936" s="11" t="s">
        <v>9168</v>
      </c>
      <c r="P1936" s="37">
        <v>58.2</v>
      </c>
      <c r="Q1936" s="37">
        <v>60.5</v>
      </c>
      <c r="R1936" s="37">
        <v>35.6</v>
      </c>
      <c r="S1936" s="37">
        <v>14.5</v>
      </c>
      <c r="T1936" s="37">
        <v>37.799999999999997</v>
      </c>
      <c r="U1936" s="37">
        <v>40</v>
      </c>
      <c r="V1936" s="37">
        <v>3.9</v>
      </c>
      <c r="W1936" s="42" t="s">
        <v>9169</v>
      </c>
      <c r="X1936" s="34" t="s">
        <v>9170</v>
      </c>
      <c r="Y1936" s="27">
        <v>0.88</v>
      </c>
      <c r="Z1936" s="18">
        <f t="shared" si="93"/>
        <v>0.12</v>
      </c>
      <c r="AA1936" s="10">
        <f t="shared" si="94"/>
        <v>540</v>
      </c>
      <c r="AB1936" s="48">
        <f t="shared" si="95"/>
        <v>405</v>
      </c>
      <c r="AC1936" s="55" t="s">
        <v>90</v>
      </c>
      <c r="AE1936" s="50" t="s">
        <v>7712</v>
      </c>
    </row>
    <row r="1937" spans="1:31" s="50" customFormat="1">
      <c r="A1937" s="11">
        <v>13137</v>
      </c>
      <c r="B1937" s="11" t="s">
        <v>6620</v>
      </c>
      <c r="C1937" s="11" t="s">
        <v>222</v>
      </c>
      <c r="D1937" s="12">
        <v>1</v>
      </c>
      <c r="E1937" s="13">
        <v>0.79</v>
      </c>
      <c r="F1937" s="11" t="s">
        <v>13</v>
      </c>
      <c r="G1937" s="11" t="s">
        <v>7</v>
      </c>
      <c r="H1937" s="11" t="s">
        <v>3297</v>
      </c>
      <c r="I1937" s="11" t="s">
        <v>8</v>
      </c>
      <c r="J1937" s="11" t="s">
        <v>8</v>
      </c>
      <c r="K1937" s="11" t="s">
        <v>9</v>
      </c>
      <c r="L1937" s="12">
        <v>4500</v>
      </c>
      <c r="M1937" s="11" t="s">
        <v>10</v>
      </c>
      <c r="N1937" s="36">
        <v>524228339</v>
      </c>
      <c r="O1937" s="11" t="s">
        <v>6621</v>
      </c>
      <c r="P1937" s="37">
        <v>61.2</v>
      </c>
      <c r="Q1937" s="37">
        <v>60.5</v>
      </c>
      <c r="R1937" s="37">
        <v>35.1</v>
      </c>
      <c r="S1937" s="37">
        <v>13.5</v>
      </c>
      <c r="T1937" s="37">
        <v>39.200000000000003</v>
      </c>
      <c r="U1937" s="37">
        <v>42</v>
      </c>
      <c r="V1937" s="37">
        <v>5.8</v>
      </c>
      <c r="W1937" s="42" t="s">
        <v>6622</v>
      </c>
      <c r="X1937" s="34" t="s">
        <v>6623</v>
      </c>
      <c r="Y1937" s="27">
        <v>0.87</v>
      </c>
      <c r="Z1937" s="18">
        <f t="shared" si="93"/>
        <v>0.13</v>
      </c>
      <c r="AA1937" s="10">
        <f t="shared" si="94"/>
        <v>585</v>
      </c>
      <c r="AB1937" s="48">
        <f t="shared" si="95"/>
        <v>462.15000000000003</v>
      </c>
      <c r="AC1937" s="55" t="s">
        <v>90</v>
      </c>
      <c r="AE1937" s="50" t="s">
        <v>7712</v>
      </c>
    </row>
    <row r="1938" spans="1:31" s="50" customFormat="1">
      <c r="A1938" s="11">
        <v>13329</v>
      </c>
      <c r="B1938" s="11" t="s">
        <v>7492</v>
      </c>
      <c r="C1938" s="11" t="s">
        <v>222</v>
      </c>
      <c r="D1938" s="12">
        <v>1</v>
      </c>
      <c r="E1938" s="13">
        <v>0.84</v>
      </c>
      <c r="F1938" s="11" t="s">
        <v>13</v>
      </c>
      <c r="G1938" s="11" t="s">
        <v>7</v>
      </c>
      <c r="H1938" s="11" t="s">
        <v>3297</v>
      </c>
      <c r="I1938" s="11" t="s">
        <v>8</v>
      </c>
      <c r="J1938" s="11" t="s">
        <v>8</v>
      </c>
      <c r="K1938" s="11" t="s">
        <v>9</v>
      </c>
      <c r="L1938" s="12">
        <v>4500</v>
      </c>
      <c r="M1938" s="11" t="s">
        <v>10</v>
      </c>
      <c r="N1938" s="36">
        <v>526279111</v>
      </c>
      <c r="O1938" s="11" t="s">
        <v>7493</v>
      </c>
      <c r="P1938" s="37">
        <v>60.4</v>
      </c>
      <c r="Q1938" s="37">
        <v>60</v>
      </c>
      <c r="R1938" s="37">
        <v>32</v>
      </c>
      <c r="S1938" s="37">
        <v>12.5</v>
      </c>
      <c r="T1938" s="37">
        <v>40.299999999999997</v>
      </c>
      <c r="U1938" s="37">
        <v>44</v>
      </c>
      <c r="V1938" s="37">
        <v>4.0999999999999996</v>
      </c>
      <c r="W1938" s="42" t="s">
        <v>7494</v>
      </c>
      <c r="X1938" s="34" t="s">
        <v>7495</v>
      </c>
      <c r="Y1938" s="27">
        <v>0.87</v>
      </c>
      <c r="Z1938" s="18">
        <f t="shared" si="93"/>
        <v>0.13</v>
      </c>
      <c r="AA1938" s="10">
        <f t="shared" si="94"/>
        <v>585</v>
      </c>
      <c r="AB1938" s="48">
        <f t="shared" si="95"/>
        <v>491.4</v>
      </c>
      <c r="AC1938" s="55" t="s">
        <v>90</v>
      </c>
      <c r="AE1938" s="50" t="s">
        <v>7712</v>
      </c>
    </row>
    <row r="1939" spans="1:31" s="50" customFormat="1">
      <c r="A1939" s="11">
        <v>13815</v>
      </c>
      <c r="B1939" s="11" t="s">
        <v>9171</v>
      </c>
      <c r="C1939" s="11" t="s">
        <v>222</v>
      </c>
      <c r="D1939" s="12">
        <v>1</v>
      </c>
      <c r="E1939" s="13">
        <v>0.9</v>
      </c>
      <c r="F1939" s="11" t="s">
        <v>13</v>
      </c>
      <c r="G1939" s="11" t="s">
        <v>7</v>
      </c>
      <c r="H1939" s="11" t="s">
        <v>3297</v>
      </c>
      <c r="I1939" s="11" t="s">
        <v>8</v>
      </c>
      <c r="J1939" s="11" t="s">
        <v>8</v>
      </c>
      <c r="K1939" s="11" t="s">
        <v>9</v>
      </c>
      <c r="L1939" s="12">
        <v>5600</v>
      </c>
      <c r="M1939" s="11" t="s">
        <v>10</v>
      </c>
      <c r="N1939" s="36">
        <v>532274245</v>
      </c>
      <c r="O1939" s="11" t="s">
        <v>9172</v>
      </c>
      <c r="P1939" s="37">
        <v>60.5</v>
      </c>
      <c r="Q1939" s="37">
        <v>58.5</v>
      </c>
      <c r="R1939" s="37">
        <v>33.700000000000003</v>
      </c>
      <c r="S1939" s="37">
        <v>13.5</v>
      </c>
      <c r="T1939" s="37">
        <v>39</v>
      </c>
      <c r="U1939" s="37">
        <v>41.5</v>
      </c>
      <c r="V1939" s="37">
        <v>5.2</v>
      </c>
      <c r="W1939" s="42" t="s">
        <v>9173</v>
      </c>
      <c r="X1939" s="34" t="s">
        <v>9174</v>
      </c>
      <c r="Y1939" s="27">
        <v>0.87</v>
      </c>
      <c r="Z1939" s="18">
        <f t="shared" si="93"/>
        <v>0.13</v>
      </c>
      <c r="AA1939" s="10">
        <f t="shared" si="94"/>
        <v>728</v>
      </c>
      <c r="AB1939" s="48">
        <f t="shared" si="95"/>
        <v>655.20000000000005</v>
      </c>
      <c r="AC1939" s="55" t="s">
        <v>90</v>
      </c>
      <c r="AE1939" s="50" t="s">
        <v>7712</v>
      </c>
    </row>
    <row r="1940" spans="1:31" s="50" customFormat="1">
      <c r="A1940" s="11">
        <v>13813</v>
      </c>
      <c r="B1940" s="11" t="s">
        <v>9175</v>
      </c>
      <c r="C1940" s="11" t="s">
        <v>222</v>
      </c>
      <c r="D1940" s="12">
        <v>1</v>
      </c>
      <c r="E1940" s="13">
        <v>0.91</v>
      </c>
      <c r="F1940" s="11" t="s">
        <v>13</v>
      </c>
      <c r="G1940" s="11" t="s">
        <v>7</v>
      </c>
      <c r="H1940" s="11" t="s">
        <v>3297</v>
      </c>
      <c r="I1940" s="11" t="s">
        <v>8</v>
      </c>
      <c r="J1940" s="11" t="s">
        <v>8</v>
      </c>
      <c r="K1940" s="11" t="s">
        <v>9</v>
      </c>
      <c r="L1940" s="12">
        <v>5600</v>
      </c>
      <c r="M1940" s="11" t="s">
        <v>10</v>
      </c>
      <c r="N1940" s="36">
        <v>532274244</v>
      </c>
      <c r="O1940" s="11" t="s">
        <v>9176</v>
      </c>
      <c r="P1940" s="37">
        <v>59.4</v>
      </c>
      <c r="Q1940" s="37">
        <v>61.5</v>
      </c>
      <c r="R1940" s="37">
        <v>34.299999999999997</v>
      </c>
      <c r="S1940" s="37">
        <v>13</v>
      </c>
      <c r="T1940" s="37">
        <v>39.5</v>
      </c>
      <c r="U1940" s="37">
        <v>42.5</v>
      </c>
      <c r="V1940" s="37">
        <v>3.5</v>
      </c>
      <c r="W1940" s="42" t="s">
        <v>9177</v>
      </c>
      <c r="X1940" s="34" t="s">
        <v>9178</v>
      </c>
      <c r="Y1940" s="27">
        <v>0.87</v>
      </c>
      <c r="Z1940" s="18">
        <f t="shared" si="93"/>
        <v>0.13</v>
      </c>
      <c r="AA1940" s="10">
        <f t="shared" si="94"/>
        <v>728</v>
      </c>
      <c r="AB1940" s="48">
        <f t="shared" si="95"/>
        <v>662.48</v>
      </c>
      <c r="AC1940" s="55" t="s">
        <v>90</v>
      </c>
      <c r="AE1940" s="50" t="s">
        <v>7712</v>
      </c>
    </row>
    <row r="1941" spans="1:31" s="50" customFormat="1">
      <c r="A1941" s="11">
        <v>13331</v>
      </c>
      <c r="B1941" s="11" t="s">
        <v>7496</v>
      </c>
      <c r="C1941" s="11" t="s">
        <v>222</v>
      </c>
      <c r="D1941" s="12">
        <v>1</v>
      </c>
      <c r="E1941" s="13">
        <v>0.94</v>
      </c>
      <c r="F1941" s="11" t="s">
        <v>13</v>
      </c>
      <c r="G1941" s="11" t="s">
        <v>7</v>
      </c>
      <c r="H1941" s="11" t="s">
        <v>3297</v>
      </c>
      <c r="I1941" s="11" t="s">
        <v>8</v>
      </c>
      <c r="J1941" s="11" t="s">
        <v>8</v>
      </c>
      <c r="K1941" s="11" t="s">
        <v>9</v>
      </c>
      <c r="L1941" s="12">
        <v>5600</v>
      </c>
      <c r="M1941" s="11" t="s">
        <v>10</v>
      </c>
      <c r="N1941" s="36">
        <v>528235975</v>
      </c>
      <c r="O1941" s="11" t="s">
        <v>7497</v>
      </c>
      <c r="P1941" s="37">
        <v>58.5</v>
      </c>
      <c r="Q1941" s="37">
        <v>57</v>
      </c>
      <c r="R1941" s="37">
        <v>32.1</v>
      </c>
      <c r="S1941" s="37">
        <v>13.5</v>
      </c>
      <c r="T1941" s="37">
        <v>38.799999999999997</v>
      </c>
      <c r="U1941" s="37">
        <v>41.5</v>
      </c>
      <c r="V1941" s="37">
        <v>3.6</v>
      </c>
      <c r="W1941" s="42" t="s">
        <v>7498</v>
      </c>
      <c r="X1941" s="34" t="s">
        <v>7499</v>
      </c>
      <c r="Y1941" s="27">
        <v>0.87</v>
      </c>
      <c r="Z1941" s="18">
        <f t="shared" si="93"/>
        <v>0.13</v>
      </c>
      <c r="AA1941" s="10">
        <f t="shared" si="94"/>
        <v>728</v>
      </c>
      <c r="AB1941" s="48">
        <f t="shared" si="95"/>
        <v>684.31999999999994</v>
      </c>
      <c r="AC1941" s="55" t="s">
        <v>90</v>
      </c>
      <c r="AE1941" s="50" t="s">
        <v>7712</v>
      </c>
    </row>
    <row r="1942" spans="1:31" s="50" customFormat="1">
      <c r="A1942" s="11">
        <v>13810</v>
      </c>
      <c r="B1942" s="11" t="s">
        <v>9179</v>
      </c>
      <c r="C1942" s="11" t="s">
        <v>222</v>
      </c>
      <c r="D1942" s="12">
        <v>1</v>
      </c>
      <c r="E1942" s="13">
        <v>0.94</v>
      </c>
      <c r="F1942" s="11" t="s">
        <v>13</v>
      </c>
      <c r="G1942" s="11" t="s">
        <v>7</v>
      </c>
      <c r="H1942" s="11" t="s">
        <v>3297</v>
      </c>
      <c r="I1942" s="11" t="s">
        <v>8</v>
      </c>
      <c r="J1942" s="11" t="s">
        <v>8</v>
      </c>
      <c r="K1942" s="11" t="s">
        <v>9</v>
      </c>
      <c r="L1942" s="12">
        <v>5600</v>
      </c>
      <c r="M1942" s="11" t="s">
        <v>10</v>
      </c>
      <c r="N1942" s="36">
        <v>532274250</v>
      </c>
      <c r="O1942" s="11" t="s">
        <v>9180</v>
      </c>
      <c r="P1942" s="37">
        <v>61.7</v>
      </c>
      <c r="Q1942" s="37">
        <v>56</v>
      </c>
      <c r="R1942" s="37">
        <v>34.700000000000003</v>
      </c>
      <c r="S1942" s="37">
        <v>15</v>
      </c>
      <c r="T1942" s="37">
        <v>39.6</v>
      </c>
      <c r="U1942" s="37">
        <v>43.5</v>
      </c>
      <c r="V1942" s="37">
        <v>3.8</v>
      </c>
      <c r="W1942" s="42" t="s">
        <v>9181</v>
      </c>
      <c r="X1942" s="34" t="s">
        <v>9182</v>
      </c>
      <c r="Y1942" s="27">
        <v>0.87</v>
      </c>
      <c r="Z1942" s="18">
        <f t="shared" si="93"/>
        <v>0.13</v>
      </c>
      <c r="AA1942" s="10">
        <f t="shared" si="94"/>
        <v>728</v>
      </c>
      <c r="AB1942" s="48">
        <f t="shared" si="95"/>
        <v>684.31999999999994</v>
      </c>
      <c r="AC1942" s="55" t="s">
        <v>90</v>
      </c>
      <c r="AE1942" s="50" t="s">
        <v>7712</v>
      </c>
    </row>
    <row r="1943" spans="1:31" s="50" customFormat="1">
      <c r="A1943" s="11">
        <v>9131</v>
      </c>
      <c r="B1943" s="11" t="s">
        <v>2176</v>
      </c>
      <c r="C1943" s="11" t="s">
        <v>222</v>
      </c>
      <c r="D1943" s="12">
        <v>1</v>
      </c>
      <c r="E1943" s="13">
        <v>1</v>
      </c>
      <c r="F1943" s="11" t="s">
        <v>13</v>
      </c>
      <c r="G1943" s="11" t="s">
        <v>7</v>
      </c>
      <c r="H1943" s="11" t="s">
        <v>3297</v>
      </c>
      <c r="I1943" s="11" t="s">
        <v>8</v>
      </c>
      <c r="J1943" s="11" t="s">
        <v>8</v>
      </c>
      <c r="K1943" s="11" t="s">
        <v>9</v>
      </c>
      <c r="L1943" s="12">
        <v>7300</v>
      </c>
      <c r="M1943" s="11" t="s">
        <v>10</v>
      </c>
      <c r="N1943" s="36">
        <v>497144844</v>
      </c>
      <c r="O1943" s="11" t="s">
        <v>2177</v>
      </c>
      <c r="P1943" s="37">
        <v>58.5</v>
      </c>
      <c r="Q1943" s="37">
        <v>63.5</v>
      </c>
      <c r="R1943" s="37">
        <v>36.299999999999997</v>
      </c>
      <c r="S1943" s="37">
        <v>13.5</v>
      </c>
      <c r="T1943" s="37">
        <v>38.5</v>
      </c>
      <c r="U1943" s="37">
        <v>40</v>
      </c>
      <c r="V1943" s="37">
        <v>5.2</v>
      </c>
      <c r="W1943" s="35" t="s">
        <v>2178</v>
      </c>
      <c r="X1943" s="34" t="s">
        <v>2179</v>
      </c>
      <c r="Y1943" s="27">
        <v>0.89</v>
      </c>
      <c r="Z1943" s="18">
        <f t="shared" si="93"/>
        <v>0.10999999999999999</v>
      </c>
      <c r="AA1943" s="10">
        <f t="shared" si="94"/>
        <v>802.99999999999989</v>
      </c>
      <c r="AB1943" s="48">
        <f t="shared" si="95"/>
        <v>802.99999999999989</v>
      </c>
      <c r="AC1943" s="55" t="s">
        <v>90</v>
      </c>
      <c r="AE1943" s="50" t="s">
        <v>7712</v>
      </c>
    </row>
    <row r="1944" spans="1:31" s="50" customFormat="1">
      <c r="A1944" s="11">
        <v>13915</v>
      </c>
      <c r="B1944" s="11" t="s">
        <v>9183</v>
      </c>
      <c r="C1944" s="11" t="s">
        <v>222</v>
      </c>
      <c r="D1944" s="12">
        <v>1</v>
      </c>
      <c r="E1944" s="13">
        <v>1.01</v>
      </c>
      <c r="F1944" s="11" t="s">
        <v>13</v>
      </c>
      <c r="G1944" s="11" t="s">
        <v>7</v>
      </c>
      <c r="H1944" s="11"/>
      <c r="I1944" s="11" t="s">
        <v>8</v>
      </c>
      <c r="J1944" s="11" t="s">
        <v>8</v>
      </c>
      <c r="K1944" s="11" t="s">
        <v>9</v>
      </c>
      <c r="L1944" s="12">
        <v>7300</v>
      </c>
      <c r="M1944" s="11" t="s">
        <v>10</v>
      </c>
      <c r="N1944" s="36">
        <v>533220707</v>
      </c>
      <c r="O1944" s="11" t="s">
        <v>9184</v>
      </c>
      <c r="P1944" s="37">
        <v>62.5</v>
      </c>
      <c r="Q1944" s="37">
        <v>62</v>
      </c>
      <c r="R1944" s="37">
        <v>34.299999999999997</v>
      </c>
      <c r="S1944" s="37">
        <v>13</v>
      </c>
      <c r="T1944" s="37">
        <v>40.700000000000003</v>
      </c>
      <c r="U1944" s="37">
        <v>45.5</v>
      </c>
      <c r="V1944" s="37">
        <v>4.3</v>
      </c>
      <c r="W1944" s="42" t="s">
        <v>9185</v>
      </c>
      <c r="X1944" s="34" t="s">
        <v>9186</v>
      </c>
      <c r="Y1944" s="27">
        <v>0.89</v>
      </c>
      <c r="Z1944" s="18">
        <f t="shared" si="93"/>
        <v>0.10999999999999999</v>
      </c>
      <c r="AA1944" s="10">
        <f t="shared" si="94"/>
        <v>802.99999999999989</v>
      </c>
      <c r="AB1944" s="48">
        <f t="shared" si="95"/>
        <v>811.02999999999986</v>
      </c>
      <c r="AC1944" s="55" t="s">
        <v>90</v>
      </c>
      <c r="AE1944" s="50" t="s">
        <v>7712</v>
      </c>
    </row>
    <row r="1945" spans="1:31" s="50" customFormat="1">
      <c r="A1945" s="11">
        <v>14022</v>
      </c>
      <c r="B1945" s="11" t="s">
        <v>9187</v>
      </c>
      <c r="C1945" s="11" t="s">
        <v>222</v>
      </c>
      <c r="D1945" s="12">
        <v>1</v>
      </c>
      <c r="E1945" s="13">
        <v>1.04</v>
      </c>
      <c r="F1945" s="11" t="s">
        <v>13</v>
      </c>
      <c r="G1945" s="11" t="s">
        <v>7</v>
      </c>
      <c r="H1945" s="11"/>
      <c r="I1945" s="11" t="s">
        <v>8</v>
      </c>
      <c r="J1945" s="11" t="s">
        <v>8</v>
      </c>
      <c r="K1945" s="11" t="s">
        <v>9</v>
      </c>
      <c r="L1945" s="12">
        <v>7300</v>
      </c>
      <c r="M1945" s="11" t="s">
        <v>10</v>
      </c>
      <c r="N1945" s="36">
        <v>533220693</v>
      </c>
      <c r="O1945" s="11" t="s">
        <v>9188</v>
      </c>
      <c r="P1945" s="37">
        <v>61.6</v>
      </c>
      <c r="Q1945" s="37">
        <v>59</v>
      </c>
      <c r="R1945" s="37">
        <v>34.5</v>
      </c>
      <c r="S1945" s="37">
        <v>14</v>
      </c>
      <c r="T1945" s="37">
        <v>40</v>
      </c>
      <c r="U1945" s="37">
        <v>44</v>
      </c>
      <c r="V1945" s="37">
        <v>3.7</v>
      </c>
      <c r="W1945" s="42" t="s">
        <v>9189</v>
      </c>
      <c r="X1945" s="34" t="s">
        <v>9190</v>
      </c>
      <c r="Y1945" s="27">
        <v>0.89</v>
      </c>
      <c r="Z1945" s="18">
        <f t="shared" si="93"/>
        <v>0.10999999999999999</v>
      </c>
      <c r="AA1945" s="10">
        <f t="shared" si="94"/>
        <v>802.99999999999989</v>
      </c>
      <c r="AB1945" s="54">
        <f t="shared" si="95"/>
        <v>835.11999999999989</v>
      </c>
      <c r="AC1945" s="55" t="s">
        <v>90</v>
      </c>
      <c r="AE1945" s="50" t="s">
        <v>7712</v>
      </c>
    </row>
    <row r="1946" spans="1:31" s="50" customFormat="1">
      <c r="A1946" s="11">
        <v>13501</v>
      </c>
      <c r="B1946" s="11" t="s">
        <v>7500</v>
      </c>
      <c r="C1946" s="11" t="s">
        <v>222</v>
      </c>
      <c r="D1946" s="12">
        <v>1</v>
      </c>
      <c r="E1946" s="13">
        <v>1.05</v>
      </c>
      <c r="F1946" s="11" t="s">
        <v>13</v>
      </c>
      <c r="G1946" s="11" t="s">
        <v>7</v>
      </c>
      <c r="H1946" s="11" t="s">
        <v>3297</v>
      </c>
      <c r="I1946" s="11" t="s">
        <v>8</v>
      </c>
      <c r="J1946" s="11" t="s">
        <v>14</v>
      </c>
      <c r="K1946" s="11" t="s">
        <v>9</v>
      </c>
      <c r="L1946" s="12">
        <v>7300</v>
      </c>
      <c r="M1946" s="11" t="s">
        <v>10</v>
      </c>
      <c r="N1946" s="36">
        <v>529258825</v>
      </c>
      <c r="O1946" s="11" t="s">
        <v>7501</v>
      </c>
      <c r="P1946" s="37">
        <v>60.3</v>
      </c>
      <c r="Q1946" s="37">
        <v>59</v>
      </c>
      <c r="R1946" s="37">
        <v>34.200000000000003</v>
      </c>
      <c r="S1946" s="37">
        <v>13.5</v>
      </c>
      <c r="T1946" s="37">
        <v>39</v>
      </c>
      <c r="U1946" s="37">
        <v>42</v>
      </c>
      <c r="V1946" s="37">
        <v>4.5999999999999996</v>
      </c>
      <c r="W1946" s="42" t="s">
        <v>7502</v>
      </c>
      <c r="X1946" s="34" t="s">
        <v>7503</v>
      </c>
      <c r="Y1946" s="27">
        <v>0.89</v>
      </c>
      <c r="Z1946" s="18">
        <f t="shared" si="93"/>
        <v>0.10999999999999999</v>
      </c>
      <c r="AA1946" s="10">
        <f t="shared" si="94"/>
        <v>802.99999999999989</v>
      </c>
      <c r="AB1946" s="48">
        <f t="shared" si="95"/>
        <v>843.14999999999986</v>
      </c>
      <c r="AC1946" s="55" t="s">
        <v>90</v>
      </c>
      <c r="AE1946" s="50" t="s">
        <v>7712</v>
      </c>
    </row>
    <row r="1947" spans="1:31" s="50" customFormat="1">
      <c r="A1947" s="11">
        <v>13911</v>
      </c>
      <c r="B1947" s="11" t="s">
        <v>9191</v>
      </c>
      <c r="C1947" s="11" t="s">
        <v>222</v>
      </c>
      <c r="D1947" s="12">
        <v>1</v>
      </c>
      <c r="E1947" s="13">
        <v>1.1299999999999999</v>
      </c>
      <c r="F1947" s="11" t="s">
        <v>13</v>
      </c>
      <c r="G1947" s="11" t="s">
        <v>7</v>
      </c>
      <c r="H1947" s="11"/>
      <c r="I1947" s="11" t="s">
        <v>8</v>
      </c>
      <c r="J1947" s="11" t="s">
        <v>8</v>
      </c>
      <c r="K1947" s="11" t="s">
        <v>9</v>
      </c>
      <c r="L1947" s="12">
        <v>7300</v>
      </c>
      <c r="M1947" s="11" t="s">
        <v>10</v>
      </c>
      <c r="N1947" s="36">
        <v>533297773</v>
      </c>
      <c r="O1947" s="11" t="s">
        <v>9192</v>
      </c>
      <c r="P1947" s="37">
        <v>59.9</v>
      </c>
      <c r="Q1947" s="37">
        <v>60.5</v>
      </c>
      <c r="R1947" s="37">
        <v>33.200000000000003</v>
      </c>
      <c r="S1947" s="37">
        <v>12.5</v>
      </c>
      <c r="T1947" s="37">
        <v>40.1</v>
      </c>
      <c r="U1947" s="37">
        <v>43</v>
      </c>
      <c r="V1947" s="37">
        <v>4.5</v>
      </c>
      <c r="W1947" s="42" t="s">
        <v>9193</v>
      </c>
      <c r="X1947" s="34" t="s">
        <v>9194</v>
      </c>
      <c r="Y1947" s="27">
        <v>0.89</v>
      </c>
      <c r="Z1947" s="18">
        <f t="shared" si="93"/>
        <v>0.10999999999999999</v>
      </c>
      <c r="AA1947" s="10">
        <f t="shared" si="94"/>
        <v>802.99999999999989</v>
      </c>
      <c r="AB1947" s="48">
        <f t="shared" si="95"/>
        <v>907.38999999999976</v>
      </c>
      <c r="AC1947" s="55" t="s">
        <v>90</v>
      </c>
      <c r="AE1947" s="50" t="s">
        <v>7712</v>
      </c>
    </row>
    <row r="1948" spans="1:31" s="50" customFormat="1">
      <c r="A1948" s="11">
        <v>11157</v>
      </c>
      <c r="B1948" s="11" t="s">
        <v>1662</v>
      </c>
      <c r="C1948" s="11" t="s">
        <v>222</v>
      </c>
      <c r="D1948" s="12">
        <v>1</v>
      </c>
      <c r="E1948" s="13">
        <v>1.18</v>
      </c>
      <c r="F1948" s="11" t="s">
        <v>13</v>
      </c>
      <c r="G1948" s="11" t="s">
        <v>7</v>
      </c>
      <c r="H1948" s="11" t="s">
        <v>3297</v>
      </c>
      <c r="I1948" s="11" t="s">
        <v>8</v>
      </c>
      <c r="J1948" s="11" t="s">
        <v>8</v>
      </c>
      <c r="K1948" s="11" t="s">
        <v>9</v>
      </c>
      <c r="L1948" s="12">
        <v>7300</v>
      </c>
      <c r="M1948" s="11" t="s">
        <v>10</v>
      </c>
      <c r="N1948" s="36">
        <v>510101405</v>
      </c>
      <c r="O1948" s="11" t="s">
        <v>1663</v>
      </c>
      <c r="P1948" s="37">
        <v>60.9</v>
      </c>
      <c r="Q1948" s="37">
        <v>60</v>
      </c>
      <c r="R1948" s="37">
        <v>33</v>
      </c>
      <c r="S1948" s="37">
        <v>13</v>
      </c>
      <c r="T1948" s="37">
        <v>40.799999999999997</v>
      </c>
      <c r="U1948" s="37">
        <v>43.5</v>
      </c>
      <c r="V1948" s="37">
        <v>4.4000000000000004</v>
      </c>
      <c r="W1948" s="35" t="s">
        <v>1673</v>
      </c>
      <c r="X1948" s="34" t="s">
        <v>1664</v>
      </c>
      <c r="Y1948" s="27">
        <v>0.89</v>
      </c>
      <c r="Z1948" s="18">
        <f t="shared" si="93"/>
        <v>0.10999999999999999</v>
      </c>
      <c r="AA1948" s="10">
        <f t="shared" si="94"/>
        <v>802.99999999999989</v>
      </c>
      <c r="AB1948" s="48">
        <f t="shared" si="95"/>
        <v>947.53999999999985</v>
      </c>
      <c r="AC1948" s="55" t="s">
        <v>90</v>
      </c>
      <c r="AE1948" s="50" t="s">
        <v>7712</v>
      </c>
    </row>
    <row r="1949" spans="1:31" s="50" customFormat="1">
      <c r="A1949" s="11">
        <v>1230</v>
      </c>
      <c r="B1949" s="11" t="s">
        <v>9195</v>
      </c>
      <c r="C1949" s="11" t="s">
        <v>222</v>
      </c>
      <c r="D1949" s="12">
        <v>1</v>
      </c>
      <c r="E1949" s="13">
        <v>3.06</v>
      </c>
      <c r="F1949" s="11" t="s">
        <v>13</v>
      </c>
      <c r="G1949" s="11" t="s">
        <v>7</v>
      </c>
      <c r="H1949" s="11"/>
      <c r="I1949" s="11" t="s">
        <v>602</v>
      </c>
      <c r="J1949" s="11" t="s">
        <v>602</v>
      </c>
      <c r="K1949" s="11" t="s">
        <v>1010</v>
      </c>
      <c r="L1949" s="12">
        <v>25000</v>
      </c>
      <c r="M1949" s="11" t="s">
        <v>666</v>
      </c>
      <c r="N1949" s="36">
        <v>1438483076</v>
      </c>
      <c r="O1949" s="11" t="s">
        <v>9196</v>
      </c>
      <c r="P1949" s="37">
        <v>63.4</v>
      </c>
      <c r="Q1949" s="37">
        <v>60</v>
      </c>
      <c r="R1949" s="37">
        <v>0</v>
      </c>
      <c r="S1949" s="37">
        <v>0</v>
      </c>
      <c r="T1949" s="37">
        <v>0</v>
      </c>
      <c r="U1949" s="37">
        <v>0</v>
      </c>
      <c r="V1949" s="37">
        <v>0</v>
      </c>
      <c r="W1949" s="42" t="s">
        <v>9197</v>
      </c>
      <c r="X1949" s="34"/>
      <c r="Y1949" s="27">
        <v>0.9</v>
      </c>
      <c r="Z1949" s="18">
        <f t="shared" si="93"/>
        <v>9.9999999999999978E-2</v>
      </c>
      <c r="AA1949" s="10">
        <f t="shared" si="94"/>
        <v>2499.9999999999995</v>
      </c>
      <c r="AB1949" s="48">
        <f t="shared" si="95"/>
        <v>7649.9999999999991</v>
      </c>
      <c r="AC1949" s="55" t="s">
        <v>90</v>
      </c>
      <c r="AE1949" s="50" t="s">
        <v>7712</v>
      </c>
    </row>
    <row r="1950" spans="1:31" s="50" customFormat="1">
      <c r="A1950" s="11">
        <v>14027</v>
      </c>
      <c r="B1950" s="11" t="s">
        <v>9198</v>
      </c>
      <c r="C1950" s="11" t="s">
        <v>222</v>
      </c>
      <c r="D1950" s="12">
        <v>1</v>
      </c>
      <c r="E1950" s="13">
        <v>3.06</v>
      </c>
      <c r="F1950" s="11" t="s">
        <v>13</v>
      </c>
      <c r="G1950" s="11" t="s">
        <v>7</v>
      </c>
      <c r="H1950" s="11"/>
      <c r="I1950" s="11" t="s">
        <v>8</v>
      </c>
      <c r="J1950" s="11" t="s">
        <v>8</v>
      </c>
      <c r="K1950" s="11" t="s">
        <v>9</v>
      </c>
      <c r="L1950" s="12">
        <v>25000</v>
      </c>
      <c r="M1950" s="11" t="s">
        <v>10</v>
      </c>
      <c r="N1950" s="36">
        <v>534225970</v>
      </c>
      <c r="O1950" s="11" t="s">
        <v>9199</v>
      </c>
      <c r="P1950" s="37">
        <v>64</v>
      </c>
      <c r="Q1950" s="37">
        <v>60.5</v>
      </c>
      <c r="R1950" s="37">
        <v>36.4</v>
      </c>
      <c r="S1950" s="37">
        <v>14.5</v>
      </c>
      <c r="T1950" s="37">
        <v>40.299999999999997</v>
      </c>
      <c r="U1950" s="37">
        <v>44.5</v>
      </c>
      <c r="V1950" s="37">
        <v>4.8</v>
      </c>
      <c r="W1950" s="42" t="s">
        <v>9200</v>
      </c>
      <c r="X1950" s="34" t="s">
        <v>9201</v>
      </c>
      <c r="Y1950" s="27">
        <v>0.91</v>
      </c>
      <c r="Z1950" s="18">
        <f t="shared" si="93"/>
        <v>8.9999999999999969E-2</v>
      </c>
      <c r="AA1950" s="10">
        <f t="shared" si="94"/>
        <v>2249.9999999999991</v>
      </c>
      <c r="AB1950" s="54">
        <f t="shared" si="95"/>
        <v>6884.9999999999973</v>
      </c>
      <c r="AC1950" s="55" t="s">
        <v>90</v>
      </c>
      <c r="AE1950" s="50" t="s">
        <v>7712</v>
      </c>
    </row>
    <row r="1951" spans="1:31" s="50" customFormat="1">
      <c r="A1951" s="11">
        <v>13923</v>
      </c>
      <c r="B1951" s="11" t="s">
        <v>9202</v>
      </c>
      <c r="C1951" s="11" t="s">
        <v>222</v>
      </c>
      <c r="D1951" s="12">
        <v>1</v>
      </c>
      <c r="E1951" s="13">
        <v>0.95</v>
      </c>
      <c r="F1951" s="11" t="s">
        <v>13</v>
      </c>
      <c r="G1951" s="11" t="s">
        <v>68</v>
      </c>
      <c r="H1951" s="11"/>
      <c r="I1951" s="11" t="s">
        <v>8</v>
      </c>
      <c r="J1951" s="11" t="s">
        <v>8</v>
      </c>
      <c r="K1951" s="11" t="s">
        <v>9</v>
      </c>
      <c r="L1951" s="12">
        <v>5900</v>
      </c>
      <c r="M1951" s="11" t="s">
        <v>10</v>
      </c>
      <c r="N1951" s="36">
        <v>533218380</v>
      </c>
      <c r="O1951" s="11" t="s">
        <v>9203</v>
      </c>
      <c r="P1951" s="37">
        <v>58.5</v>
      </c>
      <c r="Q1951" s="37">
        <v>62.5</v>
      </c>
      <c r="R1951" s="37">
        <v>34.4</v>
      </c>
      <c r="S1951" s="37">
        <v>13</v>
      </c>
      <c r="T1951" s="37">
        <v>38.700000000000003</v>
      </c>
      <c r="U1951" s="37">
        <v>41.5</v>
      </c>
      <c r="V1951" s="37">
        <v>3.8</v>
      </c>
      <c r="W1951" s="42" t="s">
        <v>9204</v>
      </c>
      <c r="X1951" s="34" t="s">
        <v>9205</v>
      </c>
      <c r="Y1951" s="27">
        <v>0.87</v>
      </c>
      <c r="Z1951" s="18">
        <f t="shared" si="93"/>
        <v>0.13</v>
      </c>
      <c r="AA1951" s="10">
        <f t="shared" si="94"/>
        <v>767</v>
      </c>
      <c r="AB1951" s="48">
        <f t="shared" si="95"/>
        <v>728.65</v>
      </c>
      <c r="AC1951" s="55" t="s">
        <v>90</v>
      </c>
      <c r="AE1951" s="50" t="s">
        <v>7712</v>
      </c>
    </row>
    <row r="1952" spans="1:31" s="50" customFormat="1">
      <c r="A1952" s="11">
        <v>13431</v>
      </c>
      <c r="B1952" s="11" t="s">
        <v>7504</v>
      </c>
      <c r="C1952" s="11" t="s">
        <v>222</v>
      </c>
      <c r="D1952" s="12">
        <v>1</v>
      </c>
      <c r="E1952" s="13">
        <v>0.7</v>
      </c>
      <c r="F1952" s="11" t="s">
        <v>13</v>
      </c>
      <c r="G1952" s="11" t="s">
        <v>29</v>
      </c>
      <c r="H1952" s="11" t="s">
        <v>3297</v>
      </c>
      <c r="I1952" s="11" t="s">
        <v>8</v>
      </c>
      <c r="J1952" s="11" t="s">
        <v>14</v>
      </c>
      <c r="K1952" s="11" t="s">
        <v>9</v>
      </c>
      <c r="L1952" s="12">
        <v>4000</v>
      </c>
      <c r="M1952" s="11" t="s">
        <v>10</v>
      </c>
      <c r="N1952" s="36">
        <v>528208006</v>
      </c>
      <c r="O1952" s="11" t="s">
        <v>7505</v>
      </c>
      <c r="P1952" s="37">
        <v>63.7</v>
      </c>
      <c r="Q1952" s="37">
        <v>57</v>
      </c>
      <c r="R1952" s="37">
        <v>32.6</v>
      </c>
      <c r="S1952" s="37">
        <v>13</v>
      </c>
      <c r="T1952" s="37">
        <v>41.5</v>
      </c>
      <c r="U1952" s="37">
        <v>46.5</v>
      </c>
      <c r="V1952" s="37">
        <v>4.0999999999999996</v>
      </c>
      <c r="W1952" s="42" t="s">
        <v>7506</v>
      </c>
      <c r="X1952" s="34" t="s">
        <v>7507</v>
      </c>
      <c r="Y1952" s="27">
        <v>0.87</v>
      </c>
      <c r="Z1952" s="18">
        <f t="shared" si="93"/>
        <v>0.13</v>
      </c>
      <c r="AA1952" s="10">
        <f t="shared" si="94"/>
        <v>520</v>
      </c>
      <c r="AB1952" s="48">
        <f t="shared" si="95"/>
        <v>364</v>
      </c>
      <c r="AC1952" s="55" t="s">
        <v>90</v>
      </c>
      <c r="AE1952" s="50" t="s">
        <v>7712</v>
      </c>
    </row>
    <row r="1953" spans="1:31" s="50" customFormat="1">
      <c r="A1953" s="11">
        <v>11515</v>
      </c>
      <c r="B1953" s="11" t="s">
        <v>2180</v>
      </c>
      <c r="C1953" s="11" t="s">
        <v>222</v>
      </c>
      <c r="D1953" s="12">
        <v>1</v>
      </c>
      <c r="E1953" s="13">
        <v>0.8</v>
      </c>
      <c r="F1953" s="11" t="s">
        <v>13</v>
      </c>
      <c r="G1953" s="11" t="s">
        <v>29</v>
      </c>
      <c r="H1953" s="11" t="s">
        <v>3297</v>
      </c>
      <c r="I1953" s="11" t="s">
        <v>8</v>
      </c>
      <c r="J1953" s="11" t="s">
        <v>14</v>
      </c>
      <c r="K1953" s="11" t="s">
        <v>9</v>
      </c>
      <c r="L1953" s="12">
        <v>4000</v>
      </c>
      <c r="M1953" s="11" t="s">
        <v>10</v>
      </c>
      <c r="N1953" s="36">
        <v>514269082</v>
      </c>
      <c r="O1953" s="11" t="s">
        <v>2181</v>
      </c>
      <c r="P1953" s="37">
        <v>65.3</v>
      </c>
      <c r="Q1953" s="37">
        <v>53.5</v>
      </c>
      <c r="R1953" s="37">
        <v>37</v>
      </c>
      <c r="S1953" s="37">
        <v>17.5</v>
      </c>
      <c r="T1953" s="37">
        <v>40.299999999999997</v>
      </c>
      <c r="U1953" s="37">
        <v>43.5</v>
      </c>
      <c r="V1953" s="37">
        <v>4.0999999999999996</v>
      </c>
      <c r="W1953" s="35" t="s">
        <v>2182</v>
      </c>
      <c r="X1953" s="34" t="s">
        <v>2183</v>
      </c>
      <c r="Y1953" s="27">
        <v>0.87</v>
      </c>
      <c r="Z1953" s="18">
        <f t="shared" si="93"/>
        <v>0.13</v>
      </c>
      <c r="AA1953" s="10">
        <f t="shared" si="94"/>
        <v>520</v>
      </c>
      <c r="AB1953" s="48">
        <f t="shared" si="95"/>
        <v>416</v>
      </c>
      <c r="AC1953" s="55" t="s">
        <v>6955</v>
      </c>
      <c r="AE1953" s="50" t="s">
        <v>7712</v>
      </c>
    </row>
    <row r="1954" spans="1:31" s="50" customFormat="1">
      <c r="A1954" s="11">
        <v>14017</v>
      </c>
      <c r="B1954" s="11" t="s">
        <v>9206</v>
      </c>
      <c r="C1954" s="11" t="s">
        <v>222</v>
      </c>
      <c r="D1954" s="12">
        <v>1</v>
      </c>
      <c r="E1954" s="13">
        <v>0.9</v>
      </c>
      <c r="F1954" s="11" t="s">
        <v>13</v>
      </c>
      <c r="G1954" s="11" t="s">
        <v>29</v>
      </c>
      <c r="H1954" s="11"/>
      <c r="I1954" s="11" t="s">
        <v>8</v>
      </c>
      <c r="J1954" s="11" t="s">
        <v>8</v>
      </c>
      <c r="K1954" s="11" t="s">
        <v>9</v>
      </c>
      <c r="L1954" s="12">
        <v>5200</v>
      </c>
      <c r="M1954" s="11" t="s">
        <v>10</v>
      </c>
      <c r="N1954" s="36">
        <v>533220686</v>
      </c>
      <c r="O1954" s="11" t="s">
        <v>9207</v>
      </c>
      <c r="P1954" s="37">
        <v>60.1</v>
      </c>
      <c r="Q1954" s="37">
        <v>62</v>
      </c>
      <c r="R1954" s="37">
        <v>34</v>
      </c>
      <c r="S1954" s="37">
        <v>12.5</v>
      </c>
      <c r="T1954" s="37">
        <v>40</v>
      </c>
      <c r="U1954" s="37">
        <v>44</v>
      </c>
      <c r="V1954" s="37">
        <v>4</v>
      </c>
      <c r="W1954" s="42" t="s">
        <v>9208</v>
      </c>
      <c r="X1954" s="34" t="s">
        <v>9209</v>
      </c>
      <c r="Y1954" s="27">
        <v>0.87</v>
      </c>
      <c r="Z1954" s="18">
        <f t="shared" si="93"/>
        <v>0.13</v>
      </c>
      <c r="AA1954" s="10">
        <f t="shared" si="94"/>
        <v>676</v>
      </c>
      <c r="AB1954" s="54">
        <f t="shared" si="95"/>
        <v>608.4</v>
      </c>
      <c r="AC1954" s="55" t="s">
        <v>90</v>
      </c>
      <c r="AE1954" s="50" t="s">
        <v>7712</v>
      </c>
    </row>
    <row r="1955" spans="1:31" s="50" customFormat="1">
      <c r="A1955" s="11">
        <v>13485</v>
      </c>
      <c r="B1955" s="11" t="s">
        <v>7508</v>
      </c>
      <c r="C1955" s="11" t="s">
        <v>222</v>
      </c>
      <c r="D1955" s="12">
        <v>1</v>
      </c>
      <c r="E1955" s="13">
        <v>1.01</v>
      </c>
      <c r="F1955" s="11" t="s">
        <v>13</v>
      </c>
      <c r="G1955" s="11" t="s">
        <v>29</v>
      </c>
      <c r="H1955" s="11" t="s">
        <v>3297</v>
      </c>
      <c r="I1955" s="11" t="s">
        <v>8</v>
      </c>
      <c r="J1955" s="11" t="s">
        <v>14</v>
      </c>
      <c r="K1955" s="11" t="s">
        <v>9</v>
      </c>
      <c r="L1955" s="12">
        <v>6600</v>
      </c>
      <c r="M1955" s="11" t="s">
        <v>10</v>
      </c>
      <c r="N1955" s="36">
        <v>529244466</v>
      </c>
      <c r="O1955" s="11" t="s">
        <v>7509</v>
      </c>
      <c r="P1955" s="37">
        <v>61.6</v>
      </c>
      <c r="Q1955" s="37">
        <v>61</v>
      </c>
      <c r="R1955" s="37">
        <v>32.9</v>
      </c>
      <c r="S1955" s="37">
        <v>12.5</v>
      </c>
      <c r="T1955" s="37">
        <v>40.700000000000003</v>
      </c>
      <c r="U1955" s="37">
        <v>45</v>
      </c>
      <c r="V1955" s="37">
        <v>4.3</v>
      </c>
      <c r="W1955" s="42" t="s">
        <v>7510</v>
      </c>
      <c r="X1955" s="34" t="s">
        <v>7511</v>
      </c>
      <c r="Y1955" s="27">
        <v>0.89</v>
      </c>
      <c r="Z1955" s="18">
        <f t="shared" si="93"/>
        <v>0.10999999999999999</v>
      </c>
      <c r="AA1955" s="10">
        <f t="shared" si="94"/>
        <v>725.99999999999989</v>
      </c>
      <c r="AB1955" s="48">
        <f t="shared" si="95"/>
        <v>733.25999999999988</v>
      </c>
      <c r="AC1955" s="55" t="s">
        <v>90</v>
      </c>
      <c r="AE1955" s="50" t="s">
        <v>7712</v>
      </c>
    </row>
    <row r="1956" spans="1:31" s="50" customFormat="1">
      <c r="A1956" s="11">
        <v>13639</v>
      </c>
      <c r="B1956" s="11" t="s">
        <v>9210</v>
      </c>
      <c r="C1956" s="11" t="s">
        <v>222</v>
      </c>
      <c r="D1956" s="12">
        <v>1</v>
      </c>
      <c r="E1956" s="13">
        <v>1.01</v>
      </c>
      <c r="F1956" s="11" t="s">
        <v>13</v>
      </c>
      <c r="G1956" s="11" t="s">
        <v>29</v>
      </c>
      <c r="H1956" s="11" t="s">
        <v>3297</v>
      </c>
      <c r="I1956" s="11" t="s">
        <v>8</v>
      </c>
      <c r="J1956" s="11" t="s">
        <v>8</v>
      </c>
      <c r="K1956" s="11" t="s">
        <v>9</v>
      </c>
      <c r="L1956" s="12">
        <v>6600</v>
      </c>
      <c r="M1956" s="11" t="s">
        <v>10</v>
      </c>
      <c r="N1956" s="36">
        <v>529246285</v>
      </c>
      <c r="O1956" s="11" t="s">
        <v>9211</v>
      </c>
      <c r="P1956" s="37">
        <v>60</v>
      </c>
      <c r="Q1956" s="37">
        <v>61</v>
      </c>
      <c r="R1956" s="37">
        <v>34.700000000000003</v>
      </c>
      <c r="S1956" s="37">
        <v>13.5</v>
      </c>
      <c r="T1956" s="37">
        <v>39.5</v>
      </c>
      <c r="U1956" s="37">
        <v>41.5</v>
      </c>
      <c r="V1956" s="37">
        <v>4.9000000000000004</v>
      </c>
      <c r="W1956" s="42" t="s">
        <v>9212</v>
      </c>
      <c r="X1956" s="34" t="s">
        <v>9213</v>
      </c>
      <c r="Y1956" s="27">
        <v>0.89</v>
      </c>
      <c r="Z1956" s="18">
        <f t="shared" si="93"/>
        <v>0.10999999999999999</v>
      </c>
      <c r="AA1956" s="10">
        <f t="shared" si="94"/>
        <v>725.99999999999989</v>
      </c>
      <c r="AB1956" s="48">
        <f t="shared" si="95"/>
        <v>733.25999999999988</v>
      </c>
      <c r="AC1956" s="55" t="s">
        <v>90</v>
      </c>
      <c r="AE1956" s="50" t="s">
        <v>7712</v>
      </c>
    </row>
    <row r="1957" spans="1:31" s="50" customFormat="1">
      <c r="A1957" s="11">
        <v>13913</v>
      </c>
      <c r="B1957" s="11" t="s">
        <v>9214</v>
      </c>
      <c r="C1957" s="11" t="s">
        <v>222</v>
      </c>
      <c r="D1957" s="12">
        <v>1</v>
      </c>
      <c r="E1957" s="13">
        <v>1.0900000000000001</v>
      </c>
      <c r="F1957" s="11" t="s">
        <v>13</v>
      </c>
      <c r="G1957" s="11" t="s">
        <v>29</v>
      </c>
      <c r="H1957" s="11"/>
      <c r="I1957" s="11" t="s">
        <v>8</v>
      </c>
      <c r="J1957" s="11" t="s">
        <v>8</v>
      </c>
      <c r="K1957" s="11" t="s">
        <v>9</v>
      </c>
      <c r="L1957" s="12">
        <v>6600</v>
      </c>
      <c r="M1957" s="11" t="s">
        <v>10</v>
      </c>
      <c r="N1957" s="36">
        <v>532263665</v>
      </c>
      <c r="O1957" s="11" t="s">
        <v>9215</v>
      </c>
      <c r="P1957" s="37">
        <v>62.3</v>
      </c>
      <c r="Q1957" s="37">
        <v>60</v>
      </c>
      <c r="R1957" s="37">
        <v>36.4</v>
      </c>
      <c r="S1957" s="37">
        <v>14.5</v>
      </c>
      <c r="T1957" s="37">
        <v>39.5</v>
      </c>
      <c r="U1957" s="37">
        <v>43</v>
      </c>
      <c r="V1957" s="37">
        <v>4.8</v>
      </c>
      <c r="W1957" s="42" t="s">
        <v>9216</v>
      </c>
      <c r="X1957" s="34" t="s">
        <v>9217</v>
      </c>
      <c r="Y1957" s="27">
        <v>0.89</v>
      </c>
      <c r="Z1957" s="18">
        <f t="shared" si="93"/>
        <v>0.10999999999999999</v>
      </c>
      <c r="AA1957" s="10">
        <f t="shared" si="94"/>
        <v>725.99999999999989</v>
      </c>
      <c r="AB1957" s="48">
        <f t="shared" si="95"/>
        <v>791.33999999999992</v>
      </c>
      <c r="AC1957" s="55" t="s">
        <v>90</v>
      </c>
      <c r="AE1957" s="50" t="s">
        <v>7712</v>
      </c>
    </row>
    <row r="1958" spans="1:31" s="50" customFormat="1">
      <c r="A1958" s="11">
        <v>13904</v>
      </c>
      <c r="B1958" s="11" t="s">
        <v>9218</v>
      </c>
      <c r="C1958" s="11" t="s">
        <v>222</v>
      </c>
      <c r="D1958" s="12">
        <v>1</v>
      </c>
      <c r="E1958" s="13">
        <v>1.69</v>
      </c>
      <c r="F1958" s="11" t="s">
        <v>13</v>
      </c>
      <c r="G1958" s="11" t="s">
        <v>29</v>
      </c>
      <c r="H1958" s="11"/>
      <c r="I1958" s="11" t="s">
        <v>8</v>
      </c>
      <c r="J1958" s="11" t="s">
        <v>8</v>
      </c>
      <c r="K1958" s="11" t="s">
        <v>9</v>
      </c>
      <c r="L1958" s="12">
        <v>10400</v>
      </c>
      <c r="M1958" s="11" t="s">
        <v>10</v>
      </c>
      <c r="N1958" s="36">
        <v>533218393</v>
      </c>
      <c r="O1958" s="11" t="s">
        <v>9219</v>
      </c>
      <c r="P1958" s="37">
        <v>63.5</v>
      </c>
      <c r="Q1958" s="37">
        <v>61.5</v>
      </c>
      <c r="R1958" s="37">
        <v>35.6</v>
      </c>
      <c r="S1958" s="37">
        <v>13.5</v>
      </c>
      <c r="T1958" s="37">
        <v>41</v>
      </c>
      <c r="U1958" s="37">
        <v>45.5</v>
      </c>
      <c r="V1958" s="37">
        <v>4.4000000000000004</v>
      </c>
      <c r="W1958" s="42" t="s">
        <v>9220</v>
      </c>
      <c r="X1958" s="34" t="s">
        <v>9221</v>
      </c>
      <c r="Y1958" s="27">
        <v>0.9</v>
      </c>
      <c r="Z1958" s="18">
        <f t="shared" si="93"/>
        <v>9.9999999999999978E-2</v>
      </c>
      <c r="AA1958" s="10">
        <f t="shared" si="94"/>
        <v>1039.9999999999998</v>
      </c>
      <c r="AB1958" s="48">
        <f t="shared" si="95"/>
        <v>1757.5999999999995</v>
      </c>
      <c r="AC1958" s="55" t="s">
        <v>90</v>
      </c>
      <c r="AE1958" s="50" t="s">
        <v>7712</v>
      </c>
    </row>
    <row r="1959" spans="1:31" s="50" customFormat="1">
      <c r="A1959" s="11">
        <v>13235</v>
      </c>
      <c r="B1959" s="11" t="s">
        <v>6624</v>
      </c>
      <c r="C1959" s="11" t="s">
        <v>222</v>
      </c>
      <c r="D1959" s="12">
        <v>1</v>
      </c>
      <c r="E1959" s="13">
        <v>2</v>
      </c>
      <c r="F1959" s="11" t="s">
        <v>13</v>
      </c>
      <c r="G1959" s="11" t="s">
        <v>29</v>
      </c>
      <c r="H1959" s="11" t="s">
        <v>3297</v>
      </c>
      <c r="I1959" s="11" t="s">
        <v>8</v>
      </c>
      <c r="J1959" s="11" t="s">
        <v>8</v>
      </c>
      <c r="K1959" s="11" t="s">
        <v>9</v>
      </c>
      <c r="L1959" s="12">
        <v>14500</v>
      </c>
      <c r="M1959" s="11" t="s">
        <v>10</v>
      </c>
      <c r="N1959" s="36">
        <v>526271355</v>
      </c>
      <c r="O1959" s="11" t="s">
        <v>6625</v>
      </c>
      <c r="P1959" s="37">
        <v>63.9</v>
      </c>
      <c r="Q1959" s="37">
        <v>58.5</v>
      </c>
      <c r="R1959" s="37">
        <v>34.799999999999997</v>
      </c>
      <c r="S1959" s="37">
        <v>15</v>
      </c>
      <c r="T1959" s="37">
        <v>40.4</v>
      </c>
      <c r="U1959" s="37">
        <v>44</v>
      </c>
      <c r="V1959" s="37">
        <v>5.2</v>
      </c>
      <c r="W1959" s="42" t="s">
        <v>6626</v>
      </c>
      <c r="X1959" s="34" t="s">
        <v>6627</v>
      </c>
      <c r="Y1959" s="27">
        <v>0.91</v>
      </c>
      <c r="Z1959" s="18">
        <f t="shared" si="93"/>
        <v>8.9999999999999969E-2</v>
      </c>
      <c r="AA1959" s="10">
        <f t="shared" si="94"/>
        <v>1304.9999999999995</v>
      </c>
      <c r="AB1959" s="48">
        <f t="shared" si="95"/>
        <v>2609.9999999999991</v>
      </c>
      <c r="AC1959" s="55" t="s">
        <v>90</v>
      </c>
      <c r="AE1959" s="50" t="s">
        <v>7712</v>
      </c>
    </row>
    <row r="1960" spans="1:31" s="50" customFormat="1">
      <c r="A1960" s="11">
        <v>13700</v>
      </c>
      <c r="B1960" s="11" t="s">
        <v>9222</v>
      </c>
      <c r="C1960" s="11" t="s">
        <v>222</v>
      </c>
      <c r="D1960" s="12">
        <v>1</v>
      </c>
      <c r="E1960" s="13">
        <v>2.0099999999999998</v>
      </c>
      <c r="F1960" s="11" t="s">
        <v>13</v>
      </c>
      <c r="G1960" s="11" t="s">
        <v>29</v>
      </c>
      <c r="H1960" s="11" t="s">
        <v>3297</v>
      </c>
      <c r="I1960" s="11" t="s">
        <v>8</v>
      </c>
      <c r="J1960" s="11" t="s">
        <v>8</v>
      </c>
      <c r="K1960" s="11" t="s">
        <v>9</v>
      </c>
      <c r="L1960" s="12">
        <v>14500</v>
      </c>
      <c r="M1960" s="11" t="s">
        <v>10</v>
      </c>
      <c r="N1960" s="36">
        <v>532271836</v>
      </c>
      <c r="O1960" s="11" t="s">
        <v>9223</v>
      </c>
      <c r="P1960" s="37">
        <v>63.5</v>
      </c>
      <c r="Q1960" s="37">
        <v>60.5</v>
      </c>
      <c r="R1960" s="37">
        <v>32.1</v>
      </c>
      <c r="S1960" s="37">
        <v>13</v>
      </c>
      <c r="T1960" s="37">
        <v>41</v>
      </c>
      <c r="U1960" s="37">
        <v>46.5</v>
      </c>
      <c r="V1960" s="37">
        <v>4.3</v>
      </c>
      <c r="W1960" s="42" t="s">
        <v>9224</v>
      </c>
      <c r="X1960" s="34" t="s">
        <v>9225</v>
      </c>
      <c r="Y1960" s="27">
        <v>0.9</v>
      </c>
      <c r="Z1960" s="18">
        <f t="shared" si="93"/>
        <v>9.9999999999999978E-2</v>
      </c>
      <c r="AA1960" s="10">
        <f t="shared" si="94"/>
        <v>1449.9999999999998</v>
      </c>
      <c r="AB1960" s="48">
        <f t="shared" si="95"/>
        <v>2914.4999999999991</v>
      </c>
      <c r="AC1960" s="55" t="s">
        <v>90</v>
      </c>
      <c r="AE1960" s="50" t="s">
        <v>7712</v>
      </c>
    </row>
    <row r="1961" spans="1:31" s="50" customFormat="1">
      <c r="A1961" s="11">
        <v>12573</v>
      </c>
      <c r="B1961" s="11" t="s">
        <v>4956</v>
      </c>
      <c r="C1961" s="11" t="s">
        <v>222</v>
      </c>
      <c r="D1961" s="12">
        <v>1</v>
      </c>
      <c r="E1961" s="13">
        <v>2.0299999999999998</v>
      </c>
      <c r="F1961" s="11" t="s">
        <v>13</v>
      </c>
      <c r="G1961" s="11" t="s">
        <v>29</v>
      </c>
      <c r="H1961" s="11" t="s">
        <v>3297</v>
      </c>
      <c r="I1961" s="11" t="s">
        <v>8</v>
      </c>
      <c r="J1961" s="11" t="s">
        <v>8</v>
      </c>
      <c r="K1961" s="11" t="s">
        <v>9</v>
      </c>
      <c r="L1961" s="12">
        <v>14500</v>
      </c>
      <c r="M1961" s="11" t="s">
        <v>10</v>
      </c>
      <c r="N1961" s="36">
        <v>520210826</v>
      </c>
      <c r="O1961" s="11" t="s">
        <v>4957</v>
      </c>
      <c r="P1961" s="37">
        <v>63.1</v>
      </c>
      <c r="Q1961" s="37">
        <v>62</v>
      </c>
      <c r="R1961" s="37">
        <v>34.9</v>
      </c>
      <c r="S1961" s="37">
        <v>13</v>
      </c>
      <c r="T1961" s="37">
        <v>41.4</v>
      </c>
      <c r="U1961" s="37">
        <v>45.5</v>
      </c>
      <c r="V1961" s="37">
        <v>4.5999999999999996</v>
      </c>
      <c r="W1961" s="42" t="s">
        <v>4958</v>
      </c>
      <c r="X1961" s="34" t="s">
        <v>4959</v>
      </c>
      <c r="Y1961" s="27">
        <v>0.9</v>
      </c>
      <c r="Z1961" s="18">
        <f t="shared" si="93"/>
        <v>9.9999999999999978E-2</v>
      </c>
      <c r="AA1961" s="10">
        <f t="shared" si="94"/>
        <v>1449.9999999999998</v>
      </c>
      <c r="AB1961" s="48">
        <f t="shared" si="95"/>
        <v>2943.4999999999991</v>
      </c>
      <c r="AC1961" s="55" t="s">
        <v>90</v>
      </c>
      <c r="AE1961" s="50" t="s">
        <v>7712</v>
      </c>
    </row>
    <row r="1962" spans="1:31" s="50" customFormat="1">
      <c r="A1962" s="11">
        <v>13079</v>
      </c>
      <c r="B1962" s="11" t="s">
        <v>6109</v>
      </c>
      <c r="C1962" s="11" t="s">
        <v>222</v>
      </c>
      <c r="D1962" s="12">
        <v>1</v>
      </c>
      <c r="E1962" s="13">
        <v>2.35</v>
      </c>
      <c r="F1962" s="11" t="s">
        <v>13</v>
      </c>
      <c r="G1962" s="11" t="s">
        <v>29</v>
      </c>
      <c r="H1962" s="11" t="s">
        <v>3297</v>
      </c>
      <c r="I1962" s="11" t="s">
        <v>8</v>
      </c>
      <c r="J1962" s="11" t="s">
        <v>8</v>
      </c>
      <c r="K1962" s="11" t="s">
        <v>9</v>
      </c>
      <c r="L1962" s="12">
        <v>14500</v>
      </c>
      <c r="M1962" s="11" t="s">
        <v>10</v>
      </c>
      <c r="N1962" s="36">
        <v>523205625</v>
      </c>
      <c r="O1962" s="11" t="s">
        <v>6110</v>
      </c>
      <c r="P1962" s="37">
        <v>62.9</v>
      </c>
      <c r="Q1962" s="37">
        <v>62</v>
      </c>
      <c r="R1962" s="37">
        <v>36.6</v>
      </c>
      <c r="S1962" s="37">
        <v>14</v>
      </c>
      <c r="T1962" s="37">
        <v>40.200000000000003</v>
      </c>
      <c r="U1962" s="37">
        <v>44</v>
      </c>
      <c r="V1962" s="37">
        <v>4.5</v>
      </c>
      <c r="W1962" s="42" t="s">
        <v>6111</v>
      </c>
      <c r="X1962" s="34" t="s">
        <v>6112</v>
      </c>
      <c r="Y1962" s="27">
        <v>0.9</v>
      </c>
      <c r="Z1962" s="18">
        <f t="shared" si="93"/>
        <v>9.9999999999999978E-2</v>
      </c>
      <c r="AA1962" s="10">
        <f t="shared" si="94"/>
        <v>1449.9999999999998</v>
      </c>
      <c r="AB1962" s="48">
        <f t="shared" si="95"/>
        <v>3407.4999999999995</v>
      </c>
      <c r="AC1962" s="55" t="s">
        <v>90</v>
      </c>
      <c r="AE1962" s="50" t="s">
        <v>7712</v>
      </c>
    </row>
    <row r="1963" spans="1:31" s="50" customFormat="1">
      <c r="A1963" s="11">
        <v>13698</v>
      </c>
      <c r="B1963" s="11" t="s">
        <v>9226</v>
      </c>
      <c r="C1963" s="11" t="s">
        <v>222</v>
      </c>
      <c r="D1963" s="12">
        <v>1</v>
      </c>
      <c r="E1963" s="13">
        <v>2.5</v>
      </c>
      <c r="F1963" s="11" t="s">
        <v>13</v>
      </c>
      <c r="G1963" s="11" t="s">
        <v>29</v>
      </c>
      <c r="H1963" s="11" t="s">
        <v>3297</v>
      </c>
      <c r="I1963" s="11" t="s">
        <v>8</v>
      </c>
      <c r="J1963" s="11" t="s">
        <v>8</v>
      </c>
      <c r="K1963" s="11" t="s">
        <v>9</v>
      </c>
      <c r="L1963" s="12">
        <v>14500</v>
      </c>
      <c r="M1963" s="11" t="s">
        <v>10</v>
      </c>
      <c r="N1963" s="36">
        <v>532239366</v>
      </c>
      <c r="O1963" s="11" t="s">
        <v>9227</v>
      </c>
      <c r="P1963" s="37">
        <v>64.3</v>
      </c>
      <c r="Q1963" s="37">
        <v>59.5</v>
      </c>
      <c r="R1963" s="37">
        <v>36.5</v>
      </c>
      <c r="S1963" s="37">
        <v>15</v>
      </c>
      <c r="T1963" s="37">
        <v>40.799999999999997</v>
      </c>
      <c r="U1963" s="37">
        <v>44.5</v>
      </c>
      <c r="V1963" s="37">
        <v>4.9000000000000004</v>
      </c>
      <c r="W1963" s="42" t="s">
        <v>9228</v>
      </c>
      <c r="X1963" s="34" t="s">
        <v>9229</v>
      </c>
      <c r="Y1963" s="27">
        <v>0.89</v>
      </c>
      <c r="Z1963" s="18">
        <f t="shared" si="93"/>
        <v>0.10999999999999999</v>
      </c>
      <c r="AA1963" s="10">
        <f t="shared" si="94"/>
        <v>1594.9999999999998</v>
      </c>
      <c r="AB1963" s="48">
        <f t="shared" si="95"/>
        <v>3987.4999999999995</v>
      </c>
      <c r="AC1963" s="55" t="s">
        <v>90</v>
      </c>
      <c r="AE1963" s="50" t="s">
        <v>7712</v>
      </c>
    </row>
    <row r="1964" spans="1:31" s="50" customFormat="1">
      <c r="A1964" s="11">
        <v>12833</v>
      </c>
      <c r="B1964" s="11" t="s">
        <v>5634</v>
      </c>
      <c r="C1964" s="11" t="s">
        <v>222</v>
      </c>
      <c r="D1964" s="12">
        <v>1</v>
      </c>
      <c r="E1964" s="13">
        <v>3.42</v>
      </c>
      <c r="F1964" s="11" t="s">
        <v>13</v>
      </c>
      <c r="G1964" s="11" t="s">
        <v>29</v>
      </c>
      <c r="H1964" s="11" t="s">
        <v>3297</v>
      </c>
      <c r="I1964" s="11" t="s">
        <v>8</v>
      </c>
      <c r="J1964" s="11" t="s">
        <v>8</v>
      </c>
      <c r="K1964" s="11" t="s">
        <v>9</v>
      </c>
      <c r="L1964" s="12">
        <v>20500</v>
      </c>
      <c r="M1964" s="11" t="s">
        <v>10</v>
      </c>
      <c r="N1964" s="36">
        <v>523264613</v>
      </c>
      <c r="O1964" s="11" t="s">
        <v>5635</v>
      </c>
      <c r="P1964" s="37">
        <v>63.5</v>
      </c>
      <c r="Q1964" s="37">
        <v>60.5</v>
      </c>
      <c r="R1964" s="37">
        <v>36.299999999999997</v>
      </c>
      <c r="S1964" s="37">
        <v>14</v>
      </c>
      <c r="T1964" s="37">
        <v>40</v>
      </c>
      <c r="U1964" s="37">
        <v>45</v>
      </c>
      <c r="V1964" s="37">
        <v>4.4000000000000004</v>
      </c>
      <c r="W1964" s="42" t="s">
        <v>5636</v>
      </c>
      <c r="X1964" s="34" t="s">
        <v>5637</v>
      </c>
      <c r="Y1964" s="27">
        <v>0.91</v>
      </c>
      <c r="Z1964" s="18">
        <f t="shared" si="93"/>
        <v>8.9999999999999969E-2</v>
      </c>
      <c r="AA1964" s="10">
        <f t="shared" si="94"/>
        <v>1844.9999999999993</v>
      </c>
      <c r="AB1964" s="48">
        <f t="shared" si="95"/>
        <v>6309.8999999999978</v>
      </c>
      <c r="AC1964" s="55" t="s">
        <v>160</v>
      </c>
      <c r="AE1964" s="50" t="s">
        <v>7712</v>
      </c>
    </row>
    <row r="1965" spans="1:31" s="50" customFormat="1">
      <c r="A1965" s="11">
        <v>12830</v>
      </c>
      <c r="B1965" s="11" t="s">
        <v>5638</v>
      </c>
      <c r="C1965" s="11" t="s">
        <v>222</v>
      </c>
      <c r="D1965" s="12">
        <v>1</v>
      </c>
      <c r="E1965" s="13">
        <v>0.7</v>
      </c>
      <c r="F1965" s="11" t="s">
        <v>13</v>
      </c>
      <c r="G1965" s="11" t="s">
        <v>12</v>
      </c>
      <c r="H1965" s="11" t="s">
        <v>3297</v>
      </c>
      <c r="I1965" s="11" t="s">
        <v>8</v>
      </c>
      <c r="J1965" s="11" t="s">
        <v>8</v>
      </c>
      <c r="K1965" s="11" t="s">
        <v>9</v>
      </c>
      <c r="L1965" s="12">
        <v>4300</v>
      </c>
      <c r="M1965" s="11" t="s">
        <v>10</v>
      </c>
      <c r="N1965" s="36">
        <v>522254005</v>
      </c>
      <c r="O1965" s="11" t="s">
        <v>5639</v>
      </c>
      <c r="P1965" s="37">
        <v>62.6</v>
      </c>
      <c r="Q1965" s="37">
        <v>58.5</v>
      </c>
      <c r="R1965" s="37">
        <v>37</v>
      </c>
      <c r="S1965" s="37">
        <v>15.5</v>
      </c>
      <c r="T1965" s="37">
        <v>39.4</v>
      </c>
      <c r="U1965" s="37">
        <v>42.5</v>
      </c>
      <c r="V1965" s="37">
        <v>4.2</v>
      </c>
      <c r="W1965" s="42" t="s">
        <v>5640</v>
      </c>
      <c r="X1965" s="34" t="s">
        <v>5641</v>
      </c>
      <c r="Y1965" s="27">
        <v>0.88</v>
      </c>
      <c r="Z1965" s="18">
        <f t="shared" si="93"/>
        <v>0.12</v>
      </c>
      <c r="AA1965" s="10">
        <f t="shared" si="94"/>
        <v>516</v>
      </c>
      <c r="AB1965" s="48">
        <f t="shared" si="95"/>
        <v>361.2</v>
      </c>
      <c r="AC1965" s="55" t="s">
        <v>6955</v>
      </c>
      <c r="AE1965" s="50" t="s">
        <v>7712</v>
      </c>
    </row>
    <row r="1966" spans="1:31" s="50" customFormat="1">
      <c r="A1966" s="11">
        <v>13511</v>
      </c>
      <c r="B1966" s="11" t="s">
        <v>7512</v>
      </c>
      <c r="C1966" s="11" t="s">
        <v>222</v>
      </c>
      <c r="D1966" s="12">
        <v>1</v>
      </c>
      <c r="E1966" s="13">
        <v>0.71</v>
      </c>
      <c r="F1966" s="11" t="s">
        <v>13</v>
      </c>
      <c r="G1966" s="11" t="s">
        <v>12</v>
      </c>
      <c r="H1966" s="11" t="s">
        <v>3297</v>
      </c>
      <c r="I1966" s="11" t="s">
        <v>14</v>
      </c>
      <c r="J1966" s="11" t="s">
        <v>14</v>
      </c>
      <c r="K1966" s="11" t="s">
        <v>9</v>
      </c>
      <c r="L1966" s="12">
        <v>4300</v>
      </c>
      <c r="M1966" s="11" t="s">
        <v>10</v>
      </c>
      <c r="N1966" s="36">
        <v>529279276</v>
      </c>
      <c r="O1966" s="11" t="s">
        <v>7513</v>
      </c>
      <c r="P1966" s="37">
        <v>59.8</v>
      </c>
      <c r="Q1966" s="37">
        <v>60.5</v>
      </c>
      <c r="R1966" s="37">
        <v>31.9</v>
      </c>
      <c r="S1966" s="37">
        <v>12.5</v>
      </c>
      <c r="T1966" s="37">
        <v>39.6</v>
      </c>
      <c r="U1966" s="37">
        <v>41.5</v>
      </c>
      <c r="V1966" s="37">
        <v>5.8</v>
      </c>
      <c r="W1966" s="42" t="s">
        <v>7514</v>
      </c>
      <c r="X1966" s="34" t="s">
        <v>7515</v>
      </c>
      <c r="Y1966" s="27">
        <v>0.87</v>
      </c>
      <c r="Z1966" s="18">
        <f t="shared" si="93"/>
        <v>0.13</v>
      </c>
      <c r="AA1966" s="10">
        <f t="shared" si="94"/>
        <v>559</v>
      </c>
      <c r="AB1966" s="48">
        <f t="shared" si="95"/>
        <v>396.89</v>
      </c>
      <c r="AC1966" s="55" t="s">
        <v>90</v>
      </c>
      <c r="AE1966" s="50" t="s">
        <v>7712</v>
      </c>
    </row>
    <row r="1967" spans="1:31" s="50" customFormat="1">
      <c r="A1967" s="11">
        <v>13324</v>
      </c>
      <c r="B1967" s="11" t="s">
        <v>7516</v>
      </c>
      <c r="C1967" s="11" t="s">
        <v>222</v>
      </c>
      <c r="D1967" s="12">
        <v>1</v>
      </c>
      <c r="E1967" s="13">
        <v>0.75</v>
      </c>
      <c r="F1967" s="11" t="s">
        <v>13</v>
      </c>
      <c r="G1967" s="11" t="s">
        <v>12</v>
      </c>
      <c r="H1967" s="11" t="s">
        <v>3297</v>
      </c>
      <c r="I1967" s="11" t="s">
        <v>8</v>
      </c>
      <c r="J1967" s="11" t="s">
        <v>14</v>
      </c>
      <c r="K1967" s="11" t="s">
        <v>9</v>
      </c>
      <c r="L1967" s="12">
        <v>4300</v>
      </c>
      <c r="M1967" s="11" t="s">
        <v>10</v>
      </c>
      <c r="N1967" s="36">
        <v>528208005</v>
      </c>
      <c r="O1967" s="11" t="s">
        <v>7517</v>
      </c>
      <c r="P1967" s="37">
        <v>60.2</v>
      </c>
      <c r="Q1967" s="37">
        <v>56.5</v>
      </c>
      <c r="R1967" s="37">
        <v>35.200000000000003</v>
      </c>
      <c r="S1967" s="37">
        <v>14.5</v>
      </c>
      <c r="T1967" s="37">
        <v>38.9</v>
      </c>
      <c r="U1967" s="37">
        <v>41.5</v>
      </c>
      <c r="V1967" s="37">
        <v>4</v>
      </c>
      <c r="W1967" s="42" t="s">
        <v>7518</v>
      </c>
      <c r="X1967" s="34" t="s">
        <v>7519</v>
      </c>
      <c r="Y1967" s="27">
        <v>0.87</v>
      </c>
      <c r="Z1967" s="18">
        <f t="shared" si="93"/>
        <v>0.13</v>
      </c>
      <c r="AA1967" s="10">
        <f t="shared" si="94"/>
        <v>559</v>
      </c>
      <c r="AB1967" s="48">
        <f t="shared" si="95"/>
        <v>419.25</v>
      </c>
      <c r="AC1967" s="55" t="s">
        <v>90</v>
      </c>
      <c r="AE1967" s="50" t="s">
        <v>7712</v>
      </c>
    </row>
    <row r="1968" spans="1:31" s="50" customFormat="1">
      <c r="A1968" s="11">
        <v>13328</v>
      </c>
      <c r="B1968" s="11" t="s">
        <v>7520</v>
      </c>
      <c r="C1968" s="11" t="s">
        <v>222</v>
      </c>
      <c r="D1968" s="12">
        <v>1</v>
      </c>
      <c r="E1968" s="13">
        <v>0.79</v>
      </c>
      <c r="F1968" s="11" t="s">
        <v>13</v>
      </c>
      <c r="G1968" s="11" t="s">
        <v>12</v>
      </c>
      <c r="H1968" s="11" t="s">
        <v>3297</v>
      </c>
      <c r="I1968" s="11" t="s">
        <v>8</v>
      </c>
      <c r="J1968" s="11" t="s">
        <v>14</v>
      </c>
      <c r="K1968" s="11" t="s">
        <v>9</v>
      </c>
      <c r="L1968" s="12">
        <v>4300</v>
      </c>
      <c r="M1968" s="11" t="s">
        <v>10</v>
      </c>
      <c r="N1968" s="36">
        <v>526288149</v>
      </c>
      <c r="O1968" s="11" t="s">
        <v>7521</v>
      </c>
      <c r="P1968" s="37">
        <v>61</v>
      </c>
      <c r="Q1968" s="37">
        <v>53.5</v>
      </c>
      <c r="R1968" s="37">
        <v>30.9</v>
      </c>
      <c r="S1968" s="37">
        <v>13.5</v>
      </c>
      <c r="T1968" s="37">
        <v>40.1</v>
      </c>
      <c r="U1968" s="37">
        <v>43.5</v>
      </c>
      <c r="V1968" s="37">
        <v>3.9</v>
      </c>
      <c r="W1968" s="42" t="s">
        <v>7522</v>
      </c>
      <c r="X1968" s="34" t="s">
        <v>7523</v>
      </c>
      <c r="Y1968" s="27">
        <v>0.87</v>
      </c>
      <c r="Z1968" s="18">
        <f t="shared" si="93"/>
        <v>0.13</v>
      </c>
      <c r="AA1968" s="10">
        <f t="shared" si="94"/>
        <v>559</v>
      </c>
      <c r="AB1968" s="48">
        <f t="shared" si="95"/>
        <v>441.61</v>
      </c>
      <c r="AC1968" s="55" t="s">
        <v>90</v>
      </c>
      <c r="AE1968" s="50" t="s">
        <v>7712</v>
      </c>
    </row>
    <row r="1969" spans="1:31" s="50" customFormat="1">
      <c r="A1969" s="11">
        <v>13429</v>
      </c>
      <c r="B1969" s="11" t="s">
        <v>7524</v>
      </c>
      <c r="C1969" s="11" t="s">
        <v>222</v>
      </c>
      <c r="D1969" s="12">
        <v>1</v>
      </c>
      <c r="E1969" s="13">
        <v>0.8</v>
      </c>
      <c r="F1969" s="11" t="s">
        <v>13</v>
      </c>
      <c r="G1969" s="11" t="s">
        <v>12</v>
      </c>
      <c r="H1969" s="11" t="s">
        <v>3297</v>
      </c>
      <c r="I1969" s="11" t="s">
        <v>8</v>
      </c>
      <c r="J1969" s="11" t="s">
        <v>8</v>
      </c>
      <c r="K1969" s="11" t="s">
        <v>9</v>
      </c>
      <c r="L1969" s="12">
        <v>4300</v>
      </c>
      <c r="M1969" s="11" t="s">
        <v>10</v>
      </c>
      <c r="N1969" s="36">
        <v>528241621</v>
      </c>
      <c r="O1969" s="11" t="s">
        <v>7525</v>
      </c>
      <c r="P1969" s="37">
        <v>60.4</v>
      </c>
      <c r="Q1969" s="37">
        <v>60.5</v>
      </c>
      <c r="R1969" s="37">
        <v>34</v>
      </c>
      <c r="S1969" s="37">
        <v>13</v>
      </c>
      <c r="T1969" s="37">
        <v>39.1</v>
      </c>
      <c r="U1969" s="37">
        <v>41</v>
      </c>
      <c r="V1969" s="37">
        <v>6.4</v>
      </c>
      <c r="W1969" s="42" t="s">
        <v>7526</v>
      </c>
      <c r="X1969" s="34" t="s">
        <v>7527</v>
      </c>
      <c r="Y1969" s="27">
        <v>0.87</v>
      </c>
      <c r="Z1969" s="18">
        <f t="shared" si="93"/>
        <v>0.13</v>
      </c>
      <c r="AA1969" s="10">
        <f t="shared" si="94"/>
        <v>559</v>
      </c>
      <c r="AB1969" s="48">
        <f t="shared" si="95"/>
        <v>447.20000000000005</v>
      </c>
      <c r="AC1969" s="55" t="s">
        <v>90</v>
      </c>
      <c r="AE1969" s="50" t="s">
        <v>7712</v>
      </c>
    </row>
    <row r="1970" spans="1:31" s="50" customFormat="1">
      <c r="A1970" s="11">
        <v>13509</v>
      </c>
      <c r="B1970" s="11" t="s">
        <v>7528</v>
      </c>
      <c r="C1970" s="11" t="s">
        <v>222</v>
      </c>
      <c r="D1970" s="12">
        <v>1</v>
      </c>
      <c r="E1970" s="13">
        <v>0.8</v>
      </c>
      <c r="F1970" s="11" t="s">
        <v>13</v>
      </c>
      <c r="G1970" s="11" t="s">
        <v>12</v>
      </c>
      <c r="H1970" s="11" t="s">
        <v>3297</v>
      </c>
      <c r="I1970" s="11" t="s">
        <v>14</v>
      </c>
      <c r="J1970" s="11" t="s">
        <v>8</v>
      </c>
      <c r="K1970" s="11" t="s">
        <v>9</v>
      </c>
      <c r="L1970" s="12">
        <v>4300</v>
      </c>
      <c r="M1970" s="11" t="s">
        <v>10</v>
      </c>
      <c r="N1970" s="36">
        <v>529266693</v>
      </c>
      <c r="O1970" s="11" t="s">
        <v>7529</v>
      </c>
      <c r="P1970" s="37">
        <v>59.3</v>
      </c>
      <c r="Q1970" s="37">
        <v>61.5</v>
      </c>
      <c r="R1970" s="37">
        <v>35.700000000000003</v>
      </c>
      <c r="S1970" s="37">
        <v>13</v>
      </c>
      <c r="T1970" s="37">
        <v>38.9</v>
      </c>
      <c r="U1970" s="37">
        <v>40.5</v>
      </c>
      <c r="V1970" s="37">
        <v>5.5</v>
      </c>
      <c r="W1970" s="42" t="s">
        <v>7530</v>
      </c>
      <c r="X1970" s="34" t="s">
        <v>7531</v>
      </c>
      <c r="Y1970" s="27">
        <v>0.87</v>
      </c>
      <c r="Z1970" s="18">
        <f t="shared" si="93"/>
        <v>0.13</v>
      </c>
      <c r="AA1970" s="10">
        <f t="shared" si="94"/>
        <v>559</v>
      </c>
      <c r="AB1970" s="48">
        <f t="shared" si="95"/>
        <v>447.20000000000005</v>
      </c>
      <c r="AC1970" s="55" t="s">
        <v>90</v>
      </c>
      <c r="AE1970" s="50" t="s">
        <v>7712</v>
      </c>
    </row>
    <row r="1971" spans="1:31" s="50" customFormat="1">
      <c r="A1971" s="11">
        <v>13617</v>
      </c>
      <c r="B1971" s="11" t="s">
        <v>9230</v>
      </c>
      <c r="C1971" s="11" t="s">
        <v>222</v>
      </c>
      <c r="D1971" s="12">
        <v>1</v>
      </c>
      <c r="E1971" s="13">
        <v>0.8</v>
      </c>
      <c r="F1971" s="11" t="s">
        <v>13</v>
      </c>
      <c r="G1971" s="11" t="s">
        <v>12</v>
      </c>
      <c r="H1971" s="11" t="s">
        <v>3297</v>
      </c>
      <c r="I1971" s="11" t="s">
        <v>8</v>
      </c>
      <c r="J1971" s="11" t="s">
        <v>8</v>
      </c>
      <c r="K1971" s="11" t="s">
        <v>9</v>
      </c>
      <c r="L1971" s="12">
        <v>4300</v>
      </c>
      <c r="M1971" s="11" t="s">
        <v>10</v>
      </c>
      <c r="N1971" s="36">
        <v>529246269</v>
      </c>
      <c r="O1971" s="11" t="s">
        <v>9231</v>
      </c>
      <c r="P1971" s="37">
        <v>62.2</v>
      </c>
      <c r="Q1971" s="37">
        <v>58</v>
      </c>
      <c r="R1971" s="37">
        <v>35.799999999999997</v>
      </c>
      <c r="S1971" s="37">
        <v>14.5</v>
      </c>
      <c r="T1971" s="37">
        <v>40</v>
      </c>
      <c r="U1971" s="37">
        <v>43</v>
      </c>
      <c r="V1971" s="37">
        <v>4.5999999999999996</v>
      </c>
      <c r="W1971" s="42" t="s">
        <v>9232</v>
      </c>
      <c r="X1971" s="34" t="s">
        <v>9233</v>
      </c>
      <c r="Y1971" s="27">
        <v>0.88</v>
      </c>
      <c r="Z1971" s="18">
        <f t="shared" ref="Z1971:Z2024" si="96">100%-Y1971</f>
        <v>0.12</v>
      </c>
      <c r="AA1971" s="10">
        <f t="shared" ref="AA1971:AA2024" si="97">L1971*Z1971</f>
        <v>516</v>
      </c>
      <c r="AB1971" s="48">
        <f t="shared" ref="AB1971:AB2024" si="98">AA1971*E1971</f>
        <v>412.8</v>
      </c>
      <c r="AC1971" s="55" t="s">
        <v>90</v>
      </c>
      <c r="AE1971" s="50" t="s">
        <v>7712</v>
      </c>
    </row>
    <row r="1972" spans="1:31" s="50" customFormat="1">
      <c r="A1972" s="11">
        <v>13643</v>
      </c>
      <c r="B1972" s="11" t="s">
        <v>9234</v>
      </c>
      <c r="C1972" s="11" t="s">
        <v>222</v>
      </c>
      <c r="D1972" s="12">
        <v>1</v>
      </c>
      <c r="E1972" s="13">
        <v>0.9</v>
      </c>
      <c r="F1972" s="11" t="s">
        <v>13</v>
      </c>
      <c r="G1972" s="11" t="s">
        <v>12</v>
      </c>
      <c r="H1972" s="11" t="s">
        <v>3297</v>
      </c>
      <c r="I1972" s="11" t="s">
        <v>8</v>
      </c>
      <c r="J1972" s="11" t="s">
        <v>8</v>
      </c>
      <c r="K1972" s="11" t="s">
        <v>9</v>
      </c>
      <c r="L1972" s="12">
        <v>5400</v>
      </c>
      <c r="M1972" s="11" t="s">
        <v>10</v>
      </c>
      <c r="N1972" s="36">
        <v>529266691</v>
      </c>
      <c r="O1972" s="11" t="s">
        <v>9235</v>
      </c>
      <c r="P1972" s="37">
        <v>58.2</v>
      </c>
      <c r="Q1972" s="37">
        <v>60.5</v>
      </c>
      <c r="R1972" s="37">
        <v>32.6</v>
      </c>
      <c r="S1972" s="37">
        <v>12.5</v>
      </c>
      <c r="T1972" s="37">
        <v>38.9</v>
      </c>
      <c r="U1972" s="37">
        <v>41.5</v>
      </c>
      <c r="V1972" s="37">
        <v>4.2</v>
      </c>
      <c r="W1972" s="42" t="s">
        <v>9236</v>
      </c>
      <c r="X1972" s="34" t="s">
        <v>9237</v>
      </c>
      <c r="Y1972" s="27">
        <v>0.87</v>
      </c>
      <c r="Z1972" s="18">
        <f t="shared" si="96"/>
        <v>0.13</v>
      </c>
      <c r="AA1972" s="10">
        <f t="shared" si="97"/>
        <v>702</v>
      </c>
      <c r="AB1972" s="48">
        <f t="shared" si="98"/>
        <v>631.80000000000007</v>
      </c>
      <c r="AC1972" s="55" t="s">
        <v>90</v>
      </c>
      <c r="AE1972" s="50" t="s">
        <v>7712</v>
      </c>
    </row>
    <row r="1973" spans="1:31" s="50" customFormat="1">
      <c r="A1973" s="11">
        <v>14016</v>
      </c>
      <c r="B1973" s="11" t="s">
        <v>9238</v>
      </c>
      <c r="C1973" s="11" t="s">
        <v>222</v>
      </c>
      <c r="D1973" s="12">
        <v>1</v>
      </c>
      <c r="E1973" s="13">
        <v>0.9</v>
      </c>
      <c r="F1973" s="11" t="s">
        <v>13</v>
      </c>
      <c r="G1973" s="11" t="s">
        <v>12</v>
      </c>
      <c r="H1973" s="11"/>
      <c r="I1973" s="11" t="s">
        <v>8</v>
      </c>
      <c r="J1973" s="11" t="s">
        <v>8</v>
      </c>
      <c r="K1973" s="11" t="s">
        <v>9</v>
      </c>
      <c r="L1973" s="12">
        <v>5400</v>
      </c>
      <c r="M1973" s="11" t="s">
        <v>10</v>
      </c>
      <c r="N1973" s="36">
        <v>533220682</v>
      </c>
      <c r="O1973" s="11" t="s">
        <v>9239</v>
      </c>
      <c r="P1973" s="37">
        <v>62.8</v>
      </c>
      <c r="Q1973" s="37">
        <v>57</v>
      </c>
      <c r="R1973" s="37">
        <v>36.6</v>
      </c>
      <c r="S1973" s="37">
        <v>15.5</v>
      </c>
      <c r="T1973" s="37">
        <v>39.9</v>
      </c>
      <c r="U1973" s="37">
        <v>42.5</v>
      </c>
      <c r="V1973" s="37">
        <v>4.5</v>
      </c>
      <c r="W1973" s="42" t="s">
        <v>9240</v>
      </c>
      <c r="X1973" s="34" t="s">
        <v>9241</v>
      </c>
      <c r="Y1973" s="27">
        <v>0.87</v>
      </c>
      <c r="Z1973" s="18">
        <f t="shared" si="96"/>
        <v>0.13</v>
      </c>
      <c r="AA1973" s="10">
        <f t="shared" si="97"/>
        <v>702</v>
      </c>
      <c r="AB1973" s="54">
        <f t="shared" si="98"/>
        <v>631.80000000000007</v>
      </c>
      <c r="AC1973" s="55" t="s">
        <v>90</v>
      </c>
      <c r="AE1973" s="50" t="s">
        <v>7712</v>
      </c>
    </row>
    <row r="1974" spans="1:31" s="50" customFormat="1">
      <c r="A1974" s="11">
        <v>13814</v>
      </c>
      <c r="B1974" s="11" t="s">
        <v>9242</v>
      </c>
      <c r="C1974" s="11" t="s">
        <v>222</v>
      </c>
      <c r="D1974" s="12">
        <v>1</v>
      </c>
      <c r="E1974" s="13">
        <v>0.91</v>
      </c>
      <c r="F1974" s="11" t="s">
        <v>13</v>
      </c>
      <c r="G1974" s="11" t="s">
        <v>12</v>
      </c>
      <c r="H1974" s="11" t="s">
        <v>3297</v>
      </c>
      <c r="I1974" s="11" t="s">
        <v>8</v>
      </c>
      <c r="J1974" s="11" t="s">
        <v>14</v>
      </c>
      <c r="K1974" s="11" t="s">
        <v>9</v>
      </c>
      <c r="L1974" s="12">
        <v>5400</v>
      </c>
      <c r="M1974" s="11" t="s">
        <v>10</v>
      </c>
      <c r="N1974" s="36">
        <v>532274242</v>
      </c>
      <c r="O1974" s="11" t="s">
        <v>9243</v>
      </c>
      <c r="P1974" s="37">
        <v>60.4</v>
      </c>
      <c r="Q1974" s="37">
        <v>58</v>
      </c>
      <c r="R1974" s="37">
        <v>33.700000000000003</v>
      </c>
      <c r="S1974" s="37">
        <v>13.5</v>
      </c>
      <c r="T1974" s="37">
        <v>39.5</v>
      </c>
      <c r="U1974" s="37">
        <v>42</v>
      </c>
      <c r="V1974" s="37">
        <v>5</v>
      </c>
      <c r="W1974" s="42" t="s">
        <v>9244</v>
      </c>
      <c r="X1974" s="34" t="s">
        <v>9245</v>
      </c>
      <c r="Y1974" s="27">
        <v>0.87</v>
      </c>
      <c r="Z1974" s="18">
        <f t="shared" si="96"/>
        <v>0.13</v>
      </c>
      <c r="AA1974" s="10">
        <f t="shared" si="97"/>
        <v>702</v>
      </c>
      <c r="AB1974" s="48">
        <f t="shared" si="98"/>
        <v>638.82000000000005</v>
      </c>
      <c r="AC1974" s="55" t="s">
        <v>90</v>
      </c>
      <c r="AE1974" s="50" t="s">
        <v>7712</v>
      </c>
    </row>
    <row r="1975" spans="1:31" s="50" customFormat="1">
      <c r="A1975" s="11">
        <v>13924</v>
      </c>
      <c r="B1975" s="11" t="s">
        <v>9246</v>
      </c>
      <c r="C1975" s="11" t="s">
        <v>222</v>
      </c>
      <c r="D1975" s="12">
        <v>1</v>
      </c>
      <c r="E1975" s="13">
        <v>0.91</v>
      </c>
      <c r="F1975" s="11" t="s">
        <v>13</v>
      </c>
      <c r="G1975" s="11" t="s">
        <v>12</v>
      </c>
      <c r="H1975" s="11"/>
      <c r="I1975" s="11" t="s">
        <v>8</v>
      </c>
      <c r="J1975" s="11" t="s">
        <v>14</v>
      </c>
      <c r="K1975" s="11" t="s">
        <v>9</v>
      </c>
      <c r="L1975" s="12">
        <v>5400</v>
      </c>
      <c r="M1975" s="11" t="s">
        <v>10</v>
      </c>
      <c r="N1975" s="36">
        <v>532274249</v>
      </c>
      <c r="O1975" s="11" t="s">
        <v>9247</v>
      </c>
      <c r="P1975" s="37">
        <v>61.1</v>
      </c>
      <c r="Q1975" s="37">
        <v>57</v>
      </c>
      <c r="R1975" s="37">
        <v>31.3</v>
      </c>
      <c r="S1975" s="37">
        <v>12.5</v>
      </c>
      <c r="T1975" s="37">
        <v>40.799999999999997</v>
      </c>
      <c r="U1975" s="37">
        <v>44.5</v>
      </c>
      <c r="V1975" s="37">
        <v>4</v>
      </c>
      <c r="W1975" s="42" t="s">
        <v>9248</v>
      </c>
      <c r="X1975" s="34" t="s">
        <v>9249</v>
      </c>
      <c r="Y1975" s="27">
        <v>0.87</v>
      </c>
      <c r="Z1975" s="18">
        <f t="shared" si="96"/>
        <v>0.13</v>
      </c>
      <c r="AA1975" s="10">
        <f t="shared" si="97"/>
        <v>702</v>
      </c>
      <c r="AB1975" s="48">
        <f t="shared" si="98"/>
        <v>638.82000000000005</v>
      </c>
      <c r="AC1975" s="55" t="s">
        <v>90</v>
      </c>
      <c r="AE1975" s="50" t="s">
        <v>7712</v>
      </c>
    </row>
    <row r="1976" spans="1:31" s="50" customFormat="1">
      <c r="A1976" s="11">
        <v>13925</v>
      </c>
      <c r="B1976" s="11" t="s">
        <v>9250</v>
      </c>
      <c r="C1976" s="11" t="s">
        <v>222</v>
      </c>
      <c r="D1976" s="12">
        <v>1</v>
      </c>
      <c r="E1976" s="13">
        <v>0.91</v>
      </c>
      <c r="F1976" s="11" t="s">
        <v>13</v>
      </c>
      <c r="G1976" s="11" t="s">
        <v>12</v>
      </c>
      <c r="H1976" s="11"/>
      <c r="I1976" s="11" t="s">
        <v>8</v>
      </c>
      <c r="J1976" s="11" t="s">
        <v>14</v>
      </c>
      <c r="K1976" s="11" t="s">
        <v>9</v>
      </c>
      <c r="L1976" s="12">
        <v>5400</v>
      </c>
      <c r="M1976" s="11" t="s">
        <v>10</v>
      </c>
      <c r="N1976" s="36">
        <v>533297732</v>
      </c>
      <c r="O1976" s="11" t="s">
        <v>9251</v>
      </c>
      <c r="P1976" s="37">
        <v>61.3</v>
      </c>
      <c r="Q1976" s="37">
        <v>60.5</v>
      </c>
      <c r="R1976" s="37">
        <v>35.4</v>
      </c>
      <c r="S1976" s="37">
        <v>13.5</v>
      </c>
      <c r="T1976" s="37">
        <v>38.9</v>
      </c>
      <c r="U1976" s="37">
        <v>42.5</v>
      </c>
      <c r="V1976" s="37">
        <v>5.4</v>
      </c>
      <c r="W1976" s="42" t="s">
        <v>9252</v>
      </c>
      <c r="X1976" s="34" t="s">
        <v>9253</v>
      </c>
      <c r="Y1976" s="27">
        <v>0.87</v>
      </c>
      <c r="Z1976" s="18">
        <f t="shared" si="96"/>
        <v>0.13</v>
      </c>
      <c r="AA1976" s="10">
        <f t="shared" si="97"/>
        <v>702</v>
      </c>
      <c r="AB1976" s="48">
        <f t="shared" si="98"/>
        <v>638.82000000000005</v>
      </c>
      <c r="AC1976" s="55" t="s">
        <v>90</v>
      </c>
      <c r="AE1976" s="50" t="s">
        <v>7712</v>
      </c>
    </row>
    <row r="1977" spans="1:31" s="50" customFormat="1">
      <c r="A1977" s="11">
        <v>11865</v>
      </c>
      <c r="B1977" s="11" t="s">
        <v>3047</v>
      </c>
      <c r="C1977" s="11" t="s">
        <v>222</v>
      </c>
      <c r="D1977" s="12">
        <v>1</v>
      </c>
      <c r="E1977" s="13">
        <v>0.97</v>
      </c>
      <c r="F1977" s="11" t="s">
        <v>13</v>
      </c>
      <c r="G1977" s="11" t="s">
        <v>12</v>
      </c>
      <c r="H1977" s="11" t="s">
        <v>3297</v>
      </c>
      <c r="I1977" s="11" t="s">
        <v>8</v>
      </c>
      <c r="J1977" s="11" t="s">
        <v>8</v>
      </c>
      <c r="K1977" s="11" t="s">
        <v>9</v>
      </c>
      <c r="L1977" s="12">
        <v>5400</v>
      </c>
      <c r="M1977" s="11" t="s">
        <v>10</v>
      </c>
      <c r="N1977" s="36">
        <v>515216038</v>
      </c>
      <c r="O1977" s="11" t="s">
        <v>3048</v>
      </c>
      <c r="P1977" s="37">
        <v>63.3</v>
      </c>
      <c r="Q1977" s="37">
        <v>59.5</v>
      </c>
      <c r="R1977" s="37">
        <v>38</v>
      </c>
      <c r="S1977" s="37">
        <v>15.5</v>
      </c>
      <c r="T1977" s="37">
        <v>39.200000000000003</v>
      </c>
      <c r="U1977" s="37">
        <v>43</v>
      </c>
      <c r="V1977" s="37">
        <v>4.8</v>
      </c>
      <c r="W1977" s="35" t="s">
        <v>3049</v>
      </c>
      <c r="X1977" s="34" t="s">
        <v>3050</v>
      </c>
      <c r="Y1977" s="27">
        <v>0.87</v>
      </c>
      <c r="Z1977" s="18">
        <f t="shared" si="96"/>
        <v>0.13</v>
      </c>
      <c r="AA1977" s="10">
        <f t="shared" si="97"/>
        <v>702</v>
      </c>
      <c r="AB1977" s="48">
        <f t="shared" si="98"/>
        <v>680.93999999999994</v>
      </c>
      <c r="AC1977" s="55" t="s">
        <v>90</v>
      </c>
      <c r="AE1977" s="50" t="s">
        <v>7712</v>
      </c>
    </row>
    <row r="1978" spans="1:31" s="50" customFormat="1">
      <c r="A1978" s="11">
        <v>13332</v>
      </c>
      <c r="B1978" s="11" t="s">
        <v>7532</v>
      </c>
      <c r="C1978" s="11" t="s">
        <v>222</v>
      </c>
      <c r="D1978" s="12">
        <v>1</v>
      </c>
      <c r="E1978" s="13">
        <v>0.97</v>
      </c>
      <c r="F1978" s="11" t="s">
        <v>13</v>
      </c>
      <c r="G1978" s="11" t="s">
        <v>12</v>
      </c>
      <c r="H1978" s="11" t="s">
        <v>3297</v>
      </c>
      <c r="I1978" s="11" t="s">
        <v>8</v>
      </c>
      <c r="J1978" s="11" t="s">
        <v>8</v>
      </c>
      <c r="K1978" s="11" t="s">
        <v>9</v>
      </c>
      <c r="L1978" s="12">
        <v>5400</v>
      </c>
      <c r="M1978" s="11" t="s">
        <v>10</v>
      </c>
      <c r="N1978" s="36">
        <v>528206140</v>
      </c>
      <c r="O1978" s="11" t="s">
        <v>7533</v>
      </c>
      <c r="P1978" s="37">
        <v>59.8</v>
      </c>
      <c r="Q1978" s="37">
        <v>62.5</v>
      </c>
      <c r="R1978" s="37">
        <v>33.5</v>
      </c>
      <c r="S1978" s="37">
        <v>12.5</v>
      </c>
      <c r="T1978" s="37">
        <v>39.6</v>
      </c>
      <c r="U1978" s="37">
        <v>42</v>
      </c>
      <c r="V1978" s="37">
        <v>5</v>
      </c>
      <c r="W1978" s="42" t="s">
        <v>7534</v>
      </c>
      <c r="X1978" s="34" t="s">
        <v>7535</v>
      </c>
      <c r="Y1978" s="27">
        <v>0.87</v>
      </c>
      <c r="Z1978" s="18">
        <f t="shared" si="96"/>
        <v>0.13</v>
      </c>
      <c r="AA1978" s="10">
        <f t="shared" si="97"/>
        <v>702</v>
      </c>
      <c r="AB1978" s="48">
        <f t="shared" si="98"/>
        <v>680.93999999999994</v>
      </c>
      <c r="AC1978" s="55" t="s">
        <v>90</v>
      </c>
      <c r="AE1978" s="50" t="s">
        <v>7712</v>
      </c>
    </row>
    <row r="1979" spans="1:31" s="50" customFormat="1">
      <c r="A1979" s="11">
        <v>13496</v>
      </c>
      <c r="B1979" s="11" t="s">
        <v>7536</v>
      </c>
      <c r="C1979" s="11" t="s">
        <v>222</v>
      </c>
      <c r="D1979" s="12">
        <v>1</v>
      </c>
      <c r="E1979" s="13">
        <v>1</v>
      </c>
      <c r="F1979" s="11" t="s">
        <v>13</v>
      </c>
      <c r="G1979" s="11" t="s">
        <v>12</v>
      </c>
      <c r="H1979" s="11" t="s">
        <v>3297</v>
      </c>
      <c r="I1979" s="11" t="s">
        <v>8</v>
      </c>
      <c r="J1979" s="11" t="s">
        <v>8</v>
      </c>
      <c r="K1979" s="11" t="s">
        <v>9</v>
      </c>
      <c r="L1979" s="12">
        <v>7000</v>
      </c>
      <c r="M1979" s="11" t="s">
        <v>10</v>
      </c>
      <c r="N1979" s="36">
        <v>529265081</v>
      </c>
      <c r="O1979" s="11" t="s">
        <v>7537</v>
      </c>
      <c r="P1979" s="37">
        <v>61.6</v>
      </c>
      <c r="Q1979" s="37">
        <v>64</v>
      </c>
      <c r="R1979" s="37">
        <v>32.6</v>
      </c>
      <c r="S1979" s="37">
        <v>11</v>
      </c>
      <c r="T1979" s="37">
        <v>41</v>
      </c>
      <c r="U1979" s="37">
        <v>44.5</v>
      </c>
      <c r="V1979" s="37">
        <v>5.7</v>
      </c>
      <c r="W1979" s="42" t="s">
        <v>7538</v>
      </c>
      <c r="X1979" s="34" t="s">
        <v>7539</v>
      </c>
      <c r="Y1979" s="27">
        <v>0.89</v>
      </c>
      <c r="Z1979" s="18">
        <f t="shared" si="96"/>
        <v>0.10999999999999999</v>
      </c>
      <c r="AA1979" s="10">
        <f t="shared" si="97"/>
        <v>769.99999999999989</v>
      </c>
      <c r="AB1979" s="48">
        <f t="shared" si="98"/>
        <v>769.99999999999989</v>
      </c>
      <c r="AC1979" s="55" t="s">
        <v>90</v>
      </c>
      <c r="AE1979" s="50" t="s">
        <v>7712</v>
      </c>
    </row>
    <row r="1980" spans="1:31" s="50" customFormat="1">
      <c r="A1980" s="11">
        <v>13809</v>
      </c>
      <c r="B1980" s="11" t="s">
        <v>9254</v>
      </c>
      <c r="C1980" s="11" t="s">
        <v>222</v>
      </c>
      <c r="D1980" s="12">
        <v>1</v>
      </c>
      <c r="E1980" s="13">
        <v>1</v>
      </c>
      <c r="F1980" s="11" t="s">
        <v>13</v>
      </c>
      <c r="G1980" s="11" t="s">
        <v>12</v>
      </c>
      <c r="H1980" s="11" t="s">
        <v>3297</v>
      </c>
      <c r="I1980" s="11" t="s">
        <v>8</v>
      </c>
      <c r="J1980" s="11" t="s">
        <v>8</v>
      </c>
      <c r="K1980" s="11" t="s">
        <v>9</v>
      </c>
      <c r="L1980" s="12">
        <v>7000</v>
      </c>
      <c r="M1980" s="11" t="s">
        <v>10</v>
      </c>
      <c r="N1980" s="36">
        <v>532274256</v>
      </c>
      <c r="O1980" s="11" t="s">
        <v>9255</v>
      </c>
      <c r="P1980" s="37">
        <v>60.5</v>
      </c>
      <c r="Q1980" s="37">
        <v>63</v>
      </c>
      <c r="R1980" s="37">
        <v>34.799999999999997</v>
      </c>
      <c r="S1980" s="37">
        <v>13</v>
      </c>
      <c r="T1980" s="37">
        <v>39.5</v>
      </c>
      <c r="U1980" s="37">
        <v>42</v>
      </c>
      <c r="V1980" s="37">
        <v>5.9</v>
      </c>
      <c r="W1980" s="42" t="s">
        <v>9256</v>
      </c>
      <c r="X1980" s="34" t="s">
        <v>9257</v>
      </c>
      <c r="Y1980" s="27">
        <v>0.89</v>
      </c>
      <c r="Z1980" s="18">
        <f t="shared" si="96"/>
        <v>0.10999999999999999</v>
      </c>
      <c r="AA1980" s="10">
        <f t="shared" si="97"/>
        <v>769.99999999999989</v>
      </c>
      <c r="AB1980" s="48">
        <f t="shared" si="98"/>
        <v>769.99999999999989</v>
      </c>
      <c r="AC1980" s="55" t="s">
        <v>90</v>
      </c>
      <c r="AE1980" s="50" t="s">
        <v>7712</v>
      </c>
    </row>
    <row r="1981" spans="1:31" s="50" customFormat="1">
      <c r="A1981" s="11">
        <v>13921</v>
      </c>
      <c r="B1981" s="11" t="s">
        <v>9258</v>
      </c>
      <c r="C1981" s="11" t="s">
        <v>222</v>
      </c>
      <c r="D1981" s="12">
        <v>1</v>
      </c>
      <c r="E1981" s="13">
        <v>1</v>
      </c>
      <c r="F1981" s="11" t="s">
        <v>13</v>
      </c>
      <c r="G1981" s="11" t="s">
        <v>12</v>
      </c>
      <c r="H1981" s="11"/>
      <c r="I1981" s="11" t="s">
        <v>8</v>
      </c>
      <c r="J1981" s="11" t="s">
        <v>8</v>
      </c>
      <c r="K1981" s="11" t="s">
        <v>9</v>
      </c>
      <c r="L1981" s="12">
        <v>7000</v>
      </c>
      <c r="M1981" s="11" t="s">
        <v>10</v>
      </c>
      <c r="N1981" s="36">
        <v>533297768</v>
      </c>
      <c r="O1981" s="11" t="s">
        <v>9259</v>
      </c>
      <c r="P1981" s="37">
        <v>60.8</v>
      </c>
      <c r="Q1981" s="37">
        <v>60</v>
      </c>
      <c r="R1981" s="37">
        <v>33.200000000000003</v>
      </c>
      <c r="S1981" s="37">
        <v>13</v>
      </c>
      <c r="T1981" s="37">
        <v>39.6</v>
      </c>
      <c r="U1981" s="37">
        <v>42.5</v>
      </c>
      <c r="V1981" s="37">
        <v>5</v>
      </c>
      <c r="W1981" s="42" t="s">
        <v>9260</v>
      </c>
      <c r="X1981" s="34" t="s">
        <v>9261</v>
      </c>
      <c r="Y1981" s="27">
        <v>0.89</v>
      </c>
      <c r="Z1981" s="18">
        <f t="shared" si="96"/>
        <v>0.10999999999999999</v>
      </c>
      <c r="AA1981" s="10">
        <f t="shared" si="97"/>
        <v>769.99999999999989</v>
      </c>
      <c r="AB1981" s="48">
        <f t="shared" si="98"/>
        <v>769.99999999999989</v>
      </c>
      <c r="AC1981" s="55" t="s">
        <v>90</v>
      </c>
      <c r="AE1981" s="50" t="s">
        <v>7712</v>
      </c>
    </row>
    <row r="1982" spans="1:31" s="50" customFormat="1">
      <c r="A1982" s="11">
        <v>14020</v>
      </c>
      <c r="B1982" s="11" t="s">
        <v>9262</v>
      </c>
      <c r="C1982" s="11" t="s">
        <v>222</v>
      </c>
      <c r="D1982" s="12">
        <v>1</v>
      </c>
      <c r="E1982" s="13">
        <v>1</v>
      </c>
      <c r="F1982" s="11" t="s">
        <v>13</v>
      </c>
      <c r="G1982" s="11" t="s">
        <v>12</v>
      </c>
      <c r="H1982" s="11"/>
      <c r="I1982" s="11" t="s">
        <v>8</v>
      </c>
      <c r="J1982" s="11" t="s">
        <v>8</v>
      </c>
      <c r="K1982" s="11" t="s">
        <v>9</v>
      </c>
      <c r="L1982" s="12">
        <v>7000</v>
      </c>
      <c r="M1982" s="11" t="s">
        <v>10</v>
      </c>
      <c r="N1982" s="36">
        <v>533220710</v>
      </c>
      <c r="O1982" s="11" t="s">
        <v>9263</v>
      </c>
      <c r="P1982" s="37">
        <v>60.7</v>
      </c>
      <c r="Q1982" s="37">
        <v>59.5</v>
      </c>
      <c r="R1982" s="37">
        <v>32.200000000000003</v>
      </c>
      <c r="S1982" s="37">
        <v>13</v>
      </c>
      <c r="T1982" s="37">
        <v>38.4</v>
      </c>
      <c r="U1982" s="37">
        <v>40.5</v>
      </c>
      <c r="V1982" s="37">
        <v>7.2</v>
      </c>
      <c r="W1982" s="42" t="s">
        <v>9264</v>
      </c>
      <c r="X1982" s="34" t="s">
        <v>9265</v>
      </c>
      <c r="Y1982" s="27">
        <v>0.89</v>
      </c>
      <c r="Z1982" s="18">
        <f t="shared" si="96"/>
        <v>0.10999999999999999</v>
      </c>
      <c r="AA1982" s="10">
        <f t="shared" si="97"/>
        <v>769.99999999999989</v>
      </c>
      <c r="AB1982" s="54">
        <f t="shared" si="98"/>
        <v>769.99999999999989</v>
      </c>
      <c r="AC1982" s="55" t="s">
        <v>90</v>
      </c>
      <c r="AE1982" s="50" t="s">
        <v>7712</v>
      </c>
    </row>
    <row r="1983" spans="1:31" s="50" customFormat="1">
      <c r="A1983" s="11">
        <v>13427</v>
      </c>
      <c r="B1983" s="11" t="s">
        <v>7540</v>
      </c>
      <c r="C1983" s="11" t="s">
        <v>222</v>
      </c>
      <c r="D1983" s="12">
        <v>1</v>
      </c>
      <c r="E1983" s="13">
        <v>1.01</v>
      </c>
      <c r="F1983" s="11" t="s">
        <v>13</v>
      </c>
      <c r="G1983" s="11" t="s">
        <v>12</v>
      </c>
      <c r="H1983" s="11" t="s">
        <v>3297</v>
      </c>
      <c r="I1983" s="11" t="s">
        <v>8</v>
      </c>
      <c r="J1983" s="11" t="s">
        <v>14</v>
      </c>
      <c r="K1983" s="11" t="s">
        <v>9</v>
      </c>
      <c r="L1983" s="12">
        <v>7000</v>
      </c>
      <c r="M1983" s="11" t="s">
        <v>10</v>
      </c>
      <c r="N1983" s="36">
        <v>526279121</v>
      </c>
      <c r="O1983" s="11" t="s">
        <v>7541</v>
      </c>
      <c r="P1983" s="37">
        <v>60.6</v>
      </c>
      <c r="Q1983" s="37">
        <v>60.5</v>
      </c>
      <c r="R1983" s="37">
        <v>32.299999999999997</v>
      </c>
      <c r="S1983" s="37">
        <v>12.5</v>
      </c>
      <c r="T1983" s="37">
        <v>40.9</v>
      </c>
      <c r="U1983" s="37">
        <v>45</v>
      </c>
      <c r="V1983" s="37">
        <v>3</v>
      </c>
      <c r="W1983" s="42" t="s">
        <v>7542</v>
      </c>
      <c r="X1983" s="34" t="s">
        <v>7543</v>
      </c>
      <c r="Y1983" s="27">
        <v>0.89</v>
      </c>
      <c r="Z1983" s="18">
        <f t="shared" si="96"/>
        <v>0.10999999999999999</v>
      </c>
      <c r="AA1983" s="10">
        <f t="shared" si="97"/>
        <v>769.99999999999989</v>
      </c>
      <c r="AB1983" s="48">
        <f t="shared" si="98"/>
        <v>777.69999999999993</v>
      </c>
      <c r="AC1983" s="55" t="s">
        <v>90</v>
      </c>
      <c r="AE1983" s="50" t="s">
        <v>7712</v>
      </c>
    </row>
    <row r="1984" spans="1:31" s="50" customFormat="1">
      <c r="A1984" s="11">
        <v>14021</v>
      </c>
      <c r="B1984" s="11" t="s">
        <v>9266</v>
      </c>
      <c r="C1984" s="11" t="s">
        <v>222</v>
      </c>
      <c r="D1984" s="12">
        <v>1</v>
      </c>
      <c r="E1984" s="13">
        <v>1.01</v>
      </c>
      <c r="F1984" s="11" t="s">
        <v>13</v>
      </c>
      <c r="G1984" s="11" t="s">
        <v>12</v>
      </c>
      <c r="H1984" s="11"/>
      <c r="I1984" s="11" t="s">
        <v>8</v>
      </c>
      <c r="J1984" s="11" t="s">
        <v>14</v>
      </c>
      <c r="K1984" s="11" t="s">
        <v>9</v>
      </c>
      <c r="L1984" s="12">
        <v>7000</v>
      </c>
      <c r="M1984" s="11" t="s">
        <v>10</v>
      </c>
      <c r="N1984" s="36">
        <v>533220695</v>
      </c>
      <c r="O1984" s="11" t="s">
        <v>9267</v>
      </c>
      <c r="P1984" s="37">
        <v>59.6</v>
      </c>
      <c r="Q1984" s="37">
        <v>62</v>
      </c>
      <c r="R1984" s="37">
        <v>33</v>
      </c>
      <c r="S1984" s="37">
        <v>12.5</v>
      </c>
      <c r="T1984" s="37">
        <v>39.200000000000003</v>
      </c>
      <c r="U1984" s="37">
        <v>42</v>
      </c>
      <c r="V1984" s="37">
        <v>5.4</v>
      </c>
      <c r="W1984" s="42" t="s">
        <v>9268</v>
      </c>
      <c r="X1984" s="34" t="s">
        <v>9269</v>
      </c>
      <c r="Y1984" s="27">
        <v>0.89</v>
      </c>
      <c r="Z1984" s="18">
        <f t="shared" si="96"/>
        <v>0.10999999999999999</v>
      </c>
      <c r="AA1984" s="10">
        <f t="shared" si="97"/>
        <v>769.99999999999989</v>
      </c>
      <c r="AB1984" s="54">
        <f t="shared" si="98"/>
        <v>777.69999999999993</v>
      </c>
      <c r="AC1984" s="55" t="s">
        <v>90</v>
      </c>
      <c r="AE1984" s="50" t="s">
        <v>7712</v>
      </c>
    </row>
    <row r="1985" spans="1:31" s="50" customFormat="1">
      <c r="A1985" s="11">
        <v>13695</v>
      </c>
      <c r="B1985" s="11" t="s">
        <v>9270</v>
      </c>
      <c r="C1985" s="11" t="s">
        <v>222</v>
      </c>
      <c r="D1985" s="12">
        <v>1</v>
      </c>
      <c r="E1985" s="13">
        <v>1.02</v>
      </c>
      <c r="F1985" s="11" t="s">
        <v>13</v>
      </c>
      <c r="G1985" s="11" t="s">
        <v>12</v>
      </c>
      <c r="H1985" s="11" t="s">
        <v>3297</v>
      </c>
      <c r="I1985" s="11" t="s">
        <v>8</v>
      </c>
      <c r="J1985" s="11" t="s">
        <v>8</v>
      </c>
      <c r="K1985" s="11" t="s">
        <v>9</v>
      </c>
      <c r="L1985" s="12">
        <v>7000</v>
      </c>
      <c r="M1985" s="11" t="s">
        <v>10</v>
      </c>
      <c r="N1985" s="36">
        <v>532239362</v>
      </c>
      <c r="O1985" s="11" t="s">
        <v>9271</v>
      </c>
      <c r="P1985" s="37">
        <v>59.1</v>
      </c>
      <c r="Q1985" s="37">
        <v>61.5</v>
      </c>
      <c r="R1985" s="37">
        <v>33.9</v>
      </c>
      <c r="S1985" s="37">
        <v>13</v>
      </c>
      <c r="T1985" s="37">
        <v>38.200000000000003</v>
      </c>
      <c r="U1985" s="37">
        <v>41.5</v>
      </c>
      <c r="V1985" s="37">
        <v>5.0999999999999996</v>
      </c>
      <c r="W1985" s="42" t="s">
        <v>9272</v>
      </c>
      <c r="X1985" s="34" t="s">
        <v>9273</v>
      </c>
      <c r="Y1985" s="27">
        <v>0.89</v>
      </c>
      <c r="Z1985" s="18">
        <f t="shared" si="96"/>
        <v>0.10999999999999999</v>
      </c>
      <c r="AA1985" s="10">
        <f t="shared" si="97"/>
        <v>769.99999999999989</v>
      </c>
      <c r="AB1985" s="48">
        <f t="shared" si="98"/>
        <v>785.39999999999986</v>
      </c>
      <c r="AC1985" s="55" t="s">
        <v>90</v>
      </c>
      <c r="AE1985" s="50" t="s">
        <v>7712</v>
      </c>
    </row>
    <row r="1986" spans="1:31" s="50" customFormat="1">
      <c r="A1986" s="11">
        <v>13804</v>
      </c>
      <c r="B1986" s="11" t="s">
        <v>9274</v>
      </c>
      <c r="C1986" s="11" t="s">
        <v>222</v>
      </c>
      <c r="D1986" s="12">
        <v>1</v>
      </c>
      <c r="E1986" s="13">
        <v>1.02</v>
      </c>
      <c r="F1986" s="11" t="s">
        <v>13</v>
      </c>
      <c r="G1986" s="11" t="s">
        <v>12</v>
      </c>
      <c r="H1986" s="11" t="s">
        <v>3297</v>
      </c>
      <c r="I1986" s="11" t="s">
        <v>8</v>
      </c>
      <c r="J1986" s="11" t="s">
        <v>8</v>
      </c>
      <c r="K1986" s="11" t="s">
        <v>9</v>
      </c>
      <c r="L1986" s="12">
        <v>7000</v>
      </c>
      <c r="M1986" s="11" t="s">
        <v>10</v>
      </c>
      <c r="N1986" s="36">
        <v>532263664</v>
      </c>
      <c r="O1986" s="11" t="s">
        <v>9275</v>
      </c>
      <c r="P1986" s="37">
        <v>60.7</v>
      </c>
      <c r="Q1986" s="37">
        <v>56.5</v>
      </c>
      <c r="R1986" s="37">
        <v>33.5</v>
      </c>
      <c r="S1986" s="37">
        <v>14.5</v>
      </c>
      <c r="T1986" s="37">
        <v>38.4</v>
      </c>
      <c r="U1986" s="37">
        <v>41</v>
      </c>
      <c r="V1986" s="37">
        <v>5.3</v>
      </c>
      <c r="W1986" s="42" t="s">
        <v>9276</v>
      </c>
      <c r="X1986" s="34" t="s">
        <v>9277</v>
      </c>
      <c r="Y1986" s="27">
        <v>0.89</v>
      </c>
      <c r="Z1986" s="18">
        <f t="shared" si="96"/>
        <v>0.10999999999999999</v>
      </c>
      <c r="AA1986" s="10">
        <f t="shared" si="97"/>
        <v>769.99999999999989</v>
      </c>
      <c r="AB1986" s="48">
        <f t="shared" si="98"/>
        <v>785.39999999999986</v>
      </c>
      <c r="AC1986" s="55" t="s">
        <v>90</v>
      </c>
      <c r="AE1986" s="50" t="s">
        <v>7712</v>
      </c>
    </row>
    <row r="1987" spans="1:31" s="50" customFormat="1">
      <c r="A1987" s="11">
        <v>13335</v>
      </c>
      <c r="B1987" s="11" t="s">
        <v>7544</v>
      </c>
      <c r="C1987" s="11" t="s">
        <v>222</v>
      </c>
      <c r="D1987" s="12">
        <v>1</v>
      </c>
      <c r="E1987" s="13">
        <v>1.03</v>
      </c>
      <c r="F1987" s="11" t="s">
        <v>13</v>
      </c>
      <c r="G1987" s="11" t="s">
        <v>12</v>
      </c>
      <c r="H1987" s="11" t="s">
        <v>3297</v>
      </c>
      <c r="I1987" s="11" t="s">
        <v>8</v>
      </c>
      <c r="J1987" s="11" t="s">
        <v>8</v>
      </c>
      <c r="K1987" s="11" t="s">
        <v>9</v>
      </c>
      <c r="L1987" s="12">
        <v>7000</v>
      </c>
      <c r="M1987" s="11" t="s">
        <v>10</v>
      </c>
      <c r="N1987" s="36">
        <v>528235988</v>
      </c>
      <c r="O1987" s="11" t="s">
        <v>7545</v>
      </c>
      <c r="P1987" s="37">
        <v>59.4</v>
      </c>
      <c r="Q1987" s="37">
        <v>60</v>
      </c>
      <c r="R1987" s="37">
        <v>32.6</v>
      </c>
      <c r="S1987" s="37">
        <v>13</v>
      </c>
      <c r="T1987" s="37">
        <v>39.9</v>
      </c>
      <c r="U1987" s="37">
        <v>42</v>
      </c>
      <c r="V1987" s="37">
        <v>4.5999999999999996</v>
      </c>
      <c r="W1987" s="42" t="s">
        <v>7546</v>
      </c>
      <c r="X1987" s="34" t="s">
        <v>7547</v>
      </c>
      <c r="Y1987" s="27">
        <v>0.89</v>
      </c>
      <c r="Z1987" s="18">
        <f t="shared" si="96"/>
        <v>0.10999999999999999</v>
      </c>
      <c r="AA1987" s="10">
        <f t="shared" si="97"/>
        <v>769.99999999999989</v>
      </c>
      <c r="AB1987" s="48">
        <f t="shared" si="98"/>
        <v>793.09999999999991</v>
      </c>
      <c r="AC1987" s="55" t="s">
        <v>90</v>
      </c>
      <c r="AE1987" s="50" t="s">
        <v>7712</v>
      </c>
    </row>
    <row r="1988" spans="1:31" s="50" customFormat="1">
      <c r="A1988" s="11">
        <v>13908</v>
      </c>
      <c r="B1988" s="11" t="s">
        <v>9278</v>
      </c>
      <c r="C1988" s="11" t="s">
        <v>222</v>
      </c>
      <c r="D1988" s="12">
        <v>1</v>
      </c>
      <c r="E1988" s="13">
        <v>1.51</v>
      </c>
      <c r="F1988" s="11" t="s">
        <v>13</v>
      </c>
      <c r="G1988" s="11" t="s">
        <v>12</v>
      </c>
      <c r="H1988" s="11"/>
      <c r="I1988" s="11" t="s">
        <v>8</v>
      </c>
      <c r="J1988" s="11" t="s">
        <v>8</v>
      </c>
      <c r="K1988" s="11" t="s">
        <v>9</v>
      </c>
      <c r="L1988" s="12">
        <v>11200</v>
      </c>
      <c r="M1988" s="11" t="s">
        <v>10</v>
      </c>
      <c r="N1988" s="36">
        <v>533297746</v>
      </c>
      <c r="O1988" s="11" t="s">
        <v>9279</v>
      </c>
      <c r="P1988" s="37">
        <v>59.9</v>
      </c>
      <c r="Q1988" s="37">
        <v>63</v>
      </c>
      <c r="R1988" s="37">
        <v>33.9</v>
      </c>
      <c r="S1988" s="37">
        <v>12.5</v>
      </c>
      <c r="T1988" s="37">
        <v>39</v>
      </c>
      <c r="U1988" s="37">
        <v>43</v>
      </c>
      <c r="V1988" s="37">
        <v>4.7</v>
      </c>
      <c r="W1988" s="42" t="s">
        <v>9280</v>
      </c>
      <c r="X1988" s="34" t="s">
        <v>9281</v>
      </c>
      <c r="Y1988" s="27">
        <v>0.9</v>
      </c>
      <c r="Z1988" s="18">
        <f t="shared" si="96"/>
        <v>9.9999999999999978E-2</v>
      </c>
      <c r="AA1988" s="10">
        <f t="shared" si="97"/>
        <v>1119.9999999999998</v>
      </c>
      <c r="AB1988" s="48">
        <f t="shared" si="98"/>
        <v>1691.1999999999996</v>
      </c>
      <c r="AC1988" s="55" t="s">
        <v>90</v>
      </c>
      <c r="AE1988" s="50" t="s">
        <v>7712</v>
      </c>
    </row>
    <row r="1989" spans="1:31" s="50" customFormat="1">
      <c r="A1989" s="11">
        <v>11517</v>
      </c>
      <c r="B1989" s="11" t="s">
        <v>2184</v>
      </c>
      <c r="C1989" s="11" t="s">
        <v>222</v>
      </c>
      <c r="D1989" s="12">
        <v>1</v>
      </c>
      <c r="E1989" s="13">
        <v>2</v>
      </c>
      <c r="F1989" s="11" t="s">
        <v>13</v>
      </c>
      <c r="G1989" s="11" t="s">
        <v>12</v>
      </c>
      <c r="H1989" s="11" t="s">
        <v>3297</v>
      </c>
      <c r="I1989" s="11" t="s">
        <v>8</v>
      </c>
      <c r="J1989" s="11" t="s">
        <v>14</v>
      </c>
      <c r="K1989" s="11" t="s">
        <v>9</v>
      </c>
      <c r="L1989" s="12">
        <v>15500</v>
      </c>
      <c r="M1989" s="11" t="s">
        <v>10</v>
      </c>
      <c r="N1989" s="36">
        <v>514265272</v>
      </c>
      <c r="O1989" s="11" t="s">
        <v>2185</v>
      </c>
      <c r="P1989" s="37">
        <v>63</v>
      </c>
      <c r="Q1989" s="37">
        <v>63.5</v>
      </c>
      <c r="R1989" s="37">
        <v>35.799999999999997</v>
      </c>
      <c r="S1989" s="37">
        <v>13</v>
      </c>
      <c r="T1989" s="37">
        <v>41.1</v>
      </c>
      <c r="U1989" s="37">
        <v>44.5</v>
      </c>
      <c r="V1989" s="37">
        <v>5.8</v>
      </c>
      <c r="W1989" s="35" t="s">
        <v>2186</v>
      </c>
      <c r="X1989" s="34" t="s">
        <v>2187</v>
      </c>
      <c r="Y1989" s="27">
        <v>0.9</v>
      </c>
      <c r="Z1989" s="18">
        <f t="shared" si="96"/>
        <v>9.9999999999999978E-2</v>
      </c>
      <c r="AA1989" s="10">
        <f t="shared" si="97"/>
        <v>1549.9999999999995</v>
      </c>
      <c r="AB1989" s="48">
        <f t="shared" si="98"/>
        <v>3099.9999999999991</v>
      </c>
      <c r="AC1989" s="55" t="s">
        <v>160</v>
      </c>
      <c r="AE1989" s="50" t="s">
        <v>7712</v>
      </c>
    </row>
    <row r="1990" spans="1:31" s="50" customFormat="1">
      <c r="A1990" s="11">
        <v>13699</v>
      </c>
      <c r="B1990" s="11" t="s">
        <v>9282</v>
      </c>
      <c r="C1990" s="11" t="s">
        <v>222</v>
      </c>
      <c r="D1990" s="12">
        <v>1</v>
      </c>
      <c r="E1990" s="13">
        <v>2.02</v>
      </c>
      <c r="F1990" s="11" t="s">
        <v>13</v>
      </c>
      <c r="G1990" s="11" t="s">
        <v>12</v>
      </c>
      <c r="H1990" s="11" t="s">
        <v>3297</v>
      </c>
      <c r="I1990" s="11" t="s">
        <v>8</v>
      </c>
      <c r="J1990" s="11" t="s">
        <v>8</v>
      </c>
      <c r="K1990" s="11" t="s">
        <v>9</v>
      </c>
      <c r="L1990" s="12">
        <v>15500</v>
      </c>
      <c r="M1990" s="11" t="s">
        <v>10</v>
      </c>
      <c r="N1990" s="36">
        <v>532239368</v>
      </c>
      <c r="O1990" s="11" t="s">
        <v>9283</v>
      </c>
      <c r="P1990" s="37">
        <v>63.8</v>
      </c>
      <c r="Q1990" s="37">
        <v>59.5</v>
      </c>
      <c r="R1990" s="37">
        <v>34.6</v>
      </c>
      <c r="S1990" s="37">
        <v>14</v>
      </c>
      <c r="T1990" s="37">
        <v>40.200000000000003</v>
      </c>
      <c r="U1990" s="37">
        <v>44.5</v>
      </c>
      <c r="V1990" s="37">
        <v>5.0999999999999996</v>
      </c>
      <c r="W1990" s="42" t="s">
        <v>9284</v>
      </c>
      <c r="X1990" s="34" t="s">
        <v>9285</v>
      </c>
      <c r="Y1990" s="27">
        <v>0.9</v>
      </c>
      <c r="Z1990" s="18">
        <f t="shared" si="96"/>
        <v>9.9999999999999978E-2</v>
      </c>
      <c r="AA1990" s="10">
        <f t="shared" si="97"/>
        <v>1549.9999999999995</v>
      </c>
      <c r="AB1990" s="48">
        <f t="shared" si="98"/>
        <v>3130.9999999999991</v>
      </c>
      <c r="AC1990" s="55" t="s">
        <v>90</v>
      </c>
      <c r="AE1990" s="50" t="s">
        <v>7712</v>
      </c>
    </row>
    <row r="1991" spans="1:31" s="50" customFormat="1">
      <c r="A1991" s="11">
        <v>13856</v>
      </c>
      <c r="B1991" s="11" t="s">
        <v>9286</v>
      </c>
      <c r="C1991" s="11" t="s">
        <v>222</v>
      </c>
      <c r="D1991" s="12">
        <v>1</v>
      </c>
      <c r="E1991" s="13">
        <v>2.02</v>
      </c>
      <c r="F1991" s="11" t="s">
        <v>13</v>
      </c>
      <c r="G1991" s="11" t="s">
        <v>12</v>
      </c>
      <c r="H1991" s="11" t="s">
        <v>3297</v>
      </c>
      <c r="I1991" s="11" t="s">
        <v>8</v>
      </c>
      <c r="J1991" s="11" t="s">
        <v>8</v>
      </c>
      <c r="K1991" s="11" t="s">
        <v>9</v>
      </c>
      <c r="L1991" s="12">
        <v>15500</v>
      </c>
      <c r="M1991" s="11" t="s">
        <v>10</v>
      </c>
      <c r="N1991" s="36">
        <v>532250832</v>
      </c>
      <c r="O1991" s="11" t="s">
        <v>9287</v>
      </c>
      <c r="P1991" s="37">
        <v>63.5</v>
      </c>
      <c r="Q1991" s="37">
        <v>58.5</v>
      </c>
      <c r="R1991" s="37">
        <v>35.299999999999997</v>
      </c>
      <c r="S1991" s="37">
        <v>15</v>
      </c>
      <c r="T1991" s="37">
        <v>40</v>
      </c>
      <c r="U1991" s="37">
        <v>44.5</v>
      </c>
      <c r="V1991" s="37">
        <v>4.3</v>
      </c>
      <c r="W1991" s="42" t="s">
        <v>9288</v>
      </c>
      <c r="X1991" s="34" t="s">
        <v>9289</v>
      </c>
      <c r="Y1991" s="27">
        <v>0.89</v>
      </c>
      <c r="Z1991" s="18">
        <f t="shared" si="96"/>
        <v>0.10999999999999999</v>
      </c>
      <c r="AA1991" s="10">
        <f t="shared" si="97"/>
        <v>1704.9999999999998</v>
      </c>
      <c r="AB1991" s="48">
        <f t="shared" si="98"/>
        <v>3444.0999999999995</v>
      </c>
      <c r="AC1991" s="55" t="s">
        <v>90</v>
      </c>
      <c r="AE1991" s="50" t="s">
        <v>7712</v>
      </c>
    </row>
    <row r="1992" spans="1:31" s="50" customFormat="1">
      <c r="A1992" s="11">
        <v>13816</v>
      </c>
      <c r="B1992" s="11" t="s">
        <v>9290</v>
      </c>
      <c r="C1992" s="11" t="s">
        <v>222</v>
      </c>
      <c r="D1992" s="12">
        <v>1</v>
      </c>
      <c r="E1992" s="13">
        <v>2.0299999999999998</v>
      </c>
      <c r="F1992" s="11" t="s">
        <v>13</v>
      </c>
      <c r="G1992" s="11" t="s">
        <v>12</v>
      </c>
      <c r="H1992" s="11" t="s">
        <v>3297</v>
      </c>
      <c r="I1992" s="11" t="s">
        <v>8</v>
      </c>
      <c r="J1992" s="11" t="s">
        <v>8</v>
      </c>
      <c r="K1992" s="11" t="s">
        <v>9</v>
      </c>
      <c r="L1992" s="12">
        <v>15500</v>
      </c>
      <c r="M1992" s="11" t="s">
        <v>10</v>
      </c>
      <c r="N1992" s="36">
        <v>532274270</v>
      </c>
      <c r="O1992" s="11" t="s">
        <v>9291</v>
      </c>
      <c r="P1992" s="37">
        <v>62.3</v>
      </c>
      <c r="Q1992" s="37">
        <v>60.5</v>
      </c>
      <c r="R1992" s="37">
        <v>36.799999999999997</v>
      </c>
      <c r="S1992" s="37">
        <v>15</v>
      </c>
      <c r="T1992" s="37">
        <v>40.4</v>
      </c>
      <c r="U1992" s="37">
        <v>43.5</v>
      </c>
      <c r="V1992" s="37">
        <v>3.9</v>
      </c>
      <c r="W1992" s="42" t="s">
        <v>9292</v>
      </c>
      <c r="X1992" s="34" t="s">
        <v>9293</v>
      </c>
      <c r="Y1992" s="27">
        <v>0.9</v>
      </c>
      <c r="Z1992" s="18">
        <f t="shared" si="96"/>
        <v>9.9999999999999978E-2</v>
      </c>
      <c r="AA1992" s="10">
        <f t="shared" si="97"/>
        <v>1549.9999999999995</v>
      </c>
      <c r="AB1992" s="48">
        <f t="shared" si="98"/>
        <v>3146.4999999999986</v>
      </c>
      <c r="AC1992" s="55" t="s">
        <v>90</v>
      </c>
      <c r="AE1992" s="50" t="s">
        <v>7712</v>
      </c>
    </row>
    <row r="1993" spans="1:31" s="50" customFormat="1">
      <c r="A1993" s="11">
        <v>13493</v>
      </c>
      <c r="B1993" s="11" t="s">
        <v>7548</v>
      </c>
      <c r="C1993" s="11" t="s">
        <v>222</v>
      </c>
      <c r="D1993" s="12">
        <v>1</v>
      </c>
      <c r="E1993" s="13">
        <v>2.14</v>
      </c>
      <c r="F1993" s="11" t="s">
        <v>13</v>
      </c>
      <c r="G1993" s="11" t="s">
        <v>12</v>
      </c>
      <c r="H1993" s="11" t="s">
        <v>3297</v>
      </c>
      <c r="I1993" s="11" t="s">
        <v>8</v>
      </c>
      <c r="J1993" s="11" t="s">
        <v>8</v>
      </c>
      <c r="K1993" s="11" t="s">
        <v>9</v>
      </c>
      <c r="L1993" s="12">
        <v>15500</v>
      </c>
      <c r="M1993" s="11" t="s">
        <v>10</v>
      </c>
      <c r="N1993" s="36">
        <v>529248136</v>
      </c>
      <c r="O1993" s="11" t="s">
        <v>7549</v>
      </c>
      <c r="P1993" s="37">
        <v>60.5</v>
      </c>
      <c r="Q1993" s="37">
        <v>61.5</v>
      </c>
      <c r="R1993" s="37">
        <v>35.700000000000003</v>
      </c>
      <c r="S1993" s="37">
        <v>14</v>
      </c>
      <c r="T1993" s="37">
        <v>39.700000000000003</v>
      </c>
      <c r="U1993" s="37">
        <v>42.5</v>
      </c>
      <c r="V1993" s="37">
        <v>4.3</v>
      </c>
      <c r="W1993" s="42" t="s">
        <v>7550</v>
      </c>
      <c r="X1993" s="34" t="s">
        <v>7551</v>
      </c>
      <c r="Y1993" s="27">
        <v>0.9</v>
      </c>
      <c r="Z1993" s="18">
        <f t="shared" si="96"/>
        <v>9.9999999999999978E-2</v>
      </c>
      <c r="AA1993" s="10">
        <f t="shared" si="97"/>
        <v>1549.9999999999995</v>
      </c>
      <c r="AB1993" s="48">
        <f t="shared" si="98"/>
        <v>3316.9999999999991</v>
      </c>
      <c r="AC1993" s="55" t="s">
        <v>90</v>
      </c>
      <c r="AE1993" s="50" t="s">
        <v>7712</v>
      </c>
    </row>
    <row r="1994" spans="1:31" s="50" customFormat="1">
      <c r="A1994" s="11">
        <v>12359</v>
      </c>
      <c r="B1994" s="11" t="s">
        <v>4298</v>
      </c>
      <c r="C1994" s="11" t="s">
        <v>222</v>
      </c>
      <c r="D1994" s="12">
        <v>1</v>
      </c>
      <c r="E1994" s="13">
        <v>2.15</v>
      </c>
      <c r="F1994" s="11" t="s">
        <v>13</v>
      </c>
      <c r="G1994" s="11" t="s">
        <v>12</v>
      </c>
      <c r="H1994" s="11" t="s">
        <v>3297</v>
      </c>
      <c r="I1994" s="11" t="s">
        <v>8</v>
      </c>
      <c r="J1994" s="11" t="s">
        <v>8</v>
      </c>
      <c r="K1994" s="11" t="s">
        <v>9</v>
      </c>
      <c r="L1994" s="12">
        <v>15500</v>
      </c>
      <c r="M1994" s="11" t="s">
        <v>10</v>
      </c>
      <c r="N1994" s="36">
        <v>520283081</v>
      </c>
      <c r="O1994" s="11" t="s">
        <v>4299</v>
      </c>
      <c r="P1994" s="37">
        <v>62.6</v>
      </c>
      <c r="Q1994" s="37">
        <v>58</v>
      </c>
      <c r="R1994" s="37">
        <v>34.700000000000003</v>
      </c>
      <c r="S1994" s="37">
        <v>14.5</v>
      </c>
      <c r="T1994" s="37">
        <v>40</v>
      </c>
      <c r="U1994" s="37">
        <v>43.5</v>
      </c>
      <c r="V1994" s="37">
        <v>4.7</v>
      </c>
      <c r="W1994" s="42" t="s">
        <v>4300</v>
      </c>
      <c r="X1994" s="34" t="s">
        <v>4301</v>
      </c>
      <c r="Y1994" s="27">
        <v>0.9</v>
      </c>
      <c r="Z1994" s="18">
        <f t="shared" si="96"/>
        <v>9.9999999999999978E-2</v>
      </c>
      <c r="AA1994" s="10">
        <f t="shared" si="97"/>
        <v>1549.9999999999995</v>
      </c>
      <c r="AB1994" s="48">
        <f t="shared" si="98"/>
        <v>3332.4999999999991</v>
      </c>
      <c r="AC1994" s="55" t="s">
        <v>160</v>
      </c>
      <c r="AE1994" s="50" t="s">
        <v>7712</v>
      </c>
    </row>
    <row r="1995" spans="1:31" s="50" customFormat="1">
      <c r="A1995" s="11">
        <v>12004</v>
      </c>
      <c r="B1995" s="11" t="s">
        <v>3358</v>
      </c>
      <c r="C1995" s="11" t="s">
        <v>222</v>
      </c>
      <c r="D1995" s="12">
        <v>1</v>
      </c>
      <c r="E1995" s="13">
        <v>2.2799999999999998</v>
      </c>
      <c r="F1995" s="11" t="s">
        <v>13</v>
      </c>
      <c r="G1995" s="11" t="s">
        <v>12</v>
      </c>
      <c r="H1995" s="11" t="s">
        <v>3297</v>
      </c>
      <c r="I1995" s="11" t="s">
        <v>8</v>
      </c>
      <c r="J1995" s="11" t="s">
        <v>8</v>
      </c>
      <c r="K1995" s="11" t="s">
        <v>9</v>
      </c>
      <c r="L1995" s="12">
        <v>15500</v>
      </c>
      <c r="M1995" s="11" t="s">
        <v>10</v>
      </c>
      <c r="N1995" s="36">
        <v>516277204</v>
      </c>
      <c r="O1995" s="11" t="s">
        <v>3359</v>
      </c>
      <c r="P1995" s="37">
        <v>63.3</v>
      </c>
      <c r="Q1995" s="37">
        <v>61</v>
      </c>
      <c r="R1995" s="37">
        <v>34</v>
      </c>
      <c r="S1995" s="37">
        <v>13</v>
      </c>
      <c r="T1995" s="37">
        <v>41.9</v>
      </c>
      <c r="U1995" s="37">
        <v>46</v>
      </c>
      <c r="V1995" s="37">
        <v>4.5999999999999996</v>
      </c>
      <c r="W1995" s="42" t="s">
        <v>3360</v>
      </c>
      <c r="X1995" s="34" t="s">
        <v>3361</v>
      </c>
      <c r="Y1995" s="27">
        <v>0.9</v>
      </c>
      <c r="Z1995" s="18">
        <f t="shared" si="96"/>
        <v>9.9999999999999978E-2</v>
      </c>
      <c r="AA1995" s="10">
        <f t="shared" si="97"/>
        <v>1549.9999999999995</v>
      </c>
      <c r="AB1995" s="48">
        <f t="shared" si="98"/>
        <v>3533.9999999999986</v>
      </c>
      <c r="AC1995" s="55" t="s">
        <v>90</v>
      </c>
      <c r="AE1995" s="50" t="s">
        <v>7712</v>
      </c>
    </row>
    <row r="1996" spans="1:31" s="50" customFormat="1">
      <c r="A1996" s="11">
        <v>13902</v>
      </c>
      <c r="B1996" s="11" t="s">
        <v>9294</v>
      </c>
      <c r="C1996" s="11" t="s">
        <v>222</v>
      </c>
      <c r="D1996" s="12">
        <v>1</v>
      </c>
      <c r="E1996" s="13">
        <v>2.35</v>
      </c>
      <c r="F1996" s="11" t="s">
        <v>13</v>
      </c>
      <c r="G1996" s="11" t="s">
        <v>12</v>
      </c>
      <c r="H1996" s="11"/>
      <c r="I1996" s="11" t="s">
        <v>8</v>
      </c>
      <c r="J1996" s="11" t="s">
        <v>8</v>
      </c>
      <c r="K1996" s="11" t="s">
        <v>9</v>
      </c>
      <c r="L1996" s="12">
        <v>15500</v>
      </c>
      <c r="M1996" s="11" t="s">
        <v>10</v>
      </c>
      <c r="N1996" s="36">
        <v>533218403</v>
      </c>
      <c r="O1996" s="11" t="s">
        <v>9295</v>
      </c>
      <c r="P1996" s="37">
        <v>63.9</v>
      </c>
      <c r="Q1996" s="37">
        <v>60.5</v>
      </c>
      <c r="R1996" s="37">
        <v>37.5</v>
      </c>
      <c r="S1996" s="37">
        <v>15.5</v>
      </c>
      <c r="T1996" s="37">
        <v>39.799999999999997</v>
      </c>
      <c r="U1996" s="37">
        <v>44.5</v>
      </c>
      <c r="V1996" s="37">
        <v>4.0999999999999996</v>
      </c>
      <c r="W1996" s="42" t="s">
        <v>9296</v>
      </c>
      <c r="X1996" s="34" t="s">
        <v>9297</v>
      </c>
      <c r="Y1996" s="27">
        <v>0.9</v>
      </c>
      <c r="Z1996" s="18">
        <f t="shared" si="96"/>
        <v>9.9999999999999978E-2</v>
      </c>
      <c r="AA1996" s="10">
        <f t="shared" si="97"/>
        <v>1549.9999999999995</v>
      </c>
      <c r="AB1996" s="48">
        <f t="shared" si="98"/>
        <v>3642.4999999999991</v>
      </c>
      <c r="AC1996" s="55" t="s">
        <v>90</v>
      </c>
      <c r="AE1996" s="50" t="s">
        <v>7712</v>
      </c>
    </row>
    <row r="1997" spans="1:31" s="50" customFormat="1">
      <c r="A1997" s="11">
        <v>13487</v>
      </c>
      <c r="B1997" s="11" t="s">
        <v>7552</v>
      </c>
      <c r="C1997" s="11" t="s">
        <v>222</v>
      </c>
      <c r="D1997" s="12">
        <v>1</v>
      </c>
      <c r="E1997" s="13">
        <v>3.01</v>
      </c>
      <c r="F1997" s="11" t="s">
        <v>13</v>
      </c>
      <c r="G1997" s="11" t="s">
        <v>12</v>
      </c>
      <c r="H1997" s="11" t="s">
        <v>3297</v>
      </c>
      <c r="I1997" s="11" t="s">
        <v>8</v>
      </c>
      <c r="J1997" s="11" t="s">
        <v>8</v>
      </c>
      <c r="K1997" s="11" t="s">
        <v>9</v>
      </c>
      <c r="L1997" s="12">
        <v>22500</v>
      </c>
      <c r="M1997" s="11" t="s">
        <v>10</v>
      </c>
      <c r="N1997" s="36">
        <v>529279292</v>
      </c>
      <c r="O1997" s="11" t="s">
        <v>7553</v>
      </c>
      <c r="P1997" s="37">
        <v>61.9</v>
      </c>
      <c r="Q1997" s="37">
        <v>60.5</v>
      </c>
      <c r="R1997" s="37">
        <v>35.799999999999997</v>
      </c>
      <c r="S1997" s="37">
        <v>14.5</v>
      </c>
      <c r="T1997" s="37">
        <v>39.299999999999997</v>
      </c>
      <c r="U1997" s="37">
        <v>43.5</v>
      </c>
      <c r="V1997" s="37">
        <v>4.3</v>
      </c>
      <c r="W1997" s="42" t="s">
        <v>7554</v>
      </c>
      <c r="X1997" s="34" t="s">
        <v>7555</v>
      </c>
      <c r="Y1997" s="27">
        <v>0.91</v>
      </c>
      <c r="Z1997" s="18">
        <f t="shared" si="96"/>
        <v>8.9999999999999969E-2</v>
      </c>
      <c r="AA1997" s="10">
        <f t="shared" si="97"/>
        <v>2024.9999999999993</v>
      </c>
      <c r="AB1997" s="48">
        <f t="shared" si="98"/>
        <v>6095.2499999999973</v>
      </c>
      <c r="AC1997" s="55" t="s">
        <v>90</v>
      </c>
      <c r="AE1997" s="50" t="s">
        <v>7712</v>
      </c>
    </row>
    <row r="1998" spans="1:31" s="50" customFormat="1">
      <c r="A1998" s="11">
        <v>13425</v>
      </c>
      <c r="B1998" s="11" t="s">
        <v>7556</v>
      </c>
      <c r="C1998" s="11" t="s">
        <v>222</v>
      </c>
      <c r="D1998" s="12">
        <v>1</v>
      </c>
      <c r="E1998" s="13">
        <v>3.04</v>
      </c>
      <c r="F1998" s="11" t="s">
        <v>13</v>
      </c>
      <c r="G1998" s="11" t="s">
        <v>12</v>
      </c>
      <c r="H1998" s="11" t="s">
        <v>3297</v>
      </c>
      <c r="I1998" s="11" t="s">
        <v>8</v>
      </c>
      <c r="J1998" s="11" t="s">
        <v>8</v>
      </c>
      <c r="K1998" s="11" t="s">
        <v>9</v>
      </c>
      <c r="L1998" s="12">
        <v>22500</v>
      </c>
      <c r="M1998" s="11" t="s">
        <v>10</v>
      </c>
      <c r="N1998" s="36">
        <v>528208008</v>
      </c>
      <c r="O1998" s="11" t="s">
        <v>7557</v>
      </c>
      <c r="P1998" s="37">
        <v>63.9</v>
      </c>
      <c r="Q1998" s="37">
        <v>59</v>
      </c>
      <c r="R1998" s="37">
        <v>35</v>
      </c>
      <c r="S1998" s="37">
        <v>14.5</v>
      </c>
      <c r="T1998" s="37">
        <v>40.5</v>
      </c>
      <c r="U1998" s="37">
        <v>44.5</v>
      </c>
      <c r="V1998" s="37">
        <v>4.5999999999999996</v>
      </c>
      <c r="W1998" s="42" t="s">
        <v>7558</v>
      </c>
      <c r="X1998" s="34" t="s">
        <v>7559</v>
      </c>
      <c r="Y1998" s="27">
        <v>0.91</v>
      </c>
      <c r="Z1998" s="18">
        <f t="shared" si="96"/>
        <v>8.9999999999999969E-2</v>
      </c>
      <c r="AA1998" s="10">
        <f t="shared" si="97"/>
        <v>2024.9999999999993</v>
      </c>
      <c r="AB1998" s="48">
        <f t="shared" si="98"/>
        <v>6155.9999999999982</v>
      </c>
      <c r="AC1998" s="55" t="s">
        <v>90</v>
      </c>
      <c r="AE1998" s="50" t="s">
        <v>7712</v>
      </c>
    </row>
    <row r="1999" spans="1:31" s="50" customFormat="1">
      <c r="A1999" s="10">
        <v>3624</v>
      </c>
      <c r="B1999" s="10" t="s">
        <v>757</v>
      </c>
      <c r="C1999" s="11" t="s">
        <v>222</v>
      </c>
      <c r="D1999" s="14">
        <v>1</v>
      </c>
      <c r="E1999" s="21">
        <v>0.9</v>
      </c>
      <c r="F1999" s="10" t="s">
        <v>13</v>
      </c>
      <c r="G1999" s="10" t="s">
        <v>50</v>
      </c>
      <c r="H1999" s="11" t="s">
        <v>3297</v>
      </c>
      <c r="I1999" s="10" t="s">
        <v>8</v>
      </c>
      <c r="J1999" s="10" t="s">
        <v>8</v>
      </c>
      <c r="K1999" s="10" t="s">
        <v>9</v>
      </c>
      <c r="L1999" s="62">
        <v>4000</v>
      </c>
      <c r="M1999" s="10" t="s">
        <v>10</v>
      </c>
      <c r="N1999" s="10">
        <v>455018470</v>
      </c>
      <c r="O1999" s="10" t="s">
        <v>758</v>
      </c>
      <c r="P1999" s="28">
        <v>59.5</v>
      </c>
      <c r="Q1999" s="28">
        <v>62.5</v>
      </c>
      <c r="R1999" s="28">
        <v>34.9</v>
      </c>
      <c r="S1999" s="28">
        <v>13</v>
      </c>
      <c r="T1999" s="28">
        <v>39.799999999999997</v>
      </c>
      <c r="U1999" s="28">
        <v>42</v>
      </c>
      <c r="V1999" s="28">
        <v>4.7</v>
      </c>
      <c r="W1999" s="34" t="s">
        <v>984</v>
      </c>
      <c r="X1999" s="34" t="s">
        <v>759</v>
      </c>
      <c r="Y1999" s="27">
        <v>0.87</v>
      </c>
      <c r="Z1999" s="18">
        <f t="shared" si="96"/>
        <v>0.13</v>
      </c>
      <c r="AA1999" s="10">
        <f t="shared" si="97"/>
        <v>520</v>
      </c>
      <c r="AB1999" s="48">
        <f t="shared" si="98"/>
        <v>468</v>
      </c>
      <c r="AC1999" s="55" t="s">
        <v>90</v>
      </c>
      <c r="AE1999" s="50" t="s">
        <v>7712</v>
      </c>
    </row>
    <row r="2000" spans="1:31" s="50" customFormat="1">
      <c r="A2000" s="11">
        <v>8430</v>
      </c>
      <c r="B2000" s="11" t="s">
        <v>552</v>
      </c>
      <c r="C2000" s="11" t="s">
        <v>222</v>
      </c>
      <c r="D2000" s="12">
        <v>1</v>
      </c>
      <c r="E2000" s="13">
        <v>0.9</v>
      </c>
      <c r="F2000" s="11" t="s">
        <v>13</v>
      </c>
      <c r="G2000" s="11" t="s">
        <v>50</v>
      </c>
      <c r="H2000" s="11" t="s">
        <v>3297</v>
      </c>
      <c r="I2000" s="11" t="s">
        <v>8</v>
      </c>
      <c r="J2000" s="11" t="s">
        <v>8</v>
      </c>
      <c r="K2000" s="11" t="s">
        <v>9</v>
      </c>
      <c r="L2000" s="12">
        <v>4000</v>
      </c>
      <c r="M2000" s="11" t="s">
        <v>10</v>
      </c>
      <c r="N2000" s="36">
        <v>492122288</v>
      </c>
      <c r="O2000" s="11" t="s">
        <v>553</v>
      </c>
      <c r="P2000" s="37">
        <v>57.8</v>
      </c>
      <c r="Q2000" s="37">
        <v>64.5</v>
      </c>
      <c r="R2000" s="37">
        <v>33</v>
      </c>
      <c r="S2000" s="37">
        <v>11.5</v>
      </c>
      <c r="T2000" s="37">
        <v>38.6</v>
      </c>
      <c r="U2000" s="37">
        <v>41.5</v>
      </c>
      <c r="V2000" s="37">
        <v>4.8</v>
      </c>
      <c r="W2000" s="34" t="s">
        <v>554</v>
      </c>
      <c r="X2000" s="34" t="s">
        <v>555</v>
      </c>
      <c r="Y2000" s="27">
        <v>0.87</v>
      </c>
      <c r="Z2000" s="18">
        <f t="shared" si="96"/>
        <v>0.13</v>
      </c>
      <c r="AA2000" s="10">
        <f t="shared" si="97"/>
        <v>520</v>
      </c>
      <c r="AB2000" s="48">
        <f t="shared" si="98"/>
        <v>468</v>
      </c>
      <c r="AC2000" s="55" t="s">
        <v>90</v>
      </c>
      <c r="AE2000" s="50" t="s">
        <v>7712</v>
      </c>
    </row>
    <row r="2001" spans="1:31" s="50" customFormat="1">
      <c r="A2001" s="11">
        <v>8424</v>
      </c>
      <c r="B2001" s="11" t="s">
        <v>548</v>
      </c>
      <c r="C2001" s="11" t="s">
        <v>222</v>
      </c>
      <c r="D2001" s="12">
        <v>1</v>
      </c>
      <c r="E2001" s="13">
        <v>0.91</v>
      </c>
      <c r="F2001" s="11" t="s">
        <v>13</v>
      </c>
      <c r="G2001" s="11" t="s">
        <v>50</v>
      </c>
      <c r="H2001" s="11" t="s">
        <v>3297</v>
      </c>
      <c r="I2001" s="11" t="s">
        <v>8</v>
      </c>
      <c r="J2001" s="11" t="s">
        <v>8</v>
      </c>
      <c r="K2001" s="11" t="s">
        <v>9</v>
      </c>
      <c r="L2001" s="12">
        <v>4000</v>
      </c>
      <c r="M2001" s="11" t="s">
        <v>10</v>
      </c>
      <c r="N2001" s="36">
        <v>492122299</v>
      </c>
      <c r="O2001" s="11" t="s">
        <v>549</v>
      </c>
      <c r="P2001" s="37">
        <v>58.5</v>
      </c>
      <c r="Q2001" s="37">
        <v>62.5</v>
      </c>
      <c r="R2001" s="37">
        <v>32.6</v>
      </c>
      <c r="S2001" s="37">
        <v>12</v>
      </c>
      <c r="T2001" s="37">
        <v>39.1</v>
      </c>
      <c r="U2001" s="37">
        <v>41.5</v>
      </c>
      <c r="V2001" s="37">
        <v>4.7</v>
      </c>
      <c r="W2001" s="34" t="s">
        <v>550</v>
      </c>
      <c r="X2001" s="34" t="s">
        <v>551</v>
      </c>
      <c r="Y2001" s="27">
        <v>0.87</v>
      </c>
      <c r="Z2001" s="18">
        <f t="shared" si="96"/>
        <v>0.13</v>
      </c>
      <c r="AA2001" s="10">
        <f t="shared" si="97"/>
        <v>520</v>
      </c>
      <c r="AB2001" s="48">
        <f t="shared" si="98"/>
        <v>473.2</v>
      </c>
      <c r="AC2001" s="55" t="s">
        <v>90</v>
      </c>
      <c r="AE2001" s="50" t="s">
        <v>7712</v>
      </c>
    </row>
    <row r="2002" spans="1:31" s="50" customFormat="1">
      <c r="A2002" s="11">
        <v>13640</v>
      </c>
      <c r="B2002" s="11" t="s">
        <v>9298</v>
      </c>
      <c r="C2002" s="11" t="s">
        <v>222</v>
      </c>
      <c r="D2002" s="12">
        <v>1</v>
      </c>
      <c r="E2002" s="13">
        <v>1</v>
      </c>
      <c r="F2002" s="11" t="s">
        <v>13</v>
      </c>
      <c r="G2002" s="11" t="s">
        <v>27</v>
      </c>
      <c r="H2002" s="11" t="s">
        <v>3297</v>
      </c>
      <c r="I2002" s="11" t="s">
        <v>8</v>
      </c>
      <c r="J2002" s="11" t="s">
        <v>8</v>
      </c>
      <c r="K2002" s="11" t="s">
        <v>9</v>
      </c>
      <c r="L2002" s="12">
        <v>5600</v>
      </c>
      <c r="M2002" s="11" t="s">
        <v>10</v>
      </c>
      <c r="N2002" s="36">
        <v>529265077</v>
      </c>
      <c r="O2002" s="11" t="s">
        <v>9299</v>
      </c>
      <c r="P2002" s="37">
        <v>58.8</v>
      </c>
      <c r="Q2002" s="37">
        <v>64.5</v>
      </c>
      <c r="R2002" s="37">
        <v>32.700000000000003</v>
      </c>
      <c r="S2002" s="37">
        <v>11.5</v>
      </c>
      <c r="T2002" s="37">
        <v>38.9</v>
      </c>
      <c r="U2002" s="37">
        <v>42</v>
      </c>
      <c r="V2002" s="37">
        <v>5.3</v>
      </c>
      <c r="W2002" s="42" t="s">
        <v>9300</v>
      </c>
      <c r="X2002" s="34" t="s">
        <v>9301</v>
      </c>
      <c r="Y2002" s="27">
        <v>0.89</v>
      </c>
      <c r="Z2002" s="18">
        <f t="shared" si="96"/>
        <v>0.10999999999999999</v>
      </c>
      <c r="AA2002" s="10">
        <f t="shared" si="97"/>
        <v>615.99999999999989</v>
      </c>
      <c r="AB2002" s="48">
        <f t="shared" si="98"/>
        <v>615.99999999999989</v>
      </c>
      <c r="AC2002" s="55" t="s">
        <v>90</v>
      </c>
      <c r="AE2002" s="50" t="s">
        <v>7712</v>
      </c>
    </row>
    <row r="2003" spans="1:31" s="50" customFormat="1">
      <c r="A2003" s="11">
        <v>4111</v>
      </c>
      <c r="B2003" s="11" t="s">
        <v>760</v>
      </c>
      <c r="C2003" s="11" t="s">
        <v>222</v>
      </c>
      <c r="D2003" s="12">
        <v>1</v>
      </c>
      <c r="E2003" s="13">
        <v>1.01</v>
      </c>
      <c r="F2003" s="11" t="s">
        <v>13</v>
      </c>
      <c r="G2003" s="11" t="s">
        <v>27</v>
      </c>
      <c r="H2003" s="11" t="s">
        <v>3297</v>
      </c>
      <c r="I2003" s="11" t="s">
        <v>14</v>
      </c>
      <c r="J2003" s="11" t="s">
        <v>8</v>
      </c>
      <c r="K2003" s="11" t="s">
        <v>9</v>
      </c>
      <c r="L2003" s="62">
        <v>5600</v>
      </c>
      <c r="M2003" s="11" t="s">
        <v>10</v>
      </c>
      <c r="N2003" s="11">
        <v>457075089</v>
      </c>
      <c r="O2003" s="11" t="s">
        <v>761</v>
      </c>
      <c r="P2003" s="37">
        <v>57.5</v>
      </c>
      <c r="Q2003" s="37">
        <v>60</v>
      </c>
      <c r="R2003" s="37">
        <v>28.8</v>
      </c>
      <c r="S2003" s="37">
        <v>10.5</v>
      </c>
      <c r="T2003" s="37">
        <v>38.6</v>
      </c>
      <c r="U2003" s="37">
        <v>40.5</v>
      </c>
      <c r="V2003" s="37">
        <v>6.4</v>
      </c>
      <c r="W2003" s="34" t="s">
        <v>985</v>
      </c>
      <c r="X2003" s="34" t="s">
        <v>762</v>
      </c>
      <c r="Y2003" s="27">
        <v>0.89</v>
      </c>
      <c r="Z2003" s="18">
        <f t="shared" si="96"/>
        <v>0.10999999999999999</v>
      </c>
      <c r="AA2003" s="10">
        <f t="shared" si="97"/>
        <v>615.99999999999989</v>
      </c>
      <c r="AB2003" s="48">
        <f t="shared" si="98"/>
        <v>622.15999999999985</v>
      </c>
      <c r="AC2003" s="55" t="s">
        <v>160</v>
      </c>
      <c r="AE2003" s="50" t="s">
        <v>7712</v>
      </c>
    </row>
    <row r="2004" spans="1:31" s="50" customFormat="1">
      <c r="A2004" s="11">
        <v>3855</v>
      </c>
      <c r="B2004" s="11" t="s">
        <v>763</v>
      </c>
      <c r="C2004" s="11" t="s">
        <v>222</v>
      </c>
      <c r="D2004" s="12">
        <v>1</v>
      </c>
      <c r="E2004" s="13">
        <v>1.02</v>
      </c>
      <c r="F2004" s="11" t="s">
        <v>13</v>
      </c>
      <c r="G2004" s="11" t="s">
        <v>27</v>
      </c>
      <c r="H2004" s="11" t="s">
        <v>3297</v>
      </c>
      <c r="I2004" s="11" t="s">
        <v>14</v>
      </c>
      <c r="J2004" s="11" t="s">
        <v>14</v>
      </c>
      <c r="K2004" s="11" t="s">
        <v>9</v>
      </c>
      <c r="L2004" s="62">
        <v>5600</v>
      </c>
      <c r="M2004" s="11" t="s">
        <v>10</v>
      </c>
      <c r="N2004" s="11">
        <v>457060853</v>
      </c>
      <c r="O2004" s="11" t="s">
        <v>764</v>
      </c>
      <c r="P2004" s="37">
        <v>58.1</v>
      </c>
      <c r="Q2004" s="37">
        <v>60.5</v>
      </c>
      <c r="R2004" s="37">
        <v>33</v>
      </c>
      <c r="S2004" s="37">
        <v>12.5</v>
      </c>
      <c r="T2004" s="37">
        <v>38.200000000000003</v>
      </c>
      <c r="U2004" s="37">
        <v>41</v>
      </c>
      <c r="V2004" s="37">
        <v>4.5999999999999996</v>
      </c>
      <c r="W2004" s="34" t="s">
        <v>986</v>
      </c>
      <c r="X2004" s="34" t="s">
        <v>765</v>
      </c>
      <c r="Y2004" s="27">
        <v>0.89</v>
      </c>
      <c r="Z2004" s="18">
        <f t="shared" si="96"/>
        <v>0.10999999999999999</v>
      </c>
      <c r="AA2004" s="10">
        <f t="shared" si="97"/>
        <v>615.99999999999989</v>
      </c>
      <c r="AB2004" s="48">
        <f t="shared" si="98"/>
        <v>628.31999999999994</v>
      </c>
      <c r="AC2004" s="55" t="s">
        <v>160</v>
      </c>
      <c r="AE2004" s="50" t="s">
        <v>7712</v>
      </c>
    </row>
    <row r="2005" spans="1:31" s="50" customFormat="1">
      <c r="A2005" s="11">
        <v>13641</v>
      </c>
      <c r="B2005" s="11" t="s">
        <v>9302</v>
      </c>
      <c r="C2005" s="11" t="s">
        <v>222</v>
      </c>
      <c r="D2005" s="12">
        <v>1</v>
      </c>
      <c r="E2005" s="13">
        <v>0.96</v>
      </c>
      <c r="F2005" s="11" t="s">
        <v>6</v>
      </c>
      <c r="G2005" s="11" t="s">
        <v>7</v>
      </c>
      <c r="H2005" s="11" t="s">
        <v>3297</v>
      </c>
      <c r="I2005" s="11" t="s">
        <v>8</v>
      </c>
      <c r="J2005" s="11" t="s">
        <v>8</v>
      </c>
      <c r="K2005" s="11" t="s">
        <v>9</v>
      </c>
      <c r="L2005" s="12">
        <v>5200</v>
      </c>
      <c r="M2005" s="11" t="s">
        <v>10</v>
      </c>
      <c r="N2005" s="36">
        <v>529265055</v>
      </c>
      <c r="O2005" s="11" t="s">
        <v>9303</v>
      </c>
      <c r="P2005" s="37">
        <v>57.5</v>
      </c>
      <c r="Q2005" s="37">
        <v>60</v>
      </c>
      <c r="R2005" s="37">
        <v>33.9</v>
      </c>
      <c r="S2005" s="37">
        <v>13</v>
      </c>
      <c r="T2005" s="37">
        <v>37.700000000000003</v>
      </c>
      <c r="U2005" s="37">
        <v>41</v>
      </c>
      <c r="V2005" s="37">
        <v>3.6</v>
      </c>
      <c r="W2005" s="42" t="s">
        <v>9304</v>
      </c>
      <c r="X2005" s="34" t="s">
        <v>9305</v>
      </c>
      <c r="Y2005" s="27">
        <v>0.87</v>
      </c>
      <c r="Z2005" s="18">
        <f t="shared" si="96"/>
        <v>0.13</v>
      </c>
      <c r="AA2005" s="10">
        <f t="shared" si="97"/>
        <v>676</v>
      </c>
      <c r="AB2005" s="48">
        <f t="shared" si="98"/>
        <v>648.95999999999992</v>
      </c>
      <c r="AC2005" s="55" t="s">
        <v>90</v>
      </c>
      <c r="AE2005" s="50" t="s">
        <v>7712</v>
      </c>
    </row>
    <row r="2006" spans="1:31" s="50" customFormat="1">
      <c r="A2006" s="11">
        <v>13806</v>
      </c>
      <c r="B2006" s="11" t="s">
        <v>9306</v>
      </c>
      <c r="C2006" s="11" t="s">
        <v>222</v>
      </c>
      <c r="D2006" s="12">
        <v>1</v>
      </c>
      <c r="E2006" s="13">
        <v>1</v>
      </c>
      <c r="F2006" s="11" t="s">
        <v>6</v>
      </c>
      <c r="G2006" s="11" t="s">
        <v>7</v>
      </c>
      <c r="H2006" s="11" t="s">
        <v>3297</v>
      </c>
      <c r="I2006" s="11" t="s">
        <v>8</v>
      </c>
      <c r="J2006" s="11" t="s">
        <v>8</v>
      </c>
      <c r="K2006" s="11" t="s">
        <v>9</v>
      </c>
      <c r="L2006" s="12">
        <v>6300</v>
      </c>
      <c r="M2006" s="11" t="s">
        <v>10</v>
      </c>
      <c r="N2006" s="36">
        <v>532274257</v>
      </c>
      <c r="O2006" s="11" t="s">
        <v>9307</v>
      </c>
      <c r="P2006" s="37">
        <v>62.5</v>
      </c>
      <c r="Q2006" s="37">
        <v>58.5</v>
      </c>
      <c r="R2006" s="37">
        <v>34.200000000000003</v>
      </c>
      <c r="S2006" s="37">
        <v>14</v>
      </c>
      <c r="T2006" s="37">
        <v>40.700000000000003</v>
      </c>
      <c r="U2006" s="37">
        <v>44</v>
      </c>
      <c r="V2006" s="37">
        <v>4.5</v>
      </c>
      <c r="W2006" s="42" t="s">
        <v>9308</v>
      </c>
      <c r="X2006" s="34" t="s">
        <v>9309</v>
      </c>
      <c r="Y2006" s="27">
        <v>0.89</v>
      </c>
      <c r="Z2006" s="18">
        <f t="shared" si="96"/>
        <v>0.10999999999999999</v>
      </c>
      <c r="AA2006" s="10">
        <f t="shared" si="97"/>
        <v>692.99999999999989</v>
      </c>
      <c r="AB2006" s="48">
        <f t="shared" si="98"/>
        <v>692.99999999999989</v>
      </c>
      <c r="AC2006" s="55" t="s">
        <v>90</v>
      </c>
      <c r="AE2006" s="50" t="s">
        <v>7712</v>
      </c>
    </row>
    <row r="2007" spans="1:31" s="50" customFormat="1">
      <c r="A2007" s="11">
        <v>13805</v>
      </c>
      <c r="B2007" s="11" t="s">
        <v>9310</v>
      </c>
      <c r="C2007" s="11" t="s">
        <v>222</v>
      </c>
      <c r="D2007" s="12">
        <v>1</v>
      </c>
      <c r="E2007" s="13">
        <v>1.01</v>
      </c>
      <c r="F2007" s="11" t="s">
        <v>6</v>
      </c>
      <c r="G2007" s="11" t="s">
        <v>7</v>
      </c>
      <c r="H2007" s="11" t="s">
        <v>3297</v>
      </c>
      <c r="I2007" s="11" t="s">
        <v>8</v>
      </c>
      <c r="J2007" s="11" t="s">
        <v>8</v>
      </c>
      <c r="K2007" s="11" t="s">
        <v>9</v>
      </c>
      <c r="L2007" s="12">
        <v>6300</v>
      </c>
      <c r="M2007" s="11" t="s">
        <v>10</v>
      </c>
      <c r="N2007" s="36">
        <v>532274259</v>
      </c>
      <c r="O2007" s="11" t="s">
        <v>9311</v>
      </c>
      <c r="P2007" s="37">
        <v>58.4</v>
      </c>
      <c r="Q2007" s="37">
        <v>63.5</v>
      </c>
      <c r="R2007" s="37">
        <v>34.799999999999997</v>
      </c>
      <c r="S2007" s="37">
        <v>12.5</v>
      </c>
      <c r="T2007" s="37">
        <v>37.700000000000003</v>
      </c>
      <c r="U2007" s="37">
        <v>40.5</v>
      </c>
      <c r="V2007" s="37">
        <v>5.4</v>
      </c>
      <c r="W2007" s="42" t="s">
        <v>9312</v>
      </c>
      <c r="X2007" s="34" t="s">
        <v>9313</v>
      </c>
      <c r="Y2007" s="27">
        <v>0.89</v>
      </c>
      <c r="Z2007" s="18">
        <f t="shared" si="96"/>
        <v>0.10999999999999999</v>
      </c>
      <c r="AA2007" s="10">
        <f t="shared" si="97"/>
        <v>692.99999999999989</v>
      </c>
      <c r="AB2007" s="48">
        <f t="shared" si="98"/>
        <v>699.92999999999984</v>
      </c>
      <c r="AC2007" s="55" t="s">
        <v>90</v>
      </c>
      <c r="AE2007" s="50" t="s">
        <v>7712</v>
      </c>
    </row>
    <row r="2008" spans="1:31" s="50" customFormat="1">
      <c r="A2008" s="11">
        <v>13914</v>
      </c>
      <c r="B2008" s="11" t="s">
        <v>9314</v>
      </c>
      <c r="C2008" s="11" t="s">
        <v>222</v>
      </c>
      <c r="D2008" s="12">
        <v>1</v>
      </c>
      <c r="E2008" s="13">
        <v>1.01</v>
      </c>
      <c r="F2008" s="11" t="s">
        <v>6</v>
      </c>
      <c r="G2008" s="11" t="s">
        <v>7</v>
      </c>
      <c r="H2008" s="11"/>
      <c r="I2008" s="11" t="s">
        <v>8</v>
      </c>
      <c r="J2008" s="11" t="s">
        <v>8</v>
      </c>
      <c r="K2008" s="11" t="s">
        <v>9</v>
      </c>
      <c r="L2008" s="12">
        <v>6300</v>
      </c>
      <c r="M2008" s="11" t="s">
        <v>10</v>
      </c>
      <c r="N2008" s="36">
        <v>533214460</v>
      </c>
      <c r="O2008" s="11" t="s">
        <v>9315</v>
      </c>
      <c r="P2008" s="37">
        <v>61.6</v>
      </c>
      <c r="Q2008" s="37">
        <v>58</v>
      </c>
      <c r="R2008" s="37">
        <v>34.1</v>
      </c>
      <c r="S2008" s="37">
        <v>13.5</v>
      </c>
      <c r="T2008" s="37">
        <v>39.9</v>
      </c>
      <c r="U2008" s="37">
        <v>43.5</v>
      </c>
      <c r="V2008" s="37">
        <v>4.5</v>
      </c>
      <c r="W2008" s="42" t="s">
        <v>9316</v>
      </c>
      <c r="X2008" s="34" t="s">
        <v>9317</v>
      </c>
      <c r="Y2008" s="27">
        <v>0.89</v>
      </c>
      <c r="Z2008" s="18">
        <f t="shared" si="96"/>
        <v>0.10999999999999999</v>
      </c>
      <c r="AA2008" s="10">
        <f t="shared" si="97"/>
        <v>692.99999999999989</v>
      </c>
      <c r="AB2008" s="48">
        <f t="shared" si="98"/>
        <v>699.92999999999984</v>
      </c>
      <c r="AC2008" s="55" t="s">
        <v>90</v>
      </c>
      <c r="AE2008" s="50" t="s">
        <v>7712</v>
      </c>
    </row>
    <row r="2009" spans="1:31" s="50" customFormat="1">
      <c r="A2009" s="11">
        <v>13502</v>
      </c>
      <c r="B2009" s="11" t="s">
        <v>7560</v>
      </c>
      <c r="C2009" s="11" t="s">
        <v>222</v>
      </c>
      <c r="D2009" s="12">
        <v>1</v>
      </c>
      <c r="E2009" s="13">
        <v>1.03</v>
      </c>
      <c r="F2009" s="11" t="s">
        <v>6</v>
      </c>
      <c r="G2009" s="11" t="s">
        <v>7</v>
      </c>
      <c r="H2009" s="11" t="s">
        <v>3297</v>
      </c>
      <c r="I2009" s="11" t="s">
        <v>8</v>
      </c>
      <c r="J2009" s="11" t="s">
        <v>8</v>
      </c>
      <c r="K2009" s="11" t="s">
        <v>9</v>
      </c>
      <c r="L2009" s="12">
        <v>6300</v>
      </c>
      <c r="M2009" s="11" t="s">
        <v>10</v>
      </c>
      <c r="N2009" s="36">
        <v>529265080</v>
      </c>
      <c r="O2009" s="11" t="s">
        <v>7561</v>
      </c>
      <c r="P2009" s="37">
        <v>61.8</v>
      </c>
      <c r="Q2009" s="37">
        <v>58.5</v>
      </c>
      <c r="R2009" s="37">
        <v>33.4</v>
      </c>
      <c r="S2009" s="37">
        <v>13.5</v>
      </c>
      <c r="T2009" s="37">
        <v>40</v>
      </c>
      <c r="U2009" s="37">
        <v>43.5</v>
      </c>
      <c r="V2009" s="37">
        <v>4.8</v>
      </c>
      <c r="W2009" s="42" t="s">
        <v>7562</v>
      </c>
      <c r="X2009" s="34" t="s">
        <v>7563</v>
      </c>
      <c r="Y2009" s="27">
        <v>0.89</v>
      </c>
      <c r="Z2009" s="18">
        <f t="shared" si="96"/>
        <v>0.10999999999999999</v>
      </c>
      <c r="AA2009" s="10">
        <f t="shared" si="97"/>
        <v>692.99999999999989</v>
      </c>
      <c r="AB2009" s="48">
        <f t="shared" si="98"/>
        <v>713.78999999999985</v>
      </c>
      <c r="AC2009" s="55" t="s">
        <v>90</v>
      </c>
      <c r="AE2009" s="50" t="s">
        <v>7712</v>
      </c>
    </row>
    <row r="2010" spans="1:31" s="50" customFormat="1">
      <c r="A2010" s="11">
        <v>13857</v>
      </c>
      <c r="B2010" s="11" t="s">
        <v>9318</v>
      </c>
      <c r="C2010" s="11" t="s">
        <v>222</v>
      </c>
      <c r="D2010" s="12">
        <v>1</v>
      </c>
      <c r="E2010" s="13">
        <v>1.07</v>
      </c>
      <c r="F2010" s="11" t="s">
        <v>6</v>
      </c>
      <c r="G2010" s="11" t="s">
        <v>7</v>
      </c>
      <c r="H2010" s="11" t="s">
        <v>3297</v>
      </c>
      <c r="I2010" s="11" t="s">
        <v>8</v>
      </c>
      <c r="J2010" s="11" t="s">
        <v>8</v>
      </c>
      <c r="K2010" s="11" t="s">
        <v>9</v>
      </c>
      <c r="L2010" s="12">
        <v>6300</v>
      </c>
      <c r="M2010" s="11" t="s">
        <v>10</v>
      </c>
      <c r="N2010" s="36">
        <v>533283966</v>
      </c>
      <c r="O2010" s="11" t="s">
        <v>9319</v>
      </c>
      <c r="P2010" s="37">
        <v>63.3</v>
      </c>
      <c r="Q2010" s="37">
        <v>58.5</v>
      </c>
      <c r="R2010" s="37">
        <v>33.9</v>
      </c>
      <c r="S2010" s="37">
        <v>14</v>
      </c>
      <c r="T2010" s="37">
        <v>41</v>
      </c>
      <c r="U2010" s="37">
        <v>45</v>
      </c>
      <c r="V2010" s="37">
        <v>4.3</v>
      </c>
      <c r="W2010" s="42" t="s">
        <v>9320</v>
      </c>
      <c r="X2010" s="34" t="s">
        <v>9321</v>
      </c>
      <c r="Y2010" s="27">
        <v>0.89</v>
      </c>
      <c r="Z2010" s="18">
        <f t="shared" si="96"/>
        <v>0.10999999999999999</v>
      </c>
      <c r="AA2010" s="10">
        <f t="shared" si="97"/>
        <v>692.99999999999989</v>
      </c>
      <c r="AB2010" s="48">
        <f t="shared" si="98"/>
        <v>741.50999999999988</v>
      </c>
      <c r="AC2010" s="55" t="s">
        <v>90</v>
      </c>
      <c r="AE2010" s="50" t="s">
        <v>7712</v>
      </c>
    </row>
    <row r="2011" spans="1:31" s="50" customFormat="1">
      <c r="A2011" s="11">
        <v>13912</v>
      </c>
      <c r="B2011" s="11" t="s">
        <v>9322</v>
      </c>
      <c r="C2011" s="11" t="s">
        <v>222</v>
      </c>
      <c r="D2011" s="12">
        <v>1</v>
      </c>
      <c r="E2011" s="13">
        <v>1.1100000000000001</v>
      </c>
      <c r="F2011" s="11" t="s">
        <v>6</v>
      </c>
      <c r="G2011" s="11" t="s">
        <v>7</v>
      </c>
      <c r="H2011" s="11"/>
      <c r="I2011" s="11" t="s">
        <v>8</v>
      </c>
      <c r="J2011" s="11" t="s">
        <v>8</v>
      </c>
      <c r="K2011" s="11" t="s">
        <v>9</v>
      </c>
      <c r="L2011" s="12">
        <v>6300</v>
      </c>
      <c r="M2011" s="11" t="s">
        <v>10</v>
      </c>
      <c r="N2011" s="36">
        <v>533214458</v>
      </c>
      <c r="O2011" s="11" t="s">
        <v>9323</v>
      </c>
      <c r="P2011" s="37">
        <v>60.5</v>
      </c>
      <c r="Q2011" s="37">
        <v>61.5</v>
      </c>
      <c r="R2011" s="37">
        <v>34.4</v>
      </c>
      <c r="S2011" s="37">
        <v>13</v>
      </c>
      <c r="T2011" s="37">
        <v>40</v>
      </c>
      <c r="U2011" s="37">
        <v>43</v>
      </c>
      <c r="V2011" s="37">
        <v>4.0999999999999996</v>
      </c>
      <c r="W2011" s="42" t="s">
        <v>9324</v>
      </c>
      <c r="X2011" s="34" t="s">
        <v>9325</v>
      </c>
      <c r="Y2011" s="27">
        <v>0.89</v>
      </c>
      <c r="Z2011" s="18">
        <f t="shared" si="96"/>
        <v>0.10999999999999999</v>
      </c>
      <c r="AA2011" s="10">
        <f t="shared" si="97"/>
        <v>692.99999999999989</v>
      </c>
      <c r="AB2011" s="48">
        <f t="shared" si="98"/>
        <v>769.2299999999999</v>
      </c>
      <c r="AC2011" s="55" t="s">
        <v>90</v>
      </c>
      <c r="AE2011" s="50" t="s">
        <v>7712</v>
      </c>
    </row>
    <row r="2012" spans="1:31" s="50" customFormat="1">
      <c r="A2012" s="11">
        <v>13102</v>
      </c>
      <c r="B2012" s="11" t="s">
        <v>6113</v>
      </c>
      <c r="C2012" s="11" t="s">
        <v>222</v>
      </c>
      <c r="D2012" s="12">
        <v>1</v>
      </c>
      <c r="E2012" s="13">
        <v>1.87</v>
      </c>
      <c r="F2012" s="11" t="s">
        <v>6</v>
      </c>
      <c r="G2012" s="11" t="s">
        <v>7</v>
      </c>
      <c r="H2012" s="11" t="s">
        <v>3297</v>
      </c>
      <c r="I2012" s="11" t="s">
        <v>8</v>
      </c>
      <c r="J2012" s="11" t="s">
        <v>8</v>
      </c>
      <c r="K2012" s="11" t="s">
        <v>9</v>
      </c>
      <c r="L2012" s="12">
        <v>9900</v>
      </c>
      <c r="M2012" s="11" t="s">
        <v>10</v>
      </c>
      <c r="N2012" s="36">
        <v>524228356</v>
      </c>
      <c r="O2012" s="11" t="s">
        <v>6114</v>
      </c>
      <c r="P2012" s="37">
        <v>60</v>
      </c>
      <c r="Q2012" s="37">
        <v>59.5</v>
      </c>
      <c r="R2012" s="37">
        <v>34.6</v>
      </c>
      <c r="S2012" s="37">
        <v>14</v>
      </c>
      <c r="T2012" s="37">
        <v>39.1</v>
      </c>
      <c r="U2012" s="37">
        <v>41</v>
      </c>
      <c r="V2012" s="37">
        <v>5.0999999999999996</v>
      </c>
      <c r="W2012" s="42" t="s">
        <v>6115</v>
      </c>
      <c r="X2012" s="34" t="s">
        <v>6116</v>
      </c>
      <c r="Y2012" s="27">
        <v>0.9</v>
      </c>
      <c r="Z2012" s="18">
        <f t="shared" si="96"/>
        <v>9.9999999999999978E-2</v>
      </c>
      <c r="AA2012" s="10">
        <f t="shared" si="97"/>
        <v>989.99999999999977</v>
      </c>
      <c r="AB2012" s="48">
        <f t="shared" si="98"/>
        <v>1851.2999999999997</v>
      </c>
      <c r="AC2012" s="55" t="s">
        <v>90</v>
      </c>
      <c r="AE2012" s="50" t="s">
        <v>7712</v>
      </c>
    </row>
    <row r="2013" spans="1:31" s="50" customFormat="1">
      <c r="A2013" s="11">
        <v>13644</v>
      </c>
      <c r="B2013" s="11" t="s">
        <v>9326</v>
      </c>
      <c r="C2013" s="11" t="s">
        <v>222</v>
      </c>
      <c r="D2013" s="12">
        <v>1</v>
      </c>
      <c r="E2013" s="13">
        <v>0.72</v>
      </c>
      <c r="F2013" s="11" t="s">
        <v>6</v>
      </c>
      <c r="G2013" s="11" t="s">
        <v>29</v>
      </c>
      <c r="H2013" s="11" t="s">
        <v>3297</v>
      </c>
      <c r="I2013" s="11" t="s">
        <v>8</v>
      </c>
      <c r="J2013" s="11" t="s">
        <v>8</v>
      </c>
      <c r="K2013" s="11" t="s">
        <v>9</v>
      </c>
      <c r="L2013" s="12">
        <v>3600</v>
      </c>
      <c r="M2013" s="11" t="s">
        <v>10</v>
      </c>
      <c r="N2013" s="36">
        <v>529246275</v>
      </c>
      <c r="O2013" s="11" t="s">
        <v>9327</v>
      </c>
      <c r="P2013" s="37">
        <v>62</v>
      </c>
      <c r="Q2013" s="37">
        <v>57</v>
      </c>
      <c r="R2013" s="37">
        <v>33.299999999999997</v>
      </c>
      <c r="S2013" s="37">
        <v>13.5</v>
      </c>
      <c r="T2013" s="37">
        <v>40</v>
      </c>
      <c r="U2013" s="37">
        <v>43.5</v>
      </c>
      <c r="V2013" s="37">
        <v>5.2</v>
      </c>
      <c r="W2013" s="42" t="s">
        <v>9328</v>
      </c>
      <c r="X2013" s="34" t="s">
        <v>9329</v>
      </c>
      <c r="Y2013" s="27">
        <v>0.87</v>
      </c>
      <c r="Z2013" s="18">
        <f t="shared" si="96"/>
        <v>0.13</v>
      </c>
      <c r="AA2013" s="10">
        <f t="shared" si="97"/>
        <v>468</v>
      </c>
      <c r="AB2013" s="48">
        <f t="shared" si="98"/>
        <v>336.96</v>
      </c>
      <c r="AC2013" s="55" t="s">
        <v>90</v>
      </c>
      <c r="AE2013" s="50" t="s">
        <v>7712</v>
      </c>
    </row>
    <row r="2014" spans="1:31" s="50" customFormat="1">
      <c r="A2014" s="11">
        <v>8427</v>
      </c>
      <c r="B2014" s="11" t="s">
        <v>766</v>
      </c>
      <c r="C2014" s="11" t="s">
        <v>222</v>
      </c>
      <c r="D2014" s="12">
        <v>1</v>
      </c>
      <c r="E2014" s="13">
        <v>0.9</v>
      </c>
      <c r="F2014" s="11" t="s">
        <v>6</v>
      </c>
      <c r="G2014" s="11" t="s">
        <v>29</v>
      </c>
      <c r="H2014" s="11" t="s">
        <v>3297</v>
      </c>
      <c r="I2014" s="11" t="s">
        <v>14</v>
      </c>
      <c r="J2014" s="11" t="s">
        <v>14</v>
      </c>
      <c r="K2014" s="11" t="s">
        <v>9</v>
      </c>
      <c r="L2014" s="12">
        <v>4700</v>
      </c>
      <c r="M2014" s="11" t="s">
        <v>10</v>
      </c>
      <c r="N2014" s="36">
        <v>492122287</v>
      </c>
      <c r="O2014" s="11" t="s">
        <v>767</v>
      </c>
      <c r="P2014" s="37">
        <v>61.7</v>
      </c>
      <c r="Q2014" s="37">
        <v>56.5</v>
      </c>
      <c r="R2014" s="37">
        <v>32.700000000000003</v>
      </c>
      <c r="S2014" s="37">
        <v>13.5</v>
      </c>
      <c r="T2014" s="37">
        <v>39.700000000000003</v>
      </c>
      <c r="U2014" s="37">
        <v>41.5</v>
      </c>
      <c r="V2014" s="37">
        <v>6.9</v>
      </c>
      <c r="W2014" s="34" t="s">
        <v>768</v>
      </c>
      <c r="X2014" s="34" t="s">
        <v>769</v>
      </c>
      <c r="Y2014" s="27">
        <v>0.87</v>
      </c>
      <c r="Z2014" s="18">
        <f t="shared" si="96"/>
        <v>0.13</v>
      </c>
      <c r="AA2014" s="10">
        <f t="shared" si="97"/>
        <v>611</v>
      </c>
      <c r="AB2014" s="48">
        <f t="shared" si="98"/>
        <v>549.9</v>
      </c>
      <c r="AC2014" s="55" t="s">
        <v>160</v>
      </c>
      <c r="AE2014" s="50" t="s">
        <v>7712</v>
      </c>
    </row>
    <row r="2015" spans="1:31" s="50" customFormat="1">
      <c r="A2015" s="11">
        <v>13484</v>
      </c>
      <c r="B2015" s="11" t="s">
        <v>7564</v>
      </c>
      <c r="C2015" s="11" t="s">
        <v>222</v>
      </c>
      <c r="D2015" s="12">
        <v>1</v>
      </c>
      <c r="E2015" s="13">
        <v>2</v>
      </c>
      <c r="F2015" s="11" t="s">
        <v>6</v>
      </c>
      <c r="G2015" s="11" t="s">
        <v>29</v>
      </c>
      <c r="H2015" s="11" t="s">
        <v>3297</v>
      </c>
      <c r="I2015" s="11" t="s">
        <v>8</v>
      </c>
      <c r="J2015" s="11" t="s">
        <v>8</v>
      </c>
      <c r="K2015" s="11" t="s">
        <v>9</v>
      </c>
      <c r="L2015" s="12">
        <v>12000</v>
      </c>
      <c r="M2015" s="11" t="s">
        <v>10</v>
      </c>
      <c r="N2015" s="36">
        <v>529265068</v>
      </c>
      <c r="O2015" s="11" t="s">
        <v>7565</v>
      </c>
      <c r="P2015" s="37">
        <v>64.2</v>
      </c>
      <c r="Q2015" s="37">
        <v>59.5</v>
      </c>
      <c r="R2015" s="37">
        <v>36.9</v>
      </c>
      <c r="S2015" s="37">
        <v>15</v>
      </c>
      <c r="T2015" s="37">
        <v>39.4</v>
      </c>
      <c r="U2015" s="37">
        <v>43.5</v>
      </c>
      <c r="V2015" s="37">
        <v>5.5</v>
      </c>
      <c r="W2015" s="42" t="s">
        <v>7566</v>
      </c>
      <c r="X2015" s="34" t="s">
        <v>7567</v>
      </c>
      <c r="Y2015" s="27">
        <v>0.9</v>
      </c>
      <c r="Z2015" s="18">
        <f t="shared" si="96"/>
        <v>9.9999999999999978E-2</v>
      </c>
      <c r="AA2015" s="10">
        <f t="shared" si="97"/>
        <v>1199.9999999999998</v>
      </c>
      <c r="AB2015" s="48">
        <f t="shared" si="98"/>
        <v>2399.9999999999995</v>
      </c>
      <c r="AC2015" s="55" t="s">
        <v>90</v>
      </c>
      <c r="AE2015" s="50" t="s">
        <v>7712</v>
      </c>
    </row>
    <row r="2016" spans="1:31" s="50" customFormat="1">
      <c r="A2016" s="11">
        <v>13615</v>
      </c>
      <c r="B2016" s="11" t="s">
        <v>9330</v>
      </c>
      <c r="C2016" s="11" t="s">
        <v>222</v>
      </c>
      <c r="D2016" s="12">
        <v>1</v>
      </c>
      <c r="E2016" s="13">
        <v>0.9</v>
      </c>
      <c r="F2016" s="11" t="s">
        <v>6</v>
      </c>
      <c r="G2016" s="11" t="s">
        <v>12</v>
      </c>
      <c r="H2016" s="11" t="s">
        <v>3297</v>
      </c>
      <c r="I2016" s="11" t="s">
        <v>8</v>
      </c>
      <c r="J2016" s="11" t="s">
        <v>8</v>
      </c>
      <c r="K2016" s="11" t="s">
        <v>9</v>
      </c>
      <c r="L2016" s="12">
        <v>4900</v>
      </c>
      <c r="M2016" s="11" t="s">
        <v>10</v>
      </c>
      <c r="N2016" s="36">
        <v>529246268</v>
      </c>
      <c r="O2016" s="11" t="s">
        <v>9331</v>
      </c>
      <c r="P2016" s="37">
        <v>58.2</v>
      </c>
      <c r="Q2016" s="37">
        <v>57.5</v>
      </c>
      <c r="R2016" s="37">
        <v>33.799999999999997</v>
      </c>
      <c r="S2016" s="37">
        <v>14</v>
      </c>
      <c r="T2016" s="37">
        <v>39.1</v>
      </c>
      <c r="U2016" s="37">
        <v>41</v>
      </c>
      <c r="V2016" s="37">
        <v>3.1</v>
      </c>
      <c r="W2016" s="42" t="s">
        <v>9332</v>
      </c>
      <c r="X2016" s="34" t="s">
        <v>9333</v>
      </c>
      <c r="Y2016" s="27">
        <v>0.88</v>
      </c>
      <c r="Z2016" s="18">
        <f t="shared" si="96"/>
        <v>0.12</v>
      </c>
      <c r="AA2016" s="10">
        <f t="shared" si="97"/>
        <v>588</v>
      </c>
      <c r="AB2016" s="48">
        <f t="shared" si="98"/>
        <v>529.20000000000005</v>
      </c>
      <c r="AC2016" s="55" t="s">
        <v>90</v>
      </c>
      <c r="AE2016" s="50" t="s">
        <v>7712</v>
      </c>
    </row>
    <row r="2017" spans="1:31" s="50" customFormat="1">
      <c r="A2017" s="11">
        <v>13642</v>
      </c>
      <c r="B2017" s="11" t="s">
        <v>9334</v>
      </c>
      <c r="C2017" s="11" t="s">
        <v>222</v>
      </c>
      <c r="D2017" s="12">
        <v>1</v>
      </c>
      <c r="E2017" s="13">
        <v>0.9</v>
      </c>
      <c r="F2017" s="11" t="s">
        <v>6</v>
      </c>
      <c r="G2017" s="11" t="s">
        <v>12</v>
      </c>
      <c r="H2017" s="11" t="s">
        <v>3297</v>
      </c>
      <c r="I2017" s="11" t="s">
        <v>8</v>
      </c>
      <c r="J2017" s="11" t="s">
        <v>8</v>
      </c>
      <c r="K2017" s="11" t="s">
        <v>9</v>
      </c>
      <c r="L2017" s="12">
        <v>4900</v>
      </c>
      <c r="M2017" s="11" t="s">
        <v>10</v>
      </c>
      <c r="N2017" s="36">
        <v>529265054</v>
      </c>
      <c r="O2017" s="11" t="s">
        <v>9335</v>
      </c>
      <c r="P2017" s="37">
        <v>59.9</v>
      </c>
      <c r="Q2017" s="37">
        <v>61</v>
      </c>
      <c r="R2017" s="37">
        <v>31.3</v>
      </c>
      <c r="S2017" s="37">
        <v>11.5</v>
      </c>
      <c r="T2017" s="37">
        <v>39.9</v>
      </c>
      <c r="U2017" s="37">
        <v>44.5</v>
      </c>
      <c r="V2017" s="37">
        <v>4.0999999999999996</v>
      </c>
      <c r="W2017" s="42" t="s">
        <v>9336</v>
      </c>
      <c r="X2017" s="34" t="s">
        <v>9337</v>
      </c>
      <c r="Y2017" s="27">
        <v>0.87</v>
      </c>
      <c r="Z2017" s="18">
        <f t="shared" si="96"/>
        <v>0.13</v>
      </c>
      <c r="AA2017" s="10">
        <f t="shared" si="97"/>
        <v>637</v>
      </c>
      <c r="AB2017" s="48">
        <f t="shared" si="98"/>
        <v>573.30000000000007</v>
      </c>
      <c r="AC2017" s="55" t="s">
        <v>90</v>
      </c>
      <c r="AE2017" s="50" t="s">
        <v>7712</v>
      </c>
    </row>
    <row r="2018" spans="1:31" s="50" customFormat="1">
      <c r="A2018" s="11">
        <v>13812</v>
      </c>
      <c r="B2018" s="11" t="s">
        <v>9338</v>
      </c>
      <c r="C2018" s="11" t="s">
        <v>222</v>
      </c>
      <c r="D2018" s="12">
        <v>1</v>
      </c>
      <c r="E2018" s="13">
        <v>0.91</v>
      </c>
      <c r="F2018" s="11" t="s">
        <v>6</v>
      </c>
      <c r="G2018" s="11" t="s">
        <v>12</v>
      </c>
      <c r="H2018" s="11" t="s">
        <v>3297</v>
      </c>
      <c r="I2018" s="11" t="s">
        <v>8</v>
      </c>
      <c r="J2018" s="11" t="s">
        <v>8</v>
      </c>
      <c r="K2018" s="11" t="s">
        <v>9</v>
      </c>
      <c r="L2018" s="12">
        <v>4900</v>
      </c>
      <c r="M2018" s="11" t="s">
        <v>10</v>
      </c>
      <c r="N2018" s="36">
        <v>532274239</v>
      </c>
      <c r="O2018" s="11" t="s">
        <v>9339</v>
      </c>
      <c r="P2018" s="37">
        <v>59</v>
      </c>
      <c r="Q2018" s="37">
        <v>60.5</v>
      </c>
      <c r="R2018" s="37">
        <v>34.4</v>
      </c>
      <c r="S2018" s="37">
        <v>13</v>
      </c>
      <c r="T2018" s="37">
        <v>38.6</v>
      </c>
      <c r="U2018" s="37">
        <v>42</v>
      </c>
      <c r="V2018" s="37">
        <v>4.0999999999999996</v>
      </c>
      <c r="W2018" s="42" t="s">
        <v>9340</v>
      </c>
      <c r="X2018" s="34" t="s">
        <v>9341</v>
      </c>
      <c r="Y2018" s="27">
        <v>0.87</v>
      </c>
      <c r="Z2018" s="18">
        <f t="shared" si="96"/>
        <v>0.13</v>
      </c>
      <c r="AA2018" s="10">
        <f t="shared" si="97"/>
        <v>637</v>
      </c>
      <c r="AB2018" s="48">
        <f t="shared" si="98"/>
        <v>579.67000000000007</v>
      </c>
      <c r="AC2018" s="55" t="s">
        <v>90</v>
      </c>
      <c r="AE2018" s="50" t="s">
        <v>7712</v>
      </c>
    </row>
    <row r="2019" spans="1:31" s="50" customFormat="1">
      <c r="A2019" s="11">
        <v>13503</v>
      </c>
      <c r="B2019" s="11" t="s">
        <v>7568</v>
      </c>
      <c r="C2019" s="11" t="s">
        <v>222</v>
      </c>
      <c r="D2019" s="12">
        <v>1</v>
      </c>
      <c r="E2019" s="13">
        <v>1</v>
      </c>
      <c r="F2019" s="11" t="s">
        <v>6</v>
      </c>
      <c r="G2019" s="11" t="s">
        <v>12</v>
      </c>
      <c r="H2019" s="11" t="s">
        <v>3297</v>
      </c>
      <c r="I2019" s="11" t="s">
        <v>8</v>
      </c>
      <c r="J2019" s="11" t="s">
        <v>8</v>
      </c>
      <c r="K2019" s="11" t="s">
        <v>9</v>
      </c>
      <c r="L2019" s="12">
        <v>6000</v>
      </c>
      <c r="M2019" s="11" t="s">
        <v>10</v>
      </c>
      <c r="N2019" s="36">
        <v>529265079</v>
      </c>
      <c r="O2019" s="11" t="s">
        <v>7569</v>
      </c>
      <c r="P2019" s="37">
        <v>63</v>
      </c>
      <c r="Q2019" s="37">
        <v>57</v>
      </c>
      <c r="R2019" s="37">
        <v>36.6</v>
      </c>
      <c r="S2019" s="37">
        <v>16</v>
      </c>
      <c r="T2019" s="37">
        <v>39.799999999999997</v>
      </c>
      <c r="U2019" s="37">
        <v>42.5</v>
      </c>
      <c r="V2019" s="37">
        <v>4.9000000000000004</v>
      </c>
      <c r="W2019" s="42" t="s">
        <v>7570</v>
      </c>
      <c r="X2019" s="34" t="s">
        <v>7571</v>
      </c>
      <c r="Y2019" s="27">
        <v>0.89</v>
      </c>
      <c r="Z2019" s="18">
        <f t="shared" si="96"/>
        <v>0.10999999999999999</v>
      </c>
      <c r="AA2019" s="10">
        <f t="shared" si="97"/>
        <v>659.99999999999989</v>
      </c>
      <c r="AB2019" s="48">
        <f t="shared" si="98"/>
        <v>659.99999999999989</v>
      </c>
      <c r="AC2019" s="55" t="s">
        <v>90</v>
      </c>
      <c r="AE2019" s="50" t="s">
        <v>7712</v>
      </c>
    </row>
    <row r="2020" spans="1:31" s="50" customFormat="1">
      <c r="A2020" s="11">
        <v>13504</v>
      </c>
      <c r="B2020" s="11" t="s">
        <v>7572</v>
      </c>
      <c r="C2020" s="11" t="s">
        <v>222</v>
      </c>
      <c r="D2020" s="12">
        <v>1</v>
      </c>
      <c r="E2020" s="13">
        <v>1</v>
      </c>
      <c r="F2020" s="11" t="s">
        <v>6</v>
      </c>
      <c r="G2020" s="11" t="s">
        <v>12</v>
      </c>
      <c r="H2020" s="11" t="s">
        <v>3297</v>
      </c>
      <c r="I2020" s="11" t="s">
        <v>8</v>
      </c>
      <c r="J2020" s="11" t="s">
        <v>8</v>
      </c>
      <c r="K2020" s="11" t="s">
        <v>9</v>
      </c>
      <c r="L2020" s="12">
        <v>6000</v>
      </c>
      <c r="M2020" s="11" t="s">
        <v>10</v>
      </c>
      <c r="N2020" s="36">
        <v>529279290</v>
      </c>
      <c r="O2020" s="11" t="s">
        <v>7573</v>
      </c>
      <c r="P2020" s="37">
        <v>60.8</v>
      </c>
      <c r="Q2020" s="37">
        <v>59</v>
      </c>
      <c r="R2020" s="37">
        <v>36.799999999999997</v>
      </c>
      <c r="S2020" s="37">
        <v>15</v>
      </c>
      <c r="T2020" s="37">
        <v>39.799999999999997</v>
      </c>
      <c r="U2020" s="37">
        <v>42.5</v>
      </c>
      <c r="V2020" s="37">
        <v>3.3</v>
      </c>
      <c r="W2020" s="42" t="s">
        <v>7574</v>
      </c>
      <c r="X2020" s="34" t="s">
        <v>7575</v>
      </c>
      <c r="Y2020" s="27">
        <v>0.89</v>
      </c>
      <c r="Z2020" s="18">
        <f t="shared" si="96"/>
        <v>0.10999999999999999</v>
      </c>
      <c r="AA2020" s="10">
        <f t="shared" si="97"/>
        <v>659.99999999999989</v>
      </c>
      <c r="AB2020" s="48">
        <f t="shared" si="98"/>
        <v>659.99999999999989</v>
      </c>
      <c r="AC2020" s="55" t="s">
        <v>90</v>
      </c>
      <c r="AE2020" s="50" t="s">
        <v>7712</v>
      </c>
    </row>
    <row r="2021" spans="1:31" s="50" customFormat="1">
      <c r="A2021" s="11">
        <v>13808</v>
      </c>
      <c r="B2021" s="11" t="s">
        <v>9342</v>
      </c>
      <c r="C2021" s="11" t="s">
        <v>222</v>
      </c>
      <c r="D2021" s="12">
        <v>1</v>
      </c>
      <c r="E2021" s="13">
        <v>1</v>
      </c>
      <c r="F2021" s="11" t="s">
        <v>6</v>
      </c>
      <c r="G2021" s="11" t="s">
        <v>12</v>
      </c>
      <c r="H2021" s="11" t="s">
        <v>3297</v>
      </c>
      <c r="I2021" s="11" t="s">
        <v>8</v>
      </c>
      <c r="J2021" s="11" t="s">
        <v>8</v>
      </c>
      <c r="K2021" s="11" t="s">
        <v>9</v>
      </c>
      <c r="L2021" s="12">
        <v>6000</v>
      </c>
      <c r="M2021" s="11" t="s">
        <v>10</v>
      </c>
      <c r="N2021" s="36">
        <v>532263675</v>
      </c>
      <c r="O2021" s="11" t="s">
        <v>9343</v>
      </c>
      <c r="P2021" s="37">
        <v>62.5</v>
      </c>
      <c r="Q2021" s="37">
        <v>61</v>
      </c>
      <c r="R2021" s="37">
        <v>33.5</v>
      </c>
      <c r="S2021" s="37">
        <v>13</v>
      </c>
      <c r="T2021" s="37">
        <v>40.6</v>
      </c>
      <c r="U2021" s="37">
        <v>45.5</v>
      </c>
      <c r="V2021" s="37">
        <v>4.4000000000000004</v>
      </c>
      <c r="W2021" s="42" t="s">
        <v>9344</v>
      </c>
      <c r="X2021" s="34" t="s">
        <v>9345</v>
      </c>
      <c r="Y2021" s="27">
        <v>0.89</v>
      </c>
      <c r="Z2021" s="18">
        <f t="shared" si="96"/>
        <v>0.10999999999999999</v>
      </c>
      <c r="AA2021" s="10">
        <f t="shared" si="97"/>
        <v>659.99999999999989</v>
      </c>
      <c r="AB2021" s="48">
        <f t="shared" si="98"/>
        <v>659.99999999999989</v>
      </c>
      <c r="AC2021" s="55" t="s">
        <v>90</v>
      </c>
      <c r="AE2021" s="50" t="s">
        <v>7712</v>
      </c>
    </row>
    <row r="2022" spans="1:31" s="50" customFormat="1">
      <c r="A2022" s="11">
        <v>13922</v>
      </c>
      <c r="B2022" s="11" t="s">
        <v>9346</v>
      </c>
      <c r="C2022" s="11" t="s">
        <v>222</v>
      </c>
      <c r="D2022" s="12">
        <v>1</v>
      </c>
      <c r="E2022" s="13">
        <v>1</v>
      </c>
      <c r="F2022" s="11" t="s">
        <v>6</v>
      </c>
      <c r="G2022" s="11" t="s">
        <v>12</v>
      </c>
      <c r="H2022" s="11"/>
      <c r="I2022" s="11" t="s">
        <v>8</v>
      </c>
      <c r="J2022" s="11" t="s">
        <v>8</v>
      </c>
      <c r="K2022" s="11" t="s">
        <v>9</v>
      </c>
      <c r="L2022" s="12">
        <v>6000</v>
      </c>
      <c r="M2022" s="11" t="s">
        <v>10</v>
      </c>
      <c r="N2022" s="36">
        <v>533218388</v>
      </c>
      <c r="O2022" s="11" t="s">
        <v>9347</v>
      </c>
      <c r="P2022" s="37">
        <v>59.3</v>
      </c>
      <c r="Q2022" s="37">
        <v>62.5</v>
      </c>
      <c r="R2022" s="37">
        <v>35.1</v>
      </c>
      <c r="S2022" s="37">
        <v>12.5</v>
      </c>
      <c r="T2022" s="37">
        <v>39.299999999999997</v>
      </c>
      <c r="U2022" s="37">
        <v>41.5</v>
      </c>
      <c r="V2022" s="37">
        <v>5.3</v>
      </c>
      <c r="W2022" s="42" t="s">
        <v>9348</v>
      </c>
      <c r="X2022" s="34" t="s">
        <v>9349</v>
      </c>
      <c r="Y2022" s="27">
        <v>0.89</v>
      </c>
      <c r="Z2022" s="18">
        <f t="shared" si="96"/>
        <v>0.10999999999999999</v>
      </c>
      <c r="AA2022" s="10">
        <f t="shared" si="97"/>
        <v>659.99999999999989</v>
      </c>
      <c r="AB2022" s="48">
        <f t="shared" si="98"/>
        <v>659.99999999999989</v>
      </c>
      <c r="AC2022" s="55" t="s">
        <v>90</v>
      </c>
      <c r="AE2022" s="50" t="s">
        <v>7712</v>
      </c>
    </row>
    <row r="2023" spans="1:31" s="50" customFormat="1">
      <c r="A2023" s="11">
        <v>14019</v>
      </c>
      <c r="B2023" s="11" t="s">
        <v>9350</v>
      </c>
      <c r="C2023" s="11" t="s">
        <v>222</v>
      </c>
      <c r="D2023" s="12">
        <v>1</v>
      </c>
      <c r="E2023" s="13">
        <v>1</v>
      </c>
      <c r="F2023" s="11" t="s">
        <v>6</v>
      </c>
      <c r="G2023" s="11" t="s">
        <v>12</v>
      </c>
      <c r="H2023" s="11"/>
      <c r="I2023" s="11" t="s">
        <v>8</v>
      </c>
      <c r="J2023" s="11" t="s">
        <v>8</v>
      </c>
      <c r="K2023" s="11" t="s">
        <v>9</v>
      </c>
      <c r="L2023" s="12">
        <v>6000</v>
      </c>
      <c r="M2023" s="11" t="s">
        <v>10</v>
      </c>
      <c r="N2023" s="36">
        <v>533214459</v>
      </c>
      <c r="O2023" s="11" t="s">
        <v>9351</v>
      </c>
      <c r="P2023" s="37">
        <v>59.8</v>
      </c>
      <c r="Q2023" s="37">
        <v>62.5</v>
      </c>
      <c r="R2023" s="37">
        <v>34.6</v>
      </c>
      <c r="S2023" s="37">
        <v>13</v>
      </c>
      <c r="T2023" s="37">
        <v>39.9</v>
      </c>
      <c r="U2023" s="37">
        <v>42.5</v>
      </c>
      <c r="V2023" s="37">
        <v>4.2</v>
      </c>
      <c r="W2023" s="42" t="s">
        <v>9352</v>
      </c>
      <c r="X2023" s="34" t="s">
        <v>9353</v>
      </c>
      <c r="Y2023" s="27">
        <v>0.89</v>
      </c>
      <c r="Z2023" s="18">
        <f t="shared" si="96"/>
        <v>0.10999999999999999</v>
      </c>
      <c r="AA2023" s="10">
        <f t="shared" si="97"/>
        <v>659.99999999999989</v>
      </c>
      <c r="AB2023" s="54">
        <f t="shared" si="98"/>
        <v>659.99999999999989</v>
      </c>
      <c r="AC2023" s="55" t="s">
        <v>90</v>
      </c>
      <c r="AE2023" s="50" t="s">
        <v>7712</v>
      </c>
    </row>
    <row r="2024" spans="1:31" s="50" customFormat="1">
      <c r="A2024" s="11">
        <v>13803</v>
      </c>
      <c r="B2024" s="11" t="s">
        <v>9354</v>
      </c>
      <c r="C2024" s="11" t="s">
        <v>222</v>
      </c>
      <c r="D2024" s="12">
        <v>1</v>
      </c>
      <c r="E2024" s="13">
        <v>1.07</v>
      </c>
      <c r="F2024" s="11" t="s">
        <v>6</v>
      </c>
      <c r="G2024" s="11" t="s">
        <v>12</v>
      </c>
      <c r="H2024" s="11" t="s">
        <v>3297</v>
      </c>
      <c r="I2024" s="11" t="s">
        <v>8</v>
      </c>
      <c r="J2024" s="11" t="s">
        <v>14</v>
      </c>
      <c r="K2024" s="11" t="s">
        <v>9</v>
      </c>
      <c r="L2024" s="12">
        <v>6000</v>
      </c>
      <c r="M2024" s="11" t="s">
        <v>10</v>
      </c>
      <c r="N2024" s="36">
        <v>532250831</v>
      </c>
      <c r="O2024" s="11" t="s">
        <v>9355</v>
      </c>
      <c r="P2024" s="37">
        <v>59.1</v>
      </c>
      <c r="Q2024" s="37">
        <v>59.5</v>
      </c>
      <c r="R2024" s="37">
        <v>34.299999999999997</v>
      </c>
      <c r="S2024" s="37">
        <v>14</v>
      </c>
      <c r="T2024" s="37">
        <v>38.5</v>
      </c>
      <c r="U2024" s="37">
        <v>41.5</v>
      </c>
      <c r="V2024" s="37">
        <v>3.9</v>
      </c>
      <c r="W2024" s="42" t="s">
        <v>9356</v>
      </c>
      <c r="X2024" s="34" t="s">
        <v>9357</v>
      </c>
      <c r="Y2024" s="27">
        <v>0.89</v>
      </c>
      <c r="Z2024" s="18">
        <f t="shared" si="96"/>
        <v>0.10999999999999999</v>
      </c>
      <c r="AA2024" s="10">
        <f t="shared" si="97"/>
        <v>659.99999999999989</v>
      </c>
      <c r="AB2024" s="48">
        <f t="shared" si="98"/>
        <v>706.19999999999993</v>
      </c>
      <c r="AC2024" s="55" t="s">
        <v>90</v>
      </c>
      <c r="AE2024" s="50" t="s">
        <v>7712</v>
      </c>
    </row>
    <row r="2025" spans="1:31" s="50" customFormat="1">
      <c r="A2025" s="11">
        <v>13234</v>
      </c>
      <c r="B2025" s="11" t="s">
        <v>6628</v>
      </c>
      <c r="C2025" s="11" t="s">
        <v>222</v>
      </c>
      <c r="D2025" s="12">
        <v>1</v>
      </c>
      <c r="E2025" s="13">
        <v>2</v>
      </c>
      <c r="F2025" s="11" t="s">
        <v>6</v>
      </c>
      <c r="G2025" s="11" t="s">
        <v>12</v>
      </c>
      <c r="H2025" s="11" t="s">
        <v>3297</v>
      </c>
      <c r="I2025" s="11" t="s">
        <v>8</v>
      </c>
      <c r="J2025" s="11" t="s">
        <v>8</v>
      </c>
      <c r="K2025" s="11" t="s">
        <v>9</v>
      </c>
      <c r="L2025" s="12">
        <v>13000</v>
      </c>
      <c r="M2025" s="11" t="s">
        <v>10</v>
      </c>
      <c r="N2025" s="36">
        <v>526271356</v>
      </c>
      <c r="O2025" s="11" t="s">
        <v>6629</v>
      </c>
      <c r="P2025" s="37">
        <v>60</v>
      </c>
      <c r="Q2025" s="37">
        <v>61</v>
      </c>
      <c r="R2025" s="37">
        <v>35</v>
      </c>
      <c r="S2025" s="37">
        <v>13.5</v>
      </c>
      <c r="T2025" s="37">
        <v>39.200000000000003</v>
      </c>
      <c r="U2025" s="37">
        <v>42</v>
      </c>
      <c r="V2025" s="37">
        <v>4.4000000000000004</v>
      </c>
      <c r="W2025" s="42" t="s">
        <v>6630</v>
      </c>
      <c r="X2025" s="34" t="s">
        <v>6631</v>
      </c>
      <c r="Y2025" s="27">
        <v>0.91</v>
      </c>
      <c r="Z2025" s="18">
        <f t="shared" ref="Z2025:Z2087" si="99">100%-Y2025</f>
        <v>8.9999999999999969E-2</v>
      </c>
      <c r="AA2025" s="10">
        <f t="shared" ref="AA2025:AA2087" si="100">L2025*Z2025</f>
        <v>1169.9999999999995</v>
      </c>
      <c r="AB2025" s="48">
        <f t="shared" ref="AB2025:AB2087" si="101">AA2025*E2025</f>
        <v>2339.9999999999991</v>
      </c>
      <c r="AC2025" s="55" t="s">
        <v>90</v>
      </c>
      <c r="AE2025" s="50" t="s">
        <v>7712</v>
      </c>
    </row>
    <row r="2026" spans="1:31" s="50" customFormat="1">
      <c r="A2026" s="11">
        <v>13903</v>
      </c>
      <c r="B2026" s="11" t="s">
        <v>9358</v>
      </c>
      <c r="C2026" s="11" t="s">
        <v>222</v>
      </c>
      <c r="D2026" s="12">
        <v>1</v>
      </c>
      <c r="E2026" s="13">
        <v>2.75</v>
      </c>
      <c r="F2026" s="11" t="s">
        <v>6</v>
      </c>
      <c r="G2026" s="11" t="s">
        <v>12</v>
      </c>
      <c r="H2026" s="11"/>
      <c r="I2026" s="11" t="s">
        <v>8</v>
      </c>
      <c r="J2026" s="11" t="s">
        <v>8</v>
      </c>
      <c r="K2026" s="11" t="s">
        <v>9</v>
      </c>
      <c r="L2026" s="12">
        <v>13000</v>
      </c>
      <c r="M2026" s="11" t="s">
        <v>10</v>
      </c>
      <c r="N2026" s="36">
        <v>533214476</v>
      </c>
      <c r="O2026" s="11" t="s">
        <v>9359</v>
      </c>
      <c r="P2026" s="37">
        <v>61.2</v>
      </c>
      <c r="Q2026" s="37">
        <v>59</v>
      </c>
      <c r="R2026" s="37">
        <v>33.9</v>
      </c>
      <c r="S2026" s="37">
        <v>13.5</v>
      </c>
      <c r="T2026" s="37">
        <v>40.299999999999997</v>
      </c>
      <c r="U2026" s="37">
        <v>44</v>
      </c>
      <c r="V2026" s="37">
        <v>3.7</v>
      </c>
      <c r="W2026" s="42" t="s">
        <v>9360</v>
      </c>
      <c r="X2026" s="34" t="s">
        <v>9361</v>
      </c>
      <c r="Y2026" s="27">
        <v>0.9</v>
      </c>
      <c r="Z2026" s="18">
        <f t="shared" si="99"/>
        <v>9.9999999999999978E-2</v>
      </c>
      <c r="AA2026" s="10">
        <f t="shared" si="100"/>
        <v>1299.9999999999998</v>
      </c>
      <c r="AB2026" s="48">
        <f t="shared" si="101"/>
        <v>3574.9999999999995</v>
      </c>
      <c r="AC2026" s="55" t="s">
        <v>90</v>
      </c>
      <c r="AE2026" s="50" t="s">
        <v>7712</v>
      </c>
    </row>
    <row r="2027" spans="1:31" s="50" customFormat="1">
      <c r="A2027" s="11">
        <v>8437</v>
      </c>
      <c r="B2027" s="11" t="s">
        <v>556</v>
      </c>
      <c r="C2027" s="11" t="s">
        <v>222</v>
      </c>
      <c r="D2027" s="12">
        <v>1</v>
      </c>
      <c r="E2027" s="13">
        <v>0.7</v>
      </c>
      <c r="F2027" s="11" t="s">
        <v>6</v>
      </c>
      <c r="G2027" s="11" t="s">
        <v>27</v>
      </c>
      <c r="H2027" s="11" t="s">
        <v>3297</v>
      </c>
      <c r="I2027" s="11" t="s">
        <v>14</v>
      </c>
      <c r="J2027" s="11" t="s">
        <v>14</v>
      </c>
      <c r="K2027" s="11" t="s">
        <v>9</v>
      </c>
      <c r="L2027" s="12">
        <v>3200</v>
      </c>
      <c r="M2027" s="11" t="s">
        <v>10</v>
      </c>
      <c r="N2027" s="36">
        <v>492122289</v>
      </c>
      <c r="O2027" s="11" t="s">
        <v>557</v>
      </c>
      <c r="P2027" s="37">
        <v>58.7</v>
      </c>
      <c r="Q2027" s="37">
        <v>62</v>
      </c>
      <c r="R2027" s="37">
        <v>33.799999999999997</v>
      </c>
      <c r="S2027" s="37">
        <v>12.5</v>
      </c>
      <c r="T2027" s="37">
        <v>37.5</v>
      </c>
      <c r="U2027" s="37">
        <v>40</v>
      </c>
      <c r="V2027" s="37">
        <v>6.2</v>
      </c>
      <c r="W2027" s="34" t="s">
        <v>558</v>
      </c>
      <c r="X2027" s="34" t="s">
        <v>559</v>
      </c>
      <c r="Y2027" s="27">
        <v>0.87</v>
      </c>
      <c r="Z2027" s="18">
        <f t="shared" si="99"/>
        <v>0.13</v>
      </c>
      <c r="AA2027" s="10">
        <f t="shared" si="100"/>
        <v>416</v>
      </c>
      <c r="AB2027" s="48">
        <f t="shared" si="101"/>
        <v>291.2</v>
      </c>
      <c r="AC2027" s="55" t="s">
        <v>6955</v>
      </c>
      <c r="AE2027" s="50" t="s">
        <v>7712</v>
      </c>
    </row>
    <row r="2028" spans="1:31" s="50" customFormat="1">
      <c r="A2028" s="11">
        <v>7684</v>
      </c>
      <c r="B2028" s="11" t="s">
        <v>770</v>
      </c>
      <c r="C2028" s="11" t="s">
        <v>222</v>
      </c>
      <c r="D2028" s="12">
        <v>1</v>
      </c>
      <c r="E2028" s="13">
        <v>1</v>
      </c>
      <c r="F2028" s="11" t="s">
        <v>6</v>
      </c>
      <c r="G2028" s="11" t="s">
        <v>27</v>
      </c>
      <c r="H2028" s="11" t="s">
        <v>3297</v>
      </c>
      <c r="I2028" s="11" t="s">
        <v>8</v>
      </c>
      <c r="J2028" s="11" t="s">
        <v>8</v>
      </c>
      <c r="K2028" s="11" t="s">
        <v>9</v>
      </c>
      <c r="L2028" s="12">
        <v>5200</v>
      </c>
      <c r="M2028" s="11" t="s">
        <v>10</v>
      </c>
      <c r="N2028" s="36">
        <v>488131049</v>
      </c>
      <c r="O2028" s="11" t="s">
        <v>771</v>
      </c>
      <c r="P2028" s="37">
        <v>57</v>
      </c>
      <c r="Q2028" s="37">
        <v>65.5</v>
      </c>
      <c r="R2028" s="37">
        <v>32.799999999999997</v>
      </c>
      <c r="S2028" s="37">
        <v>11</v>
      </c>
      <c r="T2028" s="37">
        <v>36.6</v>
      </c>
      <c r="U2028" s="37">
        <v>38.5</v>
      </c>
      <c r="V2028" s="37">
        <v>7.4</v>
      </c>
      <c r="W2028" s="34" t="s">
        <v>772</v>
      </c>
      <c r="X2028" s="34" t="s">
        <v>773</v>
      </c>
      <c r="Y2028" s="27">
        <v>0.89</v>
      </c>
      <c r="Z2028" s="18">
        <f t="shared" si="99"/>
        <v>0.10999999999999999</v>
      </c>
      <c r="AA2028" s="10">
        <f t="shared" si="100"/>
        <v>571.99999999999989</v>
      </c>
      <c r="AB2028" s="48">
        <f t="shared" si="101"/>
        <v>571.99999999999989</v>
      </c>
      <c r="AC2028" s="63" t="s">
        <v>160</v>
      </c>
      <c r="AE2028" s="50" t="s">
        <v>7712</v>
      </c>
    </row>
    <row r="2029" spans="1:31" s="50" customFormat="1">
      <c r="A2029" s="11">
        <v>3787</v>
      </c>
      <c r="B2029" s="11" t="s">
        <v>1846</v>
      </c>
      <c r="C2029" s="11" t="s">
        <v>222</v>
      </c>
      <c r="D2029" s="12">
        <v>1</v>
      </c>
      <c r="E2029" s="13">
        <v>1.6</v>
      </c>
      <c r="F2029" s="11" t="s">
        <v>6</v>
      </c>
      <c r="G2029" s="11" t="s">
        <v>27</v>
      </c>
      <c r="H2029" s="11" t="s">
        <v>3297</v>
      </c>
      <c r="I2029" s="11" t="s">
        <v>8</v>
      </c>
      <c r="J2029" s="11" t="s">
        <v>8</v>
      </c>
      <c r="K2029" s="11" t="s">
        <v>9</v>
      </c>
      <c r="L2029" s="62">
        <v>8500</v>
      </c>
      <c r="M2029" s="11" t="s">
        <v>10</v>
      </c>
      <c r="N2029" s="11">
        <v>455034026</v>
      </c>
      <c r="O2029" s="11" t="s">
        <v>1847</v>
      </c>
      <c r="P2029" s="37">
        <v>60.2</v>
      </c>
      <c r="Q2029" s="37">
        <v>62.5</v>
      </c>
      <c r="R2029" s="37">
        <v>31.6</v>
      </c>
      <c r="S2029" s="37">
        <v>11</v>
      </c>
      <c r="T2029" s="37">
        <v>40.700000000000003</v>
      </c>
      <c r="U2029" s="37">
        <v>44.5</v>
      </c>
      <c r="V2029" s="37">
        <v>4.9000000000000004</v>
      </c>
      <c r="W2029" s="34" t="s">
        <v>1848</v>
      </c>
      <c r="X2029" s="34" t="s">
        <v>1849</v>
      </c>
      <c r="Y2029" s="27">
        <v>0.9</v>
      </c>
      <c r="Z2029" s="18">
        <f t="shared" si="99"/>
        <v>9.9999999999999978E-2</v>
      </c>
      <c r="AA2029" s="10">
        <f t="shared" si="100"/>
        <v>849.99999999999977</v>
      </c>
      <c r="AB2029" s="48">
        <f t="shared" si="101"/>
        <v>1359.9999999999998</v>
      </c>
      <c r="AC2029" s="55" t="s">
        <v>160</v>
      </c>
      <c r="AE2029" s="50" t="s">
        <v>7712</v>
      </c>
    </row>
    <row r="2030" spans="1:31" s="50" customFormat="1">
      <c r="A2030" s="11">
        <v>13920</v>
      </c>
      <c r="B2030" s="11" t="s">
        <v>9362</v>
      </c>
      <c r="C2030" s="11" t="s">
        <v>222</v>
      </c>
      <c r="D2030" s="12">
        <v>1</v>
      </c>
      <c r="E2030" s="13">
        <v>1</v>
      </c>
      <c r="F2030" s="11" t="s">
        <v>15</v>
      </c>
      <c r="G2030" s="11" t="s">
        <v>29</v>
      </c>
      <c r="H2030" s="11"/>
      <c r="I2030" s="11" t="s">
        <v>8</v>
      </c>
      <c r="J2030" s="11" t="s">
        <v>14</v>
      </c>
      <c r="K2030" s="11" t="s">
        <v>9</v>
      </c>
      <c r="L2030" s="12">
        <v>4900</v>
      </c>
      <c r="M2030" s="11" t="s">
        <v>10</v>
      </c>
      <c r="N2030" s="36">
        <v>533218387</v>
      </c>
      <c r="O2030" s="11" t="s">
        <v>9363</v>
      </c>
      <c r="P2030" s="37">
        <v>60.6</v>
      </c>
      <c r="Q2030" s="37">
        <v>61</v>
      </c>
      <c r="R2030" s="37">
        <v>32.9</v>
      </c>
      <c r="S2030" s="37">
        <v>12</v>
      </c>
      <c r="T2030" s="37">
        <v>40.200000000000003</v>
      </c>
      <c r="U2030" s="37">
        <v>44</v>
      </c>
      <c r="V2030" s="37">
        <v>4.4000000000000004</v>
      </c>
      <c r="W2030" s="42" t="s">
        <v>9364</v>
      </c>
      <c r="X2030" s="34" t="s">
        <v>9365</v>
      </c>
      <c r="Y2030" s="27">
        <v>0.89</v>
      </c>
      <c r="Z2030" s="18">
        <f t="shared" si="99"/>
        <v>0.10999999999999999</v>
      </c>
      <c r="AA2030" s="10">
        <f t="shared" si="100"/>
        <v>538.99999999999989</v>
      </c>
      <c r="AB2030" s="48">
        <f t="shared" si="101"/>
        <v>538.99999999999989</v>
      </c>
      <c r="AC2030" s="55" t="s">
        <v>90</v>
      </c>
      <c r="AE2030" s="50" t="s">
        <v>7712</v>
      </c>
    </row>
    <row r="2031" spans="1:31" s="50" customFormat="1">
      <c r="A2031" s="11">
        <v>11393</v>
      </c>
      <c r="B2031" s="11" t="s">
        <v>1870</v>
      </c>
      <c r="C2031" s="11" t="s">
        <v>222</v>
      </c>
      <c r="D2031" s="12">
        <v>1</v>
      </c>
      <c r="E2031" s="13">
        <v>1.55</v>
      </c>
      <c r="F2031" s="11" t="s">
        <v>15</v>
      </c>
      <c r="G2031" s="11" t="s">
        <v>29</v>
      </c>
      <c r="H2031" s="11" t="s">
        <v>3297</v>
      </c>
      <c r="I2031" s="11" t="s">
        <v>8</v>
      </c>
      <c r="J2031" s="11" t="s">
        <v>8</v>
      </c>
      <c r="K2031" s="11" t="s">
        <v>9</v>
      </c>
      <c r="L2031" s="12">
        <v>7600</v>
      </c>
      <c r="M2031" s="11" t="s">
        <v>10</v>
      </c>
      <c r="N2031" s="36">
        <v>512225497</v>
      </c>
      <c r="O2031" s="11" t="s">
        <v>1871</v>
      </c>
      <c r="P2031" s="37">
        <v>63.7</v>
      </c>
      <c r="Q2031" s="37">
        <v>60.5</v>
      </c>
      <c r="R2031" s="37">
        <v>36.700000000000003</v>
      </c>
      <c r="S2031" s="37">
        <v>14.5</v>
      </c>
      <c r="T2031" s="37">
        <v>40.200000000000003</v>
      </c>
      <c r="U2031" s="37">
        <v>44</v>
      </c>
      <c r="V2031" s="37">
        <v>5.2</v>
      </c>
      <c r="W2031" s="35" t="s">
        <v>1872</v>
      </c>
      <c r="X2031" s="34" t="s">
        <v>1873</v>
      </c>
      <c r="Y2031" s="27">
        <v>0.9</v>
      </c>
      <c r="Z2031" s="18">
        <f t="shared" si="99"/>
        <v>9.9999999999999978E-2</v>
      </c>
      <c r="AA2031" s="10">
        <f t="shared" si="100"/>
        <v>759.99999999999989</v>
      </c>
      <c r="AB2031" s="48">
        <f t="shared" si="101"/>
        <v>1177.9999999999998</v>
      </c>
      <c r="AC2031" s="55" t="s">
        <v>160</v>
      </c>
      <c r="AE2031" s="50" t="s">
        <v>7712</v>
      </c>
    </row>
    <row r="2032" spans="1:31" s="50" customFormat="1">
      <c r="A2032" s="11">
        <v>13802</v>
      </c>
      <c r="B2032" s="11" t="s">
        <v>9366</v>
      </c>
      <c r="C2032" s="11" t="s">
        <v>222</v>
      </c>
      <c r="D2032" s="12">
        <v>1</v>
      </c>
      <c r="E2032" s="13">
        <v>1.08</v>
      </c>
      <c r="F2032" s="11" t="s">
        <v>15</v>
      </c>
      <c r="G2032" s="11" t="s">
        <v>12</v>
      </c>
      <c r="H2032" s="11" t="s">
        <v>3297</v>
      </c>
      <c r="I2032" s="11" t="s">
        <v>8</v>
      </c>
      <c r="J2032" s="11" t="s">
        <v>8</v>
      </c>
      <c r="K2032" s="11" t="s">
        <v>9</v>
      </c>
      <c r="L2032" s="12">
        <v>5200</v>
      </c>
      <c r="M2032" s="11" t="s">
        <v>10</v>
      </c>
      <c r="N2032" s="36">
        <v>532263674</v>
      </c>
      <c r="O2032" s="11" t="s">
        <v>9367</v>
      </c>
      <c r="P2032" s="37">
        <v>60.1</v>
      </c>
      <c r="Q2032" s="37">
        <v>58</v>
      </c>
      <c r="R2032" s="37">
        <v>32.4</v>
      </c>
      <c r="S2032" s="37">
        <v>13</v>
      </c>
      <c r="T2032" s="37">
        <v>40</v>
      </c>
      <c r="U2032" s="37">
        <v>43.5</v>
      </c>
      <c r="V2032" s="37">
        <v>3.3</v>
      </c>
      <c r="W2032" s="42" t="s">
        <v>9368</v>
      </c>
      <c r="X2032" s="34" t="s">
        <v>9369</v>
      </c>
      <c r="Y2032" s="27">
        <v>0.89</v>
      </c>
      <c r="Z2032" s="18">
        <f t="shared" si="99"/>
        <v>0.10999999999999999</v>
      </c>
      <c r="AA2032" s="10">
        <f t="shared" si="100"/>
        <v>571.99999999999989</v>
      </c>
      <c r="AB2032" s="48">
        <f t="shared" si="101"/>
        <v>617.75999999999988</v>
      </c>
      <c r="AC2032" s="55" t="s">
        <v>90</v>
      </c>
      <c r="AE2032" s="50" t="s">
        <v>7712</v>
      </c>
    </row>
    <row r="2033" spans="1:31" s="50" customFormat="1">
      <c r="A2033" s="11">
        <v>14025</v>
      </c>
      <c r="B2033" s="11" t="s">
        <v>9370</v>
      </c>
      <c r="C2033" s="11" t="s">
        <v>222</v>
      </c>
      <c r="D2033" s="12">
        <v>1</v>
      </c>
      <c r="E2033" s="13">
        <v>1.52</v>
      </c>
      <c r="F2033" s="11" t="s">
        <v>15</v>
      </c>
      <c r="G2033" s="11" t="s">
        <v>12</v>
      </c>
      <c r="H2033" s="11"/>
      <c r="I2033" s="11" t="s">
        <v>8</v>
      </c>
      <c r="J2033" s="11" t="s">
        <v>8</v>
      </c>
      <c r="K2033" s="11" t="s">
        <v>9</v>
      </c>
      <c r="L2033" s="12">
        <v>7900</v>
      </c>
      <c r="M2033" s="11" t="s">
        <v>10</v>
      </c>
      <c r="N2033" s="36">
        <v>533220713</v>
      </c>
      <c r="O2033" s="11" t="s">
        <v>9371</v>
      </c>
      <c r="P2033" s="37">
        <v>60</v>
      </c>
      <c r="Q2033" s="37">
        <v>61.5</v>
      </c>
      <c r="R2033" s="37">
        <v>32.9</v>
      </c>
      <c r="S2033" s="37">
        <v>12.5</v>
      </c>
      <c r="T2033" s="37">
        <v>39.700000000000003</v>
      </c>
      <c r="U2033" s="37">
        <v>44</v>
      </c>
      <c r="V2033" s="37">
        <v>3.4</v>
      </c>
      <c r="W2033" s="42" t="s">
        <v>9372</v>
      </c>
      <c r="X2033" s="34" t="s">
        <v>9373</v>
      </c>
      <c r="Y2033" s="27">
        <v>0.9</v>
      </c>
      <c r="Z2033" s="18">
        <f t="shared" si="99"/>
        <v>9.9999999999999978E-2</v>
      </c>
      <c r="AA2033" s="10">
        <f t="shared" si="100"/>
        <v>789.99999999999977</v>
      </c>
      <c r="AB2033" s="54">
        <f t="shared" si="101"/>
        <v>1200.7999999999997</v>
      </c>
      <c r="AC2033" s="55" t="s">
        <v>90</v>
      </c>
      <c r="AE2033" s="50" t="s">
        <v>7712</v>
      </c>
    </row>
    <row r="2034" spans="1:31" s="50" customFormat="1">
      <c r="A2034" s="11">
        <v>13101</v>
      </c>
      <c r="B2034" s="11" t="s">
        <v>6117</v>
      </c>
      <c r="C2034" s="11" t="s">
        <v>222</v>
      </c>
      <c r="D2034" s="12">
        <v>1</v>
      </c>
      <c r="E2034" s="13">
        <v>2.0099999999999998</v>
      </c>
      <c r="F2034" s="11" t="s">
        <v>15</v>
      </c>
      <c r="G2034" s="11" t="s">
        <v>12</v>
      </c>
      <c r="H2034" s="11" t="s">
        <v>3297</v>
      </c>
      <c r="I2034" s="11" t="s">
        <v>8</v>
      </c>
      <c r="J2034" s="11" t="s">
        <v>8</v>
      </c>
      <c r="K2034" s="11" t="s">
        <v>9</v>
      </c>
      <c r="L2034" s="12">
        <v>10300</v>
      </c>
      <c r="M2034" s="11" t="s">
        <v>10</v>
      </c>
      <c r="N2034" s="36">
        <v>524228358</v>
      </c>
      <c r="O2034" s="11" t="s">
        <v>6118</v>
      </c>
      <c r="P2034" s="37">
        <v>64.2</v>
      </c>
      <c r="Q2034" s="37">
        <v>60.5</v>
      </c>
      <c r="R2034" s="37">
        <v>35.6</v>
      </c>
      <c r="S2034" s="37">
        <v>14</v>
      </c>
      <c r="T2034" s="37">
        <v>40</v>
      </c>
      <c r="U2034" s="37">
        <v>43</v>
      </c>
      <c r="V2034" s="37">
        <v>7</v>
      </c>
      <c r="W2034" s="42" t="s">
        <v>6119</v>
      </c>
      <c r="X2034" s="34" t="s">
        <v>6120</v>
      </c>
      <c r="Y2034" s="27">
        <v>0.9</v>
      </c>
      <c r="Z2034" s="18">
        <f t="shared" si="99"/>
        <v>9.9999999999999978E-2</v>
      </c>
      <c r="AA2034" s="10">
        <f t="shared" si="100"/>
        <v>1029.9999999999998</v>
      </c>
      <c r="AB2034" s="48">
        <f t="shared" si="101"/>
        <v>2070.2999999999993</v>
      </c>
      <c r="AC2034" s="55" t="s">
        <v>90</v>
      </c>
      <c r="AE2034" s="50" t="s">
        <v>7712</v>
      </c>
    </row>
    <row r="2035" spans="1:31" s="50" customFormat="1">
      <c r="A2035" s="10">
        <v>3266</v>
      </c>
      <c r="B2035" s="11" t="s">
        <v>357</v>
      </c>
      <c r="C2035" s="11" t="s">
        <v>222</v>
      </c>
      <c r="D2035" s="12">
        <v>1</v>
      </c>
      <c r="E2035" s="13">
        <v>1.01</v>
      </c>
      <c r="F2035" s="11" t="s">
        <v>15</v>
      </c>
      <c r="G2035" s="11" t="s">
        <v>50</v>
      </c>
      <c r="H2035" s="11" t="s">
        <v>3297</v>
      </c>
      <c r="I2035" s="11" t="s">
        <v>14</v>
      </c>
      <c r="J2035" s="11" t="s">
        <v>14</v>
      </c>
      <c r="K2035" s="11" t="s">
        <v>9</v>
      </c>
      <c r="L2035" s="62">
        <v>4100</v>
      </c>
      <c r="M2035" s="11" t="s">
        <v>10</v>
      </c>
      <c r="N2035" s="11">
        <v>451079100</v>
      </c>
      <c r="O2035" s="11" t="s">
        <v>358</v>
      </c>
      <c r="P2035" s="37">
        <v>58.1</v>
      </c>
      <c r="Q2035" s="37">
        <v>62</v>
      </c>
      <c r="R2035" s="37">
        <v>30.6</v>
      </c>
      <c r="S2035" s="37">
        <v>11</v>
      </c>
      <c r="T2035" s="37">
        <v>39.5</v>
      </c>
      <c r="U2035" s="37">
        <v>42.5</v>
      </c>
      <c r="V2035" s="37">
        <v>4.4000000000000004</v>
      </c>
      <c r="W2035" s="16" t="s">
        <v>9374</v>
      </c>
      <c r="X2035" s="34" t="s">
        <v>359</v>
      </c>
      <c r="Y2035" s="27">
        <v>0.92500000000000004</v>
      </c>
      <c r="Z2035" s="18">
        <f t="shared" si="99"/>
        <v>7.4999999999999956E-2</v>
      </c>
      <c r="AA2035" s="10">
        <f t="shared" si="100"/>
        <v>307.49999999999983</v>
      </c>
      <c r="AB2035" s="48">
        <f t="shared" si="101"/>
        <v>310.57499999999982</v>
      </c>
      <c r="AC2035" s="55" t="s">
        <v>90</v>
      </c>
      <c r="AE2035" s="50" t="s">
        <v>7712</v>
      </c>
    </row>
    <row r="2036" spans="1:31" s="50" customFormat="1">
      <c r="A2036" s="11">
        <v>2533</v>
      </c>
      <c r="B2036" s="11" t="s">
        <v>327</v>
      </c>
      <c r="C2036" s="11" t="s">
        <v>222</v>
      </c>
      <c r="D2036" s="12">
        <v>1</v>
      </c>
      <c r="E2036" s="13">
        <v>1.01</v>
      </c>
      <c r="F2036" s="11" t="s">
        <v>11</v>
      </c>
      <c r="G2036" s="11" t="s">
        <v>29</v>
      </c>
      <c r="H2036" s="11" t="s">
        <v>3297</v>
      </c>
      <c r="I2036" s="11" t="s">
        <v>14</v>
      </c>
      <c r="J2036" s="11" t="s">
        <v>16</v>
      </c>
      <c r="K2036" s="11" t="s">
        <v>9</v>
      </c>
      <c r="L2036" s="62">
        <v>4000</v>
      </c>
      <c r="M2036" s="11" t="s">
        <v>10</v>
      </c>
      <c r="N2036" s="11">
        <v>447002070</v>
      </c>
      <c r="O2036" s="11" t="s">
        <v>328</v>
      </c>
      <c r="P2036" s="37">
        <v>59.3</v>
      </c>
      <c r="Q2036" s="37">
        <v>57</v>
      </c>
      <c r="R2036" s="37">
        <v>33.200000000000003</v>
      </c>
      <c r="S2036" s="37">
        <v>14</v>
      </c>
      <c r="T2036" s="37">
        <v>39.200000000000003</v>
      </c>
      <c r="U2036" s="37">
        <v>41.5</v>
      </c>
      <c r="V2036" s="37">
        <v>3.7</v>
      </c>
      <c r="W2036" s="16" t="s">
        <v>9375</v>
      </c>
      <c r="X2036" s="34" t="s">
        <v>329</v>
      </c>
      <c r="Y2036" s="27">
        <v>0.92500000000000004</v>
      </c>
      <c r="Z2036" s="18">
        <f t="shared" si="99"/>
        <v>7.4999999999999956E-2</v>
      </c>
      <c r="AA2036" s="10">
        <f t="shared" si="100"/>
        <v>299.99999999999983</v>
      </c>
      <c r="AB2036" s="48">
        <f t="shared" si="101"/>
        <v>302.99999999999983</v>
      </c>
      <c r="AC2036" s="55" t="s">
        <v>160</v>
      </c>
      <c r="AE2036" s="50" t="s">
        <v>7712</v>
      </c>
    </row>
    <row r="2037" spans="1:31" s="50" customFormat="1">
      <c r="A2037" s="11">
        <v>5494</v>
      </c>
      <c r="B2037" s="11" t="s">
        <v>2465</v>
      </c>
      <c r="C2037" s="11" t="s">
        <v>162</v>
      </c>
      <c r="D2037" s="12">
        <v>1</v>
      </c>
      <c r="E2037" s="13">
        <v>1.05</v>
      </c>
      <c r="F2037" s="11" t="s">
        <v>23</v>
      </c>
      <c r="G2037" s="11" t="s">
        <v>29</v>
      </c>
      <c r="H2037" s="11" t="s">
        <v>3297</v>
      </c>
      <c r="I2037" s="11" t="s">
        <v>8</v>
      </c>
      <c r="J2037" s="11" t="s">
        <v>8</v>
      </c>
      <c r="K2037" s="11" t="s">
        <v>9</v>
      </c>
      <c r="L2037" s="12">
        <v>7200</v>
      </c>
      <c r="M2037" s="11" t="s">
        <v>10</v>
      </c>
      <c r="N2037" s="36">
        <v>470117060</v>
      </c>
      <c r="O2037" s="11" t="s">
        <v>2466</v>
      </c>
      <c r="P2037" s="37">
        <v>60.9</v>
      </c>
      <c r="Q2037" s="37">
        <v>59</v>
      </c>
      <c r="R2037" s="37">
        <v>35.799999999999997</v>
      </c>
      <c r="S2037" s="37">
        <v>12.5</v>
      </c>
      <c r="T2037" s="37">
        <v>43</v>
      </c>
      <c r="U2037" s="37">
        <v>43</v>
      </c>
      <c r="V2037" s="37">
        <v>5.4</v>
      </c>
      <c r="W2037" s="35" t="s">
        <v>2467</v>
      </c>
      <c r="X2037" s="34" t="s">
        <v>2468</v>
      </c>
      <c r="Y2037" s="27">
        <v>0.9</v>
      </c>
      <c r="Z2037" s="18">
        <f t="shared" si="99"/>
        <v>9.9999999999999978E-2</v>
      </c>
      <c r="AA2037" s="10">
        <f t="shared" si="100"/>
        <v>719.99999999999989</v>
      </c>
      <c r="AB2037" s="48">
        <f t="shared" si="101"/>
        <v>755.99999999999989</v>
      </c>
      <c r="AC2037" s="55" t="s">
        <v>90</v>
      </c>
      <c r="AE2037" s="50" t="s">
        <v>7712</v>
      </c>
    </row>
    <row r="2038" spans="1:31" s="50" customFormat="1">
      <c r="A2038" s="11">
        <v>8049</v>
      </c>
      <c r="B2038" s="11" t="s">
        <v>2469</v>
      </c>
      <c r="C2038" s="11" t="s">
        <v>162</v>
      </c>
      <c r="D2038" s="12">
        <v>1</v>
      </c>
      <c r="E2038" s="13">
        <v>1.52</v>
      </c>
      <c r="F2038" s="11" t="s">
        <v>23</v>
      </c>
      <c r="G2038" s="11" t="s">
        <v>29</v>
      </c>
      <c r="H2038" s="11" t="s">
        <v>3297</v>
      </c>
      <c r="I2038" s="11" t="s">
        <v>8</v>
      </c>
      <c r="J2038" s="11" t="s">
        <v>8</v>
      </c>
      <c r="K2038" s="11" t="s">
        <v>9</v>
      </c>
      <c r="L2038" s="12">
        <v>11800</v>
      </c>
      <c r="M2038" s="11" t="s">
        <v>10</v>
      </c>
      <c r="N2038" s="36">
        <v>487198930</v>
      </c>
      <c r="O2038" s="11" t="s">
        <v>2470</v>
      </c>
      <c r="P2038" s="37">
        <v>57.3</v>
      </c>
      <c r="Q2038" s="37">
        <v>59</v>
      </c>
      <c r="R2038" s="37">
        <v>37.799999999999997</v>
      </c>
      <c r="S2038" s="37">
        <v>14.5</v>
      </c>
      <c r="T2038" s="37">
        <v>39.5</v>
      </c>
      <c r="U2038" s="37">
        <v>38</v>
      </c>
      <c r="V2038" s="37">
        <v>4.5999999999999996</v>
      </c>
      <c r="W2038" s="35" t="s">
        <v>2471</v>
      </c>
      <c r="X2038" s="34" t="s">
        <v>2472</v>
      </c>
      <c r="Y2038" s="27">
        <v>0.9</v>
      </c>
      <c r="Z2038" s="18">
        <f t="shared" si="99"/>
        <v>9.9999999999999978E-2</v>
      </c>
      <c r="AA2038" s="10">
        <f t="shared" si="100"/>
        <v>1179.9999999999998</v>
      </c>
      <c r="AB2038" s="48">
        <f t="shared" si="101"/>
        <v>1793.5999999999997</v>
      </c>
      <c r="AC2038" s="55" t="s">
        <v>90</v>
      </c>
      <c r="AE2038" s="50" t="s">
        <v>7712</v>
      </c>
    </row>
    <row r="2039" spans="1:31" s="50" customFormat="1">
      <c r="A2039" s="11">
        <v>8351</v>
      </c>
      <c r="B2039" s="11" t="s">
        <v>453</v>
      </c>
      <c r="C2039" s="11" t="s">
        <v>162</v>
      </c>
      <c r="D2039" s="12">
        <v>1</v>
      </c>
      <c r="E2039" s="13">
        <v>1.01</v>
      </c>
      <c r="F2039" s="11" t="s">
        <v>23</v>
      </c>
      <c r="G2039" s="11" t="s">
        <v>12</v>
      </c>
      <c r="H2039" s="11" t="s">
        <v>3297</v>
      </c>
      <c r="I2039" s="11" t="s">
        <v>8</v>
      </c>
      <c r="J2039" s="11" t="s">
        <v>8</v>
      </c>
      <c r="K2039" s="11" t="s">
        <v>9</v>
      </c>
      <c r="L2039" s="12">
        <v>8000</v>
      </c>
      <c r="M2039" s="11" t="s">
        <v>10</v>
      </c>
      <c r="N2039" s="36">
        <v>492111056</v>
      </c>
      <c r="O2039" s="11" t="s">
        <v>454</v>
      </c>
      <c r="P2039" s="37">
        <v>60.2</v>
      </c>
      <c r="Q2039" s="37">
        <v>56.5</v>
      </c>
      <c r="R2039" s="37">
        <v>36.6</v>
      </c>
      <c r="S2039" s="37">
        <v>15</v>
      </c>
      <c r="T2039" s="37">
        <v>39.6</v>
      </c>
      <c r="U2039" s="37">
        <v>41</v>
      </c>
      <c r="V2039" s="37">
        <v>4.5</v>
      </c>
      <c r="W2039" s="34" t="s">
        <v>455</v>
      </c>
      <c r="X2039" s="34" t="s">
        <v>456</v>
      </c>
      <c r="Y2039" s="27">
        <v>0.9</v>
      </c>
      <c r="Z2039" s="18">
        <f t="shared" si="99"/>
        <v>9.9999999999999978E-2</v>
      </c>
      <c r="AA2039" s="10">
        <f t="shared" si="100"/>
        <v>799.99999999999977</v>
      </c>
      <c r="AB2039" s="48">
        <f t="shared" si="101"/>
        <v>807.99999999999977</v>
      </c>
      <c r="AC2039" s="55" t="s">
        <v>90</v>
      </c>
      <c r="AE2039" s="50" t="s">
        <v>7712</v>
      </c>
    </row>
    <row r="2040" spans="1:31" s="50" customFormat="1">
      <c r="A2040" s="11">
        <v>8234</v>
      </c>
      <c r="B2040" s="11" t="s">
        <v>4055</v>
      </c>
      <c r="C2040" s="11" t="s">
        <v>162</v>
      </c>
      <c r="D2040" s="12">
        <v>1</v>
      </c>
      <c r="E2040" s="13">
        <v>1.04</v>
      </c>
      <c r="F2040" s="11" t="s">
        <v>23</v>
      </c>
      <c r="G2040" s="11" t="s">
        <v>12</v>
      </c>
      <c r="H2040" s="11" t="s">
        <v>3297</v>
      </c>
      <c r="I2040" s="11" t="s">
        <v>8</v>
      </c>
      <c r="J2040" s="11" t="s">
        <v>8</v>
      </c>
      <c r="K2040" s="11" t="s">
        <v>9</v>
      </c>
      <c r="L2040" s="12">
        <v>8000</v>
      </c>
      <c r="M2040" s="11" t="s">
        <v>10</v>
      </c>
      <c r="N2040" s="36">
        <v>490191618</v>
      </c>
      <c r="O2040" s="11" t="s">
        <v>4056</v>
      </c>
      <c r="P2040" s="37">
        <v>62.2</v>
      </c>
      <c r="Q2040" s="37">
        <v>58</v>
      </c>
      <c r="R2040" s="37">
        <v>38.5</v>
      </c>
      <c r="S2040" s="37">
        <v>15</v>
      </c>
      <c r="T2040" s="37">
        <v>43.9</v>
      </c>
      <c r="U2040" s="37">
        <v>44</v>
      </c>
      <c r="V2040" s="37">
        <v>3.5</v>
      </c>
      <c r="W2040" s="42" t="s">
        <v>4057</v>
      </c>
      <c r="X2040" s="34" t="s">
        <v>4058</v>
      </c>
      <c r="Y2040" s="27">
        <v>0.9</v>
      </c>
      <c r="Z2040" s="18">
        <f t="shared" si="99"/>
        <v>9.9999999999999978E-2</v>
      </c>
      <c r="AA2040" s="10">
        <f t="shared" si="100"/>
        <v>799.99999999999977</v>
      </c>
      <c r="AB2040" s="48">
        <f t="shared" si="101"/>
        <v>831.99999999999977</v>
      </c>
      <c r="AC2040" s="55" t="s">
        <v>90</v>
      </c>
      <c r="AE2040" s="50" t="s">
        <v>7712</v>
      </c>
    </row>
    <row r="2041" spans="1:31" s="50" customFormat="1">
      <c r="A2041" s="11">
        <v>8050</v>
      </c>
      <c r="B2041" s="11" t="s">
        <v>295</v>
      </c>
      <c r="C2041" s="11" t="s">
        <v>162</v>
      </c>
      <c r="D2041" s="12">
        <v>1</v>
      </c>
      <c r="E2041" s="13">
        <v>1.53</v>
      </c>
      <c r="F2041" s="11" t="s">
        <v>23</v>
      </c>
      <c r="G2041" s="11" t="s">
        <v>12</v>
      </c>
      <c r="H2041" s="11" t="s">
        <v>3297</v>
      </c>
      <c r="I2041" s="11" t="s">
        <v>8</v>
      </c>
      <c r="J2041" s="11" t="s">
        <v>8</v>
      </c>
      <c r="K2041" s="11" t="s">
        <v>9</v>
      </c>
      <c r="L2041" s="12">
        <v>12800</v>
      </c>
      <c r="M2041" s="11" t="s">
        <v>10</v>
      </c>
      <c r="N2041" s="36">
        <v>490174568</v>
      </c>
      <c r="O2041" s="11" t="s">
        <v>296</v>
      </c>
      <c r="P2041" s="37">
        <v>58.9</v>
      </c>
      <c r="Q2041" s="37">
        <v>57</v>
      </c>
      <c r="R2041" s="37">
        <v>37.9</v>
      </c>
      <c r="S2041" s="37">
        <v>14.5</v>
      </c>
      <c r="T2041" s="37">
        <v>40.700000000000003</v>
      </c>
      <c r="U2041" s="37">
        <v>40</v>
      </c>
      <c r="V2041" s="37">
        <v>4.2</v>
      </c>
      <c r="W2041" s="34" t="s">
        <v>297</v>
      </c>
      <c r="X2041" s="34" t="s">
        <v>298</v>
      </c>
      <c r="Y2041" s="27">
        <v>0.9</v>
      </c>
      <c r="Z2041" s="18">
        <f t="shared" si="99"/>
        <v>9.9999999999999978E-2</v>
      </c>
      <c r="AA2041" s="10">
        <f t="shared" si="100"/>
        <v>1279.9999999999998</v>
      </c>
      <c r="AB2041" s="48">
        <f t="shared" si="101"/>
        <v>1958.3999999999996</v>
      </c>
      <c r="AC2041" s="55" t="s">
        <v>90</v>
      </c>
      <c r="AE2041" s="50" t="s">
        <v>7712</v>
      </c>
    </row>
    <row r="2042" spans="1:31" s="50" customFormat="1">
      <c r="A2042" s="11">
        <v>13482</v>
      </c>
      <c r="B2042" s="11" t="s">
        <v>7576</v>
      </c>
      <c r="C2042" s="11" t="s">
        <v>162</v>
      </c>
      <c r="D2042" s="12">
        <v>1</v>
      </c>
      <c r="E2042" s="13">
        <v>2.02</v>
      </c>
      <c r="F2042" s="11" t="s">
        <v>23</v>
      </c>
      <c r="G2042" s="11" t="s">
        <v>12</v>
      </c>
      <c r="H2042" s="11" t="s">
        <v>3297</v>
      </c>
      <c r="I2042" s="11" t="s">
        <v>8</v>
      </c>
      <c r="J2042" s="11" t="s">
        <v>8</v>
      </c>
      <c r="K2042" s="11" t="s">
        <v>9</v>
      </c>
      <c r="L2042" s="12">
        <v>18000</v>
      </c>
      <c r="M2042" s="11" t="s">
        <v>10</v>
      </c>
      <c r="N2042" s="36">
        <v>529279277</v>
      </c>
      <c r="O2042" s="11" t="s">
        <v>7577</v>
      </c>
      <c r="P2042" s="37">
        <v>59.4</v>
      </c>
      <c r="Q2042" s="37">
        <v>61.5</v>
      </c>
      <c r="R2042" s="37">
        <v>38</v>
      </c>
      <c r="S2042" s="37">
        <v>14</v>
      </c>
      <c r="T2042" s="37">
        <v>42.2</v>
      </c>
      <c r="U2042" s="37">
        <v>42</v>
      </c>
      <c r="V2042" s="37">
        <v>3.6</v>
      </c>
      <c r="W2042" s="42" t="s">
        <v>7578</v>
      </c>
      <c r="X2042" s="34" t="s">
        <v>7579</v>
      </c>
      <c r="Y2042" s="27">
        <v>0.91</v>
      </c>
      <c r="Z2042" s="18">
        <f t="shared" si="99"/>
        <v>8.9999999999999969E-2</v>
      </c>
      <c r="AA2042" s="10">
        <f t="shared" si="100"/>
        <v>1619.9999999999995</v>
      </c>
      <c r="AB2042" s="48">
        <f t="shared" si="101"/>
        <v>3272.3999999999992</v>
      </c>
      <c r="AC2042" s="55" t="s">
        <v>90</v>
      </c>
      <c r="AE2042" s="50" t="s">
        <v>7712</v>
      </c>
    </row>
    <row r="2043" spans="1:31" s="50" customFormat="1">
      <c r="A2043" s="11">
        <v>7211</v>
      </c>
      <c r="B2043" s="11" t="s">
        <v>2473</v>
      </c>
      <c r="C2043" s="11" t="s">
        <v>162</v>
      </c>
      <c r="D2043" s="12">
        <v>1</v>
      </c>
      <c r="E2043" s="13">
        <v>1.52</v>
      </c>
      <c r="F2043" s="11" t="s">
        <v>23</v>
      </c>
      <c r="G2043" s="11" t="s">
        <v>27</v>
      </c>
      <c r="H2043" s="11" t="s">
        <v>3297</v>
      </c>
      <c r="I2043" s="11" t="s">
        <v>8</v>
      </c>
      <c r="J2043" s="11" t="s">
        <v>8</v>
      </c>
      <c r="K2043" s="11" t="s">
        <v>9</v>
      </c>
      <c r="L2043" s="12">
        <v>10500</v>
      </c>
      <c r="M2043" s="11" t="s">
        <v>10</v>
      </c>
      <c r="N2043" s="36">
        <v>485134070</v>
      </c>
      <c r="O2043" s="11" t="s">
        <v>2474</v>
      </c>
      <c r="P2043" s="37">
        <v>57.2</v>
      </c>
      <c r="Q2043" s="37">
        <v>62</v>
      </c>
      <c r="R2043" s="37">
        <v>31.8</v>
      </c>
      <c r="S2043" s="37">
        <v>12</v>
      </c>
      <c r="T2043" s="37">
        <v>39.200000000000003</v>
      </c>
      <c r="U2043" s="37">
        <v>39.5</v>
      </c>
      <c r="V2043" s="37">
        <v>5.7</v>
      </c>
      <c r="W2043" s="35" t="s">
        <v>2475</v>
      </c>
      <c r="X2043" s="34" t="s">
        <v>2476</v>
      </c>
      <c r="Y2043" s="27">
        <v>0.9</v>
      </c>
      <c r="Z2043" s="18">
        <f t="shared" si="99"/>
        <v>9.9999999999999978E-2</v>
      </c>
      <c r="AA2043" s="10">
        <f t="shared" si="100"/>
        <v>1049.9999999999998</v>
      </c>
      <c r="AB2043" s="48">
        <f t="shared" si="101"/>
        <v>1595.9999999999998</v>
      </c>
      <c r="AC2043" s="55" t="s">
        <v>90</v>
      </c>
      <c r="AE2043" s="50" t="s">
        <v>7712</v>
      </c>
    </row>
    <row r="2044" spans="1:31" s="50" customFormat="1">
      <c r="A2044" s="11">
        <v>9545</v>
      </c>
      <c r="B2044" s="11" t="s">
        <v>2477</v>
      </c>
      <c r="C2044" s="11" t="s">
        <v>162</v>
      </c>
      <c r="D2044" s="12">
        <v>1</v>
      </c>
      <c r="E2044" s="13">
        <v>1.52</v>
      </c>
      <c r="F2044" s="11" t="s">
        <v>16</v>
      </c>
      <c r="G2044" s="11" t="s">
        <v>7</v>
      </c>
      <c r="H2044" s="11" t="s">
        <v>3297</v>
      </c>
      <c r="I2044" s="11" t="s">
        <v>8</v>
      </c>
      <c r="J2044" s="11" t="s">
        <v>8</v>
      </c>
      <c r="K2044" s="11" t="s">
        <v>9</v>
      </c>
      <c r="L2044" s="12">
        <v>12700</v>
      </c>
      <c r="M2044" s="11" t="s">
        <v>10</v>
      </c>
      <c r="N2044" s="36">
        <v>499189603</v>
      </c>
      <c r="O2044" s="11" t="s">
        <v>2478</v>
      </c>
      <c r="P2044" s="37">
        <v>61.7</v>
      </c>
      <c r="Q2044" s="37">
        <v>58.5</v>
      </c>
      <c r="R2044" s="37">
        <v>37.799999999999997</v>
      </c>
      <c r="S2044" s="37">
        <v>15</v>
      </c>
      <c r="T2044" s="37">
        <v>40.6</v>
      </c>
      <c r="U2044" s="37">
        <v>42</v>
      </c>
      <c r="V2044" s="37">
        <v>4.9000000000000004</v>
      </c>
      <c r="W2044" s="35" t="s">
        <v>2479</v>
      </c>
      <c r="X2044" s="34" t="s">
        <v>2480</v>
      </c>
      <c r="Y2044" s="27">
        <v>0.9</v>
      </c>
      <c r="Z2044" s="18">
        <f t="shared" si="99"/>
        <v>9.9999999999999978E-2</v>
      </c>
      <c r="AA2044" s="10">
        <f t="shared" si="100"/>
        <v>1269.9999999999998</v>
      </c>
      <c r="AB2044" s="48">
        <f t="shared" si="101"/>
        <v>1930.3999999999996</v>
      </c>
      <c r="AC2044" s="55" t="s">
        <v>90</v>
      </c>
      <c r="AE2044" s="50" t="s">
        <v>7712</v>
      </c>
    </row>
    <row r="2045" spans="1:31" s="50" customFormat="1">
      <c r="A2045" s="11">
        <v>13636</v>
      </c>
      <c r="B2045" s="11" t="s">
        <v>9376</v>
      </c>
      <c r="C2045" s="11" t="s">
        <v>162</v>
      </c>
      <c r="D2045" s="12">
        <v>1</v>
      </c>
      <c r="E2045" s="13">
        <v>1.06</v>
      </c>
      <c r="F2045" s="11" t="s">
        <v>16</v>
      </c>
      <c r="G2045" s="11" t="s">
        <v>29</v>
      </c>
      <c r="H2045" s="11" t="s">
        <v>3297</v>
      </c>
      <c r="I2045" s="11" t="s">
        <v>8</v>
      </c>
      <c r="J2045" s="11" t="s">
        <v>8</v>
      </c>
      <c r="K2045" s="11" t="s">
        <v>9</v>
      </c>
      <c r="L2045" s="12">
        <v>6900</v>
      </c>
      <c r="M2045" s="11" t="s">
        <v>10</v>
      </c>
      <c r="N2045" s="36">
        <v>529258824</v>
      </c>
      <c r="O2045" s="11" t="s">
        <v>9377</v>
      </c>
      <c r="P2045" s="37">
        <v>61.8</v>
      </c>
      <c r="Q2045" s="37">
        <v>59.5</v>
      </c>
      <c r="R2045" s="37">
        <v>38</v>
      </c>
      <c r="S2045" s="37">
        <v>14.5</v>
      </c>
      <c r="T2045" s="37">
        <v>40.6</v>
      </c>
      <c r="U2045" s="37">
        <v>43.5</v>
      </c>
      <c r="V2045" s="37">
        <v>4.2</v>
      </c>
      <c r="W2045" s="42" t="s">
        <v>9378</v>
      </c>
      <c r="X2045" s="34" t="s">
        <v>9379</v>
      </c>
      <c r="Y2045" s="27">
        <v>0.9</v>
      </c>
      <c r="Z2045" s="18">
        <f t="shared" si="99"/>
        <v>9.9999999999999978E-2</v>
      </c>
      <c r="AA2045" s="10">
        <f t="shared" si="100"/>
        <v>689.99999999999989</v>
      </c>
      <c r="AB2045" s="48">
        <f t="shared" si="101"/>
        <v>731.39999999999986</v>
      </c>
      <c r="AC2045" s="55" t="s">
        <v>90</v>
      </c>
      <c r="AE2045" s="50" t="s">
        <v>7712</v>
      </c>
    </row>
    <row r="2046" spans="1:31" s="50" customFormat="1">
      <c r="A2046" s="11">
        <v>9542</v>
      </c>
      <c r="B2046" s="11" t="s">
        <v>2481</v>
      </c>
      <c r="C2046" s="11" t="s">
        <v>162</v>
      </c>
      <c r="D2046" s="12">
        <v>1</v>
      </c>
      <c r="E2046" s="13">
        <v>1.53</v>
      </c>
      <c r="F2046" s="11" t="s">
        <v>16</v>
      </c>
      <c r="G2046" s="11" t="s">
        <v>29</v>
      </c>
      <c r="H2046" s="11" t="s">
        <v>3297</v>
      </c>
      <c r="I2046" s="11" t="s">
        <v>8</v>
      </c>
      <c r="J2046" s="11" t="s">
        <v>14</v>
      </c>
      <c r="K2046" s="11" t="s">
        <v>9</v>
      </c>
      <c r="L2046" s="12">
        <v>11200</v>
      </c>
      <c r="M2046" s="11" t="s">
        <v>10</v>
      </c>
      <c r="N2046" s="36">
        <v>499104923</v>
      </c>
      <c r="O2046" s="11" t="s">
        <v>2482</v>
      </c>
      <c r="P2046" s="37">
        <v>60</v>
      </c>
      <c r="Q2046" s="37">
        <v>58.5</v>
      </c>
      <c r="R2046" s="37">
        <v>37</v>
      </c>
      <c r="S2046" s="37">
        <v>14.5</v>
      </c>
      <c r="T2046" s="37">
        <v>41.2</v>
      </c>
      <c r="U2046" s="37">
        <v>41.5</v>
      </c>
      <c r="V2046" s="37">
        <v>4.0999999999999996</v>
      </c>
      <c r="W2046" s="35" t="s">
        <v>2483</v>
      </c>
      <c r="X2046" s="34" t="s">
        <v>2484</v>
      </c>
      <c r="Y2046" s="27">
        <v>0.9</v>
      </c>
      <c r="Z2046" s="18">
        <f t="shared" si="99"/>
        <v>9.9999999999999978E-2</v>
      </c>
      <c r="AA2046" s="10">
        <f t="shared" si="100"/>
        <v>1119.9999999999998</v>
      </c>
      <c r="AB2046" s="48">
        <f t="shared" si="101"/>
        <v>1713.5999999999997</v>
      </c>
      <c r="AC2046" s="55" t="s">
        <v>90</v>
      </c>
      <c r="AE2046" s="50" t="s">
        <v>7712</v>
      </c>
    </row>
    <row r="2047" spans="1:31" s="50" customFormat="1">
      <c r="A2047" s="11">
        <v>12489</v>
      </c>
      <c r="B2047" s="11" t="s">
        <v>4601</v>
      </c>
      <c r="C2047" s="11" t="s">
        <v>162</v>
      </c>
      <c r="D2047" s="12">
        <v>1</v>
      </c>
      <c r="E2047" s="13">
        <v>2</v>
      </c>
      <c r="F2047" s="11" t="s">
        <v>16</v>
      </c>
      <c r="G2047" s="11" t="s">
        <v>29</v>
      </c>
      <c r="H2047" s="11" t="s">
        <v>3297</v>
      </c>
      <c r="I2047" s="11" t="s">
        <v>8</v>
      </c>
      <c r="J2047" s="11" t="s">
        <v>8</v>
      </c>
      <c r="K2047" s="11" t="s">
        <v>9</v>
      </c>
      <c r="L2047" s="12">
        <v>15500</v>
      </c>
      <c r="M2047" s="11" t="s">
        <v>10</v>
      </c>
      <c r="N2047" s="36">
        <v>520206400</v>
      </c>
      <c r="O2047" s="11" t="s">
        <v>4602</v>
      </c>
      <c r="P2047" s="37">
        <v>57</v>
      </c>
      <c r="Q2047" s="37">
        <v>55.5</v>
      </c>
      <c r="R2047" s="37">
        <v>36.200000000000003</v>
      </c>
      <c r="S2047" s="37">
        <v>15</v>
      </c>
      <c r="T2047" s="37">
        <v>36.4</v>
      </c>
      <c r="U2047" s="37">
        <v>37.5</v>
      </c>
      <c r="V2047" s="37">
        <v>4.4000000000000004</v>
      </c>
      <c r="W2047" s="42" t="s">
        <v>4603</v>
      </c>
      <c r="X2047" s="34" t="s">
        <v>4604</v>
      </c>
      <c r="Y2047" s="27">
        <v>0.9</v>
      </c>
      <c r="Z2047" s="18">
        <f t="shared" si="99"/>
        <v>9.9999999999999978E-2</v>
      </c>
      <c r="AA2047" s="10">
        <f t="shared" si="100"/>
        <v>1549.9999999999995</v>
      </c>
      <c r="AB2047" s="48">
        <f t="shared" si="101"/>
        <v>3099.9999999999991</v>
      </c>
      <c r="AC2047" s="55" t="s">
        <v>90</v>
      </c>
      <c r="AE2047" s="50" t="s">
        <v>7712</v>
      </c>
    </row>
    <row r="2048" spans="1:31" s="50" customFormat="1">
      <c r="A2048" s="11">
        <v>14015</v>
      </c>
      <c r="B2048" s="11" t="s">
        <v>9380</v>
      </c>
      <c r="C2048" s="11" t="s">
        <v>162</v>
      </c>
      <c r="D2048" s="12">
        <v>1</v>
      </c>
      <c r="E2048" s="13">
        <v>1.57</v>
      </c>
      <c r="F2048" s="11" t="s">
        <v>16</v>
      </c>
      <c r="G2048" s="11" t="s">
        <v>12</v>
      </c>
      <c r="H2048" s="11"/>
      <c r="I2048" s="11" t="s">
        <v>8</v>
      </c>
      <c r="J2048" s="11" t="s">
        <v>8</v>
      </c>
      <c r="K2048" s="11" t="s">
        <v>9</v>
      </c>
      <c r="L2048" s="12">
        <v>12200</v>
      </c>
      <c r="M2048" s="11" t="s">
        <v>10</v>
      </c>
      <c r="N2048" s="36">
        <v>534225982</v>
      </c>
      <c r="O2048" s="11" t="s">
        <v>9381</v>
      </c>
      <c r="P2048" s="37">
        <v>57.6</v>
      </c>
      <c r="Q2048" s="37">
        <v>62</v>
      </c>
      <c r="R2048" s="37">
        <v>33.299999999999997</v>
      </c>
      <c r="S2048" s="37">
        <v>12</v>
      </c>
      <c r="T2048" s="37">
        <v>41.7</v>
      </c>
      <c r="U2048" s="37">
        <v>43</v>
      </c>
      <c r="V2048" s="37">
        <v>2.9</v>
      </c>
      <c r="W2048" s="42" t="s">
        <v>9382</v>
      </c>
      <c r="X2048" s="34" t="s">
        <v>9383</v>
      </c>
      <c r="Y2048" s="27">
        <v>0.91</v>
      </c>
      <c r="Z2048" s="18">
        <f t="shared" si="99"/>
        <v>8.9999999999999969E-2</v>
      </c>
      <c r="AA2048" s="10">
        <f t="shared" si="100"/>
        <v>1097.9999999999995</v>
      </c>
      <c r="AB2048" s="54">
        <f t="shared" si="101"/>
        <v>1723.8599999999994</v>
      </c>
      <c r="AC2048" s="55" t="s">
        <v>90</v>
      </c>
      <c r="AE2048" s="50" t="s">
        <v>7712</v>
      </c>
    </row>
    <row r="2049" spans="1:31" s="50" customFormat="1">
      <c r="A2049" s="11">
        <v>13319</v>
      </c>
      <c r="B2049" s="11" t="s">
        <v>7580</v>
      </c>
      <c r="C2049" s="11" t="s">
        <v>162</v>
      </c>
      <c r="D2049" s="12">
        <v>1</v>
      </c>
      <c r="E2049" s="13">
        <v>2.0099999999999998</v>
      </c>
      <c r="F2049" s="11" t="s">
        <v>16</v>
      </c>
      <c r="G2049" s="11" t="s">
        <v>12</v>
      </c>
      <c r="H2049" s="11" t="s">
        <v>3297</v>
      </c>
      <c r="I2049" s="11" t="s">
        <v>8</v>
      </c>
      <c r="J2049" s="11" t="s">
        <v>8</v>
      </c>
      <c r="K2049" s="11" t="s">
        <v>9</v>
      </c>
      <c r="L2049" s="12">
        <v>17000</v>
      </c>
      <c r="M2049" s="11" t="s">
        <v>10</v>
      </c>
      <c r="N2049" s="36">
        <v>526276202</v>
      </c>
      <c r="O2049" s="11" t="s">
        <v>7581</v>
      </c>
      <c r="P2049" s="37">
        <v>60</v>
      </c>
      <c r="Q2049" s="37">
        <v>60</v>
      </c>
      <c r="R2049" s="37">
        <v>37.4</v>
      </c>
      <c r="S2049" s="37">
        <v>14</v>
      </c>
      <c r="T2049" s="37">
        <v>39.299999999999997</v>
      </c>
      <c r="U2049" s="37">
        <v>42.5</v>
      </c>
      <c r="V2049" s="37">
        <v>3.5</v>
      </c>
      <c r="W2049" s="42" t="s">
        <v>7582</v>
      </c>
      <c r="X2049" s="34" t="s">
        <v>7583</v>
      </c>
      <c r="Y2049" s="27">
        <v>0.91</v>
      </c>
      <c r="Z2049" s="18">
        <f t="shared" si="99"/>
        <v>8.9999999999999969E-2</v>
      </c>
      <c r="AA2049" s="10">
        <f t="shared" si="100"/>
        <v>1529.9999999999995</v>
      </c>
      <c r="AB2049" s="48">
        <f t="shared" si="101"/>
        <v>3075.2999999999988</v>
      </c>
      <c r="AC2049" s="55" t="s">
        <v>90</v>
      </c>
      <c r="AE2049" s="50" t="s">
        <v>7712</v>
      </c>
    </row>
    <row r="2050" spans="1:31" s="50" customFormat="1">
      <c r="A2050" s="11">
        <v>12434</v>
      </c>
      <c r="B2050" s="11" t="s">
        <v>4605</v>
      </c>
      <c r="C2050" s="11" t="s">
        <v>162</v>
      </c>
      <c r="D2050" s="12">
        <v>1</v>
      </c>
      <c r="E2050" s="13">
        <v>2.0299999999999998</v>
      </c>
      <c r="F2050" s="11" t="s">
        <v>16</v>
      </c>
      <c r="G2050" s="11" t="s">
        <v>12</v>
      </c>
      <c r="H2050" s="11" t="s">
        <v>3297</v>
      </c>
      <c r="I2050" s="11" t="s">
        <v>8</v>
      </c>
      <c r="J2050" s="11" t="s">
        <v>8</v>
      </c>
      <c r="K2050" s="11" t="s">
        <v>9</v>
      </c>
      <c r="L2050" s="12">
        <v>17000</v>
      </c>
      <c r="M2050" s="11" t="s">
        <v>10</v>
      </c>
      <c r="N2050" s="36">
        <v>519242460</v>
      </c>
      <c r="O2050" s="11" t="s">
        <v>4606</v>
      </c>
      <c r="P2050" s="37">
        <v>59</v>
      </c>
      <c r="Q2050" s="37">
        <v>57.5</v>
      </c>
      <c r="R2050" s="37">
        <v>34.700000000000003</v>
      </c>
      <c r="S2050" s="37">
        <v>13.5</v>
      </c>
      <c r="T2050" s="37">
        <v>39.799999999999997</v>
      </c>
      <c r="U2050" s="37">
        <v>40.5</v>
      </c>
      <c r="V2050" s="37">
        <v>4.8</v>
      </c>
      <c r="W2050" s="42" t="s">
        <v>4607</v>
      </c>
      <c r="X2050" s="34" t="s">
        <v>4608</v>
      </c>
      <c r="Y2050" s="27">
        <v>0.9</v>
      </c>
      <c r="Z2050" s="18">
        <f t="shared" si="99"/>
        <v>9.9999999999999978E-2</v>
      </c>
      <c r="AA2050" s="10">
        <f t="shared" si="100"/>
        <v>1699.9999999999995</v>
      </c>
      <c r="AB2050" s="48">
        <f t="shared" si="101"/>
        <v>3450.9999999999986</v>
      </c>
      <c r="AC2050" s="55" t="s">
        <v>90</v>
      </c>
      <c r="AE2050" s="50" t="s">
        <v>7712</v>
      </c>
    </row>
    <row r="2051" spans="1:31" s="50" customFormat="1">
      <c r="A2051" s="11">
        <v>13901</v>
      </c>
      <c r="B2051" s="11" t="s">
        <v>9384</v>
      </c>
      <c r="C2051" s="11" t="s">
        <v>162</v>
      </c>
      <c r="D2051" s="12">
        <v>1</v>
      </c>
      <c r="E2051" s="13">
        <v>2.0299999999999998</v>
      </c>
      <c r="F2051" s="11" t="s">
        <v>16</v>
      </c>
      <c r="G2051" s="11" t="s">
        <v>12</v>
      </c>
      <c r="H2051" s="11"/>
      <c r="I2051" s="11" t="s">
        <v>8</v>
      </c>
      <c r="J2051" s="11" t="s">
        <v>8</v>
      </c>
      <c r="K2051" s="11" t="s">
        <v>9</v>
      </c>
      <c r="L2051" s="12">
        <v>17000</v>
      </c>
      <c r="M2051" s="11" t="s">
        <v>10</v>
      </c>
      <c r="N2051" s="36">
        <v>533218395</v>
      </c>
      <c r="O2051" s="11" t="s">
        <v>9385</v>
      </c>
      <c r="P2051" s="37">
        <v>56.5</v>
      </c>
      <c r="Q2051" s="37">
        <v>56.5</v>
      </c>
      <c r="R2051" s="37">
        <v>35.9</v>
      </c>
      <c r="S2051" s="37">
        <v>14</v>
      </c>
      <c r="T2051" s="37">
        <v>37.299999999999997</v>
      </c>
      <c r="U2051" s="37">
        <v>38.5</v>
      </c>
      <c r="V2051" s="37">
        <v>3.9</v>
      </c>
      <c r="W2051" s="42" t="s">
        <v>9386</v>
      </c>
      <c r="X2051" s="34" t="s">
        <v>9387</v>
      </c>
      <c r="Y2051" s="27">
        <v>0.91</v>
      </c>
      <c r="Z2051" s="18">
        <f t="shared" si="99"/>
        <v>8.9999999999999969E-2</v>
      </c>
      <c r="AA2051" s="10">
        <f t="shared" si="100"/>
        <v>1529.9999999999995</v>
      </c>
      <c r="AB2051" s="48">
        <f t="shared" si="101"/>
        <v>3105.8999999999987</v>
      </c>
      <c r="AC2051" s="55" t="s">
        <v>90</v>
      </c>
      <c r="AE2051" s="50" t="s">
        <v>7712</v>
      </c>
    </row>
    <row r="2052" spans="1:31" s="50" customFormat="1">
      <c r="A2052" s="11">
        <v>12357</v>
      </c>
      <c r="B2052" s="11" t="s">
        <v>4302</v>
      </c>
      <c r="C2052" s="11" t="s">
        <v>162</v>
      </c>
      <c r="D2052" s="12">
        <v>1</v>
      </c>
      <c r="E2052" s="13">
        <v>2.04</v>
      </c>
      <c r="F2052" s="11" t="s">
        <v>16</v>
      </c>
      <c r="G2052" s="11" t="s">
        <v>12</v>
      </c>
      <c r="H2052" s="11" t="s">
        <v>3297</v>
      </c>
      <c r="I2052" s="11" t="s">
        <v>8</v>
      </c>
      <c r="J2052" s="11" t="s">
        <v>8</v>
      </c>
      <c r="K2052" s="11" t="s">
        <v>9</v>
      </c>
      <c r="L2052" s="12">
        <v>17000</v>
      </c>
      <c r="M2052" s="11" t="s">
        <v>10</v>
      </c>
      <c r="N2052" s="36">
        <v>520283090</v>
      </c>
      <c r="O2052" s="11" t="s">
        <v>4303</v>
      </c>
      <c r="P2052" s="37">
        <v>59.7</v>
      </c>
      <c r="Q2052" s="37">
        <v>63.5</v>
      </c>
      <c r="R2052" s="37">
        <v>37.700000000000003</v>
      </c>
      <c r="S2052" s="37">
        <v>14</v>
      </c>
      <c r="T2052" s="37">
        <v>40.1</v>
      </c>
      <c r="U2052" s="37">
        <v>43</v>
      </c>
      <c r="V2052" s="37">
        <v>2.7</v>
      </c>
      <c r="W2052" s="42" t="s">
        <v>4304</v>
      </c>
      <c r="X2052" s="34" t="s">
        <v>4305</v>
      </c>
      <c r="Y2052" s="27">
        <v>0.9</v>
      </c>
      <c r="Z2052" s="18">
        <f t="shared" si="99"/>
        <v>9.9999999999999978E-2</v>
      </c>
      <c r="AA2052" s="10">
        <f t="shared" si="100"/>
        <v>1699.9999999999995</v>
      </c>
      <c r="AB2052" s="48">
        <f t="shared" si="101"/>
        <v>3467.9999999999991</v>
      </c>
      <c r="AC2052" s="55" t="s">
        <v>90</v>
      </c>
      <c r="AE2052" s="50" t="s">
        <v>7712</v>
      </c>
    </row>
    <row r="2053" spans="1:31" s="50" customFormat="1">
      <c r="A2053" s="11">
        <v>13232</v>
      </c>
      <c r="B2053" s="11" t="s">
        <v>6632</v>
      </c>
      <c r="C2053" s="11" t="s">
        <v>162</v>
      </c>
      <c r="D2053" s="12">
        <v>1</v>
      </c>
      <c r="E2053" s="13">
        <v>2.21</v>
      </c>
      <c r="F2053" s="11" t="s">
        <v>16</v>
      </c>
      <c r="G2053" s="11" t="s">
        <v>12</v>
      </c>
      <c r="H2053" s="11" t="s">
        <v>3297</v>
      </c>
      <c r="I2053" s="11" t="s">
        <v>8</v>
      </c>
      <c r="J2053" s="11" t="s">
        <v>8</v>
      </c>
      <c r="K2053" s="11" t="s">
        <v>9</v>
      </c>
      <c r="L2053" s="12">
        <v>17000</v>
      </c>
      <c r="M2053" s="11" t="s">
        <v>10</v>
      </c>
      <c r="N2053" s="36">
        <v>526271357</v>
      </c>
      <c r="O2053" s="11" t="s">
        <v>6633</v>
      </c>
      <c r="P2053" s="37">
        <v>56.2</v>
      </c>
      <c r="Q2053" s="37">
        <v>63</v>
      </c>
      <c r="R2053" s="37">
        <v>37.5</v>
      </c>
      <c r="S2053" s="37">
        <v>13.5</v>
      </c>
      <c r="T2053" s="37">
        <v>40.6</v>
      </c>
      <c r="U2053" s="37">
        <v>40</v>
      </c>
      <c r="V2053" s="37">
        <v>2.6</v>
      </c>
      <c r="W2053" s="42" t="s">
        <v>6634</v>
      </c>
      <c r="X2053" s="34" t="s">
        <v>6635</v>
      </c>
      <c r="Y2053" s="27">
        <v>0.91</v>
      </c>
      <c r="Z2053" s="18">
        <f t="shared" si="99"/>
        <v>8.9999999999999969E-2</v>
      </c>
      <c r="AA2053" s="10">
        <f t="shared" si="100"/>
        <v>1529.9999999999995</v>
      </c>
      <c r="AB2053" s="48">
        <f t="shared" si="101"/>
        <v>3381.2999999999988</v>
      </c>
      <c r="AC2053" s="55" t="s">
        <v>90</v>
      </c>
      <c r="AE2053" s="50" t="s">
        <v>7712</v>
      </c>
    </row>
    <row r="2054" spans="1:31" s="50" customFormat="1">
      <c r="A2054" s="11">
        <v>13320</v>
      </c>
      <c r="B2054" s="11" t="s">
        <v>7584</v>
      </c>
      <c r="C2054" s="11" t="s">
        <v>162</v>
      </c>
      <c r="D2054" s="12">
        <v>1</v>
      </c>
      <c r="E2054" s="13">
        <v>2.42</v>
      </c>
      <c r="F2054" s="11" t="s">
        <v>16</v>
      </c>
      <c r="G2054" s="11" t="s">
        <v>12</v>
      </c>
      <c r="H2054" s="11" t="s">
        <v>3297</v>
      </c>
      <c r="I2054" s="11" t="s">
        <v>8</v>
      </c>
      <c r="J2054" s="11" t="s">
        <v>8</v>
      </c>
      <c r="K2054" s="11" t="s">
        <v>9</v>
      </c>
      <c r="L2054" s="12">
        <v>17000</v>
      </c>
      <c r="M2054" s="11" t="s">
        <v>10</v>
      </c>
      <c r="N2054" s="36">
        <v>528208015</v>
      </c>
      <c r="O2054" s="11" t="s">
        <v>7585</v>
      </c>
      <c r="P2054" s="37">
        <v>59.5</v>
      </c>
      <c r="Q2054" s="37">
        <v>61</v>
      </c>
      <c r="R2054" s="37">
        <v>37.700000000000003</v>
      </c>
      <c r="S2054" s="37">
        <v>13.5</v>
      </c>
      <c r="T2054" s="37">
        <v>42.8</v>
      </c>
      <c r="U2054" s="37">
        <v>43</v>
      </c>
      <c r="V2054" s="37">
        <v>3.2</v>
      </c>
      <c r="W2054" s="42" t="s">
        <v>7586</v>
      </c>
      <c r="X2054" s="34" t="s">
        <v>7587</v>
      </c>
      <c r="Y2054" s="27">
        <v>0.91</v>
      </c>
      <c r="Z2054" s="18">
        <f t="shared" si="99"/>
        <v>8.9999999999999969E-2</v>
      </c>
      <c r="AA2054" s="10">
        <f t="shared" si="100"/>
        <v>1529.9999999999995</v>
      </c>
      <c r="AB2054" s="48">
        <f t="shared" si="101"/>
        <v>3702.599999999999</v>
      </c>
      <c r="AC2054" s="55" t="s">
        <v>90</v>
      </c>
      <c r="AE2054" s="50" t="s">
        <v>7712</v>
      </c>
    </row>
    <row r="2055" spans="1:31" s="50" customFormat="1">
      <c r="A2055" s="11">
        <v>12572</v>
      </c>
      <c r="B2055" s="11" t="s">
        <v>4960</v>
      </c>
      <c r="C2055" s="11" t="s">
        <v>162</v>
      </c>
      <c r="D2055" s="12">
        <v>1</v>
      </c>
      <c r="E2055" s="13">
        <v>2.5</v>
      </c>
      <c r="F2055" s="11" t="s">
        <v>16</v>
      </c>
      <c r="G2055" s="11" t="s">
        <v>12</v>
      </c>
      <c r="H2055" s="11" t="s">
        <v>3297</v>
      </c>
      <c r="I2055" s="11" t="s">
        <v>8</v>
      </c>
      <c r="J2055" s="11" t="s">
        <v>14</v>
      </c>
      <c r="K2055" s="11" t="s">
        <v>9</v>
      </c>
      <c r="L2055" s="12">
        <v>17000</v>
      </c>
      <c r="M2055" s="11" t="s">
        <v>10</v>
      </c>
      <c r="N2055" s="36">
        <v>520291823</v>
      </c>
      <c r="O2055" s="11" t="s">
        <v>4961</v>
      </c>
      <c r="P2055" s="37">
        <v>59.1</v>
      </c>
      <c r="Q2055" s="37">
        <v>60.5</v>
      </c>
      <c r="R2055" s="37">
        <v>35.299999999999997</v>
      </c>
      <c r="S2055" s="37">
        <v>13.5</v>
      </c>
      <c r="T2055" s="37">
        <v>40.700000000000003</v>
      </c>
      <c r="U2055" s="37">
        <v>41.5</v>
      </c>
      <c r="V2055" s="37">
        <v>4</v>
      </c>
      <c r="W2055" s="42" t="s">
        <v>4962</v>
      </c>
      <c r="X2055" s="34" t="s">
        <v>4963</v>
      </c>
      <c r="Y2055" s="27">
        <v>0.91</v>
      </c>
      <c r="Z2055" s="18">
        <f t="shared" si="99"/>
        <v>8.9999999999999969E-2</v>
      </c>
      <c r="AA2055" s="10">
        <f t="shared" si="100"/>
        <v>1529.9999999999995</v>
      </c>
      <c r="AB2055" s="48">
        <f t="shared" si="101"/>
        <v>3824.9999999999991</v>
      </c>
      <c r="AC2055" s="55" t="s">
        <v>90</v>
      </c>
      <c r="AE2055" s="50" t="s">
        <v>7712</v>
      </c>
    </row>
    <row r="2056" spans="1:31" s="50" customFormat="1">
      <c r="A2056" s="11">
        <v>10361</v>
      </c>
      <c r="B2056" s="11" t="s">
        <v>1198</v>
      </c>
      <c r="C2056" s="11" t="s">
        <v>162</v>
      </c>
      <c r="D2056" s="12">
        <v>1</v>
      </c>
      <c r="E2056" s="13">
        <v>1.51</v>
      </c>
      <c r="F2056" s="11" t="s">
        <v>13</v>
      </c>
      <c r="G2056" s="11" t="s">
        <v>29</v>
      </c>
      <c r="H2056" s="11" t="s">
        <v>3297</v>
      </c>
      <c r="I2056" s="11" t="s">
        <v>8</v>
      </c>
      <c r="J2056" s="11" t="s">
        <v>8</v>
      </c>
      <c r="K2056" s="11" t="s">
        <v>9</v>
      </c>
      <c r="L2056" s="12">
        <v>10400</v>
      </c>
      <c r="M2056" s="11" t="s">
        <v>10</v>
      </c>
      <c r="N2056" s="36">
        <v>506178273</v>
      </c>
      <c r="O2056" s="11" t="s">
        <v>1199</v>
      </c>
      <c r="P2056" s="37">
        <v>56.4</v>
      </c>
      <c r="Q2056" s="37">
        <v>61</v>
      </c>
      <c r="R2056" s="37">
        <v>31.7</v>
      </c>
      <c r="S2056" s="37">
        <v>11</v>
      </c>
      <c r="T2056" s="37">
        <v>41.3</v>
      </c>
      <c r="U2056" s="37">
        <v>42</v>
      </c>
      <c r="V2056" s="37">
        <v>3.4</v>
      </c>
      <c r="W2056" s="35" t="s">
        <v>1262</v>
      </c>
      <c r="X2056" s="34" t="s">
        <v>1200</v>
      </c>
      <c r="Y2056" s="27">
        <v>0.9</v>
      </c>
      <c r="Z2056" s="18">
        <f t="shared" si="99"/>
        <v>9.9999999999999978E-2</v>
      </c>
      <c r="AA2056" s="10">
        <f t="shared" si="100"/>
        <v>1039.9999999999998</v>
      </c>
      <c r="AB2056" s="48">
        <f t="shared" si="101"/>
        <v>1570.3999999999996</v>
      </c>
      <c r="AC2056" s="55" t="s">
        <v>90</v>
      </c>
      <c r="AE2056" s="50" t="s">
        <v>7712</v>
      </c>
    </row>
    <row r="2057" spans="1:31" s="50" customFormat="1">
      <c r="A2057" s="11">
        <v>13481</v>
      </c>
      <c r="B2057" s="11" t="s">
        <v>7588</v>
      </c>
      <c r="C2057" s="11" t="s">
        <v>162</v>
      </c>
      <c r="D2057" s="12">
        <v>1</v>
      </c>
      <c r="E2057" s="13">
        <v>3.01</v>
      </c>
      <c r="F2057" s="11" t="s">
        <v>13</v>
      </c>
      <c r="G2057" s="11" t="s">
        <v>29</v>
      </c>
      <c r="H2057" s="11" t="s">
        <v>3297</v>
      </c>
      <c r="I2057" s="11" t="s">
        <v>8</v>
      </c>
      <c r="J2057" s="11" t="s">
        <v>8</v>
      </c>
      <c r="K2057" s="11" t="s">
        <v>9</v>
      </c>
      <c r="L2057" s="12">
        <v>20500</v>
      </c>
      <c r="M2057" s="11" t="s">
        <v>10</v>
      </c>
      <c r="N2057" s="36">
        <v>528204978</v>
      </c>
      <c r="O2057" s="11" t="s">
        <v>7589</v>
      </c>
      <c r="P2057" s="37">
        <v>57.7</v>
      </c>
      <c r="Q2057" s="37">
        <v>60</v>
      </c>
      <c r="R2057" s="37">
        <v>37.200000000000003</v>
      </c>
      <c r="S2057" s="37">
        <v>13.5</v>
      </c>
      <c r="T2057" s="37">
        <v>41.2</v>
      </c>
      <c r="U2057" s="37">
        <v>39.5</v>
      </c>
      <c r="V2057" s="37">
        <v>4.7</v>
      </c>
      <c r="W2057" s="42" t="s">
        <v>7590</v>
      </c>
      <c r="X2057" s="34" t="s">
        <v>7591</v>
      </c>
      <c r="Y2057" s="27">
        <v>0.93</v>
      </c>
      <c r="Z2057" s="18">
        <f t="shared" si="99"/>
        <v>6.9999999999999951E-2</v>
      </c>
      <c r="AA2057" s="10">
        <f t="shared" si="100"/>
        <v>1434.9999999999991</v>
      </c>
      <c r="AB2057" s="48">
        <f t="shared" si="101"/>
        <v>4319.3499999999967</v>
      </c>
      <c r="AC2057" s="55" t="s">
        <v>90</v>
      </c>
      <c r="AE2057" s="50" t="s">
        <v>7712</v>
      </c>
    </row>
    <row r="2058" spans="1:31" s="50" customFormat="1">
      <c r="A2058" s="11">
        <v>13184</v>
      </c>
      <c r="B2058" s="11" t="s">
        <v>6636</v>
      </c>
      <c r="C2058" s="11" t="s">
        <v>162</v>
      </c>
      <c r="D2058" s="12">
        <v>1</v>
      </c>
      <c r="E2058" s="13">
        <v>1.85</v>
      </c>
      <c r="F2058" s="11" t="s">
        <v>13</v>
      </c>
      <c r="G2058" s="11" t="s">
        <v>12</v>
      </c>
      <c r="H2058" s="11" t="s">
        <v>3297</v>
      </c>
      <c r="I2058" s="11" t="s">
        <v>8</v>
      </c>
      <c r="J2058" s="11" t="s">
        <v>8</v>
      </c>
      <c r="K2058" s="11" t="s">
        <v>9</v>
      </c>
      <c r="L2058" s="12">
        <v>11200</v>
      </c>
      <c r="M2058" s="11" t="s">
        <v>10</v>
      </c>
      <c r="N2058" s="36">
        <v>526273661</v>
      </c>
      <c r="O2058" s="11" t="s">
        <v>6637</v>
      </c>
      <c r="P2058" s="37">
        <v>56.1</v>
      </c>
      <c r="Q2058" s="37">
        <v>59.5</v>
      </c>
      <c r="R2058" s="37">
        <v>36.700000000000003</v>
      </c>
      <c r="S2058" s="37">
        <v>14.5</v>
      </c>
      <c r="T2058" s="37">
        <v>39.299999999999997</v>
      </c>
      <c r="U2058" s="37">
        <v>38.5</v>
      </c>
      <c r="V2058" s="37">
        <v>3.2</v>
      </c>
      <c r="W2058" s="42" t="s">
        <v>6638</v>
      </c>
      <c r="X2058" s="34" t="s">
        <v>6639</v>
      </c>
      <c r="Y2058" s="27">
        <v>0.9</v>
      </c>
      <c r="Z2058" s="18">
        <f t="shared" si="99"/>
        <v>9.9999999999999978E-2</v>
      </c>
      <c r="AA2058" s="10">
        <f t="shared" si="100"/>
        <v>1119.9999999999998</v>
      </c>
      <c r="AB2058" s="48">
        <f t="shared" si="101"/>
        <v>2071.9999999999995</v>
      </c>
      <c r="AC2058" s="55" t="s">
        <v>90</v>
      </c>
      <c r="AE2058" s="50" t="s">
        <v>7712</v>
      </c>
    </row>
    <row r="2059" spans="1:31" s="50" customFormat="1">
      <c r="A2059" s="11">
        <v>12955</v>
      </c>
      <c r="B2059" s="11" t="s">
        <v>5949</v>
      </c>
      <c r="C2059" s="11" t="s">
        <v>162</v>
      </c>
      <c r="D2059" s="12">
        <v>1</v>
      </c>
      <c r="E2059" s="13">
        <v>2</v>
      </c>
      <c r="F2059" s="11" t="s">
        <v>13</v>
      </c>
      <c r="G2059" s="11" t="s">
        <v>12</v>
      </c>
      <c r="H2059" s="11" t="s">
        <v>3297</v>
      </c>
      <c r="I2059" s="11" t="s">
        <v>8</v>
      </c>
      <c r="J2059" s="11" t="s">
        <v>8</v>
      </c>
      <c r="K2059" s="11" t="s">
        <v>9</v>
      </c>
      <c r="L2059" s="12">
        <v>15500</v>
      </c>
      <c r="M2059" s="11" t="s">
        <v>10</v>
      </c>
      <c r="N2059" s="36">
        <v>523295834</v>
      </c>
      <c r="O2059" s="11" t="s">
        <v>5950</v>
      </c>
      <c r="P2059" s="37">
        <v>58</v>
      </c>
      <c r="Q2059" s="37">
        <v>60.5</v>
      </c>
      <c r="R2059" s="37">
        <v>34.4</v>
      </c>
      <c r="S2059" s="37">
        <v>12.5</v>
      </c>
      <c r="T2059" s="37">
        <v>41.5</v>
      </c>
      <c r="U2059" s="37">
        <v>41.5</v>
      </c>
      <c r="V2059" s="37">
        <v>4.2</v>
      </c>
      <c r="W2059" s="42" t="s">
        <v>5951</v>
      </c>
      <c r="X2059" s="34" t="s">
        <v>5952</v>
      </c>
      <c r="Y2059" s="27">
        <v>0.91</v>
      </c>
      <c r="Z2059" s="18">
        <f t="shared" si="99"/>
        <v>8.9999999999999969E-2</v>
      </c>
      <c r="AA2059" s="10">
        <f t="shared" si="100"/>
        <v>1394.9999999999995</v>
      </c>
      <c r="AB2059" s="48">
        <f t="shared" si="101"/>
        <v>2789.9999999999991</v>
      </c>
      <c r="AC2059" s="55" t="s">
        <v>90</v>
      </c>
      <c r="AE2059" s="50" t="s">
        <v>7712</v>
      </c>
    </row>
    <row r="2060" spans="1:31" s="50" customFormat="1">
      <c r="A2060" s="11">
        <v>13800</v>
      </c>
      <c r="B2060" s="11" t="s">
        <v>9388</v>
      </c>
      <c r="C2060" s="11" t="s">
        <v>162</v>
      </c>
      <c r="D2060" s="12">
        <v>1</v>
      </c>
      <c r="E2060" s="13">
        <v>2.12</v>
      </c>
      <c r="F2060" s="11" t="s">
        <v>13</v>
      </c>
      <c r="G2060" s="11" t="s">
        <v>12</v>
      </c>
      <c r="H2060" s="11" t="s">
        <v>3297</v>
      </c>
      <c r="I2060" s="11" t="s">
        <v>8</v>
      </c>
      <c r="J2060" s="11" t="s">
        <v>8</v>
      </c>
      <c r="K2060" s="11" t="s">
        <v>9</v>
      </c>
      <c r="L2060" s="12">
        <v>15500</v>
      </c>
      <c r="M2060" s="11" t="s">
        <v>10</v>
      </c>
      <c r="N2060" s="36">
        <v>532274269</v>
      </c>
      <c r="O2060" s="11" t="s">
        <v>9389</v>
      </c>
      <c r="P2060" s="37">
        <v>61.1</v>
      </c>
      <c r="Q2060" s="37">
        <v>57</v>
      </c>
      <c r="R2060" s="37">
        <v>37.299999999999997</v>
      </c>
      <c r="S2060" s="37">
        <v>14.5</v>
      </c>
      <c r="T2060" s="37">
        <v>43.1</v>
      </c>
      <c r="U2060" s="37">
        <v>44</v>
      </c>
      <c r="V2060" s="37">
        <v>2.2000000000000002</v>
      </c>
      <c r="W2060" s="42" t="s">
        <v>9390</v>
      </c>
      <c r="X2060" s="34" t="s">
        <v>9391</v>
      </c>
      <c r="Y2060" s="27">
        <v>0.91</v>
      </c>
      <c r="Z2060" s="18">
        <f t="shared" si="99"/>
        <v>8.9999999999999969E-2</v>
      </c>
      <c r="AA2060" s="10">
        <f t="shared" si="100"/>
        <v>1394.9999999999995</v>
      </c>
      <c r="AB2060" s="48">
        <f t="shared" si="101"/>
        <v>2957.3999999999992</v>
      </c>
      <c r="AC2060" s="55" t="s">
        <v>90</v>
      </c>
      <c r="AE2060" s="50" t="s">
        <v>7712</v>
      </c>
    </row>
    <row r="2061" spans="1:31" s="50" customFormat="1">
      <c r="A2061" s="11">
        <v>13686</v>
      </c>
      <c r="B2061" s="11" t="s">
        <v>9392</v>
      </c>
      <c r="C2061" s="11" t="s">
        <v>162</v>
      </c>
      <c r="D2061" s="12">
        <v>1</v>
      </c>
      <c r="E2061" s="13">
        <v>2.65</v>
      </c>
      <c r="F2061" s="11" t="s">
        <v>13</v>
      </c>
      <c r="G2061" s="11" t="s">
        <v>12</v>
      </c>
      <c r="H2061" s="11" t="s">
        <v>3297</v>
      </c>
      <c r="I2061" s="11" t="s">
        <v>8</v>
      </c>
      <c r="J2061" s="11" t="s">
        <v>8</v>
      </c>
      <c r="K2061" s="11" t="s">
        <v>9</v>
      </c>
      <c r="L2061" s="12">
        <v>15500</v>
      </c>
      <c r="M2061" s="11" t="s">
        <v>10</v>
      </c>
      <c r="N2061" s="36">
        <v>532263647</v>
      </c>
      <c r="O2061" s="11" t="s">
        <v>9393</v>
      </c>
      <c r="P2061" s="37">
        <v>57.2</v>
      </c>
      <c r="Q2061" s="37">
        <v>58</v>
      </c>
      <c r="R2061" s="37">
        <v>37</v>
      </c>
      <c r="S2061" s="37">
        <v>14</v>
      </c>
      <c r="T2061" s="37">
        <v>40.700000000000003</v>
      </c>
      <c r="U2061" s="37">
        <v>39.5</v>
      </c>
      <c r="V2061" s="37">
        <v>4.3</v>
      </c>
      <c r="W2061" s="42" t="s">
        <v>9394</v>
      </c>
      <c r="X2061" s="34" t="s">
        <v>9395</v>
      </c>
      <c r="Y2061" s="27">
        <v>0.91</v>
      </c>
      <c r="Z2061" s="18">
        <f t="shared" si="99"/>
        <v>8.9999999999999969E-2</v>
      </c>
      <c r="AA2061" s="10">
        <f t="shared" si="100"/>
        <v>1394.9999999999995</v>
      </c>
      <c r="AB2061" s="48">
        <f t="shared" si="101"/>
        <v>3696.7499999999986</v>
      </c>
      <c r="AC2061" s="55" t="s">
        <v>90</v>
      </c>
      <c r="AE2061" s="50" t="s">
        <v>7712</v>
      </c>
    </row>
    <row r="2062" spans="1:31" s="50" customFormat="1">
      <c r="A2062" s="11">
        <v>6835</v>
      </c>
      <c r="B2062" s="11" t="s">
        <v>2188</v>
      </c>
      <c r="C2062" s="11" t="s">
        <v>162</v>
      </c>
      <c r="D2062" s="12">
        <v>1</v>
      </c>
      <c r="E2062" s="13">
        <v>2.3199999999999998</v>
      </c>
      <c r="F2062" s="11" t="s">
        <v>6</v>
      </c>
      <c r="G2062" s="11" t="s">
        <v>12</v>
      </c>
      <c r="H2062" s="11" t="s">
        <v>3297</v>
      </c>
      <c r="I2062" s="11" t="s">
        <v>8</v>
      </c>
      <c r="J2062" s="11" t="s">
        <v>14</v>
      </c>
      <c r="K2062" s="11" t="s">
        <v>9</v>
      </c>
      <c r="L2062" s="12">
        <v>13000</v>
      </c>
      <c r="M2062" s="11" t="s">
        <v>10</v>
      </c>
      <c r="N2062" s="36">
        <v>478125008</v>
      </c>
      <c r="O2062" s="11" t="s">
        <v>2189</v>
      </c>
      <c r="P2062" s="37">
        <v>59</v>
      </c>
      <c r="Q2062" s="37">
        <v>59</v>
      </c>
      <c r="R2062" s="37">
        <v>36.4</v>
      </c>
      <c r="S2062" s="37">
        <v>14.5</v>
      </c>
      <c r="T2062" s="37">
        <v>41.9</v>
      </c>
      <c r="U2062" s="37">
        <v>40.5</v>
      </c>
      <c r="V2062" s="37">
        <v>4.0999999999999996</v>
      </c>
      <c r="W2062" s="35" t="s">
        <v>2190</v>
      </c>
      <c r="X2062" s="34" t="s">
        <v>2191</v>
      </c>
      <c r="Y2062" s="27">
        <v>0.9</v>
      </c>
      <c r="Z2062" s="18">
        <f t="shared" si="99"/>
        <v>9.9999999999999978E-2</v>
      </c>
      <c r="AA2062" s="10">
        <f t="shared" si="100"/>
        <v>1299.9999999999998</v>
      </c>
      <c r="AB2062" s="48">
        <f t="shared" si="101"/>
        <v>3015.9999999999991</v>
      </c>
      <c r="AC2062" s="55" t="s">
        <v>90</v>
      </c>
      <c r="AE2062" s="50" t="s">
        <v>7712</v>
      </c>
    </row>
    <row r="2063" spans="1:31" s="50" customFormat="1">
      <c r="A2063" s="11">
        <v>5495</v>
      </c>
      <c r="B2063" s="11" t="s">
        <v>2192</v>
      </c>
      <c r="C2063" s="11" t="s">
        <v>162</v>
      </c>
      <c r="D2063" s="12">
        <v>1</v>
      </c>
      <c r="E2063" s="13">
        <v>3.01</v>
      </c>
      <c r="F2063" s="11" t="s">
        <v>6</v>
      </c>
      <c r="G2063" s="11" t="s">
        <v>12</v>
      </c>
      <c r="H2063" s="11" t="s">
        <v>3297</v>
      </c>
      <c r="I2063" s="11" t="s">
        <v>8</v>
      </c>
      <c r="J2063" s="11" t="s">
        <v>14</v>
      </c>
      <c r="K2063" s="11" t="s">
        <v>9</v>
      </c>
      <c r="L2063" s="12">
        <v>20000</v>
      </c>
      <c r="M2063" s="11" t="s">
        <v>10</v>
      </c>
      <c r="N2063" s="36">
        <v>468180467</v>
      </c>
      <c r="O2063" s="11" t="s">
        <v>2193</v>
      </c>
      <c r="P2063" s="37">
        <v>55.4</v>
      </c>
      <c r="Q2063" s="37">
        <v>60</v>
      </c>
      <c r="R2063" s="37">
        <v>37.9</v>
      </c>
      <c r="S2063" s="37">
        <v>13</v>
      </c>
      <c r="T2063" s="37">
        <v>39.200000000000003</v>
      </c>
      <c r="U2063" s="37">
        <v>36.5</v>
      </c>
      <c r="V2063" s="37">
        <v>6</v>
      </c>
      <c r="W2063" s="35" t="s">
        <v>2194</v>
      </c>
      <c r="X2063" s="34" t="s">
        <v>2195</v>
      </c>
      <c r="Y2063" s="27">
        <v>0.93</v>
      </c>
      <c r="Z2063" s="18">
        <f t="shared" si="99"/>
        <v>6.9999999999999951E-2</v>
      </c>
      <c r="AA2063" s="10">
        <f t="shared" si="100"/>
        <v>1399.9999999999991</v>
      </c>
      <c r="AB2063" s="48">
        <f t="shared" si="101"/>
        <v>4213.9999999999973</v>
      </c>
      <c r="AC2063" s="55" t="s">
        <v>160</v>
      </c>
      <c r="AE2063" s="50" t="s">
        <v>7712</v>
      </c>
    </row>
    <row r="2064" spans="1:31" s="50" customFormat="1">
      <c r="A2064" s="11">
        <v>9226</v>
      </c>
      <c r="B2064" s="11" t="s">
        <v>729</v>
      </c>
      <c r="C2064" s="11" t="s">
        <v>646</v>
      </c>
      <c r="D2064" s="12">
        <v>1</v>
      </c>
      <c r="E2064" s="13">
        <v>0.78</v>
      </c>
      <c r="F2064" s="11" t="s">
        <v>18</v>
      </c>
      <c r="G2064" s="11" t="s">
        <v>12</v>
      </c>
      <c r="H2064" s="11" t="s">
        <v>3297</v>
      </c>
      <c r="I2064" s="11" t="s">
        <v>8</v>
      </c>
      <c r="J2064" s="11" t="s">
        <v>14</v>
      </c>
      <c r="K2064" s="11" t="s">
        <v>9</v>
      </c>
      <c r="L2064" s="12">
        <v>5000</v>
      </c>
      <c r="M2064" s="11" t="s">
        <v>10</v>
      </c>
      <c r="N2064" s="36">
        <v>497157271</v>
      </c>
      <c r="O2064" s="11" t="s">
        <v>730</v>
      </c>
      <c r="P2064" s="37">
        <v>67.3</v>
      </c>
      <c r="Q2064" s="37">
        <v>68</v>
      </c>
      <c r="R2064" s="37">
        <v>25.8</v>
      </c>
      <c r="S2064" s="37">
        <v>11.5</v>
      </c>
      <c r="T2064" s="37">
        <v>42.8</v>
      </c>
      <c r="U2064" s="37">
        <v>51</v>
      </c>
      <c r="V2064" s="37">
        <v>4.4000000000000004</v>
      </c>
      <c r="W2064" s="34" t="s">
        <v>731</v>
      </c>
      <c r="X2064" s="34" t="s">
        <v>732</v>
      </c>
      <c r="Y2064" s="27">
        <v>0.88</v>
      </c>
      <c r="Z2064" s="18">
        <f t="shared" si="99"/>
        <v>0.12</v>
      </c>
      <c r="AA2064" s="10">
        <f t="shared" si="100"/>
        <v>600</v>
      </c>
      <c r="AB2064" s="48">
        <f t="shared" si="101"/>
        <v>468</v>
      </c>
      <c r="AC2064" s="55" t="s">
        <v>90</v>
      </c>
      <c r="AE2064" s="50" t="s">
        <v>7712</v>
      </c>
    </row>
    <row r="2065" spans="1:31" s="50" customFormat="1">
      <c r="A2065" s="11">
        <v>8396</v>
      </c>
      <c r="B2065" s="11" t="s">
        <v>488</v>
      </c>
      <c r="C2065" s="11" t="s">
        <v>646</v>
      </c>
      <c r="D2065" s="12">
        <v>1</v>
      </c>
      <c r="E2065" s="13">
        <v>0.94</v>
      </c>
      <c r="F2065" s="11" t="s">
        <v>18</v>
      </c>
      <c r="G2065" s="11" t="s">
        <v>27</v>
      </c>
      <c r="H2065" s="11" t="s">
        <v>3297</v>
      </c>
      <c r="I2065" s="11" t="s">
        <v>8</v>
      </c>
      <c r="J2065" s="11" t="s">
        <v>8</v>
      </c>
      <c r="K2065" s="11" t="s">
        <v>9</v>
      </c>
      <c r="L2065" s="12">
        <v>5200</v>
      </c>
      <c r="M2065" s="11" t="s">
        <v>10</v>
      </c>
      <c r="N2065" s="36">
        <v>492122284</v>
      </c>
      <c r="O2065" s="11" t="s">
        <v>489</v>
      </c>
      <c r="P2065" s="37">
        <v>66.599999999999994</v>
      </c>
      <c r="Q2065" s="37">
        <v>61.5</v>
      </c>
      <c r="R2065" s="37">
        <v>29.4</v>
      </c>
      <c r="S2065" s="37">
        <v>15.5</v>
      </c>
      <c r="T2065" s="37">
        <v>42.2</v>
      </c>
      <c r="U2065" s="37">
        <v>46</v>
      </c>
      <c r="V2065" s="37">
        <v>5.0999999999999996</v>
      </c>
      <c r="W2065" s="34" t="s">
        <v>490</v>
      </c>
      <c r="X2065" s="34" t="s">
        <v>491</v>
      </c>
      <c r="Y2065" s="27">
        <v>0.88</v>
      </c>
      <c r="Z2065" s="18">
        <f t="shared" si="99"/>
        <v>0.12</v>
      </c>
      <c r="AA2065" s="10">
        <f t="shared" si="100"/>
        <v>624</v>
      </c>
      <c r="AB2065" s="48">
        <f t="shared" si="101"/>
        <v>586.55999999999995</v>
      </c>
      <c r="AC2065" s="55" t="s">
        <v>160</v>
      </c>
      <c r="AE2065" s="50" t="s">
        <v>7712</v>
      </c>
    </row>
    <row r="2066" spans="1:31" s="50" customFormat="1">
      <c r="A2066" s="11">
        <v>5444</v>
      </c>
      <c r="B2066" s="11" t="s">
        <v>419</v>
      </c>
      <c r="C2066" s="11" t="s">
        <v>646</v>
      </c>
      <c r="D2066" s="12">
        <v>1</v>
      </c>
      <c r="E2066" s="13">
        <v>0.9</v>
      </c>
      <c r="F2066" s="11" t="s">
        <v>23</v>
      </c>
      <c r="G2066" s="11" t="s">
        <v>7</v>
      </c>
      <c r="H2066" s="11" t="s">
        <v>3297</v>
      </c>
      <c r="I2066" s="11" t="s">
        <v>8</v>
      </c>
      <c r="J2066" s="11" t="s">
        <v>8</v>
      </c>
      <c r="K2066" s="11" t="s">
        <v>9</v>
      </c>
      <c r="L2066" s="62">
        <v>6500</v>
      </c>
      <c r="M2066" s="11" t="s">
        <v>10</v>
      </c>
      <c r="N2066" s="11">
        <v>468173010</v>
      </c>
      <c r="O2066" s="11" t="s">
        <v>420</v>
      </c>
      <c r="P2066" s="37">
        <v>73.2</v>
      </c>
      <c r="Q2066" s="37">
        <v>65</v>
      </c>
      <c r="R2066" s="37">
        <v>22.9</v>
      </c>
      <c r="S2066" s="37">
        <v>14.5</v>
      </c>
      <c r="T2066" s="37">
        <v>44.2</v>
      </c>
      <c r="U2066" s="37">
        <v>56</v>
      </c>
      <c r="V2066" s="37">
        <v>3.6</v>
      </c>
      <c r="W2066" s="35" t="s">
        <v>421</v>
      </c>
      <c r="X2066" s="34" t="s">
        <v>422</v>
      </c>
      <c r="Y2066" s="27">
        <v>0.88</v>
      </c>
      <c r="Z2066" s="18">
        <f t="shared" si="99"/>
        <v>0.12</v>
      </c>
      <c r="AA2066" s="10">
        <f t="shared" si="100"/>
        <v>780</v>
      </c>
      <c r="AB2066" s="48">
        <f t="shared" si="101"/>
        <v>702</v>
      </c>
      <c r="AC2066" s="55" t="s">
        <v>160</v>
      </c>
      <c r="AE2066" s="50" t="s">
        <v>7712</v>
      </c>
    </row>
    <row r="2067" spans="1:31" s="50" customFormat="1">
      <c r="A2067" s="11">
        <v>8671</v>
      </c>
      <c r="B2067" s="11" t="s">
        <v>4059</v>
      </c>
      <c r="C2067" s="11" t="s">
        <v>646</v>
      </c>
      <c r="D2067" s="12">
        <v>1</v>
      </c>
      <c r="E2067" s="13">
        <v>1.64</v>
      </c>
      <c r="F2067" s="11" t="s">
        <v>23</v>
      </c>
      <c r="G2067" s="11" t="s">
        <v>7</v>
      </c>
      <c r="H2067" s="11" t="s">
        <v>3297</v>
      </c>
      <c r="I2067" s="11" t="s">
        <v>8</v>
      </c>
      <c r="J2067" s="11" t="s">
        <v>8</v>
      </c>
      <c r="K2067" s="11" t="s">
        <v>9</v>
      </c>
      <c r="L2067" s="12">
        <v>13600</v>
      </c>
      <c r="M2067" s="11" t="s">
        <v>10</v>
      </c>
      <c r="N2067" s="36">
        <v>494176197</v>
      </c>
      <c r="O2067" s="11" t="s">
        <v>4060</v>
      </c>
      <c r="P2067" s="37">
        <v>66.2</v>
      </c>
      <c r="Q2067" s="37">
        <v>65.5</v>
      </c>
      <c r="R2067" s="37">
        <v>26.4</v>
      </c>
      <c r="S2067" s="37">
        <v>12.5</v>
      </c>
      <c r="T2067" s="37">
        <v>40</v>
      </c>
      <c r="U2067" s="37">
        <v>49.5</v>
      </c>
      <c r="V2067" s="37">
        <v>4.8</v>
      </c>
      <c r="W2067" s="42" t="s">
        <v>4061</v>
      </c>
      <c r="X2067" s="34" t="s">
        <v>4062</v>
      </c>
      <c r="Y2067" s="27">
        <v>0.91</v>
      </c>
      <c r="Z2067" s="18">
        <f t="shared" si="99"/>
        <v>8.9999999999999969E-2</v>
      </c>
      <c r="AA2067" s="10">
        <f t="shared" si="100"/>
        <v>1223.9999999999995</v>
      </c>
      <c r="AB2067" s="48">
        <f t="shared" si="101"/>
        <v>2007.3599999999992</v>
      </c>
      <c r="AC2067" s="55" t="s">
        <v>90</v>
      </c>
      <c r="AE2067" s="50" t="s">
        <v>7712</v>
      </c>
    </row>
    <row r="2068" spans="1:31" s="50" customFormat="1">
      <c r="A2068" s="11">
        <v>9857</v>
      </c>
      <c r="B2068" s="11" t="s">
        <v>973</v>
      </c>
      <c r="C2068" s="11" t="s">
        <v>646</v>
      </c>
      <c r="D2068" s="12">
        <v>1</v>
      </c>
      <c r="E2068" s="13">
        <v>4.0199999999999996</v>
      </c>
      <c r="F2068" s="11" t="s">
        <v>23</v>
      </c>
      <c r="G2068" s="11" t="s">
        <v>7</v>
      </c>
      <c r="H2068" s="11" t="s">
        <v>3297</v>
      </c>
      <c r="I2068" s="11" t="s">
        <v>8</v>
      </c>
      <c r="J2068" s="11" t="s">
        <v>8</v>
      </c>
      <c r="K2068" s="11" t="s">
        <v>9</v>
      </c>
      <c r="L2068" s="12">
        <v>41000</v>
      </c>
      <c r="M2068" s="11" t="s">
        <v>10</v>
      </c>
      <c r="N2068" s="36">
        <v>500150459</v>
      </c>
      <c r="O2068" s="11" t="s">
        <v>974</v>
      </c>
      <c r="P2068" s="37">
        <v>68.3</v>
      </c>
      <c r="Q2068" s="37">
        <v>68</v>
      </c>
      <c r="R2068" s="37">
        <v>26.7</v>
      </c>
      <c r="S2068" s="37">
        <v>15</v>
      </c>
      <c r="T2068" s="37">
        <v>36.5</v>
      </c>
      <c r="U2068" s="37">
        <v>47.5</v>
      </c>
      <c r="V2068" s="37">
        <v>5.7</v>
      </c>
      <c r="W2068" s="34" t="s">
        <v>1100</v>
      </c>
      <c r="X2068" s="34" t="s">
        <v>975</v>
      </c>
      <c r="Y2068" s="27">
        <v>0.94</v>
      </c>
      <c r="Z2068" s="18">
        <f t="shared" si="99"/>
        <v>6.0000000000000053E-2</v>
      </c>
      <c r="AA2068" s="10">
        <f t="shared" si="100"/>
        <v>2460.0000000000023</v>
      </c>
      <c r="AB2068" s="48">
        <f t="shared" si="101"/>
        <v>9889.200000000008</v>
      </c>
      <c r="AC2068" s="55" t="s">
        <v>160</v>
      </c>
      <c r="AE2068" s="50" t="s">
        <v>7712</v>
      </c>
    </row>
    <row r="2069" spans="1:31" s="50" customFormat="1">
      <c r="A2069" s="11">
        <v>4988</v>
      </c>
      <c r="B2069" s="11" t="s">
        <v>396</v>
      </c>
      <c r="C2069" s="11" t="s">
        <v>646</v>
      </c>
      <c r="D2069" s="12">
        <v>1</v>
      </c>
      <c r="E2069" s="13">
        <v>4.3099999999999996</v>
      </c>
      <c r="F2069" s="11" t="s">
        <v>23</v>
      </c>
      <c r="G2069" s="11" t="s">
        <v>7</v>
      </c>
      <c r="H2069" s="11" t="s">
        <v>3297</v>
      </c>
      <c r="I2069" s="11" t="s">
        <v>8</v>
      </c>
      <c r="J2069" s="11" t="s">
        <v>8</v>
      </c>
      <c r="K2069" s="11" t="s">
        <v>9</v>
      </c>
      <c r="L2069" s="62">
        <v>41000</v>
      </c>
      <c r="M2069" s="11" t="s">
        <v>10</v>
      </c>
      <c r="N2069" s="11">
        <v>464182253</v>
      </c>
      <c r="O2069" s="11" t="s">
        <v>397</v>
      </c>
      <c r="P2069" s="37">
        <v>65.7</v>
      </c>
      <c r="Q2069" s="37">
        <v>64.5</v>
      </c>
      <c r="R2069" s="37">
        <v>18.5</v>
      </c>
      <c r="S2069" s="37">
        <v>13</v>
      </c>
      <c r="T2069" s="37">
        <v>43.4</v>
      </c>
      <c r="U2069" s="37">
        <v>48</v>
      </c>
      <c r="V2069" s="37">
        <v>4.7</v>
      </c>
      <c r="W2069" s="35" t="s">
        <v>398</v>
      </c>
      <c r="X2069" s="34" t="s">
        <v>399</v>
      </c>
      <c r="Y2069" s="27">
        <v>0.94</v>
      </c>
      <c r="Z2069" s="18">
        <f t="shared" si="99"/>
        <v>6.0000000000000053E-2</v>
      </c>
      <c r="AA2069" s="10">
        <f t="shared" si="100"/>
        <v>2460.0000000000023</v>
      </c>
      <c r="AB2069" s="48">
        <f t="shared" si="101"/>
        <v>10602.600000000009</v>
      </c>
      <c r="AC2069" s="55" t="s">
        <v>160</v>
      </c>
      <c r="AE2069" s="50" t="s">
        <v>7712</v>
      </c>
    </row>
    <row r="2070" spans="1:31" s="50" customFormat="1">
      <c r="A2070" s="11">
        <v>10693</v>
      </c>
      <c r="B2070" s="11" t="s">
        <v>1342</v>
      </c>
      <c r="C2070" s="11" t="s">
        <v>646</v>
      </c>
      <c r="D2070" s="12">
        <v>1</v>
      </c>
      <c r="E2070" s="13">
        <v>4.5599999999999996</v>
      </c>
      <c r="F2070" s="11" t="s">
        <v>23</v>
      </c>
      <c r="G2070" s="11" t="s">
        <v>7</v>
      </c>
      <c r="H2070" s="11" t="s">
        <v>3297</v>
      </c>
      <c r="I2070" s="11" t="s">
        <v>8</v>
      </c>
      <c r="J2070" s="11" t="s">
        <v>8</v>
      </c>
      <c r="K2070" s="11" t="s">
        <v>9</v>
      </c>
      <c r="L2070" s="12">
        <v>41000</v>
      </c>
      <c r="M2070" s="11" t="s">
        <v>10</v>
      </c>
      <c r="N2070" s="36">
        <v>508128537</v>
      </c>
      <c r="O2070" s="11" t="s">
        <v>1343</v>
      </c>
      <c r="P2070" s="37">
        <v>65.900000000000006</v>
      </c>
      <c r="Q2070" s="37">
        <v>64</v>
      </c>
      <c r="R2070" s="37">
        <v>29.6</v>
      </c>
      <c r="S2070" s="37">
        <v>16</v>
      </c>
      <c r="T2070" s="37">
        <v>38.200000000000003</v>
      </c>
      <c r="U2070" s="37">
        <v>45.5</v>
      </c>
      <c r="V2070" s="37">
        <v>4.0999999999999996</v>
      </c>
      <c r="W2070" s="35" t="s">
        <v>1450</v>
      </c>
      <c r="X2070" s="34" t="s">
        <v>1344</v>
      </c>
      <c r="Y2070" s="27">
        <v>0.94</v>
      </c>
      <c r="Z2070" s="18">
        <f t="shared" si="99"/>
        <v>6.0000000000000053E-2</v>
      </c>
      <c r="AA2070" s="10">
        <f t="shared" si="100"/>
        <v>2460.0000000000023</v>
      </c>
      <c r="AB2070" s="48">
        <f t="shared" si="101"/>
        <v>11217.600000000009</v>
      </c>
      <c r="AC2070" s="55" t="s">
        <v>160</v>
      </c>
      <c r="AE2070" s="50" t="s">
        <v>7712</v>
      </c>
    </row>
    <row r="2071" spans="1:31" s="50" customFormat="1">
      <c r="A2071" s="11">
        <v>10909</v>
      </c>
      <c r="B2071" s="11" t="s">
        <v>1531</v>
      </c>
      <c r="C2071" s="11" t="s">
        <v>646</v>
      </c>
      <c r="D2071" s="12">
        <v>1</v>
      </c>
      <c r="E2071" s="13">
        <v>5.0199999999999996</v>
      </c>
      <c r="F2071" s="11" t="s">
        <v>23</v>
      </c>
      <c r="G2071" s="11" t="s">
        <v>7</v>
      </c>
      <c r="H2071" s="11" t="s">
        <v>3297</v>
      </c>
      <c r="I2071" s="11" t="s">
        <v>8</v>
      </c>
      <c r="J2071" s="11" t="s">
        <v>8</v>
      </c>
      <c r="K2071" s="11" t="s">
        <v>9</v>
      </c>
      <c r="L2071" s="12">
        <v>59000</v>
      </c>
      <c r="M2071" s="11" t="s">
        <v>10</v>
      </c>
      <c r="N2071" s="36">
        <v>508129707</v>
      </c>
      <c r="O2071" s="11" t="s">
        <v>1532</v>
      </c>
      <c r="P2071" s="37">
        <v>65</v>
      </c>
      <c r="Q2071" s="37">
        <v>66.5</v>
      </c>
      <c r="R2071" s="37">
        <v>21.6</v>
      </c>
      <c r="S2071" s="37">
        <v>14</v>
      </c>
      <c r="T2071" s="37">
        <v>38.4</v>
      </c>
      <c r="U2071" s="37">
        <v>45.5</v>
      </c>
      <c r="V2071" s="37">
        <v>5</v>
      </c>
      <c r="W2071" s="35" t="s">
        <v>1533</v>
      </c>
      <c r="X2071" s="34" t="s">
        <v>1534</v>
      </c>
      <c r="Y2071" s="27">
        <v>0.94499999999999995</v>
      </c>
      <c r="Z2071" s="18">
        <f t="shared" si="99"/>
        <v>5.5000000000000049E-2</v>
      </c>
      <c r="AA2071" s="10">
        <f t="shared" si="100"/>
        <v>3245.0000000000027</v>
      </c>
      <c r="AB2071" s="48">
        <f t="shared" si="101"/>
        <v>16289.900000000012</v>
      </c>
      <c r="AC2071" s="55" t="s">
        <v>90</v>
      </c>
      <c r="AE2071" s="50" t="s">
        <v>7712</v>
      </c>
    </row>
    <row r="2072" spans="1:31" s="50" customFormat="1">
      <c r="A2072" s="11">
        <v>8412</v>
      </c>
      <c r="B2072" s="11" t="s">
        <v>532</v>
      </c>
      <c r="C2072" s="11" t="s">
        <v>646</v>
      </c>
      <c r="D2072" s="12">
        <v>1</v>
      </c>
      <c r="E2072" s="13">
        <v>0.74</v>
      </c>
      <c r="F2072" s="11" t="s">
        <v>23</v>
      </c>
      <c r="G2072" s="11" t="s">
        <v>68</v>
      </c>
      <c r="H2072" s="11" t="s">
        <v>3297</v>
      </c>
      <c r="I2072" s="11" t="s">
        <v>8</v>
      </c>
      <c r="J2072" s="11" t="s">
        <v>8</v>
      </c>
      <c r="K2072" s="11" t="s">
        <v>9</v>
      </c>
      <c r="L2072" s="12">
        <v>5300</v>
      </c>
      <c r="M2072" s="11" t="s">
        <v>10</v>
      </c>
      <c r="N2072" s="36">
        <v>492122281</v>
      </c>
      <c r="O2072" s="11" t="s">
        <v>533</v>
      </c>
      <c r="P2072" s="37">
        <v>68.5</v>
      </c>
      <c r="Q2072" s="37">
        <v>64</v>
      </c>
      <c r="R2072" s="37">
        <v>18.899999999999999</v>
      </c>
      <c r="S2072" s="37">
        <v>11</v>
      </c>
      <c r="T2072" s="37">
        <v>47.2</v>
      </c>
      <c r="U2072" s="37">
        <v>54</v>
      </c>
      <c r="V2072" s="37">
        <v>3.7</v>
      </c>
      <c r="W2072" s="34" t="s">
        <v>534</v>
      </c>
      <c r="X2072" s="34" t="s">
        <v>535</v>
      </c>
      <c r="Y2072" s="27">
        <v>0.88</v>
      </c>
      <c r="Z2072" s="18">
        <f t="shared" si="99"/>
        <v>0.12</v>
      </c>
      <c r="AA2072" s="10">
        <f t="shared" si="100"/>
        <v>636</v>
      </c>
      <c r="AB2072" s="48">
        <f t="shared" si="101"/>
        <v>470.64</v>
      </c>
      <c r="AC2072" s="55" t="s">
        <v>160</v>
      </c>
      <c r="AE2072" s="50" t="s">
        <v>7712</v>
      </c>
    </row>
    <row r="2073" spans="1:31" s="50" customFormat="1">
      <c r="A2073" s="11">
        <v>8232</v>
      </c>
      <c r="B2073" s="11" t="s">
        <v>319</v>
      </c>
      <c r="C2073" s="11" t="s">
        <v>646</v>
      </c>
      <c r="D2073" s="12">
        <v>1</v>
      </c>
      <c r="E2073" s="13">
        <v>0.9</v>
      </c>
      <c r="F2073" s="11" t="s">
        <v>23</v>
      </c>
      <c r="G2073" s="11" t="s">
        <v>29</v>
      </c>
      <c r="H2073" s="11" t="s">
        <v>3297</v>
      </c>
      <c r="I2073" s="11" t="s">
        <v>8</v>
      </c>
      <c r="J2073" s="11" t="s">
        <v>8</v>
      </c>
      <c r="K2073" s="11" t="s">
        <v>9</v>
      </c>
      <c r="L2073" s="12">
        <v>5700</v>
      </c>
      <c r="M2073" s="11" t="s">
        <v>10</v>
      </c>
      <c r="N2073" s="36">
        <v>490177869</v>
      </c>
      <c r="O2073" s="11" t="s">
        <v>320</v>
      </c>
      <c r="P2073" s="37">
        <v>69.8</v>
      </c>
      <c r="Q2073" s="37">
        <v>64</v>
      </c>
      <c r="R2073" s="37">
        <v>20.8</v>
      </c>
      <c r="S2073" s="37">
        <v>12</v>
      </c>
      <c r="T2073" s="37">
        <v>44.5</v>
      </c>
      <c r="U2073" s="37">
        <v>54</v>
      </c>
      <c r="V2073" s="37">
        <v>3.9</v>
      </c>
      <c r="W2073" s="34" t="s">
        <v>321</v>
      </c>
      <c r="X2073" s="34" t="s">
        <v>322</v>
      </c>
      <c r="Y2073" s="27">
        <v>0.88</v>
      </c>
      <c r="Z2073" s="18">
        <f t="shared" si="99"/>
        <v>0.12</v>
      </c>
      <c r="AA2073" s="10">
        <f t="shared" si="100"/>
        <v>684</v>
      </c>
      <c r="AB2073" s="48">
        <f t="shared" si="101"/>
        <v>615.6</v>
      </c>
      <c r="AC2073" s="55" t="s">
        <v>160</v>
      </c>
      <c r="AE2073" s="50" t="s">
        <v>7712</v>
      </c>
    </row>
    <row r="2074" spans="1:31" s="50" customFormat="1">
      <c r="A2074" s="11">
        <v>8399</v>
      </c>
      <c r="B2074" s="11" t="s">
        <v>500</v>
      </c>
      <c r="C2074" s="11" t="s">
        <v>646</v>
      </c>
      <c r="D2074" s="12">
        <v>1</v>
      </c>
      <c r="E2074" s="13">
        <v>0.9</v>
      </c>
      <c r="F2074" s="11" t="s">
        <v>23</v>
      </c>
      <c r="G2074" s="11" t="s">
        <v>29</v>
      </c>
      <c r="H2074" s="11" t="s">
        <v>3297</v>
      </c>
      <c r="I2074" s="11" t="s">
        <v>8</v>
      </c>
      <c r="J2074" s="11" t="s">
        <v>14</v>
      </c>
      <c r="K2074" s="11" t="s">
        <v>9</v>
      </c>
      <c r="L2074" s="12">
        <v>5700</v>
      </c>
      <c r="M2074" s="11" t="s">
        <v>10</v>
      </c>
      <c r="N2074" s="36">
        <v>492122276</v>
      </c>
      <c r="O2074" s="11" t="s">
        <v>501</v>
      </c>
      <c r="P2074" s="37">
        <v>65</v>
      </c>
      <c r="Q2074" s="37">
        <v>69.5</v>
      </c>
      <c r="R2074" s="37">
        <v>34.299999999999997</v>
      </c>
      <c r="S2074" s="37">
        <v>13</v>
      </c>
      <c r="T2074" s="37">
        <v>44.9</v>
      </c>
      <c r="U2074" s="37">
        <v>48</v>
      </c>
      <c r="V2074" s="37">
        <v>3.8</v>
      </c>
      <c r="W2074" s="34" t="s">
        <v>502</v>
      </c>
      <c r="X2074" s="34" t="s">
        <v>503</v>
      </c>
      <c r="Y2074" s="27">
        <v>0.88</v>
      </c>
      <c r="Z2074" s="18">
        <f t="shared" si="99"/>
        <v>0.12</v>
      </c>
      <c r="AA2074" s="10">
        <f t="shared" si="100"/>
        <v>684</v>
      </c>
      <c r="AB2074" s="48">
        <f t="shared" si="101"/>
        <v>615.6</v>
      </c>
      <c r="AC2074" s="55" t="s">
        <v>160</v>
      </c>
      <c r="AE2074" s="50" t="s">
        <v>7712</v>
      </c>
    </row>
    <row r="2075" spans="1:31" s="50" customFormat="1">
      <c r="A2075" s="11">
        <v>13612</v>
      </c>
      <c r="B2075" s="11" t="s">
        <v>9396</v>
      </c>
      <c r="C2075" s="11" t="s">
        <v>646</v>
      </c>
      <c r="D2075" s="12">
        <v>1</v>
      </c>
      <c r="E2075" s="13">
        <v>0.91</v>
      </c>
      <c r="F2075" s="11" t="s">
        <v>23</v>
      </c>
      <c r="G2075" s="11" t="s">
        <v>29</v>
      </c>
      <c r="H2075" s="11" t="s">
        <v>3297</v>
      </c>
      <c r="I2075" s="11" t="s">
        <v>8</v>
      </c>
      <c r="J2075" s="11" t="s">
        <v>8</v>
      </c>
      <c r="K2075" s="11" t="s">
        <v>9</v>
      </c>
      <c r="L2075" s="12">
        <v>5700</v>
      </c>
      <c r="M2075" s="11" t="s">
        <v>10</v>
      </c>
      <c r="N2075" s="36">
        <v>529258821</v>
      </c>
      <c r="O2075" s="11" t="s">
        <v>9397</v>
      </c>
      <c r="P2075" s="37">
        <v>67.599999999999994</v>
      </c>
      <c r="Q2075" s="37">
        <v>60.5</v>
      </c>
      <c r="R2075" s="37">
        <v>26.5</v>
      </c>
      <c r="S2075" s="37">
        <v>14.5</v>
      </c>
      <c r="T2075" s="37">
        <v>40.5</v>
      </c>
      <c r="U2075" s="37">
        <v>48.5</v>
      </c>
      <c r="V2075" s="37">
        <v>4.8</v>
      </c>
      <c r="W2075" s="42" t="s">
        <v>9398</v>
      </c>
      <c r="X2075" s="34" t="s">
        <v>9399</v>
      </c>
      <c r="Y2075" s="27">
        <v>0.88</v>
      </c>
      <c r="Z2075" s="18">
        <f t="shared" si="99"/>
        <v>0.12</v>
      </c>
      <c r="AA2075" s="10">
        <f t="shared" si="100"/>
        <v>684</v>
      </c>
      <c r="AB2075" s="48">
        <f t="shared" si="101"/>
        <v>622.44000000000005</v>
      </c>
      <c r="AC2075" s="55" t="s">
        <v>90</v>
      </c>
      <c r="AE2075" s="50" t="s">
        <v>7712</v>
      </c>
    </row>
    <row r="2076" spans="1:31" s="50" customFormat="1">
      <c r="A2076" s="11">
        <v>9412</v>
      </c>
      <c r="B2076" s="11" t="s">
        <v>909</v>
      </c>
      <c r="C2076" s="11" t="s">
        <v>646</v>
      </c>
      <c r="D2076" s="12">
        <v>1</v>
      </c>
      <c r="E2076" s="13">
        <v>0.92</v>
      </c>
      <c r="F2076" s="11" t="s">
        <v>23</v>
      </c>
      <c r="G2076" s="11" t="s">
        <v>29</v>
      </c>
      <c r="H2076" s="11" t="s">
        <v>3297</v>
      </c>
      <c r="I2076" s="11" t="s">
        <v>8</v>
      </c>
      <c r="J2076" s="11" t="s">
        <v>8</v>
      </c>
      <c r="K2076" s="11" t="s">
        <v>9</v>
      </c>
      <c r="L2076" s="12">
        <v>5700</v>
      </c>
      <c r="M2076" s="11" t="s">
        <v>10</v>
      </c>
      <c r="N2076" s="36">
        <v>499189630</v>
      </c>
      <c r="O2076" s="11" t="s">
        <v>910</v>
      </c>
      <c r="P2076" s="37">
        <v>68.8</v>
      </c>
      <c r="Q2076" s="37">
        <v>69</v>
      </c>
      <c r="R2076" s="37">
        <v>29.2</v>
      </c>
      <c r="S2076" s="37">
        <v>13</v>
      </c>
      <c r="T2076" s="37">
        <v>42.6</v>
      </c>
      <c r="U2076" s="37">
        <v>51.5</v>
      </c>
      <c r="V2076" s="37">
        <v>4.7</v>
      </c>
      <c r="W2076" s="34" t="s">
        <v>911</v>
      </c>
      <c r="X2076" s="34" t="s">
        <v>912</v>
      </c>
      <c r="Y2076" s="27">
        <v>0.88</v>
      </c>
      <c r="Z2076" s="18">
        <f t="shared" si="99"/>
        <v>0.12</v>
      </c>
      <c r="AA2076" s="10">
        <f t="shared" si="100"/>
        <v>684</v>
      </c>
      <c r="AB2076" s="48">
        <f t="shared" si="101"/>
        <v>629.28</v>
      </c>
      <c r="AC2076" s="55" t="s">
        <v>160</v>
      </c>
      <c r="AE2076" s="50" t="s">
        <v>7712</v>
      </c>
    </row>
    <row r="2077" spans="1:31" s="50" customFormat="1">
      <c r="A2077" s="11">
        <v>7505</v>
      </c>
      <c r="B2077" s="11" t="s">
        <v>251</v>
      </c>
      <c r="C2077" s="11" t="s">
        <v>646</v>
      </c>
      <c r="D2077" s="12">
        <v>1</v>
      </c>
      <c r="E2077" s="13">
        <v>0.93</v>
      </c>
      <c r="F2077" s="11" t="s">
        <v>23</v>
      </c>
      <c r="G2077" s="11" t="s">
        <v>29</v>
      </c>
      <c r="H2077" s="11" t="s">
        <v>3297</v>
      </c>
      <c r="I2077" s="11" t="s">
        <v>8</v>
      </c>
      <c r="J2077" s="11" t="s">
        <v>8</v>
      </c>
      <c r="K2077" s="11" t="s">
        <v>9</v>
      </c>
      <c r="L2077" s="12">
        <v>5700</v>
      </c>
      <c r="M2077" s="11" t="s">
        <v>10</v>
      </c>
      <c r="N2077" s="36">
        <v>445056227</v>
      </c>
      <c r="O2077" s="11" t="s">
        <v>252</v>
      </c>
      <c r="P2077" s="37">
        <v>70.400000000000006</v>
      </c>
      <c r="Q2077" s="37">
        <v>63</v>
      </c>
      <c r="R2077" s="37">
        <v>25.2</v>
      </c>
      <c r="S2077" s="37">
        <v>14.5</v>
      </c>
      <c r="T2077" s="37">
        <v>43.3</v>
      </c>
      <c r="U2077" s="37">
        <v>52.5</v>
      </c>
      <c r="V2077" s="37">
        <v>3.7</v>
      </c>
      <c r="W2077" s="34" t="s">
        <v>253</v>
      </c>
      <c r="X2077" s="34" t="s">
        <v>254</v>
      </c>
      <c r="Y2077" s="27">
        <v>0.88</v>
      </c>
      <c r="Z2077" s="18">
        <f t="shared" si="99"/>
        <v>0.12</v>
      </c>
      <c r="AA2077" s="10">
        <f t="shared" si="100"/>
        <v>684</v>
      </c>
      <c r="AB2077" s="48">
        <f t="shared" si="101"/>
        <v>636.12</v>
      </c>
      <c r="AC2077" s="55" t="s">
        <v>160</v>
      </c>
      <c r="AE2077" s="50" t="s">
        <v>7712</v>
      </c>
    </row>
    <row r="2078" spans="1:31" s="50" customFormat="1">
      <c r="A2078" s="11">
        <v>13468</v>
      </c>
      <c r="B2078" s="11" t="s">
        <v>7592</v>
      </c>
      <c r="C2078" s="11" t="s">
        <v>646</v>
      </c>
      <c r="D2078" s="12">
        <v>1</v>
      </c>
      <c r="E2078" s="13">
        <v>1.04</v>
      </c>
      <c r="F2078" s="11" t="s">
        <v>23</v>
      </c>
      <c r="G2078" s="11" t="s">
        <v>29</v>
      </c>
      <c r="H2078" s="11" t="s">
        <v>3297</v>
      </c>
      <c r="I2078" s="11" t="s">
        <v>8</v>
      </c>
      <c r="J2078" s="11" t="s">
        <v>8</v>
      </c>
      <c r="K2078" s="11" t="s">
        <v>9</v>
      </c>
      <c r="L2078" s="12">
        <v>7200</v>
      </c>
      <c r="M2078" s="11" t="s">
        <v>10</v>
      </c>
      <c r="N2078" s="36">
        <v>529279284</v>
      </c>
      <c r="O2078" s="11" t="s">
        <v>7593</v>
      </c>
      <c r="P2078" s="37">
        <v>65</v>
      </c>
      <c r="Q2078" s="37">
        <v>63.5</v>
      </c>
      <c r="R2078" s="37">
        <v>20.399999999999999</v>
      </c>
      <c r="S2078" s="37">
        <v>12.5</v>
      </c>
      <c r="T2078" s="37">
        <v>43.1</v>
      </c>
      <c r="U2078" s="37">
        <v>49</v>
      </c>
      <c r="V2078" s="37">
        <v>3.5</v>
      </c>
      <c r="W2078" s="42" t="s">
        <v>7594</v>
      </c>
      <c r="X2078" s="34" t="s">
        <v>7595</v>
      </c>
      <c r="Y2078" s="27">
        <v>0.91</v>
      </c>
      <c r="Z2078" s="18">
        <f t="shared" si="99"/>
        <v>8.9999999999999969E-2</v>
      </c>
      <c r="AA2078" s="10">
        <f t="shared" si="100"/>
        <v>647.99999999999977</v>
      </c>
      <c r="AB2078" s="48">
        <f t="shared" si="101"/>
        <v>673.91999999999973</v>
      </c>
      <c r="AC2078" s="55" t="s">
        <v>90</v>
      </c>
      <c r="AE2078" s="50" t="s">
        <v>7712</v>
      </c>
    </row>
    <row r="2079" spans="1:31" s="50" customFormat="1">
      <c r="A2079" s="11">
        <v>5664</v>
      </c>
      <c r="B2079" s="11" t="s">
        <v>427</v>
      </c>
      <c r="C2079" s="11" t="s">
        <v>646</v>
      </c>
      <c r="D2079" s="12">
        <v>1</v>
      </c>
      <c r="E2079" s="13">
        <v>1.57</v>
      </c>
      <c r="F2079" s="11" t="s">
        <v>23</v>
      </c>
      <c r="G2079" s="11" t="s">
        <v>29</v>
      </c>
      <c r="H2079" s="11" t="s">
        <v>3297</v>
      </c>
      <c r="I2079" s="11" t="s">
        <v>8</v>
      </c>
      <c r="J2079" s="11" t="s">
        <v>8</v>
      </c>
      <c r="K2079" s="11" t="s">
        <v>9</v>
      </c>
      <c r="L2079" s="62">
        <v>11800</v>
      </c>
      <c r="M2079" s="11" t="s">
        <v>10</v>
      </c>
      <c r="N2079" s="11">
        <v>470118460</v>
      </c>
      <c r="O2079" s="11" t="s">
        <v>428</v>
      </c>
      <c r="P2079" s="37">
        <v>69.599999999999994</v>
      </c>
      <c r="Q2079" s="37">
        <v>66</v>
      </c>
      <c r="R2079" s="37">
        <v>27.3</v>
      </c>
      <c r="S2079" s="37">
        <v>13.5</v>
      </c>
      <c r="T2079" s="37">
        <v>42.1</v>
      </c>
      <c r="U2079" s="37">
        <v>49.5</v>
      </c>
      <c r="V2079" s="37">
        <v>6.4</v>
      </c>
      <c r="W2079" s="35" t="s">
        <v>429</v>
      </c>
      <c r="X2079" s="34" t="s">
        <v>430</v>
      </c>
      <c r="Y2079" s="27">
        <v>0.91</v>
      </c>
      <c r="Z2079" s="18">
        <f t="shared" si="99"/>
        <v>8.9999999999999969E-2</v>
      </c>
      <c r="AA2079" s="10">
        <f t="shared" si="100"/>
        <v>1061.9999999999995</v>
      </c>
      <c r="AB2079" s="48">
        <f t="shared" si="101"/>
        <v>1667.3399999999995</v>
      </c>
      <c r="AC2079" s="55" t="s">
        <v>90</v>
      </c>
      <c r="AE2079" s="50" t="s">
        <v>7712</v>
      </c>
    </row>
    <row r="2080" spans="1:31" s="50" customFormat="1">
      <c r="A2080" s="11">
        <v>6802</v>
      </c>
      <c r="B2080" s="11" t="s">
        <v>214</v>
      </c>
      <c r="C2080" s="11" t="s">
        <v>646</v>
      </c>
      <c r="D2080" s="12">
        <v>1</v>
      </c>
      <c r="E2080" s="13">
        <v>0.92</v>
      </c>
      <c r="F2080" s="11" t="s">
        <v>23</v>
      </c>
      <c r="G2080" s="11" t="s">
        <v>12</v>
      </c>
      <c r="H2080" s="11" t="s">
        <v>3297</v>
      </c>
      <c r="I2080" s="11" t="s">
        <v>8</v>
      </c>
      <c r="J2080" s="11" t="s">
        <v>8</v>
      </c>
      <c r="K2080" s="11" t="s">
        <v>9</v>
      </c>
      <c r="L2080" s="62">
        <v>6000</v>
      </c>
      <c r="M2080" s="11" t="s">
        <v>10</v>
      </c>
      <c r="N2080" s="36">
        <v>480148613</v>
      </c>
      <c r="O2080" s="11" t="s">
        <v>215</v>
      </c>
      <c r="P2080" s="37">
        <v>69.3</v>
      </c>
      <c r="Q2080" s="37">
        <v>66.5</v>
      </c>
      <c r="R2080" s="37">
        <v>20.8</v>
      </c>
      <c r="S2080" s="37">
        <v>10.5</v>
      </c>
      <c r="T2080" s="37">
        <v>44.4</v>
      </c>
      <c r="U2080" s="37">
        <v>54</v>
      </c>
      <c r="V2080" s="37">
        <v>5.3</v>
      </c>
      <c r="W2080" s="34" t="s">
        <v>216</v>
      </c>
      <c r="X2080" s="34" t="s">
        <v>217</v>
      </c>
      <c r="Y2080" s="27">
        <v>0.88</v>
      </c>
      <c r="Z2080" s="18">
        <f t="shared" si="99"/>
        <v>0.12</v>
      </c>
      <c r="AA2080" s="10">
        <f t="shared" si="100"/>
        <v>720</v>
      </c>
      <c r="AB2080" s="48">
        <f t="shared" si="101"/>
        <v>662.4</v>
      </c>
      <c r="AC2080" s="55" t="s">
        <v>160</v>
      </c>
      <c r="AE2080" s="50" t="s">
        <v>7712</v>
      </c>
    </row>
    <row r="2081" spans="1:31" s="50" customFormat="1">
      <c r="A2081" s="11">
        <v>13231</v>
      </c>
      <c r="B2081" s="11" t="s">
        <v>6640</v>
      </c>
      <c r="C2081" s="11" t="s">
        <v>646</v>
      </c>
      <c r="D2081" s="12">
        <v>1</v>
      </c>
      <c r="E2081" s="13">
        <v>1.04</v>
      </c>
      <c r="F2081" s="11" t="s">
        <v>23</v>
      </c>
      <c r="G2081" s="11" t="s">
        <v>12</v>
      </c>
      <c r="H2081" s="11" t="s">
        <v>3297</v>
      </c>
      <c r="I2081" s="11" t="s">
        <v>8</v>
      </c>
      <c r="J2081" s="11" t="s">
        <v>8</v>
      </c>
      <c r="K2081" s="11" t="s">
        <v>9</v>
      </c>
      <c r="L2081" s="12">
        <v>8000</v>
      </c>
      <c r="M2081" s="11" t="s">
        <v>10</v>
      </c>
      <c r="N2081" s="36">
        <v>526271350</v>
      </c>
      <c r="O2081" s="11" t="s">
        <v>6641</v>
      </c>
      <c r="P2081" s="37">
        <v>64</v>
      </c>
      <c r="Q2081" s="37">
        <v>64.5</v>
      </c>
      <c r="R2081" s="37">
        <v>25.4</v>
      </c>
      <c r="S2081" s="37">
        <v>12</v>
      </c>
      <c r="T2081" s="37">
        <v>39.700000000000003</v>
      </c>
      <c r="U2081" s="37">
        <v>48</v>
      </c>
      <c r="V2081" s="37">
        <v>4.0999999999999996</v>
      </c>
      <c r="W2081" s="42" t="s">
        <v>6642</v>
      </c>
      <c r="X2081" s="34" t="s">
        <v>6643</v>
      </c>
      <c r="Y2081" s="27">
        <v>0.91</v>
      </c>
      <c r="Z2081" s="18">
        <f t="shared" si="99"/>
        <v>8.9999999999999969E-2</v>
      </c>
      <c r="AA2081" s="10">
        <f t="shared" si="100"/>
        <v>719.99999999999977</v>
      </c>
      <c r="AB2081" s="48">
        <f t="shared" si="101"/>
        <v>748.79999999999984</v>
      </c>
      <c r="AC2081" s="55" t="s">
        <v>90</v>
      </c>
      <c r="AE2081" s="50" t="s">
        <v>7712</v>
      </c>
    </row>
    <row r="2082" spans="1:31" s="50" customFormat="1">
      <c r="A2082" s="11">
        <v>5940</v>
      </c>
      <c r="B2082" s="38" t="s">
        <v>163</v>
      </c>
      <c r="C2082" s="11" t="s">
        <v>646</v>
      </c>
      <c r="D2082" s="39">
        <v>1</v>
      </c>
      <c r="E2082" s="40">
        <v>1.54</v>
      </c>
      <c r="F2082" s="38" t="s">
        <v>23</v>
      </c>
      <c r="G2082" s="38" t="s">
        <v>12</v>
      </c>
      <c r="H2082" s="11" t="s">
        <v>3297</v>
      </c>
      <c r="I2082" s="38" t="s">
        <v>8</v>
      </c>
      <c r="J2082" s="38" t="s">
        <v>8</v>
      </c>
      <c r="K2082" s="38" t="s">
        <v>9</v>
      </c>
      <c r="L2082" s="62">
        <v>12800</v>
      </c>
      <c r="M2082" s="38" t="s">
        <v>10</v>
      </c>
      <c r="N2082" s="38">
        <v>474114501</v>
      </c>
      <c r="O2082" s="38" t="s">
        <v>164</v>
      </c>
      <c r="P2082" s="41">
        <v>68.400000000000006</v>
      </c>
      <c r="Q2082" s="41">
        <v>58</v>
      </c>
      <c r="R2082" s="41">
        <v>25.9</v>
      </c>
      <c r="S2082" s="41">
        <v>16.5</v>
      </c>
      <c r="T2082" s="41">
        <v>38.5</v>
      </c>
      <c r="U2082" s="41">
        <v>47.5</v>
      </c>
      <c r="V2082" s="41">
        <v>5</v>
      </c>
      <c r="W2082" s="35" t="s">
        <v>165</v>
      </c>
      <c r="X2082" s="34" t="s">
        <v>166</v>
      </c>
      <c r="Y2082" s="27">
        <v>0.91</v>
      </c>
      <c r="Z2082" s="18">
        <f t="shared" si="99"/>
        <v>8.9999999999999969E-2</v>
      </c>
      <c r="AA2082" s="10">
        <f t="shared" si="100"/>
        <v>1151.9999999999995</v>
      </c>
      <c r="AB2082" s="48">
        <f t="shared" si="101"/>
        <v>1774.0799999999992</v>
      </c>
      <c r="AC2082" s="55" t="s">
        <v>90</v>
      </c>
      <c r="AE2082" s="50" t="s">
        <v>7712</v>
      </c>
    </row>
    <row r="2083" spans="1:31" s="50" customFormat="1">
      <c r="A2083" s="11">
        <v>11337</v>
      </c>
      <c r="B2083" s="11" t="s">
        <v>1807</v>
      </c>
      <c r="C2083" s="11" t="s">
        <v>646</v>
      </c>
      <c r="D2083" s="12">
        <v>1</v>
      </c>
      <c r="E2083" s="13">
        <v>1.74</v>
      </c>
      <c r="F2083" s="11" t="s">
        <v>23</v>
      </c>
      <c r="G2083" s="11" t="s">
        <v>12</v>
      </c>
      <c r="H2083" s="11" t="s">
        <v>3297</v>
      </c>
      <c r="I2083" s="11" t="s">
        <v>8</v>
      </c>
      <c r="J2083" s="11" t="s">
        <v>8</v>
      </c>
      <c r="K2083" s="11" t="s">
        <v>9</v>
      </c>
      <c r="L2083" s="12">
        <v>12800</v>
      </c>
      <c r="M2083" s="11" t="s">
        <v>10</v>
      </c>
      <c r="N2083" s="36">
        <v>514252160</v>
      </c>
      <c r="O2083" s="11" t="s">
        <v>1808</v>
      </c>
      <c r="P2083" s="37">
        <v>69.400000000000006</v>
      </c>
      <c r="Q2083" s="37">
        <v>65</v>
      </c>
      <c r="R2083" s="37">
        <v>31.3</v>
      </c>
      <c r="S2083" s="37">
        <v>15</v>
      </c>
      <c r="T2083" s="37">
        <v>38.700000000000003</v>
      </c>
      <c r="U2083" s="37">
        <v>50.5</v>
      </c>
      <c r="V2083" s="37">
        <v>4.0999999999999996</v>
      </c>
      <c r="W2083" s="35" t="s">
        <v>1850</v>
      </c>
      <c r="X2083" s="34" t="s">
        <v>1809</v>
      </c>
      <c r="Y2083" s="27">
        <v>0.91</v>
      </c>
      <c r="Z2083" s="18">
        <f t="shared" si="99"/>
        <v>8.9999999999999969E-2</v>
      </c>
      <c r="AA2083" s="10">
        <f t="shared" si="100"/>
        <v>1151.9999999999995</v>
      </c>
      <c r="AB2083" s="48">
        <f t="shared" si="101"/>
        <v>2004.4799999999991</v>
      </c>
      <c r="AC2083" s="55" t="s">
        <v>90</v>
      </c>
      <c r="AE2083" s="50" t="s">
        <v>7712</v>
      </c>
    </row>
    <row r="2084" spans="1:31" s="50" customFormat="1">
      <c r="A2084" s="11">
        <v>12890</v>
      </c>
      <c r="B2084" s="11" t="s">
        <v>5642</v>
      </c>
      <c r="C2084" s="11" t="s">
        <v>646</v>
      </c>
      <c r="D2084" s="12">
        <v>1</v>
      </c>
      <c r="E2084" s="13">
        <v>2.0299999999999998</v>
      </c>
      <c r="F2084" s="11" t="s">
        <v>23</v>
      </c>
      <c r="G2084" s="11" t="s">
        <v>12</v>
      </c>
      <c r="H2084" s="11" t="s">
        <v>3297</v>
      </c>
      <c r="I2084" s="11" t="s">
        <v>8</v>
      </c>
      <c r="J2084" s="11" t="s">
        <v>8</v>
      </c>
      <c r="K2084" s="11" t="s">
        <v>9</v>
      </c>
      <c r="L2084" s="12">
        <v>18000</v>
      </c>
      <c r="M2084" s="11" t="s">
        <v>10</v>
      </c>
      <c r="N2084" s="36">
        <v>523273117</v>
      </c>
      <c r="O2084" s="11" t="s">
        <v>5643</v>
      </c>
      <c r="P2084" s="37">
        <v>69.599999999999994</v>
      </c>
      <c r="Q2084" s="37">
        <v>69.5</v>
      </c>
      <c r="R2084" s="37">
        <v>29.3</v>
      </c>
      <c r="S2084" s="37">
        <v>13</v>
      </c>
      <c r="T2084" s="37">
        <v>43.3</v>
      </c>
      <c r="U2084" s="37">
        <v>53</v>
      </c>
      <c r="V2084" s="37">
        <v>3.6</v>
      </c>
      <c r="W2084" s="42" t="s">
        <v>5644</v>
      </c>
      <c r="X2084" s="34" t="s">
        <v>5645</v>
      </c>
      <c r="Y2084" s="27">
        <v>0.92249999999999999</v>
      </c>
      <c r="Z2084" s="18">
        <f t="shared" si="99"/>
        <v>7.7500000000000013E-2</v>
      </c>
      <c r="AA2084" s="10">
        <f t="shared" si="100"/>
        <v>1395.0000000000002</v>
      </c>
      <c r="AB2084" s="48">
        <f t="shared" si="101"/>
        <v>2831.8500000000004</v>
      </c>
      <c r="AC2084" s="55" t="s">
        <v>90</v>
      </c>
      <c r="AE2084" s="50" t="s">
        <v>7712</v>
      </c>
    </row>
    <row r="2085" spans="1:31" s="50" customFormat="1">
      <c r="A2085" s="11">
        <v>11345</v>
      </c>
      <c r="B2085" s="11" t="s">
        <v>1810</v>
      </c>
      <c r="C2085" s="11" t="s">
        <v>646</v>
      </c>
      <c r="D2085" s="12">
        <v>1</v>
      </c>
      <c r="E2085" s="13">
        <v>4.5199999999999996</v>
      </c>
      <c r="F2085" s="11" t="s">
        <v>23</v>
      </c>
      <c r="G2085" s="11" t="s">
        <v>12</v>
      </c>
      <c r="H2085" s="11" t="s">
        <v>3297</v>
      </c>
      <c r="I2085" s="11" t="s">
        <v>8</v>
      </c>
      <c r="J2085" s="11" t="s">
        <v>8</v>
      </c>
      <c r="K2085" s="11" t="s">
        <v>9</v>
      </c>
      <c r="L2085" s="12">
        <v>38500</v>
      </c>
      <c r="M2085" s="11" t="s">
        <v>10</v>
      </c>
      <c r="N2085" s="36">
        <v>512231158</v>
      </c>
      <c r="O2085" s="11" t="s">
        <v>1811</v>
      </c>
      <c r="P2085" s="37">
        <v>65.599999999999994</v>
      </c>
      <c r="Q2085" s="37">
        <v>62.5</v>
      </c>
      <c r="R2085" s="37">
        <v>16.600000000000001</v>
      </c>
      <c r="S2085" s="37">
        <v>15</v>
      </c>
      <c r="T2085" s="37">
        <v>34.9</v>
      </c>
      <c r="U2085" s="37">
        <v>44</v>
      </c>
      <c r="V2085" s="37">
        <v>6.3</v>
      </c>
      <c r="W2085" s="35" t="s">
        <v>1851</v>
      </c>
      <c r="X2085" s="34" t="s">
        <v>1812</v>
      </c>
      <c r="Y2085" s="27">
        <v>0.94</v>
      </c>
      <c r="Z2085" s="18">
        <f t="shared" si="99"/>
        <v>6.0000000000000053E-2</v>
      </c>
      <c r="AA2085" s="10">
        <f t="shared" si="100"/>
        <v>2310.0000000000023</v>
      </c>
      <c r="AB2085" s="48">
        <f t="shared" si="101"/>
        <v>10441.20000000001</v>
      </c>
      <c r="AC2085" s="55" t="s">
        <v>90</v>
      </c>
      <c r="AE2085" s="50" t="s">
        <v>7712</v>
      </c>
    </row>
    <row r="2086" spans="1:31" s="50" customFormat="1">
      <c r="A2086" s="11">
        <v>10822</v>
      </c>
      <c r="B2086" s="11" t="s">
        <v>1451</v>
      </c>
      <c r="C2086" s="11" t="s">
        <v>646</v>
      </c>
      <c r="D2086" s="12">
        <v>1</v>
      </c>
      <c r="E2086" s="13">
        <v>4.53</v>
      </c>
      <c r="F2086" s="11" t="s">
        <v>23</v>
      </c>
      <c r="G2086" s="11" t="s">
        <v>12</v>
      </c>
      <c r="H2086" s="11" t="s">
        <v>3297</v>
      </c>
      <c r="I2086" s="11" t="s">
        <v>8</v>
      </c>
      <c r="J2086" s="11" t="s">
        <v>8</v>
      </c>
      <c r="K2086" s="11" t="s">
        <v>9</v>
      </c>
      <c r="L2086" s="12">
        <v>38500</v>
      </c>
      <c r="M2086" s="11" t="s">
        <v>10</v>
      </c>
      <c r="N2086" s="36">
        <v>508157086</v>
      </c>
      <c r="O2086" s="11" t="s">
        <v>1452</v>
      </c>
      <c r="P2086" s="37">
        <v>65.3</v>
      </c>
      <c r="Q2086" s="37">
        <v>65</v>
      </c>
      <c r="R2086" s="37">
        <v>23.4</v>
      </c>
      <c r="S2086" s="37">
        <v>16</v>
      </c>
      <c r="T2086" s="37">
        <v>35.1</v>
      </c>
      <c r="U2086" s="37">
        <v>44.5</v>
      </c>
      <c r="V2086" s="37">
        <v>4.5999999999999996</v>
      </c>
      <c r="W2086" s="35" t="s">
        <v>1535</v>
      </c>
      <c r="X2086" s="34" t="s">
        <v>1453</v>
      </c>
      <c r="Y2086" s="27">
        <v>0.94</v>
      </c>
      <c r="Z2086" s="18">
        <f t="shared" si="99"/>
        <v>6.0000000000000053E-2</v>
      </c>
      <c r="AA2086" s="10">
        <f t="shared" si="100"/>
        <v>2310.0000000000023</v>
      </c>
      <c r="AB2086" s="48">
        <f t="shared" si="101"/>
        <v>10464.30000000001</v>
      </c>
      <c r="AC2086" s="55" t="s">
        <v>90</v>
      </c>
      <c r="AE2086" s="50" t="s">
        <v>7712</v>
      </c>
    </row>
    <row r="2087" spans="1:31" s="50" customFormat="1">
      <c r="A2087" s="11">
        <v>9858</v>
      </c>
      <c r="B2087" s="11" t="s">
        <v>976</v>
      </c>
      <c r="C2087" s="11" t="s">
        <v>646</v>
      </c>
      <c r="D2087" s="12">
        <v>1</v>
      </c>
      <c r="E2087" s="13">
        <v>5.03</v>
      </c>
      <c r="F2087" s="11" t="s">
        <v>23</v>
      </c>
      <c r="G2087" s="11" t="s">
        <v>12</v>
      </c>
      <c r="H2087" s="11" t="s">
        <v>3297</v>
      </c>
      <c r="I2087" s="11" t="s">
        <v>8</v>
      </c>
      <c r="J2087" s="11" t="s">
        <v>8</v>
      </c>
      <c r="K2087" s="11" t="s">
        <v>9</v>
      </c>
      <c r="L2087" s="12">
        <v>56000</v>
      </c>
      <c r="M2087" s="11" t="s">
        <v>10</v>
      </c>
      <c r="N2087" s="36">
        <v>500144739</v>
      </c>
      <c r="O2087" s="11" t="s">
        <v>977</v>
      </c>
      <c r="P2087" s="37">
        <v>64.099999999999994</v>
      </c>
      <c r="Q2087" s="37">
        <v>67</v>
      </c>
      <c r="R2087" s="37">
        <v>21.8</v>
      </c>
      <c r="S2087" s="37">
        <v>13.5</v>
      </c>
      <c r="T2087" s="37">
        <v>33</v>
      </c>
      <c r="U2087" s="37">
        <v>46.5</v>
      </c>
      <c r="V2087" s="37">
        <v>4.5</v>
      </c>
      <c r="W2087" s="34" t="s">
        <v>1024</v>
      </c>
      <c r="X2087" s="34" t="s">
        <v>978</v>
      </c>
      <c r="Y2087" s="27">
        <v>0.94499999999999995</v>
      </c>
      <c r="Z2087" s="18">
        <f t="shared" si="99"/>
        <v>5.5000000000000049E-2</v>
      </c>
      <c r="AA2087" s="10">
        <f t="shared" si="100"/>
        <v>3080.0000000000027</v>
      </c>
      <c r="AB2087" s="48">
        <f t="shared" si="101"/>
        <v>15492.400000000014</v>
      </c>
      <c r="AC2087" s="55" t="s">
        <v>160</v>
      </c>
      <c r="AE2087" s="50" t="s">
        <v>7712</v>
      </c>
    </row>
    <row r="2088" spans="1:31" s="50" customFormat="1">
      <c r="A2088" s="11">
        <v>7667</v>
      </c>
      <c r="B2088" s="11" t="s">
        <v>267</v>
      </c>
      <c r="C2088" s="11" t="s">
        <v>646</v>
      </c>
      <c r="D2088" s="12">
        <v>1</v>
      </c>
      <c r="E2088" s="13">
        <v>0.71</v>
      </c>
      <c r="F2088" s="11" t="s">
        <v>23</v>
      </c>
      <c r="G2088" s="11" t="s">
        <v>27</v>
      </c>
      <c r="H2088" s="11" t="s">
        <v>3297</v>
      </c>
      <c r="I2088" s="11" t="s">
        <v>8</v>
      </c>
      <c r="J2088" s="11" t="s">
        <v>14</v>
      </c>
      <c r="K2088" s="11" t="s">
        <v>9</v>
      </c>
      <c r="L2088" s="12">
        <v>4000</v>
      </c>
      <c r="M2088" s="11" t="s">
        <v>10</v>
      </c>
      <c r="N2088" s="36">
        <v>488132167</v>
      </c>
      <c r="O2088" s="11" t="s">
        <v>268</v>
      </c>
      <c r="P2088" s="37">
        <v>65.3</v>
      </c>
      <c r="Q2088" s="37">
        <v>70.5</v>
      </c>
      <c r="R2088" s="37">
        <v>26.2</v>
      </c>
      <c r="S2088" s="37">
        <v>10</v>
      </c>
      <c r="T2088" s="37">
        <v>42.6</v>
      </c>
      <c r="U2088" s="37">
        <v>50.5</v>
      </c>
      <c r="V2088" s="37">
        <v>4.5</v>
      </c>
      <c r="W2088" s="34" t="s">
        <v>269</v>
      </c>
      <c r="X2088" s="34" t="s">
        <v>270</v>
      </c>
      <c r="Y2088" s="27">
        <v>0.88</v>
      </c>
      <c r="Z2088" s="18">
        <f t="shared" ref="Z2088:Z2149" si="102">100%-Y2088</f>
        <v>0.12</v>
      </c>
      <c r="AA2088" s="10">
        <f t="shared" ref="AA2088:AA2149" si="103">L2088*Z2088</f>
        <v>480</v>
      </c>
      <c r="AB2088" s="48">
        <f t="shared" ref="AB2088:AB2149" si="104">AA2088*E2088</f>
        <v>340.79999999999995</v>
      </c>
      <c r="AC2088" s="55" t="s">
        <v>90</v>
      </c>
      <c r="AE2088" s="50" t="s">
        <v>7712</v>
      </c>
    </row>
    <row r="2089" spans="1:31" s="50" customFormat="1">
      <c r="A2089" s="11">
        <v>6625</v>
      </c>
      <c r="B2089" s="11" t="s">
        <v>210</v>
      </c>
      <c r="C2089" s="11" t="s">
        <v>646</v>
      </c>
      <c r="D2089" s="12">
        <v>1</v>
      </c>
      <c r="E2089" s="13">
        <v>0.73</v>
      </c>
      <c r="F2089" s="11" t="s">
        <v>23</v>
      </c>
      <c r="G2089" s="11" t="s">
        <v>27</v>
      </c>
      <c r="H2089" s="11" t="s">
        <v>3297</v>
      </c>
      <c r="I2089" s="11" t="s">
        <v>8</v>
      </c>
      <c r="J2089" s="11" t="s">
        <v>14</v>
      </c>
      <c r="K2089" s="11" t="s">
        <v>9</v>
      </c>
      <c r="L2089" s="62">
        <v>4000</v>
      </c>
      <c r="M2089" s="11" t="s">
        <v>10</v>
      </c>
      <c r="N2089" s="36">
        <v>464184137</v>
      </c>
      <c r="O2089" s="11" t="s">
        <v>211</v>
      </c>
      <c r="P2089" s="37">
        <v>71</v>
      </c>
      <c r="Q2089" s="37">
        <v>65</v>
      </c>
      <c r="R2089" s="37">
        <v>24.5</v>
      </c>
      <c r="S2089" s="37">
        <v>12.5</v>
      </c>
      <c r="T2089" s="37">
        <v>47</v>
      </c>
      <c r="U2089" s="37">
        <v>56</v>
      </c>
      <c r="V2089" s="37">
        <v>2.6</v>
      </c>
      <c r="W2089" s="34" t="s">
        <v>212</v>
      </c>
      <c r="X2089" s="34" t="s">
        <v>213</v>
      </c>
      <c r="Y2089" s="27">
        <v>0.88</v>
      </c>
      <c r="Z2089" s="18">
        <f t="shared" si="102"/>
        <v>0.12</v>
      </c>
      <c r="AA2089" s="10">
        <f t="shared" si="103"/>
        <v>480</v>
      </c>
      <c r="AB2089" s="48">
        <f t="shared" si="104"/>
        <v>350.4</v>
      </c>
      <c r="AC2089" s="55" t="s">
        <v>90</v>
      </c>
      <c r="AE2089" s="50" t="s">
        <v>7712</v>
      </c>
    </row>
    <row r="2090" spans="1:31" s="50" customFormat="1">
      <c r="A2090" s="11">
        <v>6262</v>
      </c>
      <c r="B2090" s="11" t="s">
        <v>189</v>
      </c>
      <c r="C2090" s="11" t="s">
        <v>646</v>
      </c>
      <c r="D2090" s="12">
        <v>1</v>
      </c>
      <c r="E2090" s="13">
        <v>0.91</v>
      </c>
      <c r="F2090" s="11" t="s">
        <v>23</v>
      </c>
      <c r="G2090" s="11" t="s">
        <v>27</v>
      </c>
      <c r="H2090" s="11" t="s">
        <v>3297</v>
      </c>
      <c r="I2090" s="11" t="s">
        <v>8</v>
      </c>
      <c r="J2090" s="11" t="s">
        <v>8</v>
      </c>
      <c r="K2090" s="11" t="s">
        <v>9</v>
      </c>
      <c r="L2090" s="62">
        <v>5000</v>
      </c>
      <c r="M2090" s="11" t="s">
        <v>10</v>
      </c>
      <c r="N2090" s="36">
        <v>476186395</v>
      </c>
      <c r="O2090" s="11" t="s">
        <v>190</v>
      </c>
      <c r="P2090" s="37">
        <v>65</v>
      </c>
      <c r="Q2090" s="37">
        <v>64</v>
      </c>
      <c r="R2090" s="37">
        <v>21</v>
      </c>
      <c r="S2090" s="37">
        <v>12.5</v>
      </c>
      <c r="T2090" s="37">
        <v>38.4</v>
      </c>
      <c r="U2090" s="37">
        <v>48</v>
      </c>
      <c r="V2090" s="37">
        <v>4.7</v>
      </c>
      <c r="W2090" s="35" t="s">
        <v>191</v>
      </c>
      <c r="X2090" s="34" t="s">
        <v>192</v>
      </c>
      <c r="Y2090" s="27">
        <v>0.88</v>
      </c>
      <c r="Z2090" s="18">
        <f t="shared" si="102"/>
        <v>0.12</v>
      </c>
      <c r="AA2090" s="10">
        <f t="shared" si="103"/>
        <v>600</v>
      </c>
      <c r="AB2090" s="48">
        <f t="shared" si="104"/>
        <v>546</v>
      </c>
      <c r="AC2090" s="55" t="s">
        <v>160</v>
      </c>
      <c r="AE2090" s="50" t="s">
        <v>7712</v>
      </c>
    </row>
    <row r="2091" spans="1:31" s="50" customFormat="1">
      <c r="A2091" s="11">
        <v>9509</v>
      </c>
      <c r="B2091" s="11" t="s">
        <v>913</v>
      </c>
      <c r="C2091" s="11" t="s">
        <v>646</v>
      </c>
      <c r="D2091" s="12">
        <v>1</v>
      </c>
      <c r="E2091" s="13">
        <v>0.91</v>
      </c>
      <c r="F2091" s="11" t="s">
        <v>23</v>
      </c>
      <c r="G2091" s="11" t="s">
        <v>27</v>
      </c>
      <c r="H2091" s="11" t="s">
        <v>3297</v>
      </c>
      <c r="I2091" s="11" t="s">
        <v>8</v>
      </c>
      <c r="J2091" s="11" t="s">
        <v>8</v>
      </c>
      <c r="K2091" s="11" t="s">
        <v>9</v>
      </c>
      <c r="L2091" s="12">
        <v>5000</v>
      </c>
      <c r="M2091" s="11" t="s">
        <v>10</v>
      </c>
      <c r="N2091" s="36">
        <v>499104943</v>
      </c>
      <c r="O2091" s="11" t="s">
        <v>914</v>
      </c>
      <c r="P2091" s="37">
        <v>66.5</v>
      </c>
      <c r="Q2091" s="37">
        <v>69.5</v>
      </c>
      <c r="R2091" s="37">
        <v>25.1</v>
      </c>
      <c r="S2091" s="37">
        <v>11.5</v>
      </c>
      <c r="T2091" s="37">
        <v>43.2</v>
      </c>
      <c r="U2091" s="37">
        <v>51</v>
      </c>
      <c r="V2091" s="37">
        <v>4.7</v>
      </c>
      <c r="W2091" s="34" t="s">
        <v>915</v>
      </c>
      <c r="X2091" s="34" t="s">
        <v>916</v>
      </c>
      <c r="Y2091" s="27">
        <v>0.88</v>
      </c>
      <c r="Z2091" s="18">
        <f t="shared" si="102"/>
        <v>0.12</v>
      </c>
      <c r="AA2091" s="10">
        <f t="shared" si="103"/>
        <v>600</v>
      </c>
      <c r="AB2091" s="48">
        <f t="shared" si="104"/>
        <v>546</v>
      </c>
      <c r="AC2091" s="55" t="s">
        <v>90</v>
      </c>
      <c r="AE2091" s="50" t="s">
        <v>7712</v>
      </c>
    </row>
    <row r="2092" spans="1:31" s="50" customFormat="1">
      <c r="A2092" s="11">
        <v>8408</v>
      </c>
      <c r="B2092" s="11" t="s">
        <v>524</v>
      </c>
      <c r="C2092" s="11" t="s">
        <v>646</v>
      </c>
      <c r="D2092" s="12">
        <v>1</v>
      </c>
      <c r="E2092" s="13">
        <v>0.79</v>
      </c>
      <c r="F2092" s="11" t="s">
        <v>16</v>
      </c>
      <c r="G2092" s="11" t="s">
        <v>7</v>
      </c>
      <c r="H2092" s="11" t="s">
        <v>3297</v>
      </c>
      <c r="I2092" s="11" t="s">
        <v>8</v>
      </c>
      <c r="J2092" s="11" t="s">
        <v>14</v>
      </c>
      <c r="K2092" s="11" t="s">
        <v>9</v>
      </c>
      <c r="L2092" s="12">
        <v>4800</v>
      </c>
      <c r="M2092" s="11" t="s">
        <v>10</v>
      </c>
      <c r="N2092" s="36">
        <v>492122259</v>
      </c>
      <c r="O2092" s="11" t="s">
        <v>525</v>
      </c>
      <c r="P2092" s="37">
        <v>69.2</v>
      </c>
      <c r="Q2092" s="37">
        <v>64</v>
      </c>
      <c r="R2092" s="37">
        <v>27.7</v>
      </c>
      <c r="S2092" s="37">
        <v>13.5</v>
      </c>
      <c r="T2092" s="37">
        <v>44.1</v>
      </c>
      <c r="U2092" s="37">
        <v>51.5</v>
      </c>
      <c r="V2092" s="37">
        <v>4.5999999999999996</v>
      </c>
      <c r="W2092" s="34" t="s">
        <v>526</v>
      </c>
      <c r="X2092" s="34" t="s">
        <v>527</v>
      </c>
      <c r="Y2092" s="27">
        <v>0.88</v>
      </c>
      <c r="Z2092" s="18">
        <f t="shared" si="102"/>
        <v>0.12</v>
      </c>
      <c r="AA2092" s="10">
        <f t="shared" si="103"/>
        <v>576</v>
      </c>
      <c r="AB2092" s="48">
        <f t="shared" si="104"/>
        <v>455.04</v>
      </c>
      <c r="AC2092" s="55" t="s">
        <v>90</v>
      </c>
      <c r="AE2092" s="50" t="s">
        <v>7712</v>
      </c>
    </row>
    <row r="2093" spans="1:31" s="50" customFormat="1">
      <c r="A2093" s="11">
        <v>5992</v>
      </c>
      <c r="B2093" s="11" t="s">
        <v>2196</v>
      </c>
      <c r="C2093" s="11" t="s">
        <v>646</v>
      </c>
      <c r="D2093" s="12">
        <v>1</v>
      </c>
      <c r="E2093" s="13">
        <v>0.93</v>
      </c>
      <c r="F2093" s="11" t="s">
        <v>16</v>
      </c>
      <c r="G2093" s="11" t="s">
        <v>7</v>
      </c>
      <c r="H2093" s="11" t="s">
        <v>3297</v>
      </c>
      <c r="I2093" s="11" t="s">
        <v>8</v>
      </c>
      <c r="J2093" s="11" t="s">
        <v>8</v>
      </c>
      <c r="K2093" s="11" t="s">
        <v>9</v>
      </c>
      <c r="L2093" s="12">
        <v>6000</v>
      </c>
      <c r="M2093" s="11" t="s">
        <v>10</v>
      </c>
      <c r="N2093" s="36">
        <v>474114495</v>
      </c>
      <c r="O2093" s="11" t="s">
        <v>2197</v>
      </c>
      <c r="P2093" s="37">
        <v>64.099999999999994</v>
      </c>
      <c r="Q2093" s="37">
        <v>60</v>
      </c>
      <c r="R2093" s="37">
        <v>17.100000000000001</v>
      </c>
      <c r="S2093" s="37">
        <v>11.5</v>
      </c>
      <c r="T2093" s="37">
        <v>40.9</v>
      </c>
      <c r="U2093" s="37">
        <v>47.5</v>
      </c>
      <c r="V2093" s="37">
        <v>4.5999999999999996</v>
      </c>
      <c r="W2093" s="35" t="s">
        <v>2198</v>
      </c>
      <c r="X2093" s="34" t="s">
        <v>2199</v>
      </c>
      <c r="Y2093" s="27">
        <v>0.88</v>
      </c>
      <c r="Z2093" s="18">
        <f t="shared" si="102"/>
        <v>0.12</v>
      </c>
      <c r="AA2093" s="10">
        <f t="shared" si="103"/>
        <v>720</v>
      </c>
      <c r="AB2093" s="48">
        <f t="shared" si="104"/>
        <v>669.6</v>
      </c>
      <c r="AC2093" s="55" t="s">
        <v>90</v>
      </c>
      <c r="AE2093" s="50" t="s">
        <v>7712</v>
      </c>
    </row>
    <row r="2094" spans="1:31" s="50" customFormat="1">
      <c r="A2094" s="11">
        <v>13313</v>
      </c>
      <c r="B2094" s="11" t="s">
        <v>7596</v>
      </c>
      <c r="C2094" s="11" t="s">
        <v>646</v>
      </c>
      <c r="D2094" s="12">
        <v>1</v>
      </c>
      <c r="E2094" s="13">
        <v>1.01</v>
      </c>
      <c r="F2094" s="11" t="s">
        <v>16</v>
      </c>
      <c r="G2094" s="11" t="s">
        <v>7</v>
      </c>
      <c r="H2094" s="11" t="s">
        <v>3297</v>
      </c>
      <c r="I2094" s="11" t="s">
        <v>8</v>
      </c>
      <c r="J2094" s="11" t="s">
        <v>8</v>
      </c>
      <c r="K2094" s="11" t="s">
        <v>9</v>
      </c>
      <c r="L2094" s="12">
        <v>8000</v>
      </c>
      <c r="M2094" s="11" t="s">
        <v>10</v>
      </c>
      <c r="N2094" s="36">
        <v>528206146</v>
      </c>
      <c r="O2094" s="11" t="s">
        <v>7597</v>
      </c>
      <c r="P2094" s="37">
        <v>65.599999999999994</v>
      </c>
      <c r="Q2094" s="37">
        <v>66.5</v>
      </c>
      <c r="R2094" s="37">
        <v>23.9</v>
      </c>
      <c r="S2094" s="37">
        <v>13.5</v>
      </c>
      <c r="T2094" s="37">
        <v>38.1</v>
      </c>
      <c r="U2094" s="37">
        <v>49</v>
      </c>
      <c r="V2094" s="37">
        <v>3.4</v>
      </c>
      <c r="W2094" s="42" t="s">
        <v>7598</v>
      </c>
      <c r="X2094" s="34" t="s">
        <v>7599</v>
      </c>
      <c r="Y2094" s="27">
        <v>0.91</v>
      </c>
      <c r="Z2094" s="18">
        <f t="shared" si="102"/>
        <v>8.9999999999999969E-2</v>
      </c>
      <c r="AA2094" s="10">
        <f t="shared" si="103"/>
        <v>719.99999999999977</v>
      </c>
      <c r="AB2094" s="48">
        <f t="shared" si="104"/>
        <v>727.19999999999982</v>
      </c>
      <c r="AC2094" s="55" t="s">
        <v>90</v>
      </c>
      <c r="AE2094" s="50" t="s">
        <v>7712</v>
      </c>
    </row>
    <row r="2095" spans="1:31" s="50" customFormat="1">
      <c r="A2095" s="11">
        <v>13423</v>
      </c>
      <c r="B2095" s="11" t="s">
        <v>7600</v>
      </c>
      <c r="C2095" s="11" t="s">
        <v>646</v>
      </c>
      <c r="D2095" s="12">
        <v>1</v>
      </c>
      <c r="E2095" s="13">
        <v>1.1299999999999999</v>
      </c>
      <c r="F2095" s="11" t="s">
        <v>16</v>
      </c>
      <c r="G2095" s="11" t="s">
        <v>7</v>
      </c>
      <c r="H2095" s="11" t="s">
        <v>3297</v>
      </c>
      <c r="I2095" s="11" t="s">
        <v>8</v>
      </c>
      <c r="J2095" s="11" t="s">
        <v>8</v>
      </c>
      <c r="K2095" s="11" t="s">
        <v>9</v>
      </c>
      <c r="L2095" s="12">
        <v>8000</v>
      </c>
      <c r="M2095" s="11" t="s">
        <v>10</v>
      </c>
      <c r="N2095" s="36">
        <v>528241657</v>
      </c>
      <c r="O2095" s="11" t="s">
        <v>7601</v>
      </c>
      <c r="P2095" s="37">
        <v>64.900000000000006</v>
      </c>
      <c r="Q2095" s="37">
        <v>61</v>
      </c>
      <c r="R2095" s="37">
        <v>19.7</v>
      </c>
      <c r="S2095" s="37">
        <v>14</v>
      </c>
      <c r="T2095" s="37">
        <v>38.1</v>
      </c>
      <c r="U2095" s="37">
        <v>46.5</v>
      </c>
      <c r="V2095" s="37">
        <v>4.5999999999999996</v>
      </c>
      <c r="W2095" s="42" t="s">
        <v>7602</v>
      </c>
      <c r="X2095" s="34" t="s">
        <v>7603</v>
      </c>
      <c r="Y2095" s="27">
        <v>0.91</v>
      </c>
      <c r="Z2095" s="18">
        <f t="shared" si="102"/>
        <v>8.9999999999999969E-2</v>
      </c>
      <c r="AA2095" s="10">
        <f t="shared" si="103"/>
        <v>719.99999999999977</v>
      </c>
      <c r="AB2095" s="48">
        <f t="shared" si="104"/>
        <v>813.59999999999968</v>
      </c>
      <c r="AC2095" s="55" t="s">
        <v>90</v>
      </c>
      <c r="AE2095" s="50" t="s">
        <v>7712</v>
      </c>
    </row>
    <row r="2096" spans="1:31" s="50" customFormat="1">
      <c r="A2096" s="11">
        <v>13676</v>
      </c>
      <c r="B2096" s="11" t="s">
        <v>9400</v>
      </c>
      <c r="C2096" s="11" t="s">
        <v>646</v>
      </c>
      <c r="D2096" s="12">
        <v>1</v>
      </c>
      <c r="E2096" s="13">
        <v>1.26</v>
      </c>
      <c r="F2096" s="11" t="s">
        <v>16</v>
      </c>
      <c r="G2096" s="11" t="s">
        <v>7</v>
      </c>
      <c r="H2096" s="11" t="s">
        <v>3297</v>
      </c>
      <c r="I2096" s="11" t="s">
        <v>8</v>
      </c>
      <c r="J2096" s="11" t="s">
        <v>8</v>
      </c>
      <c r="K2096" s="11" t="s">
        <v>9</v>
      </c>
      <c r="L2096" s="12">
        <v>8000</v>
      </c>
      <c r="M2096" s="11" t="s">
        <v>10</v>
      </c>
      <c r="N2096" s="36">
        <v>532250811</v>
      </c>
      <c r="O2096" s="11" t="s">
        <v>9401</v>
      </c>
      <c r="P2096" s="37">
        <v>71.400000000000006</v>
      </c>
      <c r="Q2096" s="37">
        <v>58</v>
      </c>
      <c r="R2096" s="37">
        <v>21.3</v>
      </c>
      <c r="S2096" s="37">
        <v>15.5</v>
      </c>
      <c r="T2096" s="37">
        <v>42.4</v>
      </c>
      <c r="U2096" s="37">
        <v>50</v>
      </c>
      <c r="V2096" s="37">
        <v>5.9</v>
      </c>
      <c r="W2096" s="42" t="s">
        <v>9402</v>
      </c>
      <c r="X2096" s="34" t="s">
        <v>9403</v>
      </c>
      <c r="Y2096" s="27">
        <v>0.91</v>
      </c>
      <c r="Z2096" s="18">
        <f t="shared" si="102"/>
        <v>8.9999999999999969E-2</v>
      </c>
      <c r="AA2096" s="10">
        <f t="shared" si="103"/>
        <v>719.99999999999977</v>
      </c>
      <c r="AB2096" s="48">
        <f t="shared" si="104"/>
        <v>907.1999999999997</v>
      </c>
      <c r="AC2096" s="55" t="s">
        <v>90</v>
      </c>
      <c r="AE2096" s="50" t="s">
        <v>7712</v>
      </c>
    </row>
    <row r="2097" spans="1:31" s="50" customFormat="1">
      <c r="A2097" s="11">
        <v>12484</v>
      </c>
      <c r="B2097" s="11" t="s">
        <v>4609</v>
      </c>
      <c r="C2097" s="11" t="s">
        <v>646</v>
      </c>
      <c r="D2097" s="12">
        <v>1</v>
      </c>
      <c r="E2097" s="13">
        <v>1.59</v>
      </c>
      <c r="F2097" s="11" t="s">
        <v>16</v>
      </c>
      <c r="G2097" s="11" t="s">
        <v>7</v>
      </c>
      <c r="H2097" s="11" t="s">
        <v>3297</v>
      </c>
      <c r="I2097" s="11" t="s">
        <v>8</v>
      </c>
      <c r="J2097" s="11" t="s">
        <v>8</v>
      </c>
      <c r="K2097" s="11" t="s">
        <v>9</v>
      </c>
      <c r="L2097" s="12">
        <v>12700</v>
      </c>
      <c r="M2097" s="11" t="s">
        <v>10</v>
      </c>
      <c r="N2097" s="36">
        <v>520208793</v>
      </c>
      <c r="O2097" s="11" t="s">
        <v>4610</v>
      </c>
      <c r="P2097" s="37">
        <v>68.900000000000006</v>
      </c>
      <c r="Q2097" s="37">
        <v>61</v>
      </c>
      <c r="R2097" s="37">
        <v>24.9</v>
      </c>
      <c r="S2097" s="37">
        <v>15</v>
      </c>
      <c r="T2097" s="37">
        <v>45</v>
      </c>
      <c r="U2097" s="37">
        <v>52.5</v>
      </c>
      <c r="V2097" s="37">
        <v>2.5</v>
      </c>
      <c r="W2097" s="42" t="s">
        <v>4611</v>
      </c>
      <c r="X2097" s="34" t="s">
        <v>4612</v>
      </c>
      <c r="Y2097" s="27">
        <v>0.91</v>
      </c>
      <c r="Z2097" s="18">
        <f t="shared" si="102"/>
        <v>8.9999999999999969E-2</v>
      </c>
      <c r="AA2097" s="10">
        <f t="shared" si="103"/>
        <v>1142.9999999999995</v>
      </c>
      <c r="AB2097" s="48">
        <f t="shared" si="104"/>
        <v>1817.3699999999994</v>
      </c>
      <c r="AC2097" s="55" t="s">
        <v>90</v>
      </c>
      <c r="AE2097" s="50" t="s">
        <v>7712</v>
      </c>
    </row>
    <row r="2098" spans="1:31" s="50" customFormat="1">
      <c r="A2098" s="11">
        <v>11904</v>
      </c>
      <c r="B2098" s="11" t="s">
        <v>3051</v>
      </c>
      <c r="C2098" s="11" t="s">
        <v>646</v>
      </c>
      <c r="D2098" s="12">
        <v>1</v>
      </c>
      <c r="E2098" s="13">
        <v>1.6</v>
      </c>
      <c r="F2098" s="11" t="s">
        <v>16</v>
      </c>
      <c r="G2098" s="11" t="s">
        <v>7</v>
      </c>
      <c r="H2098" s="11" t="s">
        <v>3297</v>
      </c>
      <c r="I2098" s="11" t="s">
        <v>8</v>
      </c>
      <c r="J2098" s="11" t="s">
        <v>8</v>
      </c>
      <c r="K2098" s="11" t="s">
        <v>9</v>
      </c>
      <c r="L2098" s="12">
        <v>12700</v>
      </c>
      <c r="M2098" s="11" t="s">
        <v>10</v>
      </c>
      <c r="N2098" s="36">
        <v>516277213</v>
      </c>
      <c r="O2098" s="11" t="s">
        <v>3052</v>
      </c>
      <c r="P2098" s="37">
        <v>70.599999999999994</v>
      </c>
      <c r="Q2098" s="37">
        <v>62</v>
      </c>
      <c r="R2098" s="37">
        <v>31.4</v>
      </c>
      <c r="S2098" s="37">
        <v>16.5</v>
      </c>
      <c r="T2098" s="37">
        <v>41.1</v>
      </c>
      <c r="U2098" s="37">
        <v>49.5</v>
      </c>
      <c r="V2098" s="37">
        <v>4.2</v>
      </c>
      <c r="W2098" s="35" t="s">
        <v>3053</v>
      </c>
      <c r="X2098" s="34" t="s">
        <v>3054</v>
      </c>
      <c r="Y2098" s="27">
        <v>0.91</v>
      </c>
      <c r="Z2098" s="18">
        <f t="shared" si="102"/>
        <v>8.9999999999999969E-2</v>
      </c>
      <c r="AA2098" s="10">
        <f t="shared" si="103"/>
        <v>1142.9999999999995</v>
      </c>
      <c r="AB2098" s="48">
        <f t="shared" si="104"/>
        <v>1828.7999999999993</v>
      </c>
      <c r="AC2098" s="55" t="s">
        <v>90</v>
      </c>
      <c r="AE2098" s="50" t="s">
        <v>7712</v>
      </c>
    </row>
    <row r="2099" spans="1:31" s="50" customFormat="1">
      <c r="A2099" s="11">
        <v>1130</v>
      </c>
      <c r="B2099" s="11" t="s">
        <v>4063</v>
      </c>
      <c r="C2099" s="11" t="s">
        <v>646</v>
      </c>
      <c r="D2099" s="12">
        <v>1</v>
      </c>
      <c r="E2099" s="13">
        <v>2.4300000000000002</v>
      </c>
      <c r="F2099" s="11" t="s">
        <v>16</v>
      </c>
      <c r="G2099" s="11" t="s">
        <v>7</v>
      </c>
      <c r="H2099" s="11" t="s">
        <v>3297</v>
      </c>
      <c r="I2099" s="11" t="s">
        <v>602</v>
      </c>
      <c r="J2099" s="11" t="s">
        <v>602</v>
      </c>
      <c r="K2099" s="11" t="s">
        <v>1010</v>
      </c>
      <c r="L2099" s="12">
        <v>18000</v>
      </c>
      <c r="M2099" s="11" t="s">
        <v>666</v>
      </c>
      <c r="N2099" s="36">
        <v>7428596260</v>
      </c>
      <c r="O2099" s="11" t="s">
        <v>4064</v>
      </c>
      <c r="P2099" s="37">
        <v>70.400000000000006</v>
      </c>
      <c r="Q2099" s="37">
        <v>65</v>
      </c>
      <c r="R2099" s="37">
        <v>0</v>
      </c>
      <c r="S2099" s="37">
        <v>0</v>
      </c>
      <c r="T2099" s="37">
        <v>0</v>
      </c>
      <c r="U2099" s="37">
        <v>0</v>
      </c>
      <c r="V2099" s="37">
        <v>0</v>
      </c>
      <c r="W2099" s="42" t="s">
        <v>4306</v>
      </c>
      <c r="X2099" s="34"/>
      <c r="Y2099" s="27">
        <v>0.92249999999999999</v>
      </c>
      <c r="Z2099" s="18">
        <f t="shared" si="102"/>
        <v>7.7500000000000013E-2</v>
      </c>
      <c r="AA2099" s="10">
        <f t="shared" si="103"/>
        <v>1395.0000000000002</v>
      </c>
      <c r="AB2099" s="48">
        <f t="shared" si="104"/>
        <v>3389.8500000000008</v>
      </c>
      <c r="AC2099" s="55" t="s">
        <v>160</v>
      </c>
      <c r="AE2099" s="50" t="s">
        <v>7712</v>
      </c>
    </row>
    <row r="2100" spans="1:31" s="50" customFormat="1">
      <c r="A2100" s="11">
        <v>11513</v>
      </c>
      <c r="B2100" s="11" t="s">
        <v>2200</v>
      </c>
      <c r="C2100" s="11" t="s">
        <v>646</v>
      </c>
      <c r="D2100" s="12">
        <v>1</v>
      </c>
      <c r="E2100" s="13">
        <v>3.38</v>
      </c>
      <c r="F2100" s="11" t="s">
        <v>16</v>
      </c>
      <c r="G2100" s="11" t="s">
        <v>7</v>
      </c>
      <c r="H2100" s="11" t="s">
        <v>3297</v>
      </c>
      <c r="I2100" s="11" t="s">
        <v>8</v>
      </c>
      <c r="J2100" s="11" t="s">
        <v>8</v>
      </c>
      <c r="K2100" s="11" t="s">
        <v>9</v>
      </c>
      <c r="L2100" s="12">
        <v>28000</v>
      </c>
      <c r="M2100" s="11" t="s">
        <v>10</v>
      </c>
      <c r="N2100" s="36">
        <v>514265281</v>
      </c>
      <c r="O2100" s="11" t="s">
        <v>2201</v>
      </c>
      <c r="P2100" s="37">
        <v>67.400000000000006</v>
      </c>
      <c r="Q2100" s="37">
        <v>63.5</v>
      </c>
      <c r="R2100" s="37">
        <v>22.2</v>
      </c>
      <c r="S2100" s="37">
        <v>14</v>
      </c>
      <c r="T2100" s="37">
        <v>40.5</v>
      </c>
      <c r="U2100" s="37">
        <v>50.5</v>
      </c>
      <c r="V2100" s="37">
        <v>3.1</v>
      </c>
      <c r="W2100" s="35" t="s">
        <v>2202</v>
      </c>
      <c r="X2100" s="34" t="s">
        <v>2203</v>
      </c>
      <c r="Y2100" s="27">
        <v>0.94</v>
      </c>
      <c r="Z2100" s="18">
        <f t="shared" si="102"/>
        <v>6.0000000000000053E-2</v>
      </c>
      <c r="AA2100" s="10">
        <f t="shared" si="103"/>
        <v>1680.0000000000016</v>
      </c>
      <c r="AB2100" s="48">
        <f t="shared" si="104"/>
        <v>5678.4000000000051</v>
      </c>
      <c r="AC2100" s="55" t="s">
        <v>90</v>
      </c>
      <c r="AE2100" s="50" t="s">
        <v>7712</v>
      </c>
    </row>
    <row r="2101" spans="1:31" s="50" customFormat="1">
      <c r="A2101" s="11">
        <v>12390</v>
      </c>
      <c r="B2101" s="11" t="s">
        <v>4307</v>
      </c>
      <c r="C2101" s="11" t="s">
        <v>646</v>
      </c>
      <c r="D2101" s="12">
        <v>1</v>
      </c>
      <c r="E2101" s="13">
        <v>5</v>
      </c>
      <c r="F2101" s="11" t="s">
        <v>16</v>
      </c>
      <c r="G2101" s="11" t="s">
        <v>7</v>
      </c>
      <c r="H2101" s="11" t="s">
        <v>3297</v>
      </c>
      <c r="I2101" s="11" t="s">
        <v>8</v>
      </c>
      <c r="J2101" s="11" t="s">
        <v>8</v>
      </c>
      <c r="K2101" s="11" t="s">
        <v>9</v>
      </c>
      <c r="L2101" s="12">
        <v>54500</v>
      </c>
      <c r="M2101" s="11" t="s">
        <v>10</v>
      </c>
      <c r="N2101" s="36">
        <v>519268778</v>
      </c>
      <c r="O2101" s="11" t="s">
        <v>4308</v>
      </c>
      <c r="P2101" s="37">
        <v>67.2</v>
      </c>
      <c r="Q2101" s="37">
        <v>68.5</v>
      </c>
      <c r="R2101" s="37">
        <v>24.3</v>
      </c>
      <c r="S2101" s="37">
        <v>12.5</v>
      </c>
      <c r="T2101" s="37">
        <v>31.2</v>
      </c>
      <c r="U2101" s="37">
        <v>51</v>
      </c>
      <c r="V2101" s="37">
        <v>3.5</v>
      </c>
      <c r="W2101" s="42" t="s">
        <v>4309</v>
      </c>
      <c r="X2101" s="34" t="s">
        <v>4310</v>
      </c>
      <c r="Y2101" s="27">
        <v>0.94499999999999995</v>
      </c>
      <c r="Z2101" s="18">
        <f t="shared" si="102"/>
        <v>5.5000000000000049E-2</v>
      </c>
      <c r="AA2101" s="10">
        <f t="shared" si="103"/>
        <v>2997.5000000000027</v>
      </c>
      <c r="AB2101" s="48">
        <f t="shared" si="104"/>
        <v>14987.500000000015</v>
      </c>
      <c r="AC2101" s="55" t="s">
        <v>90</v>
      </c>
      <c r="AE2101" s="50" t="s">
        <v>7712</v>
      </c>
    </row>
    <row r="2102" spans="1:31" s="50" customFormat="1">
      <c r="A2102" s="11">
        <v>5829</v>
      </c>
      <c r="B2102" s="11" t="s">
        <v>2204</v>
      </c>
      <c r="C2102" s="11" t="s">
        <v>646</v>
      </c>
      <c r="D2102" s="12">
        <v>1</v>
      </c>
      <c r="E2102" s="13">
        <v>0.71</v>
      </c>
      <c r="F2102" s="11" t="s">
        <v>16</v>
      </c>
      <c r="G2102" s="11" t="s">
        <v>68</v>
      </c>
      <c r="H2102" s="11" t="s">
        <v>3297</v>
      </c>
      <c r="I2102" s="11" t="s">
        <v>14</v>
      </c>
      <c r="J2102" s="11" t="s">
        <v>14</v>
      </c>
      <c r="K2102" s="11" t="s">
        <v>9</v>
      </c>
      <c r="L2102" s="12">
        <v>5000</v>
      </c>
      <c r="M2102" s="11" t="s">
        <v>10</v>
      </c>
      <c r="N2102" s="36">
        <v>470120442</v>
      </c>
      <c r="O2102" s="11" t="s">
        <v>2205</v>
      </c>
      <c r="P2102" s="37">
        <v>71.3</v>
      </c>
      <c r="Q2102" s="37">
        <v>67</v>
      </c>
      <c r="R2102" s="37">
        <v>25.7</v>
      </c>
      <c r="S2102" s="37">
        <v>11</v>
      </c>
      <c r="T2102" s="37">
        <v>44.9</v>
      </c>
      <c r="U2102" s="37">
        <v>57</v>
      </c>
      <c r="V2102" s="37">
        <v>4.5</v>
      </c>
      <c r="W2102" s="35" t="s">
        <v>2206</v>
      </c>
      <c r="X2102" s="34" t="s">
        <v>2207</v>
      </c>
      <c r="Y2102" s="27">
        <v>0.88</v>
      </c>
      <c r="Z2102" s="18">
        <f t="shared" si="102"/>
        <v>0.12</v>
      </c>
      <c r="AA2102" s="10">
        <f t="shared" si="103"/>
        <v>600</v>
      </c>
      <c r="AB2102" s="48">
        <f t="shared" si="104"/>
        <v>426</v>
      </c>
      <c r="AC2102" s="55" t="s">
        <v>90</v>
      </c>
      <c r="AE2102" s="50" t="s">
        <v>7712</v>
      </c>
    </row>
    <row r="2103" spans="1:31" s="50" customFormat="1">
      <c r="A2103" s="11">
        <v>7666</v>
      </c>
      <c r="B2103" s="11" t="s">
        <v>263</v>
      </c>
      <c r="C2103" s="11" t="s">
        <v>646</v>
      </c>
      <c r="D2103" s="12">
        <v>1</v>
      </c>
      <c r="E2103" s="13">
        <v>0.72</v>
      </c>
      <c r="F2103" s="11" t="s">
        <v>16</v>
      </c>
      <c r="G2103" s="11" t="s">
        <v>29</v>
      </c>
      <c r="H2103" s="11" t="s">
        <v>3297</v>
      </c>
      <c r="I2103" s="11" t="s">
        <v>8</v>
      </c>
      <c r="J2103" s="11" t="s">
        <v>14</v>
      </c>
      <c r="K2103" s="11" t="s">
        <v>9</v>
      </c>
      <c r="L2103" s="12">
        <v>4300</v>
      </c>
      <c r="M2103" s="11" t="s">
        <v>10</v>
      </c>
      <c r="N2103" s="36">
        <v>488132213</v>
      </c>
      <c r="O2103" s="11" t="s">
        <v>264</v>
      </c>
      <c r="P2103" s="37">
        <v>65.3</v>
      </c>
      <c r="Q2103" s="37">
        <v>64</v>
      </c>
      <c r="R2103" s="37">
        <v>26.2</v>
      </c>
      <c r="S2103" s="37">
        <v>13</v>
      </c>
      <c r="T2103" s="37">
        <v>37.6</v>
      </c>
      <c r="U2103" s="37">
        <v>47</v>
      </c>
      <c r="V2103" s="37">
        <v>4.7</v>
      </c>
      <c r="W2103" s="34" t="s">
        <v>265</v>
      </c>
      <c r="X2103" s="34" t="s">
        <v>266</v>
      </c>
      <c r="Y2103" s="27">
        <v>0.88</v>
      </c>
      <c r="Z2103" s="18">
        <f t="shared" si="102"/>
        <v>0.12</v>
      </c>
      <c r="AA2103" s="10">
        <f t="shared" si="103"/>
        <v>516</v>
      </c>
      <c r="AB2103" s="48">
        <f t="shared" si="104"/>
        <v>371.52</v>
      </c>
      <c r="AC2103" s="55" t="s">
        <v>90</v>
      </c>
      <c r="AE2103" s="50" t="s">
        <v>7712</v>
      </c>
    </row>
    <row r="2104" spans="1:31" s="50" customFormat="1">
      <c r="A2104" s="11">
        <v>13632</v>
      </c>
      <c r="B2104" s="11" t="s">
        <v>9404</v>
      </c>
      <c r="C2104" s="11" t="s">
        <v>646</v>
      </c>
      <c r="D2104" s="12">
        <v>1</v>
      </c>
      <c r="E2104" s="13">
        <v>0.77</v>
      </c>
      <c r="F2104" s="11" t="s">
        <v>16</v>
      </c>
      <c r="G2104" s="11" t="s">
        <v>29</v>
      </c>
      <c r="H2104" s="11" t="s">
        <v>3297</v>
      </c>
      <c r="I2104" s="11" t="s">
        <v>8</v>
      </c>
      <c r="J2104" s="11" t="s">
        <v>8</v>
      </c>
      <c r="K2104" s="11" t="s">
        <v>9</v>
      </c>
      <c r="L2104" s="12">
        <v>4300</v>
      </c>
      <c r="M2104" s="11" t="s">
        <v>10</v>
      </c>
      <c r="N2104" s="36">
        <v>529246274</v>
      </c>
      <c r="O2104" s="11" t="s">
        <v>9405</v>
      </c>
      <c r="P2104" s="37">
        <v>67.400000000000006</v>
      </c>
      <c r="Q2104" s="37">
        <v>62</v>
      </c>
      <c r="R2104" s="37">
        <v>26.9</v>
      </c>
      <c r="S2104" s="37">
        <v>15</v>
      </c>
      <c r="T2104" s="37">
        <v>42.4</v>
      </c>
      <c r="U2104" s="37">
        <v>47.5</v>
      </c>
      <c r="V2104" s="37">
        <v>4.8</v>
      </c>
      <c r="W2104" s="42" t="s">
        <v>9406</v>
      </c>
      <c r="X2104" s="34" t="s">
        <v>9407</v>
      </c>
      <c r="Y2104" s="27">
        <v>0.88</v>
      </c>
      <c r="Z2104" s="18">
        <f t="shared" si="102"/>
        <v>0.12</v>
      </c>
      <c r="AA2104" s="10">
        <f t="shared" si="103"/>
        <v>516</v>
      </c>
      <c r="AB2104" s="48">
        <f t="shared" si="104"/>
        <v>397.32</v>
      </c>
      <c r="AC2104" s="55" t="s">
        <v>90</v>
      </c>
      <c r="AE2104" s="50" t="s">
        <v>7712</v>
      </c>
    </row>
    <row r="2105" spans="1:31" s="50" customFormat="1">
      <c r="A2105" s="11">
        <v>8667</v>
      </c>
      <c r="B2105" s="11" t="s">
        <v>4065</v>
      </c>
      <c r="C2105" s="11" t="s">
        <v>646</v>
      </c>
      <c r="D2105" s="12">
        <v>1</v>
      </c>
      <c r="E2105" s="13">
        <v>0.81</v>
      </c>
      <c r="F2105" s="11" t="s">
        <v>16</v>
      </c>
      <c r="G2105" s="11" t="s">
        <v>29</v>
      </c>
      <c r="H2105" s="11" t="s">
        <v>3297</v>
      </c>
      <c r="I2105" s="11" t="s">
        <v>14</v>
      </c>
      <c r="J2105" s="11" t="s">
        <v>14</v>
      </c>
      <c r="K2105" s="11" t="s">
        <v>9</v>
      </c>
      <c r="L2105" s="12">
        <v>4300</v>
      </c>
      <c r="M2105" s="11" t="s">
        <v>10</v>
      </c>
      <c r="N2105" s="36">
        <v>492123551</v>
      </c>
      <c r="O2105" s="11" t="s">
        <v>4066</v>
      </c>
      <c r="P2105" s="37">
        <v>62.4</v>
      </c>
      <c r="Q2105" s="37">
        <v>75</v>
      </c>
      <c r="R2105" s="37">
        <v>29.6</v>
      </c>
      <c r="S2105" s="37">
        <v>11</v>
      </c>
      <c r="T2105" s="37">
        <v>42.2</v>
      </c>
      <c r="U2105" s="37">
        <v>50</v>
      </c>
      <c r="V2105" s="37">
        <v>2.2999999999999998</v>
      </c>
      <c r="W2105" s="42" t="s">
        <v>4067</v>
      </c>
      <c r="X2105" s="34" t="s">
        <v>4068</v>
      </c>
      <c r="Y2105" s="27">
        <v>0.88</v>
      </c>
      <c r="Z2105" s="18">
        <f t="shared" si="102"/>
        <v>0.12</v>
      </c>
      <c r="AA2105" s="10">
        <f t="shared" si="103"/>
        <v>516</v>
      </c>
      <c r="AB2105" s="48">
        <f t="shared" si="104"/>
        <v>417.96000000000004</v>
      </c>
      <c r="AC2105" s="55" t="s">
        <v>90</v>
      </c>
      <c r="AE2105" s="50" t="s">
        <v>7712</v>
      </c>
    </row>
    <row r="2106" spans="1:31" s="50" customFormat="1">
      <c r="A2106" s="11">
        <v>9229</v>
      </c>
      <c r="B2106" s="11" t="s">
        <v>733</v>
      </c>
      <c r="C2106" s="11" t="s">
        <v>646</v>
      </c>
      <c r="D2106" s="12">
        <v>1</v>
      </c>
      <c r="E2106" s="13">
        <v>0.86</v>
      </c>
      <c r="F2106" s="11" t="s">
        <v>16</v>
      </c>
      <c r="G2106" s="11" t="s">
        <v>29</v>
      </c>
      <c r="H2106" s="11" t="s">
        <v>3297</v>
      </c>
      <c r="I2106" s="11" t="s">
        <v>8</v>
      </c>
      <c r="J2106" s="11" t="s">
        <v>8</v>
      </c>
      <c r="K2106" s="11" t="s">
        <v>9</v>
      </c>
      <c r="L2106" s="12">
        <v>4300</v>
      </c>
      <c r="M2106" s="11" t="s">
        <v>10</v>
      </c>
      <c r="N2106" s="36">
        <v>497144862</v>
      </c>
      <c r="O2106" s="11" t="s">
        <v>734</v>
      </c>
      <c r="P2106" s="37">
        <v>60.7</v>
      </c>
      <c r="Q2106" s="37">
        <v>78</v>
      </c>
      <c r="R2106" s="37">
        <v>25.1</v>
      </c>
      <c r="S2106" s="37">
        <v>8</v>
      </c>
      <c r="T2106" s="37">
        <v>39.1</v>
      </c>
      <c r="U2106" s="37">
        <v>47.5</v>
      </c>
      <c r="V2106" s="37">
        <v>5.8</v>
      </c>
      <c r="W2106" s="34" t="s">
        <v>735</v>
      </c>
      <c r="X2106" s="34" t="s">
        <v>736</v>
      </c>
      <c r="Y2106" s="27">
        <v>0.88</v>
      </c>
      <c r="Z2106" s="18">
        <f t="shared" si="102"/>
        <v>0.12</v>
      </c>
      <c r="AA2106" s="10">
        <f t="shared" si="103"/>
        <v>516</v>
      </c>
      <c r="AB2106" s="48">
        <f t="shared" si="104"/>
        <v>443.76</v>
      </c>
      <c r="AC2106" s="55" t="s">
        <v>160</v>
      </c>
      <c r="AE2106" s="50" t="s">
        <v>7712</v>
      </c>
    </row>
    <row r="2107" spans="1:31" s="50" customFormat="1">
      <c r="A2107" s="11">
        <v>9411</v>
      </c>
      <c r="B2107" s="11" t="s">
        <v>917</v>
      </c>
      <c r="C2107" s="11" t="s">
        <v>646</v>
      </c>
      <c r="D2107" s="12">
        <v>1</v>
      </c>
      <c r="E2107" s="13">
        <v>0.91</v>
      </c>
      <c r="F2107" s="11" t="s">
        <v>16</v>
      </c>
      <c r="G2107" s="11" t="s">
        <v>29</v>
      </c>
      <c r="H2107" s="11" t="s">
        <v>3297</v>
      </c>
      <c r="I2107" s="11" t="s">
        <v>8</v>
      </c>
      <c r="J2107" s="11" t="s">
        <v>8</v>
      </c>
      <c r="K2107" s="11" t="s">
        <v>9</v>
      </c>
      <c r="L2107" s="12">
        <v>5500</v>
      </c>
      <c r="M2107" s="11" t="s">
        <v>10</v>
      </c>
      <c r="N2107" s="36">
        <v>497174086</v>
      </c>
      <c r="O2107" s="11" t="s">
        <v>918</v>
      </c>
      <c r="P2107" s="37">
        <v>69.2</v>
      </c>
      <c r="Q2107" s="37">
        <v>68</v>
      </c>
      <c r="R2107" s="37">
        <v>29.5</v>
      </c>
      <c r="S2107" s="37">
        <v>13.5</v>
      </c>
      <c r="T2107" s="37">
        <v>43.4</v>
      </c>
      <c r="U2107" s="37">
        <v>51.5</v>
      </c>
      <c r="V2107" s="37">
        <v>4.5999999999999996</v>
      </c>
      <c r="W2107" s="34" t="s">
        <v>919</v>
      </c>
      <c r="X2107" s="34" t="s">
        <v>920</v>
      </c>
      <c r="Y2107" s="27">
        <v>0.88</v>
      </c>
      <c r="Z2107" s="18">
        <f t="shared" si="102"/>
        <v>0.12</v>
      </c>
      <c r="AA2107" s="10">
        <f t="shared" si="103"/>
        <v>660</v>
      </c>
      <c r="AB2107" s="48">
        <f t="shared" si="104"/>
        <v>600.6</v>
      </c>
      <c r="AC2107" s="55" t="s">
        <v>90</v>
      </c>
      <c r="AE2107" s="50" t="s">
        <v>7712</v>
      </c>
    </row>
    <row r="2108" spans="1:31" s="50" customFormat="1">
      <c r="A2108" s="11">
        <v>10579</v>
      </c>
      <c r="B2108" s="11" t="s">
        <v>1270</v>
      </c>
      <c r="C2108" s="11" t="s">
        <v>646</v>
      </c>
      <c r="D2108" s="12">
        <v>1</v>
      </c>
      <c r="E2108" s="13">
        <v>0.93</v>
      </c>
      <c r="F2108" s="11" t="s">
        <v>16</v>
      </c>
      <c r="G2108" s="11" t="s">
        <v>29</v>
      </c>
      <c r="H2108" s="11" t="s">
        <v>3297</v>
      </c>
      <c r="I2108" s="11" t="s">
        <v>8</v>
      </c>
      <c r="J2108" s="11" t="s">
        <v>8</v>
      </c>
      <c r="K2108" s="11" t="s">
        <v>9</v>
      </c>
      <c r="L2108" s="12">
        <v>5500</v>
      </c>
      <c r="M2108" s="11" t="s">
        <v>10</v>
      </c>
      <c r="N2108" s="36">
        <v>506199355</v>
      </c>
      <c r="O2108" s="11" t="s">
        <v>1271</v>
      </c>
      <c r="P2108" s="37">
        <v>64.900000000000006</v>
      </c>
      <c r="Q2108" s="37">
        <v>58.5</v>
      </c>
      <c r="R2108" s="37">
        <v>23.4</v>
      </c>
      <c r="S2108" s="37">
        <v>13.5</v>
      </c>
      <c r="T2108" s="37">
        <v>40.5</v>
      </c>
      <c r="U2108" s="37">
        <v>46</v>
      </c>
      <c r="V2108" s="37">
        <v>5.0999999999999996</v>
      </c>
      <c r="W2108" s="35" t="s">
        <v>1272</v>
      </c>
      <c r="X2108" s="34" t="s">
        <v>1273</v>
      </c>
      <c r="Y2108" s="27">
        <v>0.88</v>
      </c>
      <c r="Z2108" s="18">
        <f t="shared" si="102"/>
        <v>0.12</v>
      </c>
      <c r="AA2108" s="10">
        <f t="shared" si="103"/>
        <v>660</v>
      </c>
      <c r="AB2108" s="48">
        <f t="shared" si="104"/>
        <v>613.80000000000007</v>
      </c>
      <c r="AC2108" s="55" t="s">
        <v>160</v>
      </c>
      <c r="AE2108" s="50" t="s">
        <v>7712</v>
      </c>
    </row>
    <row r="2109" spans="1:31" s="50" customFormat="1">
      <c r="A2109" s="11">
        <v>13783</v>
      </c>
      <c r="B2109" s="11" t="s">
        <v>9408</v>
      </c>
      <c r="C2109" s="11" t="s">
        <v>646</v>
      </c>
      <c r="D2109" s="12">
        <v>1</v>
      </c>
      <c r="E2109" s="13">
        <v>0.95</v>
      </c>
      <c r="F2109" s="11" t="s">
        <v>16</v>
      </c>
      <c r="G2109" s="11" t="s">
        <v>29</v>
      </c>
      <c r="H2109" s="11" t="s">
        <v>3297</v>
      </c>
      <c r="I2109" s="11" t="s">
        <v>8</v>
      </c>
      <c r="J2109" s="11" t="s">
        <v>8</v>
      </c>
      <c r="K2109" s="11" t="s">
        <v>9</v>
      </c>
      <c r="L2109" s="12">
        <v>5500</v>
      </c>
      <c r="M2109" s="11" t="s">
        <v>10</v>
      </c>
      <c r="N2109" s="36">
        <v>532274247</v>
      </c>
      <c r="O2109" s="11" t="s">
        <v>9409</v>
      </c>
      <c r="P2109" s="37">
        <v>67.8</v>
      </c>
      <c r="Q2109" s="37">
        <v>62.5</v>
      </c>
      <c r="R2109" s="37">
        <v>17.5</v>
      </c>
      <c r="S2109" s="37">
        <v>12</v>
      </c>
      <c r="T2109" s="37">
        <v>39.700000000000003</v>
      </c>
      <c r="U2109" s="37">
        <v>52.5</v>
      </c>
      <c r="V2109" s="37">
        <v>3.2</v>
      </c>
      <c r="W2109" s="42" t="s">
        <v>9410</v>
      </c>
      <c r="X2109" s="34" t="s">
        <v>9411</v>
      </c>
      <c r="Y2109" s="27">
        <v>0.88</v>
      </c>
      <c r="Z2109" s="18">
        <f t="shared" si="102"/>
        <v>0.12</v>
      </c>
      <c r="AA2109" s="10">
        <f t="shared" si="103"/>
        <v>660</v>
      </c>
      <c r="AB2109" s="48">
        <f t="shared" si="104"/>
        <v>627</v>
      </c>
      <c r="AC2109" s="55" t="s">
        <v>90</v>
      </c>
      <c r="AE2109" s="50" t="s">
        <v>7712</v>
      </c>
    </row>
    <row r="2110" spans="1:31" s="50" customFormat="1">
      <c r="A2110" s="11">
        <v>13848</v>
      </c>
      <c r="B2110" s="11" t="s">
        <v>9412</v>
      </c>
      <c r="C2110" s="11" t="s">
        <v>646</v>
      </c>
      <c r="D2110" s="12">
        <v>1</v>
      </c>
      <c r="E2110" s="13">
        <v>1.01</v>
      </c>
      <c r="F2110" s="11" t="s">
        <v>16</v>
      </c>
      <c r="G2110" s="11" t="s">
        <v>29</v>
      </c>
      <c r="H2110" s="11" t="s">
        <v>3297</v>
      </c>
      <c r="I2110" s="11" t="s">
        <v>8</v>
      </c>
      <c r="J2110" s="11" t="s">
        <v>8</v>
      </c>
      <c r="K2110" s="11" t="s">
        <v>9</v>
      </c>
      <c r="L2110" s="12">
        <v>6900</v>
      </c>
      <c r="M2110" s="11" t="s">
        <v>10</v>
      </c>
      <c r="N2110" s="36">
        <v>532274258</v>
      </c>
      <c r="O2110" s="11" t="s">
        <v>9413</v>
      </c>
      <c r="P2110" s="37">
        <v>63.8</v>
      </c>
      <c r="Q2110" s="37">
        <v>57.5</v>
      </c>
      <c r="R2110" s="37">
        <v>21.3</v>
      </c>
      <c r="S2110" s="37">
        <v>13.5</v>
      </c>
      <c r="T2110" s="37">
        <v>40.6</v>
      </c>
      <c r="U2110" s="37">
        <v>48</v>
      </c>
      <c r="V2110" s="37">
        <v>2.5</v>
      </c>
      <c r="W2110" s="42" t="s">
        <v>9414</v>
      </c>
      <c r="X2110" s="34" t="s">
        <v>9415</v>
      </c>
      <c r="Y2110" s="27">
        <v>0.91</v>
      </c>
      <c r="Z2110" s="18">
        <f t="shared" si="102"/>
        <v>8.9999999999999969E-2</v>
      </c>
      <c r="AA2110" s="10">
        <f t="shared" si="103"/>
        <v>620.99999999999977</v>
      </c>
      <c r="AB2110" s="48">
        <f t="shared" si="104"/>
        <v>627.20999999999981</v>
      </c>
      <c r="AC2110" s="55" t="s">
        <v>90</v>
      </c>
      <c r="AE2110" s="50" t="s">
        <v>7712</v>
      </c>
    </row>
    <row r="2111" spans="1:31" s="50" customFormat="1">
      <c r="A2111" s="11">
        <v>5831</v>
      </c>
      <c r="B2111" s="11" t="s">
        <v>2485</v>
      </c>
      <c r="C2111" s="11" t="s">
        <v>646</v>
      </c>
      <c r="D2111" s="12">
        <v>1</v>
      </c>
      <c r="E2111" s="13">
        <v>1.51</v>
      </c>
      <c r="F2111" s="11" t="s">
        <v>16</v>
      </c>
      <c r="G2111" s="11" t="s">
        <v>29</v>
      </c>
      <c r="H2111" s="11" t="s">
        <v>3297</v>
      </c>
      <c r="I2111" s="11" t="s">
        <v>8</v>
      </c>
      <c r="J2111" s="11" t="s">
        <v>8</v>
      </c>
      <c r="K2111" s="11" t="s">
        <v>9</v>
      </c>
      <c r="L2111" s="12">
        <v>11200</v>
      </c>
      <c r="M2111" s="11" t="s">
        <v>10</v>
      </c>
      <c r="N2111" s="36">
        <v>472169544</v>
      </c>
      <c r="O2111" s="11" t="s">
        <v>2486</v>
      </c>
      <c r="P2111" s="37">
        <v>68.8</v>
      </c>
      <c r="Q2111" s="37">
        <v>70</v>
      </c>
      <c r="R2111" s="37">
        <v>24.5</v>
      </c>
      <c r="S2111" s="37">
        <v>12.5</v>
      </c>
      <c r="T2111" s="37">
        <v>43.2</v>
      </c>
      <c r="U2111" s="37">
        <v>51.5</v>
      </c>
      <c r="V2111" s="37">
        <v>4.8</v>
      </c>
      <c r="W2111" s="35" t="s">
        <v>2487</v>
      </c>
      <c r="X2111" s="34" t="s">
        <v>2488</v>
      </c>
      <c r="Y2111" s="27">
        <v>0.91</v>
      </c>
      <c r="Z2111" s="18">
        <f t="shared" si="102"/>
        <v>8.9999999999999969E-2</v>
      </c>
      <c r="AA2111" s="10">
        <f t="shared" si="103"/>
        <v>1007.9999999999997</v>
      </c>
      <c r="AB2111" s="48">
        <f t="shared" si="104"/>
        <v>1522.0799999999995</v>
      </c>
      <c r="AC2111" s="55" t="s">
        <v>90</v>
      </c>
      <c r="AE2111" s="50" t="s">
        <v>7712</v>
      </c>
    </row>
    <row r="2112" spans="1:31" s="50" customFormat="1">
      <c r="A2112" s="11">
        <v>12488</v>
      </c>
      <c r="B2112" s="11" t="s">
        <v>4613</v>
      </c>
      <c r="C2112" s="11" t="s">
        <v>646</v>
      </c>
      <c r="D2112" s="12">
        <v>1</v>
      </c>
      <c r="E2112" s="13">
        <v>1.57</v>
      </c>
      <c r="F2112" s="11" t="s">
        <v>16</v>
      </c>
      <c r="G2112" s="11" t="s">
        <v>29</v>
      </c>
      <c r="H2112" s="11" t="s">
        <v>3297</v>
      </c>
      <c r="I2112" s="11" t="s">
        <v>8</v>
      </c>
      <c r="J2112" s="11" t="s">
        <v>8</v>
      </c>
      <c r="K2112" s="11" t="s">
        <v>9</v>
      </c>
      <c r="L2112" s="12">
        <v>11200</v>
      </c>
      <c r="M2112" s="11" t="s">
        <v>10</v>
      </c>
      <c r="N2112" s="36">
        <v>520206383</v>
      </c>
      <c r="O2112" s="11" t="s">
        <v>4614</v>
      </c>
      <c r="P2112" s="37">
        <v>70</v>
      </c>
      <c r="Q2112" s="37">
        <v>60.5</v>
      </c>
      <c r="R2112" s="37">
        <v>27.8</v>
      </c>
      <c r="S2112" s="37">
        <v>14.5</v>
      </c>
      <c r="T2112" s="37">
        <v>45</v>
      </c>
      <c r="U2112" s="37">
        <v>52.5</v>
      </c>
      <c r="V2112" s="37">
        <v>2.7</v>
      </c>
      <c r="W2112" s="42" t="s">
        <v>4615</v>
      </c>
      <c r="X2112" s="34" t="s">
        <v>4616</v>
      </c>
      <c r="Y2112" s="27">
        <v>0.91</v>
      </c>
      <c r="Z2112" s="18">
        <f t="shared" si="102"/>
        <v>8.9999999999999969E-2</v>
      </c>
      <c r="AA2112" s="10">
        <f t="shared" si="103"/>
        <v>1007.9999999999997</v>
      </c>
      <c r="AB2112" s="48">
        <f t="shared" si="104"/>
        <v>1582.5599999999995</v>
      </c>
      <c r="AC2112" s="55" t="s">
        <v>90</v>
      </c>
      <c r="AE2112" s="50" t="s">
        <v>7712</v>
      </c>
    </row>
    <row r="2113" spans="1:31" s="50" customFormat="1">
      <c r="A2113" s="11">
        <v>12165</v>
      </c>
      <c r="B2113" s="11" t="s">
        <v>4069</v>
      </c>
      <c r="C2113" s="11" t="s">
        <v>646</v>
      </c>
      <c r="D2113" s="12">
        <v>1</v>
      </c>
      <c r="E2113" s="13">
        <v>1.71</v>
      </c>
      <c r="F2113" s="11" t="s">
        <v>16</v>
      </c>
      <c r="G2113" s="11" t="s">
        <v>29</v>
      </c>
      <c r="H2113" s="11" t="s">
        <v>3297</v>
      </c>
      <c r="I2113" s="11" t="s">
        <v>8</v>
      </c>
      <c r="J2113" s="11" t="s">
        <v>8</v>
      </c>
      <c r="K2113" s="11" t="s">
        <v>9</v>
      </c>
      <c r="L2113" s="12">
        <v>11200</v>
      </c>
      <c r="M2113" s="11" t="s">
        <v>10</v>
      </c>
      <c r="N2113" s="36">
        <v>519230710</v>
      </c>
      <c r="O2113" s="11" t="s">
        <v>4070</v>
      </c>
      <c r="P2113" s="37">
        <v>68.3</v>
      </c>
      <c r="Q2113" s="37">
        <v>61</v>
      </c>
      <c r="R2113" s="37">
        <v>31.5</v>
      </c>
      <c r="S2113" s="37">
        <v>16.5</v>
      </c>
      <c r="T2113" s="37">
        <v>39</v>
      </c>
      <c r="U2113" s="37">
        <v>48</v>
      </c>
      <c r="V2113" s="37">
        <v>4.0999999999999996</v>
      </c>
      <c r="W2113" s="42" t="s">
        <v>4071</v>
      </c>
      <c r="X2113" s="34" t="s">
        <v>4072</v>
      </c>
      <c r="Y2113" s="27">
        <v>0.91</v>
      </c>
      <c r="Z2113" s="18">
        <f t="shared" si="102"/>
        <v>8.9999999999999969E-2</v>
      </c>
      <c r="AA2113" s="10">
        <f t="shared" si="103"/>
        <v>1007.9999999999997</v>
      </c>
      <c r="AB2113" s="48">
        <f t="shared" si="104"/>
        <v>1723.6799999999994</v>
      </c>
      <c r="AC2113" s="55" t="s">
        <v>90</v>
      </c>
      <c r="AE2113" s="50" t="s">
        <v>7712</v>
      </c>
    </row>
    <row r="2114" spans="1:31" s="50" customFormat="1">
      <c r="A2114" s="11">
        <v>12673</v>
      </c>
      <c r="B2114" s="11" t="s">
        <v>5238</v>
      </c>
      <c r="C2114" s="11" t="s">
        <v>646</v>
      </c>
      <c r="D2114" s="12">
        <v>1</v>
      </c>
      <c r="E2114" s="13">
        <v>1.92</v>
      </c>
      <c r="F2114" s="11" t="s">
        <v>16</v>
      </c>
      <c r="G2114" s="11" t="s">
        <v>29</v>
      </c>
      <c r="H2114" s="11" t="s">
        <v>3297</v>
      </c>
      <c r="I2114" s="11" t="s">
        <v>8</v>
      </c>
      <c r="J2114" s="11" t="s">
        <v>8</v>
      </c>
      <c r="K2114" s="11" t="s">
        <v>9</v>
      </c>
      <c r="L2114" s="12">
        <v>11200</v>
      </c>
      <c r="M2114" s="11" t="s">
        <v>10</v>
      </c>
      <c r="N2114" s="36">
        <v>520289701</v>
      </c>
      <c r="O2114" s="11" t="s">
        <v>5239</v>
      </c>
      <c r="P2114" s="37">
        <v>66.599999999999994</v>
      </c>
      <c r="Q2114" s="37">
        <v>64.5</v>
      </c>
      <c r="R2114" s="37">
        <v>26.8</v>
      </c>
      <c r="S2114" s="37">
        <v>12.5</v>
      </c>
      <c r="T2114" s="37">
        <v>42.3</v>
      </c>
      <c r="U2114" s="37">
        <v>52.5</v>
      </c>
      <c r="V2114" s="37">
        <v>1.6</v>
      </c>
      <c r="W2114" s="42" t="s">
        <v>5240</v>
      </c>
      <c r="X2114" s="34" t="s">
        <v>5241</v>
      </c>
      <c r="Y2114" s="27">
        <v>0.91</v>
      </c>
      <c r="Z2114" s="18">
        <f t="shared" si="102"/>
        <v>8.9999999999999969E-2</v>
      </c>
      <c r="AA2114" s="10">
        <f t="shared" si="103"/>
        <v>1007.9999999999997</v>
      </c>
      <c r="AB2114" s="48">
        <f t="shared" si="104"/>
        <v>1935.3599999999992</v>
      </c>
      <c r="AC2114" s="55" t="s">
        <v>160</v>
      </c>
      <c r="AE2114" s="50" t="s">
        <v>7712</v>
      </c>
    </row>
    <row r="2115" spans="1:31" s="50" customFormat="1">
      <c r="A2115" s="11">
        <v>12113</v>
      </c>
      <c r="B2115" s="11" t="s">
        <v>3583</v>
      </c>
      <c r="C2115" s="11" t="s">
        <v>646</v>
      </c>
      <c r="D2115" s="12">
        <v>1</v>
      </c>
      <c r="E2115" s="13">
        <v>2.0299999999999998</v>
      </c>
      <c r="F2115" s="11" t="s">
        <v>16</v>
      </c>
      <c r="G2115" s="11" t="s">
        <v>29</v>
      </c>
      <c r="H2115" s="11" t="s">
        <v>3297</v>
      </c>
      <c r="I2115" s="11" t="s">
        <v>8</v>
      </c>
      <c r="J2115" s="11" t="s">
        <v>8</v>
      </c>
      <c r="K2115" s="11" t="s">
        <v>9</v>
      </c>
      <c r="L2115" s="12">
        <v>15500</v>
      </c>
      <c r="M2115" s="11" t="s">
        <v>10</v>
      </c>
      <c r="N2115" s="36">
        <v>517224617</v>
      </c>
      <c r="O2115" s="11" t="s">
        <v>3584</v>
      </c>
      <c r="P2115" s="37">
        <v>68</v>
      </c>
      <c r="Q2115" s="37">
        <v>65</v>
      </c>
      <c r="R2115" s="37">
        <v>28.5</v>
      </c>
      <c r="S2115" s="37">
        <v>15</v>
      </c>
      <c r="T2115" s="37">
        <v>41.6</v>
      </c>
      <c r="U2115" s="37">
        <v>49</v>
      </c>
      <c r="V2115" s="37">
        <v>4.0999999999999996</v>
      </c>
      <c r="W2115" s="42" t="s">
        <v>3585</v>
      </c>
      <c r="X2115" s="34" t="s">
        <v>3586</v>
      </c>
      <c r="Y2115" s="27">
        <v>0.92249999999999999</v>
      </c>
      <c r="Z2115" s="18">
        <f t="shared" si="102"/>
        <v>7.7500000000000013E-2</v>
      </c>
      <c r="AA2115" s="10">
        <f t="shared" si="103"/>
        <v>1201.2500000000002</v>
      </c>
      <c r="AB2115" s="48">
        <f t="shared" si="104"/>
        <v>2438.5375000000004</v>
      </c>
      <c r="AC2115" s="55" t="s">
        <v>90</v>
      </c>
      <c r="AE2115" s="50" t="s">
        <v>7712</v>
      </c>
    </row>
    <row r="2116" spans="1:31" s="50" customFormat="1">
      <c r="A2116" s="11">
        <v>11801</v>
      </c>
      <c r="B2116" s="11" t="s">
        <v>2851</v>
      </c>
      <c r="C2116" s="11" t="s">
        <v>646</v>
      </c>
      <c r="D2116" s="12">
        <v>1</v>
      </c>
      <c r="E2116" s="13">
        <v>2.09</v>
      </c>
      <c r="F2116" s="11" t="s">
        <v>16</v>
      </c>
      <c r="G2116" s="11" t="s">
        <v>29</v>
      </c>
      <c r="H2116" s="11" t="s">
        <v>3297</v>
      </c>
      <c r="I2116" s="11" t="s">
        <v>8</v>
      </c>
      <c r="J2116" s="11" t="s">
        <v>8</v>
      </c>
      <c r="K2116" s="11" t="s">
        <v>9</v>
      </c>
      <c r="L2116" s="12">
        <v>15500</v>
      </c>
      <c r="M2116" s="11" t="s">
        <v>10</v>
      </c>
      <c r="N2116" s="36">
        <v>515232736</v>
      </c>
      <c r="O2116" s="11" t="s">
        <v>2852</v>
      </c>
      <c r="P2116" s="37">
        <v>67.400000000000006</v>
      </c>
      <c r="Q2116" s="37">
        <v>67</v>
      </c>
      <c r="R2116" s="37">
        <v>23.9</v>
      </c>
      <c r="S2116" s="37">
        <v>14</v>
      </c>
      <c r="T2116" s="37">
        <v>43.6</v>
      </c>
      <c r="U2116" s="37">
        <v>51.5</v>
      </c>
      <c r="V2116" s="37">
        <v>2.5</v>
      </c>
      <c r="W2116" s="35" t="s">
        <v>2853</v>
      </c>
      <c r="X2116" s="34" t="s">
        <v>2854</v>
      </c>
      <c r="Y2116" s="27">
        <v>0.92249999999999999</v>
      </c>
      <c r="Z2116" s="18">
        <f t="shared" si="102"/>
        <v>7.7500000000000013E-2</v>
      </c>
      <c r="AA2116" s="10">
        <f t="shared" si="103"/>
        <v>1201.2500000000002</v>
      </c>
      <c r="AB2116" s="48">
        <f t="shared" si="104"/>
        <v>2510.6125000000002</v>
      </c>
      <c r="AC2116" s="55" t="s">
        <v>90</v>
      </c>
      <c r="AE2116" s="50" t="s">
        <v>7712</v>
      </c>
    </row>
    <row r="2117" spans="1:31" s="50" customFormat="1">
      <c r="A2117" s="11">
        <v>12069</v>
      </c>
      <c r="B2117" s="11" t="s">
        <v>3587</v>
      </c>
      <c r="C2117" s="11" t="s">
        <v>646</v>
      </c>
      <c r="D2117" s="12">
        <v>1</v>
      </c>
      <c r="E2117" s="13">
        <v>2.44</v>
      </c>
      <c r="F2117" s="11" t="s">
        <v>16</v>
      </c>
      <c r="G2117" s="11" t="s">
        <v>29</v>
      </c>
      <c r="H2117" s="11" t="s">
        <v>3297</v>
      </c>
      <c r="I2117" s="11" t="s">
        <v>8</v>
      </c>
      <c r="J2117" s="11" t="s">
        <v>8</v>
      </c>
      <c r="K2117" s="11" t="s">
        <v>9</v>
      </c>
      <c r="L2117" s="12">
        <v>15500</v>
      </c>
      <c r="M2117" s="11" t="s">
        <v>10</v>
      </c>
      <c r="N2117" s="36">
        <v>517200047</v>
      </c>
      <c r="O2117" s="11" t="s">
        <v>3588</v>
      </c>
      <c r="P2117" s="37">
        <v>68.599999999999994</v>
      </c>
      <c r="Q2117" s="37">
        <v>67</v>
      </c>
      <c r="R2117" s="37">
        <v>23.2</v>
      </c>
      <c r="S2117" s="37">
        <v>12.5</v>
      </c>
      <c r="T2117" s="37">
        <v>41.7</v>
      </c>
      <c r="U2117" s="37">
        <v>53.5</v>
      </c>
      <c r="V2117" s="37">
        <v>2.6</v>
      </c>
      <c r="W2117" s="42" t="s">
        <v>3589</v>
      </c>
      <c r="X2117" s="34" t="s">
        <v>3590</v>
      </c>
      <c r="Y2117" s="27">
        <v>0.92249999999999999</v>
      </c>
      <c r="Z2117" s="18">
        <f t="shared" si="102"/>
        <v>7.7500000000000013E-2</v>
      </c>
      <c r="AA2117" s="10">
        <f t="shared" si="103"/>
        <v>1201.2500000000002</v>
      </c>
      <c r="AB2117" s="48">
        <f t="shared" si="104"/>
        <v>2931.0500000000006</v>
      </c>
      <c r="AC2117" s="55" t="s">
        <v>90</v>
      </c>
      <c r="AE2117" s="50" t="s">
        <v>7712</v>
      </c>
    </row>
    <row r="2118" spans="1:31" s="50" customFormat="1">
      <c r="A2118" s="11">
        <v>13006</v>
      </c>
      <c r="B2118" s="11" t="s">
        <v>5953</v>
      </c>
      <c r="C2118" s="11" t="s">
        <v>646</v>
      </c>
      <c r="D2118" s="12">
        <v>1</v>
      </c>
      <c r="E2118" s="13">
        <v>2.46</v>
      </c>
      <c r="F2118" s="11" t="s">
        <v>16</v>
      </c>
      <c r="G2118" s="11" t="s">
        <v>29</v>
      </c>
      <c r="H2118" s="11" t="s">
        <v>3297</v>
      </c>
      <c r="I2118" s="11" t="s">
        <v>8</v>
      </c>
      <c r="J2118" s="11" t="s">
        <v>8</v>
      </c>
      <c r="K2118" s="11" t="s">
        <v>9</v>
      </c>
      <c r="L2118" s="12">
        <v>15500</v>
      </c>
      <c r="M2118" s="11" t="s">
        <v>10</v>
      </c>
      <c r="N2118" s="36">
        <v>524208880</v>
      </c>
      <c r="O2118" s="11" t="s">
        <v>5954</v>
      </c>
      <c r="P2118" s="37">
        <v>70.8</v>
      </c>
      <c r="Q2118" s="37">
        <v>64</v>
      </c>
      <c r="R2118" s="37">
        <v>28.2</v>
      </c>
      <c r="S2118" s="37">
        <v>15.5</v>
      </c>
      <c r="T2118" s="37">
        <v>40.700000000000003</v>
      </c>
      <c r="U2118" s="37">
        <v>53</v>
      </c>
      <c r="V2118" s="37">
        <v>2.5</v>
      </c>
      <c r="W2118" s="42" t="s">
        <v>5955</v>
      </c>
      <c r="X2118" s="34" t="s">
        <v>5956</v>
      </c>
      <c r="Y2118" s="27">
        <v>0.92249999999999999</v>
      </c>
      <c r="Z2118" s="18">
        <f t="shared" si="102"/>
        <v>7.7500000000000013E-2</v>
      </c>
      <c r="AA2118" s="10">
        <f t="shared" si="103"/>
        <v>1201.2500000000002</v>
      </c>
      <c r="AB2118" s="48">
        <f t="shared" si="104"/>
        <v>2955.0750000000007</v>
      </c>
      <c r="AC2118" s="55" t="s">
        <v>90</v>
      </c>
      <c r="AE2118" s="50" t="s">
        <v>7712</v>
      </c>
    </row>
    <row r="2119" spans="1:31" s="50" customFormat="1">
      <c r="A2119" s="11">
        <v>5825</v>
      </c>
      <c r="B2119" s="11" t="s">
        <v>3591</v>
      </c>
      <c r="C2119" s="11" t="s">
        <v>646</v>
      </c>
      <c r="D2119" s="12">
        <v>1</v>
      </c>
      <c r="E2119" s="13">
        <v>4.0199999999999996</v>
      </c>
      <c r="F2119" s="11" t="s">
        <v>16</v>
      </c>
      <c r="G2119" s="11" t="s">
        <v>29</v>
      </c>
      <c r="H2119" s="11" t="s">
        <v>3297</v>
      </c>
      <c r="I2119" s="11" t="s">
        <v>8</v>
      </c>
      <c r="J2119" s="11" t="s">
        <v>8</v>
      </c>
      <c r="K2119" s="11" t="s">
        <v>9</v>
      </c>
      <c r="L2119" s="12">
        <v>31500</v>
      </c>
      <c r="M2119" s="11" t="s">
        <v>10</v>
      </c>
      <c r="N2119" s="36">
        <v>468100318</v>
      </c>
      <c r="O2119" s="11" t="s">
        <v>2489</v>
      </c>
      <c r="P2119" s="37">
        <v>61.5</v>
      </c>
      <c r="Q2119" s="37">
        <v>66.5</v>
      </c>
      <c r="R2119" s="37">
        <v>17.100000000000001</v>
      </c>
      <c r="S2119" s="37">
        <v>10</v>
      </c>
      <c r="T2119" s="37">
        <v>41.5</v>
      </c>
      <c r="U2119" s="37">
        <v>46.5</v>
      </c>
      <c r="V2119" s="37">
        <v>4.8</v>
      </c>
      <c r="W2119" s="35" t="s">
        <v>2490</v>
      </c>
      <c r="X2119" s="34" t="s">
        <v>2491</v>
      </c>
      <c r="Y2119" s="27">
        <v>0.94</v>
      </c>
      <c r="Z2119" s="18">
        <f t="shared" si="102"/>
        <v>6.0000000000000053E-2</v>
      </c>
      <c r="AA2119" s="10">
        <f t="shared" si="103"/>
        <v>1890.0000000000016</v>
      </c>
      <c r="AB2119" s="48">
        <f t="shared" si="104"/>
        <v>7597.8000000000056</v>
      </c>
      <c r="AC2119" s="63" t="s">
        <v>90</v>
      </c>
      <c r="AE2119" s="50" t="s">
        <v>7712</v>
      </c>
    </row>
    <row r="2120" spans="1:31" s="50" customFormat="1">
      <c r="A2120" s="11">
        <v>8420</v>
      </c>
      <c r="B2120" s="11" t="s">
        <v>544</v>
      </c>
      <c r="C2120" s="11" t="s">
        <v>646</v>
      </c>
      <c r="D2120" s="12">
        <v>1</v>
      </c>
      <c r="E2120" s="13">
        <v>0.71</v>
      </c>
      <c r="F2120" s="11" t="s">
        <v>16</v>
      </c>
      <c r="G2120" s="11" t="s">
        <v>12</v>
      </c>
      <c r="H2120" s="11" t="s">
        <v>3297</v>
      </c>
      <c r="I2120" s="11" t="s">
        <v>14</v>
      </c>
      <c r="J2120" s="11" t="s">
        <v>14</v>
      </c>
      <c r="K2120" s="11" t="s">
        <v>9</v>
      </c>
      <c r="L2120" s="12">
        <v>4600</v>
      </c>
      <c r="M2120" s="11" t="s">
        <v>10</v>
      </c>
      <c r="N2120" s="36">
        <v>492122257</v>
      </c>
      <c r="O2120" s="11" t="s">
        <v>545</v>
      </c>
      <c r="P2120" s="37">
        <v>58.7</v>
      </c>
      <c r="Q2120" s="37">
        <v>77</v>
      </c>
      <c r="R2120" s="37">
        <v>32.200000000000003</v>
      </c>
      <c r="S2120" s="37">
        <v>10</v>
      </c>
      <c r="T2120" s="37">
        <v>36.6</v>
      </c>
      <c r="U2120" s="37">
        <v>45</v>
      </c>
      <c r="V2120" s="37">
        <v>4</v>
      </c>
      <c r="W2120" s="34" t="s">
        <v>546</v>
      </c>
      <c r="X2120" s="34" t="s">
        <v>547</v>
      </c>
      <c r="Y2120" s="27">
        <v>0.88</v>
      </c>
      <c r="Z2120" s="18">
        <f t="shared" si="102"/>
        <v>0.12</v>
      </c>
      <c r="AA2120" s="10">
        <f t="shared" si="103"/>
        <v>552</v>
      </c>
      <c r="AB2120" s="48">
        <f t="shared" si="104"/>
        <v>391.91999999999996</v>
      </c>
      <c r="AC2120" s="55" t="s">
        <v>160</v>
      </c>
      <c r="AE2120" s="50" t="s">
        <v>7712</v>
      </c>
    </row>
    <row r="2121" spans="1:31" s="50" customFormat="1">
      <c r="A2121" s="11">
        <v>7123</v>
      </c>
      <c r="B2121" s="11" t="s">
        <v>235</v>
      </c>
      <c r="C2121" s="11" t="s">
        <v>646</v>
      </c>
      <c r="D2121" s="11">
        <v>1</v>
      </c>
      <c r="E2121" s="11">
        <v>0.75</v>
      </c>
      <c r="F2121" s="11" t="s">
        <v>16</v>
      </c>
      <c r="G2121" s="11" t="s">
        <v>12</v>
      </c>
      <c r="H2121" s="11" t="s">
        <v>3297</v>
      </c>
      <c r="I2121" s="11" t="s">
        <v>8</v>
      </c>
      <c r="J2121" s="11" t="s">
        <v>14</v>
      </c>
      <c r="K2121" s="11" t="s">
        <v>9</v>
      </c>
      <c r="L2121" s="11">
        <v>4600</v>
      </c>
      <c r="M2121" s="11" t="s">
        <v>10</v>
      </c>
      <c r="N2121" s="11">
        <v>464118863</v>
      </c>
      <c r="O2121" s="11" t="s">
        <v>236</v>
      </c>
      <c r="P2121" s="37">
        <v>68.400000000000006</v>
      </c>
      <c r="Q2121" s="37">
        <v>69</v>
      </c>
      <c r="R2121" s="37">
        <v>26.4</v>
      </c>
      <c r="S2121" s="37">
        <v>11.5</v>
      </c>
      <c r="T2121" s="37">
        <v>41</v>
      </c>
      <c r="U2121" s="37">
        <v>50.5</v>
      </c>
      <c r="V2121" s="37">
        <v>6.5</v>
      </c>
      <c r="W2121" s="34" t="s">
        <v>237</v>
      </c>
      <c r="X2121" s="34" t="s">
        <v>238</v>
      </c>
      <c r="Y2121" s="27">
        <v>0.88</v>
      </c>
      <c r="Z2121" s="18">
        <f t="shared" si="102"/>
        <v>0.12</v>
      </c>
      <c r="AA2121" s="10">
        <f t="shared" si="103"/>
        <v>552</v>
      </c>
      <c r="AB2121" s="48">
        <f t="shared" si="104"/>
        <v>414</v>
      </c>
      <c r="AC2121" s="55" t="s">
        <v>160</v>
      </c>
      <c r="AE2121" s="50" t="s">
        <v>7712</v>
      </c>
    </row>
    <row r="2122" spans="1:31" s="50" customFormat="1">
      <c r="A2122" s="11">
        <v>7664</v>
      </c>
      <c r="B2122" s="11" t="s">
        <v>259</v>
      </c>
      <c r="C2122" s="11" t="s">
        <v>646</v>
      </c>
      <c r="D2122" s="12">
        <v>1</v>
      </c>
      <c r="E2122" s="13">
        <v>0.8</v>
      </c>
      <c r="F2122" s="11" t="s">
        <v>16</v>
      </c>
      <c r="G2122" s="11" t="s">
        <v>12</v>
      </c>
      <c r="H2122" s="11" t="s">
        <v>3297</v>
      </c>
      <c r="I2122" s="11" t="s">
        <v>8</v>
      </c>
      <c r="J2122" s="11" t="s">
        <v>8</v>
      </c>
      <c r="K2122" s="11" t="s">
        <v>9</v>
      </c>
      <c r="L2122" s="12">
        <v>4600</v>
      </c>
      <c r="M2122" s="11" t="s">
        <v>10</v>
      </c>
      <c r="N2122" s="36">
        <v>488132205</v>
      </c>
      <c r="O2122" s="11" t="s">
        <v>260</v>
      </c>
      <c r="P2122" s="37">
        <v>63.5</v>
      </c>
      <c r="Q2122" s="37">
        <v>62.5</v>
      </c>
      <c r="R2122" s="37">
        <v>18.3</v>
      </c>
      <c r="S2122" s="37">
        <v>12.5</v>
      </c>
      <c r="T2122" s="37">
        <v>36.1</v>
      </c>
      <c r="U2122" s="37">
        <v>47</v>
      </c>
      <c r="V2122" s="37">
        <v>3.5</v>
      </c>
      <c r="W2122" s="34" t="s">
        <v>261</v>
      </c>
      <c r="X2122" s="34" t="s">
        <v>262</v>
      </c>
      <c r="Y2122" s="27">
        <v>0.88</v>
      </c>
      <c r="Z2122" s="18">
        <f t="shared" si="102"/>
        <v>0.12</v>
      </c>
      <c r="AA2122" s="10">
        <f t="shared" si="103"/>
        <v>552</v>
      </c>
      <c r="AB2122" s="48">
        <f t="shared" si="104"/>
        <v>441.6</v>
      </c>
      <c r="AC2122" s="55" t="s">
        <v>160</v>
      </c>
      <c r="AE2122" s="50" t="s">
        <v>7712</v>
      </c>
    </row>
    <row r="2123" spans="1:31" s="50" customFormat="1">
      <c r="A2123" s="11">
        <v>7663</v>
      </c>
      <c r="B2123" s="11" t="s">
        <v>255</v>
      </c>
      <c r="C2123" s="11" t="s">
        <v>646</v>
      </c>
      <c r="D2123" s="12">
        <v>1</v>
      </c>
      <c r="E2123" s="13">
        <v>0.81</v>
      </c>
      <c r="F2123" s="11" t="s">
        <v>16</v>
      </c>
      <c r="G2123" s="11" t="s">
        <v>12</v>
      </c>
      <c r="H2123" s="11" t="s">
        <v>3297</v>
      </c>
      <c r="I2123" s="11" t="s">
        <v>8</v>
      </c>
      <c r="J2123" s="11" t="s">
        <v>8</v>
      </c>
      <c r="K2123" s="11" t="s">
        <v>9</v>
      </c>
      <c r="L2123" s="12">
        <v>4600</v>
      </c>
      <c r="M2123" s="11" t="s">
        <v>10</v>
      </c>
      <c r="N2123" s="36">
        <v>488132173</v>
      </c>
      <c r="O2123" s="11" t="s">
        <v>256</v>
      </c>
      <c r="P2123" s="37">
        <v>63.4</v>
      </c>
      <c r="Q2123" s="37">
        <v>62.5</v>
      </c>
      <c r="R2123" s="37">
        <v>23.9</v>
      </c>
      <c r="S2123" s="37">
        <v>12</v>
      </c>
      <c r="T2123" s="37">
        <v>42.2</v>
      </c>
      <c r="U2123" s="37">
        <v>48</v>
      </c>
      <c r="V2123" s="37">
        <v>4.3</v>
      </c>
      <c r="W2123" s="34" t="s">
        <v>257</v>
      </c>
      <c r="X2123" s="34" t="s">
        <v>258</v>
      </c>
      <c r="Y2123" s="27">
        <v>0.88</v>
      </c>
      <c r="Z2123" s="18">
        <f t="shared" si="102"/>
        <v>0.12</v>
      </c>
      <c r="AA2123" s="10">
        <f t="shared" si="103"/>
        <v>552</v>
      </c>
      <c r="AB2123" s="48">
        <f t="shared" si="104"/>
        <v>447.12</v>
      </c>
      <c r="AC2123" s="55" t="s">
        <v>160</v>
      </c>
      <c r="AE2123" s="50" t="s">
        <v>7712</v>
      </c>
    </row>
    <row r="2124" spans="1:31" s="50" customFormat="1">
      <c r="A2124" s="11">
        <v>8405</v>
      </c>
      <c r="B2124" s="11" t="s">
        <v>520</v>
      </c>
      <c r="C2124" s="11" t="s">
        <v>646</v>
      </c>
      <c r="D2124" s="12">
        <v>1</v>
      </c>
      <c r="E2124" s="13">
        <v>0.82</v>
      </c>
      <c r="F2124" s="11" t="s">
        <v>16</v>
      </c>
      <c r="G2124" s="11" t="s">
        <v>12</v>
      </c>
      <c r="H2124" s="11" t="s">
        <v>3297</v>
      </c>
      <c r="I2124" s="11" t="s">
        <v>8</v>
      </c>
      <c r="J2124" s="11" t="s">
        <v>8</v>
      </c>
      <c r="K2124" s="11" t="s">
        <v>9</v>
      </c>
      <c r="L2124" s="12">
        <v>4600</v>
      </c>
      <c r="M2124" s="11" t="s">
        <v>10</v>
      </c>
      <c r="N2124" s="36">
        <v>492122243</v>
      </c>
      <c r="O2124" s="11" t="s">
        <v>521</v>
      </c>
      <c r="P2124" s="37">
        <v>69.3</v>
      </c>
      <c r="Q2124" s="37">
        <v>69.5</v>
      </c>
      <c r="R2124" s="37">
        <v>26.4</v>
      </c>
      <c r="S2124" s="37">
        <v>11</v>
      </c>
      <c r="T2124" s="37">
        <v>46.1</v>
      </c>
      <c r="U2124" s="37">
        <v>54</v>
      </c>
      <c r="V2124" s="37">
        <v>4.5</v>
      </c>
      <c r="W2124" s="34" t="s">
        <v>522</v>
      </c>
      <c r="X2124" s="34" t="s">
        <v>523</v>
      </c>
      <c r="Y2124" s="27">
        <v>0.88</v>
      </c>
      <c r="Z2124" s="18">
        <f t="shared" si="102"/>
        <v>0.12</v>
      </c>
      <c r="AA2124" s="10">
        <f t="shared" si="103"/>
        <v>552</v>
      </c>
      <c r="AB2124" s="48">
        <f t="shared" si="104"/>
        <v>452.64</v>
      </c>
      <c r="AC2124" s="55" t="s">
        <v>160</v>
      </c>
      <c r="AE2124" s="50" t="s">
        <v>7712</v>
      </c>
    </row>
    <row r="2125" spans="1:31" s="50" customFormat="1">
      <c r="A2125" s="11">
        <v>8401</v>
      </c>
      <c r="B2125" s="11" t="s">
        <v>4073</v>
      </c>
      <c r="C2125" s="11" t="s">
        <v>646</v>
      </c>
      <c r="D2125" s="12">
        <v>1</v>
      </c>
      <c r="E2125" s="13">
        <v>0.87</v>
      </c>
      <c r="F2125" s="11" t="s">
        <v>16</v>
      </c>
      <c r="G2125" s="11" t="s">
        <v>12</v>
      </c>
      <c r="H2125" s="11" t="s">
        <v>3297</v>
      </c>
      <c r="I2125" s="11" t="s">
        <v>8</v>
      </c>
      <c r="J2125" s="11" t="s">
        <v>8</v>
      </c>
      <c r="K2125" s="11" t="s">
        <v>9</v>
      </c>
      <c r="L2125" s="12">
        <v>4600</v>
      </c>
      <c r="M2125" s="11" t="s">
        <v>10</v>
      </c>
      <c r="N2125" s="36">
        <v>492122250</v>
      </c>
      <c r="O2125" s="11" t="s">
        <v>4074</v>
      </c>
      <c r="P2125" s="37">
        <v>64.8</v>
      </c>
      <c r="Q2125" s="37">
        <v>64.5</v>
      </c>
      <c r="R2125" s="37">
        <v>20.7</v>
      </c>
      <c r="S2125" s="37">
        <v>13</v>
      </c>
      <c r="T2125" s="37">
        <v>38.4</v>
      </c>
      <c r="U2125" s="37">
        <v>49</v>
      </c>
      <c r="V2125" s="37">
        <v>3.1</v>
      </c>
      <c r="W2125" s="42" t="s">
        <v>4075</v>
      </c>
      <c r="X2125" s="34" t="s">
        <v>4076</v>
      </c>
      <c r="Y2125" s="27">
        <v>0.88</v>
      </c>
      <c r="Z2125" s="18">
        <f t="shared" si="102"/>
        <v>0.12</v>
      </c>
      <c r="AA2125" s="10">
        <f t="shared" si="103"/>
        <v>552</v>
      </c>
      <c r="AB2125" s="48">
        <f t="shared" si="104"/>
        <v>480.24</v>
      </c>
      <c r="AC2125" s="55" t="s">
        <v>90</v>
      </c>
      <c r="AE2125" s="50" t="s">
        <v>7712</v>
      </c>
    </row>
    <row r="2126" spans="1:31" s="50" customFormat="1">
      <c r="A2126" s="11">
        <v>7141</v>
      </c>
      <c r="B2126" s="11" t="s">
        <v>741</v>
      </c>
      <c r="C2126" s="11" t="s">
        <v>646</v>
      </c>
      <c r="D2126" s="12">
        <v>1</v>
      </c>
      <c r="E2126" s="13">
        <v>0.9</v>
      </c>
      <c r="F2126" s="11" t="s">
        <v>16</v>
      </c>
      <c r="G2126" s="11" t="s">
        <v>12</v>
      </c>
      <c r="H2126" s="11" t="s">
        <v>3297</v>
      </c>
      <c r="I2126" s="11" t="s">
        <v>8</v>
      </c>
      <c r="J2126" s="11" t="s">
        <v>8</v>
      </c>
      <c r="K2126" s="11" t="s">
        <v>9</v>
      </c>
      <c r="L2126" s="12">
        <v>5700</v>
      </c>
      <c r="M2126" s="11" t="s">
        <v>10</v>
      </c>
      <c r="N2126" s="11">
        <v>464186445</v>
      </c>
      <c r="O2126" s="11" t="s">
        <v>742</v>
      </c>
      <c r="P2126" s="37">
        <v>64.5</v>
      </c>
      <c r="Q2126" s="37">
        <v>71</v>
      </c>
      <c r="R2126" s="37">
        <v>20.6</v>
      </c>
      <c r="S2126" s="37">
        <v>10</v>
      </c>
      <c r="T2126" s="37">
        <v>46.2</v>
      </c>
      <c r="U2126" s="37">
        <v>50</v>
      </c>
      <c r="V2126" s="37">
        <v>5.0999999999999996</v>
      </c>
      <c r="W2126" s="34" t="s">
        <v>743</v>
      </c>
      <c r="X2126" s="34" t="s">
        <v>744</v>
      </c>
      <c r="Y2126" s="27">
        <v>0.88</v>
      </c>
      <c r="Z2126" s="18">
        <f t="shared" si="102"/>
        <v>0.12</v>
      </c>
      <c r="AA2126" s="10">
        <f t="shared" si="103"/>
        <v>684</v>
      </c>
      <c r="AB2126" s="48">
        <f t="shared" si="104"/>
        <v>615.6</v>
      </c>
      <c r="AC2126" s="63" t="s">
        <v>160</v>
      </c>
      <c r="AE2126" s="50" t="s">
        <v>7712</v>
      </c>
    </row>
    <row r="2127" spans="1:31" s="50" customFormat="1">
      <c r="A2127" s="11">
        <v>8398</v>
      </c>
      <c r="B2127" s="11" t="s">
        <v>496</v>
      </c>
      <c r="C2127" s="11" t="s">
        <v>646</v>
      </c>
      <c r="D2127" s="12">
        <v>1</v>
      </c>
      <c r="E2127" s="13">
        <v>0.91</v>
      </c>
      <c r="F2127" s="11" t="s">
        <v>16</v>
      </c>
      <c r="G2127" s="11" t="s">
        <v>12</v>
      </c>
      <c r="H2127" s="11" t="s">
        <v>3297</v>
      </c>
      <c r="I2127" s="11" t="s">
        <v>8</v>
      </c>
      <c r="J2127" s="11" t="s">
        <v>14</v>
      </c>
      <c r="K2127" s="11" t="s">
        <v>9</v>
      </c>
      <c r="L2127" s="12">
        <v>5700</v>
      </c>
      <c r="M2127" s="11" t="s">
        <v>10</v>
      </c>
      <c r="N2127" s="36">
        <v>492122275</v>
      </c>
      <c r="O2127" s="11" t="s">
        <v>497</v>
      </c>
      <c r="P2127" s="37">
        <v>70.8</v>
      </c>
      <c r="Q2127" s="37">
        <v>69.5</v>
      </c>
      <c r="R2127" s="37">
        <v>26.3</v>
      </c>
      <c r="S2127" s="37">
        <v>12.5</v>
      </c>
      <c r="T2127" s="37">
        <v>41.4</v>
      </c>
      <c r="U2127" s="37">
        <v>53.5</v>
      </c>
      <c r="V2127" s="37">
        <v>5.6</v>
      </c>
      <c r="W2127" s="34" t="s">
        <v>498</v>
      </c>
      <c r="X2127" s="34" t="s">
        <v>499</v>
      </c>
      <c r="Y2127" s="27">
        <v>0.88</v>
      </c>
      <c r="Z2127" s="18">
        <f t="shared" si="102"/>
        <v>0.12</v>
      </c>
      <c r="AA2127" s="10">
        <f t="shared" si="103"/>
        <v>684</v>
      </c>
      <c r="AB2127" s="48">
        <f t="shared" si="104"/>
        <v>622.44000000000005</v>
      </c>
      <c r="AC2127" s="55" t="s">
        <v>160</v>
      </c>
      <c r="AE2127" s="50" t="s">
        <v>7712</v>
      </c>
    </row>
    <row r="2128" spans="1:31" s="50" customFormat="1">
      <c r="A2128" s="11">
        <v>12485</v>
      </c>
      <c r="B2128" s="11" t="s">
        <v>4617</v>
      </c>
      <c r="C2128" s="11" t="s">
        <v>646</v>
      </c>
      <c r="D2128" s="12">
        <v>1</v>
      </c>
      <c r="E2128" s="13">
        <v>0.94</v>
      </c>
      <c r="F2128" s="11" t="s">
        <v>16</v>
      </c>
      <c r="G2128" s="11" t="s">
        <v>12</v>
      </c>
      <c r="H2128" s="11" t="s">
        <v>3297</v>
      </c>
      <c r="I2128" s="11" t="s">
        <v>8</v>
      </c>
      <c r="J2128" s="11" t="s">
        <v>8</v>
      </c>
      <c r="K2128" s="11" t="s">
        <v>9</v>
      </c>
      <c r="L2128" s="12">
        <v>5700</v>
      </c>
      <c r="M2128" s="11" t="s">
        <v>10</v>
      </c>
      <c r="N2128" s="36">
        <v>520289674</v>
      </c>
      <c r="O2128" s="11" t="s">
        <v>4618</v>
      </c>
      <c r="P2128" s="37">
        <v>66.900000000000006</v>
      </c>
      <c r="Q2128" s="37">
        <v>68</v>
      </c>
      <c r="R2128" s="37">
        <v>20.2</v>
      </c>
      <c r="S2128" s="37">
        <v>11.5</v>
      </c>
      <c r="T2128" s="37">
        <v>44.3</v>
      </c>
      <c r="U2128" s="37">
        <v>53</v>
      </c>
      <c r="V2128" s="37">
        <v>2.5</v>
      </c>
      <c r="W2128" s="42" t="s">
        <v>4619</v>
      </c>
      <c r="X2128" s="34" t="s">
        <v>4620</v>
      </c>
      <c r="Y2128" s="27">
        <v>0.88</v>
      </c>
      <c r="Z2128" s="18">
        <f t="shared" si="102"/>
        <v>0.12</v>
      </c>
      <c r="AA2128" s="10">
        <f t="shared" si="103"/>
        <v>684</v>
      </c>
      <c r="AB2128" s="48">
        <f t="shared" si="104"/>
        <v>642.95999999999992</v>
      </c>
      <c r="AC2128" s="55" t="s">
        <v>90</v>
      </c>
      <c r="AE2128" s="50" t="s">
        <v>7712</v>
      </c>
    </row>
    <row r="2129" spans="1:31" s="50" customFormat="1">
      <c r="A2129" s="11">
        <v>12486</v>
      </c>
      <c r="B2129" s="11" t="s">
        <v>4621</v>
      </c>
      <c r="C2129" s="11" t="s">
        <v>646</v>
      </c>
      <c r="D2129" s="12">
        <v>1</v>
      </c>
      <c r="E2129" s="13">
        <v>0.94</v>
      </c>
      <c r="F2129" s="11" t="s">
        <v>16</v>
      </c>
      <c r="G2129" s="11" t="s">
        <v>12</v>
      </c>
      <c r="H2129" s="11" t="s">
        <v>3297</v>
      </c>
      <c r="I2129" s="11" t="s">
        <v>8</v>
      </c>
      <c r="J2129" s="11" t="s">
        <v>8</v>
      </c>
      <c r="K2129" s="11" t="s">
        <v>9</v>
      </c>
      <c r="L2129" s="12">
        <v>5700</v>
      </c>
      <c r="M2129" s="11" t="s">
        <v>10</v>
      </c>
      <c r="N2129" s="36">
        <v>520291815</v>
      </c>
      <c r="O2129" s="11" t="s">
        <v>4622</v>
      </c>
      <c r="P2129" s="37">
        <v>66.3</v>
      </c>
      <c r="Q2129" s="37">
        <v>64.5</v>
      </c>
      <c r="R2129" s="37">
        <v>29.4</v>
      </c>
      <c r="S2129" s="37">
        <v>15.5</v>
      </c>
      <c r="T2129" s="37">
        <v>37.9</v>
      </c>
      <c r="U2129" s="37">
        <v>47</v>
      </c>
      <c r="V2129" s="37">
        <v>4.5999999999999996</v>
      </c>
      <c r="W2129" s="42" t="s">
        <v>4623</v>
      </c>
      <c r="X2129" s="34" t="s">
        <v>4624</v>
      </c>
      <c r="Y2129" s="27">
        <v>0.88</v>
      </c>
      <c r="Z2129" s="18">
        <f t="shared" si="102"/>
        <v>0.12</v>
      </c>
      <c r="AA2129" s="10">
        <f t="shared" si="103"/>
        <v>684</v>
      </c>
      <c r="AB2129" s="48">
        <f t="shared" si="104"/>
        <v>642.95999999999992</v>
      </c>
      <c r="AC2129" s="55" t="s">
        <v>90</v>
      </c>
      <c r="AE2129" s="50" t="s">
        <v>7712</v>
      </c>
    </row>
    <row r="2130" spans="1:31" s="50" customFormat="1">
      <c r="A2130" s="11">
        <v>14014</v>
      </c>
      <c r="B2130" s="11" t="s">
        <v>9416</v>
      </c>
      <c r="C2130" s="11" t="s">
        <v>646</v>
      </c>
      <c r="D2130" s="12">
        <v>1</v>
      </c>
      <c r="E2130" s="13">
        <v>1.05</v>
      </c>
      <c r="F2130" s="11" t="s">
        <v>16</v>
      </c>
      <c r="G2130" s="11" t="s">
        <v>12</v>
      </c>
      <c r="H2130" s="11"/>
      <c r="I2130" s="11" t="s">
        <v>8</v>
      </c>
      <c r="J2130" s="11" t="s">
        <v>8</v>
      </c>
      <c r="K2130" s="11" t="s">
        <v>9</v>
      </c>
      <c r="L2130" s="12">
        <v>7500</v>
      </c>
      <c r="M2130" s="11" t="s">
        <v>10</v>
      </c>
      <c r="N2130" s="36">
        <v>533220711</v>
      </c>
      <c r="O2130" s="11" t="s">
        <v>9417</v>
      </c>
      <c r="P2130" s="37">
        <v>65</v>
      </c>
      <c r="Q2130" s="37">
        <v>68</v>
      </c>
      <c r="R2130" s="37">
        <v>26.8</v>
      </c>
      <c r="S2130" s="37">
        <v>12</v>
      </c>
      <c r="T2130" s="37">
        <v>40.1</v>
      </c>
      <c r="U2130" s="37">
        <v>50</v>
      </c>
      <c r="V2130" s="37">
        <v>3.6</v>
      </c>
      <c r="W2130" s="42" t="s">
        <v>9418</v>
      </c>
      <c r="X2130" s="34" t="s">
        <v>9419</v>
      </c>
      <c r="Y2130" s="27">
        <v>0.91</v>
      </c>
      <c r="Z2130" s="18">
        <f t="shared" si="102"/>
        <v>8.9999999999999969E-2</v>
      </c>
      <c r="AA2130" s="10">
        <f t="shared" si="103"/>
        <v>674.99999999999977</v>
      </c>
      <c r="AB2130" s="54">
        <f t="shared" si="104"/>
        <v>708.74999999999977</v>
      </c>
      <c r="AC2130" s="55" t="s">
        <v>90</v>
      </c>
      <c r="AE2130" s="50" t="s">
        <v>7712</v>
      </c>
    </row>
    <row r="2131" spans="1:31" s="50" customFormat="1">
      <c r="A2131" s="11">
        <v>5448</v>
      </c>
      <c r="B2131" s="11" t="s">
        <v>423</v>
      </c>
      <c r="C2131" s="11" t="s">
        <v>646</v>
      </c>
      <c r="D2131" s="12">
        <v>1</v>
      </c>
      <c r="E2131" s="13">
        <v>1.54</v>
      </c>
      <c r="F2131" s="11" t="s">
        <v>16</v>
      </c>
      <c r="G2131" s="11" t="s">
        <v>12</v>
      </c>
      <c r="H2131" s="11" t="s">
        <v>3297</v>
      </c>
      <c r="I2131" s="11" t="s">
        <v>8</v>
      </c>
      <c r="J2131" s="11" t="s">
        <v>8</v>
      </c>
      <c r="K2131" s="11" t="s">
        <v>9</v>
      </c>
      <c r="L2131" s="62">
        <v>12200</v>
      </c>
      <c r="M2131" s="11" t="s">
        <v>10</v>
      </c>
      <c r="N2131" s="11">
        <v>470117039</v>
      </c>
      <c r="O2131" s="11" t="s">
        <v>424</v>
      </c>
      <c r="P2131" s="37">
        <v>67.2</v>
      </c>
      <c r="Q2131" s="37">
        <v>64</v>
      </c>
      <c r="R2131" s="37">
        <v>24.3</v>
      </c>
      <c r="S2131" s="37">
        <v>13.5</v>
      </c>
      <c r="T2131" s="37">
        <v>0</v>
      </c>
      <c r="U2131" s="37">
        <v>49</v>
      </c>
      <c r="V2131" s="37">
        <v>4.5</v>
      </c>
      <c r="W2131" s="35" t="s">
        <v>425</v>
      </c>
      <c r="X2131" s="34" t="s">
        <v>426</v>
      </c>
      <c r="Y2131" s="27">
        <v>0.91</v>
      </c>
      <c r="Z2131" s="18">
        <f t="shared" si="102"/>
        <v>8.9999999999999969E-2</v>
      </c>
      <c r="AA2131" s="10">
        <f t="shared" si="103"/>
        <v>1097.9999999999995</v>
      </c>
      <c r="AB2131" s="48">
        <f t="shared" si="104"/>
        <v>1690.9199999999994</v>
      </c>
      <c r="AC2131" s="55" t="s">
        <v>6955</v>
      </c>
      <c r="AE2131" s="50" t="s">
        <v>7712</v>
      </c>
    </row>
    <row r="2132" spans="1:31" s="50" customFormat="1">
      <c r="A2132" s="11">
        <v>11641</v>
      </c>
      <c r="B2132" s="11" t="s">
        <v>2639</v>
      </c>
      <c r="C2132" s="11" t="s">
        <v>646</v>
      </c>
      <c r="D2132" s="12">
        <v>1</v>
      </c>
      <c r="E2132" s="13">
        <v>1.55</v>
      </c>
      <c r="F2132" s="11" t="s">
        <v>16</v>
      </c>
      <c r="G2132" s="11" t="s">
        <v>12</v>
      </c>
      <c r="H2132" s="11" t="s">
        <v>3297</v>
      </c>
      <c r="I2132" s="11" t="s">
        <v>8</v>
      </c>
      <c r="J2132" s="11" t="s">
        <v>8</v>
      </c>
      <c r="K2132" s="11" t="s">
        <v>9</v>
      </c>
      <c r="L2132" s="12">
        <v>12200</v>
      </c>
      <c r="M2132" s="11" t="s">
        <v>10</v>
      </c>
      <c r="N2132" s="36">
        <v>514271064</v>
      </c>
      <c r="O2132" s="11" t="s">
        <v>2640</v>
      </c>
      <c r="P2132" s="37">
        <v>66.7</v>
      </c>
      <c r="Q2132" s="37">
        <v>62.5</v>
      </c>
      <c r="R2132" s="37">
        <v>22.2</v>
      </c>
      <c r="S2132" s="37">
        <v>13.5</v>
      </c>
      <c r="T2132" s="37">
        <v>40.4</v>
      </c>
      <c r="U2132" s="37">
        <v>49</v>
      </c>
      <c r="V2132" s="37">
        <v>3.9</v>
      </c>
      <c r="W2132" s="35" t="s">
        <v>2641</v>
      </c>
      <c r="X2132" s="34" t="s">
        <v>2642</v>
      </c>
      <c r="Y2132" s="27">
        <v>0.91</v>
      </c>
      <c r="Z2132" s="18">
        <f t="shared" si="102"/>
        <v>8.9999999999999969E-2</v>
      </c>
      <c r="AA2132" s="10">
        <f t="shared" si="103"/>
        <v>1097.9999999999995</v>
      </c>
      <c r="AB2132" s="48">
        <f t="shared" si="104"/>
        <v>1701.8999999999994</v>
      </c>
      <c r="AC2132" s="55" t="s">
        <v>6955</v>
      </c>
      <c r="AE2132" s="50" t="s">
        <v>7712</v>
      </c>
    </row>
    <row r="2133" spans="1:31" s="50" customFormat="1">
      <c r="A2133" s="11">
        <v>13230</v>
      </c>
      <c r="B2133" s="11" t="s">
        <v>6644</v>
      </c>
      <c r="C2133" s="11" t="s">
        <v>646</v>
      </c>
      <c r="D2133" s="12">
        <v>1</v>
      </c>
      <c r="E2133" s="13">
        <v>1.58</v>
      </c>
      <c r="F2133" s="11" t="s">
        <v>16</v>
      </c>
      <c r="G2133" s="11" t="s">
        <v>12</v>
      </c>
      <c r="H2133" s="11" t="s">
        <v>3297</v>
      </c>
      <c r="I2133" s="11" t="s">
        <v>8</v>
      </c>
      <c r="J2133" s="11" t="s">
        <v>8</v>
      </c>
      <c r="K2133" s="11" t="s">
        <v>9</v>
      </c>
      <c r="L2133" s="12">
        <v>12200</v>
      </c>
      <c r="M2133" s="11" t="s">
        <v>10</v>
      </c>
      <c r="N2133" s="36">
        <v>526276200</v>
      </c>
      <c r="O2133" s="11" t="s">
        <v>6645</v>
      </c>
      <c r="P2133" s="37">
        <v>68.3</v>
      </c>
      <c r="Q2133" s="37">
        <v>67.5</v>
      </c>
      <c r="R2133" s="37">
        <v>27.7</v>
      </c>
      <c r="S2133" s="37">
        <v>13</v>
      </c>
      <c r="T2133" s="37">
        <v>44.3</v>
      </c>
      <c r="U2133" s="37">
        <v>52</v>
      </c>
      <c r="V2133" s="37">
        <v>2.9</v>
      </c>
      <c r="W2133" s="42" t="s">
        <v>6646</v>
      </c>
      <c r="X2133" s="34" t="s">
        <v>6647</v>
      </c>
      <c r="Y2133" s="27">
        <v>0.91</v>
      </c>
      <c r="Z2133" s="18">
        <f t="shared" si="102"/>
        <v>8.9999999999999969E-2</v>
      </c>
      <c r="AA2133" s="10">
        <f t="shared" si="103"/>
        <v>1097.9999999999995</v>
      </c>
      <c r="AB2133" s="48">
        <f t="shared" si="104"/>
        <v>1734.8399999999995</v>
      </c>
      <c r="AC2133" s="55" t="s">
        <v>6955</v>
      </c>
      <c r="AE2133" s="50" t="s">
        <v>7712</v>
      </c>
    </row>
    <row r="2134" spans="1:31" s="50" customFormat="1">
      <c r="A2134" s="11">
        <v>10002</v>
      </c>
      <c r="B2134" s="11" t="s">
        <v>1025</v>
      </c>
      <c r="C2134" s="11" t="s">
        <v>646</v>
      </c>
      <c r="D2134" s="12">
        <v>1</v>
      </c>
      <c r="E2134" s="13">
        <v>1.6</v>
      </c>
      <c r="F2134" s="11" t="s">
        <v>16</v>
      </c>
      <c r="G2134" s="11" t="s">
        <v>12</v>
      </c>
      <c r="H2134" s="11" t="s">
        <v>3297</v>
      </c>
      <c r="I2134" s="11" t="s">
        <v>8</v>
      </c>
      <c r="J2134" s="11" t="s">
        <v>8</v>
      </c>
      <c r="K2134" s="11" t="s">
        <v>9</v>
      </c>
      <c r="L2134" s="12">
        <v>12200</v>
      </c>
      <c r="M2134" s="11" t="s">
        <v>10</v>
      </c>
      <c r="N2134" s="36">
        <v>500150908</v>
      </c>
      <c r="O2134" s="11" t="s">
        <v>1026</v>
      </c>
      <c r="P2134" s="37">
        <v>69.900000000000006</v>
      </c>
      <c r="Q2134" s="37">
        <v>62</v>
      </c>
      <c r="R2134" s="37">
        <v>27.7</v>
      </c>
      <c r="S2134" s="37">
        <v>15</v>
      </c>
      <c r="T2134" s="37">
        <v>42.1</v>
      </c>
      <c r="U2134" s="37">
        <v>51</v>
      </c>
      <c r="V2134" s="37">
        <v>4.5</v>
      </c>
      <c r="W2134" s="34" t="s">
        <v>1027</v>
      </c>
      <c r="X2134" s="34" t="s">
        <v>1028</v>
      </c>
      <c r="Y2134" s="27">
        <v>0.91</v>
      </c>
      <c r="Z2134" s="18">
        <f t="shared" si="102"/>
        <v>8.9999999999999969E-2</v>
      </c>
      <c r="AA2134" s="10">
        <f t="shared" si="103"/>
        <v>1097.9999999999995</v>
      </c>
      <c r="AB2134" s="48">
        <f t="shared" si="104"/>
        <v>1756.7999999999993</v>
      </c>
      <c r="AC2134" s="55" t="s">
        <v>90</v>
      </c>
      <c r="AE2134" s="50" t="s">
        <v>7712</v>
      </c>
    </row>
    <row r="2135" spans="1:31" s="50" customFormat="1">
      <c r="A2135" s="11">
        <v>12749</v>
      </c>
      <c r="B2135" s="11" t="s">
        <v>5242</v>
      </c>
      <c r="C2135" s="11" t="s">
        <v>646</v>
      </c>
      <c r="D2135" s="12">
        <v>1</v>
      </c>
      <c r="E2135" s="13">
        <v>1.62</v>
      </c>
      <c r="F2135" s="11" t="s">
        <v>16</v>
      </c>
      <c r="G2135" s="11" t="s">
        <v>12</v>
      </c>
      <c r="H2135" s="11" t="s">
        <v>3297</v>
      </c>
      <c r="I2135" s="11" t="s">
        <v>8</v>
      </c>
      <c r="J2135" s="11" t="s">
        <v>8</v>
      </c>
      <c r="K2135" s="11" t="s">
        <v>9</v>
      </c>
      <c r="L2135" s="12">
        <v>12200</v>
      </c>
      <c r="M2135" s="11" t="s">
        <v>10</v>
      </c>
      <c r="N2135" s="36">
        <v>522251898</v>
      </c>
      <c r="O2135" s="11" t="s">
        <v>5243</v>
      </c>
      <c r="P2135" s="37">
        <v>66.400000000000006</v>
      </c>
      <c r="Q2135" s="37">
        <v>67</v>
      </c>
      <c r="R2135" s="37">
        <v>24.3</v>
      </c>
      <c r="S2135" s="37">
        <v>14</v>
      </c>
      <c r="T2135" s="37">
        <v>40.1</v>
      </c>
      <c r="U2135" s="37">
        <v>48</v>
      </c>
      <c r="V2135" s="37">
        <v>3.9</v>
      </c>
      <c r="W2135" s="42" t="s">
        <v>5244</v>
      </c>
      <c r="X2135" s="34" t="s">
        <v>5245</v>
      </c>
      <c r="Y2135" s="27">
        <v>0.91</v>
      </c>
      <c r="Z2135" s="18">
        <f t="shared" si="102"/>
        <v>8.9999999999999969E-2</v>
      </c>
      <c r="AA2135" s="10">
        <f t="shared" si="103"/>
        <v>1097.9999999999995</v>
      </c>
      <c r="AB2135" s="48">
        <f t="shared" si="104"/>
        <v>1778.7599999999993</v>
      </c>
      <c r="AC2135" s="55" t="s">
        <v>7287</v>
      </c>
      <c r="AE2135" s="50" t="s">
        <v>7712</v>
      </c>
    </row>
    <row r="2136" spans="1:31" s="50" customFormat="1">
      <c r="A2136" s="11">
        <v>11774</v>
      </c>
      <c r="B2136" s="11" t="s">
        <v>2811</v>
      </c>
      <c r="C2136" s="11" t="s">
        <v>646</v>
      </c>
      <c r="D2136" s="12">
        <v>1</v>
      </c>
      <c r="E2136" s="13">
        <v>2.04</v>
      </c>
      <c r="F2136" s="11" t="s">
        <v>16</v>
      </c>
      <c r="G2136" s="11" t="s">
        <v>12</v>
      </c>
      <c r="H2136" s="11" t="s">
        <v>3297</v>
      </c>
      <c r="I2136" s="11" t="s">
        <v>8</v>
      </c>
      <c r="J2136" s="11" t="s">
        <v>8</v>
      </c>
      <c r="K2136" s="11" t="s">
        <v>9</v>
      </c>
      <c r="L2136" s="12">
        <v>17000</v>
      </c>
      <c r="M2136" s="11" t="s">
        <v>10</v>
      </c>
      <c r="N2136" s="36">
        <v>515232732</v>
      </c>
      <c r="O2136" s="11" t="s">
        <v>2812</v>
      </c>
      <c r="P2136" s="37">
        <v>70.599999999999994</v>
      </c>
      <c r="Q2136" s="37">
        <v>64</v>
      </c>
      <c r="R2136" s="37">
        <v>23.2</v>
      </c>
      <c r="S2136" s="37">
        <v>13</v>
      </c>
      <c r="T2136" s="37">
        <v>41.6</v>
      </c>
      <c r="U2136" s="37">
        <v>53</v>
      </c>
      <c r="V2136" s="37">
        <v>4.8</v>
      </c>
      <c r="W2136" s="35" t="s">
        <v>2813</v>
      </c>
      <c r="X2136" s="34" t="s">
        <v>2814</v>
      </c>
      <c r="Y2136" s="27">
        <v>0.92249999999999999</v>
      </c>
      <c r="Z2136" s="18">
        <f t="shared" si="102"/>
        <v>7.7500000000000013E-2</v>
      </c>
      <c r="AA2136" s="10">
        <f t="shared" si="103"/>
        <v>1317.5000000000002</v>
      </c>
      <c r="AB2136" s="48">
        <f t="shared" si="104"/>
        <v>2687.7000000000007</v>
      </c>
      <c r="AC2136" s="55" t="s">
        <v>90</v>
      </c>
      <c r="AE2136" s="50" t="s">
        <v>7712</v>
      </c>
    </row>
    <row r="2137" spans="1:31" s="50" customFormat="1">
      <c r="A2137" s="11">
        <v>11800</v>
      </c>
      <c r="B2137" s="11" t="s">
        <v>2847</v>
      </c>
      <c r="C2137" s="11" t="s">
        <v>646</v>
      </c>
      <c r="D2137" s="12">
        <v>1</v>
      </c>
      <c r="E2137" s="13">
        <v>2.04</v>
      </c>
      <c r="F2137" s="11" t="s">
        <v>16</v>
      </c>
      <c r="G2137" s="11" t="s">
        <v>12</v>
      </c>
      <c r="H2137" s="11" t="s">
        <v>3297</v>
      </c>
      <c r="I2137" s="11" t="s">
        <v>8</v>
      </c>
      <c r="J2137" s="11" t="s">
        <v>8</v>
      </c>
      <c r="K2137" s="11" t="s">
        <v>9</v>
      </c>
      <c r="L2137" s="12">
        <v>17000</v>
      </c>
      <c r="M2137" s="11" t="s">
        <v>10</v>
      </c>
      <c r="N2137" s="36">
        <v>516257065</v>
      </c>
      <c r="O2137" s="11" t="s">
        <v>2848</v>
      </c>
      <c r="P2137" s="37">
        <v>67.900000000000006</v>
      </c>
      <c r="Q2137" s="37">
        <v>66</v>
      </c>
      <c r="R2137" s="37">
        <v>20.7</v>
      </c>
      <c r="S2137" s="37">
        <v>13</v>
      </c>
      <c r="T2137" s="37">
        <v>40.1</v>
      </c>
      <c r="U2137" s="37">
        <v>52.5</v>
      </c>
      <c r="V2137" s="37">
        <v>2.5</v>
      </c>
      <c r="W2137" s="35" t="s">
        <v>2849</v>
      </c>
      <c r="X2137" s="34" t="s">
        <v>2850</v>
      </c>
      <c r="Y2137" s="27">
        <v>0.92249999999999999</v>
      </c>
      <c r="Z2137" s="18">
        <f t="shared" si="102"/>
        <v>7.7500000000000013E-2</v>
      </c>
      <c r="AA2137" s="10">
        <f t="shared" si="103"/>
        <v>1317.5000000000002</v>
      </c>
      <c r="AB2137" s="48">
        <f t="shared" si="104"/>
        <v>2687.7000000000007</v>
      </c>
      <c r="AC2137" s="55" t="s">
        <v>90</v>
      </c>
      <c r="AE2137" s="50" t="s">
        <v>7712</v>
      </c>
    </row>
    <row r="2138" spans="1:31" s="50" customFormat="1">
      <c r="A2138" s="11">
        <v>12915</v>
      </c>
      <c r="B2138" s="11" t="s">
        <v>5646</v>
      </c>
      <c r="C2138" s="11" t="s">
        <v>646</v>
      </c>
      <c r="D2138" s="12">
        <v>1</v>
      </c>
      <c r="E2138" s="13">
        <v>2.04</v>
      </c>
      <c r="F2138" s="11" t="s">
        <v>16</v>
      </c>
      <c r="G2138" s="11" t="s">
        <v>12</v>
      </c>
      <c r="H2138" s="11" t="s">
        <v>3297</v>
      </c>
      <c r="I2138" s="11" t="s">
        <v>8</v>
      </c>
      <c r="J2138" s="11" t="s">
        <v>8</v>
      </c>
      <c r="K2138" s="11" t="s">
        <v>9</v>
      </c>
      <c r="L2138" s="12">
        <v>17000</v>
      </c>
      <c r="M2138" s="11" t="s">
        <v>10</v>
      </c>
      <c r="N2138" s="36">
        <v>522254021</v>
      </c>
      <c r="O2138" s="11" t="s">
        <v>5647</v>
      </c>
      <c r="P2138" s="37">
        <v>70.400000000000006</v>
      </c>
      <c r="Q2138" s="37">
        <v>68.5</v>
      </c>
      <c r="R2138" s="37">
        <v>24.4</v>
      </c>
      <c r="S2138" s="37">
        <v>13</v>
      </c>
      <c r="T2138" s="37">
        <v>44.5</v>
      </c>
      <c r="U2138" s="37">
        <v>53.5</v>
      </c>
      <c r="V2138" s="37">
        <v>3.7</v>
      </c>
      <c r="W2138" s="42" t="s">
        <v>5648</v>
      </c>
      <c r="X2138" s="34" t="s">
        <v>5649</v>
      </c>
      <c r="Y2138" s="27">
        <v>0.92249999999999999</v>
      </c>
      <c r="Z2138" s="18">
        <f t="shared" si="102"/>
        <v>7.7500000000000013E-2</v>
      </c>
      <c r="AA2138" s="10">
        <f t="shared" si="103"/>
        <v>1317.5000000000002</v>
      </c>
      <c r="AB2138" s="48">
        <f t="shared" si="104"/>
        <v>2687.7000000000007</v>
      </c>
      <c r="AC2138" s="55" t="s">
        <v>90</v>
      </c>
      <c r="AE2138" s="50" t="s">
        <v>7712</v>
      </c>
    </row>
    <row r="2139" spans="1:31" s="50" customFormat="1">
      <c r="A2139" s="11">
        <v>12569</v>
      </c>
      <c r="B2139" s="11" t="s">
        <v>4964</v>
      </c>
      <c r="C2139" s="11" t="s">
        <v>646</v>
      </c>
      <c r="D2139" s="12">
        <v>1</v>
      </c>
      <c r="E2139" s="13">
        <v>2.0699999999999998</v>
      </c>
      <c r="F2139" s="11" t="s">
        <v>16</v>
      </c>
      <c r="G2139" s="11" t="s">
        <v>12</v>
      </c>
      <c r="H2139" s="11" t="s">
        <v>3297</v>
      </c>
      <c r="I2139" s="11" t="s">
        <v>8</v>
      </c>
      <c r="J2139" s="11" t="s">
        <v>8</v>
      </c>
      <c r="K2139" s="11" t="s">
        <v>9</v>
      </c>
      <c r="L2139" s="12">
        <v>17000</v>
      </c>
      <c r="M2139" s="11" t="s">
        <v>10</v>
      </c>
      <c r="N2139" s="36">
        <v>522222687</v>
      </c>
      <c r="O2139" s="11" t="s">
        <v>4965</v>
      </c>
      <c r="P2139" s="37">
        <v>67.3</v>
      </c>
      <c r="Q2139" s="37">
        <v>69.5</v>
      </c>
      <c r="R2139" s="37">
        <v>22.7</v>
      </c>
      <c r="S2139" s="37">
        <v>11.5</v>
      </c>
      <c r="T2139" s="37">
        <v>42</v>
      </c>
      <c r="U2139" s="37">
        <v>52</v>
      </c>
      <c r="V2139" s="37">
        <v>3.5</v>
      </c>
      <c r="W2139" s="42" t="s">
        <v>4966</v>
      </c>
      <c r="X2139" s="34" t="s">
        <v>4967</v>
      </c>
      <c r="Y2139" s="27">
        <v>0.92249999999999999</v>
      </c>
      <c r="Z2139" s="18">
        <f t="shared" si="102"/>
        <v>7.7500000000000013E-2</v>
      </c>
      <c r="AA2139" s="10">
        <f t="shared" si="103"/>
        <v>1317.5000000000002</v>
      </c>
      <c r="AB2139" s="48">
        <f t="shared" si="104"/>
        <v>2727.2250000000004</v>
      </c>
      <c r="AC2139" s="55" t="s">
        <v>90</v>
      </c>
      <c r="AE2139" s="50" t="s">
        <v>7712</v>
      </c>
    </row>
    <row r="2140" spans="1:31" s="50" customFormat="1">
      <c r="A2140" s="11">
        <v>13183</v>
      </c>
      <c r="B2140" s="11" t="s">
        <v>6648</v>
      </c>
      <c r="C2140" s="11" t="s">
        <v>646</v>
      </c>
      <c r="D2140" s="12">
        <v>1</v>
      </c>
      <c r="E2140" s="13">
        <v>2.0699999999999998</v>
      </c>
      <c r="F2140" s="11" t="s">
        <v>16</v>
      </c>
      <c r="G2140" s="11" t="s">
        <v>12</v>
      </c>
      <c r="H2140" s="11" t="s">
        <v>3297</v>
      </c>
      <c r="I2140" s="11" t="s">
        <v>8</v>
      </c>
      <c r="J2140" s="11" t="s">
        <v>8</v>
      </c>
      <c r="K2140" s="11" t="s">
        <v>9</v>
      </c>
      <c r="L2140" s="12">
        <v>17000</v>
      </c>
      <c r="M2140" s="11" t="s">
        <v>10</v>
      </c>
      <c r="N2140" s="36">
        <v>524244529</v>
      </c>
      <c r="O2140" s="11" t="s">
        <v>6649</v>
      </c>
      <c r="P2140" s="37">
        <v>66.2</v>
      </c>
      <c r="Q2140" s="37">
        <v>71</v>
      </c>
      <c r="R2140" s="37">
        <v>22.9</v>
      </c>
      <c r="S2140" s="37">
        <v>12</v>
      </c>
      <c r="T2140" s="37">
        <v>40.9</v>
      </c>
      <c r="U2140" s="37">
        <v>50.5</v>
      </c>
      <c r="V2140" s="37">
        <v>3.5</v>
      </c>
      <c r="W2140" s="42" t="s">
        <v>6650</v>
      </c>
      <c r="X2140" s="34" t="s">
        <v>6651</v>
      </c>
      <c r="Y2140" s="27">
        <v>0.92249999999999999</v>
      </c>
      <c r="Z2140" s="18">
        <f t="shared" si="102"/>
        <v>7.7500000000000013E-2</v>
      </c>
      <c r="AA2140" s="10">
        <f t="shared" si="103"/>
        <v>1317.5000000000002</v>
      </c>
      <c r="AB2140" s="48">
        <f t="shared" si="104"/>
        <v>2727.2250000000004</v>
      </c>
      <c r="AC2140" s="55" t="s">
        <v>90</v>
      </c>
      <c r="AE2140" s="50" t="s">
        <v>7712</v>
      </c>
    </row>
    <row r="2141" spans="1:31" s="50" customFormat="1">
      <c r="A2141" s="11">
        <v>13900</v>
      </c>
      <c r="B2141" s="11" t="s">
        <v>9420</v>
      </c>
      <c r="C2141" s="11" t="s">
        <v>646</v>
      </c>
      <c r="D2141" s="12">
        <v>1</v>
      </c>
      <c r="E2141" s="13">
        <v>2.1</v>
      </c>
      <c r="F2141" s="11" t="s">
        <v>16</v>
      </c>
      <c r="G2141" s="11" t="s">
        <v>12</v>
      </c>
      <c r="H2141" s="11"/>
      <c r="I2141" s="11" t="s">
        <v>8</v>
      </c>
      <c r="J2141" s="11" t="s">
        <v>8</v>
      </c>
      <c r="K2141" s="11" t="s">
        <v>9</v>
      </c>
      <c r="L2141" s="12">
        <v>17000</v>
      </c>
      <c r="M2141" s="11" t="s">
        <v>10</v>
      </c>
      <c r="N2141" s="36">
        <v>533297750</v>
      </c>
      <c r="O2141" s="11" t="s">
        <v>9421</v>
      </c>
      <c r="P2141" s="37">
        <v>69.8</v>
      </c>
      <c r="Q2141" s="37">
        <v>61.5</v>
      </c>
      <c r="R2141" s="37">
        <v>21.9</v>
      </c>
      <c r="S2141" s="37">
        <v>15</v>
      </c>
      <c r="T2141" s="37">
        <v>47.6</v>
      </c>
      <c r="U2141" s="37">
        <v>51</v>
      </c>
      <c r="V2141" s="37">
        <v>4.2</v>
      </c>
      <c r="W2141" s="42" t="s">
        <v>9422</v>
      </c>
      <c r="X2141" s="34" t="s">
        <v>9423</v>
      </c>
      <c r="Y2141" s="27">
        <v>0.92249999999999999</v>
      </c>
      <c r="Z2141" s="18">
        <f t="shared" si="102"/>
        <v>7.7500000000000013E-2</v>
      </c>
      <c r="AA2141" s="10">
        <f t="shared" si="103"/>
        <v>1317.5000000000002</v>
      </c>
      <c r="AB2141" s="48">
        <f t="shared" si="104"/>
        <v>2766.7500000000005</v>
      </c>
      <c r="AC2141" s="55" t="s">
        <v>90</v>
      </c>
      <c r="AE2141" s="50" t="s">
        <v>7712</v>
      </c>
    </row>
    <row r="2142" spans="1:31" s="50" customFormat="1">
      <c r="A2142" s="11">
        <v>11192</v>
      </c>
      <c r="B2142" s="11" t="s">
        <v>1714</v>
      </c>
      <c r="C2142" s="11" t="s">
        <v>646</v>
      </c>
      <c r="D2142" s="12">
        <v>1</v>
      </c>
      <c r="E2142" s="13">
        <v>2.11</v>
      </c>
      <c r="F2142" s="11" t="s">
        <v>16</v>
      </c>
      <c r="G2142" s="11" t="s">
        <v>12</v>
      </c>
      <c r="H2142" s="11" t="s">
        <v>3297</v>
      </c>
      <c r="I2142" s="11" t="s">
        <v>8</v>
      </c>
      <c r="J2142" s="11" t="s">
        <v>8</v>
      </c>
      <c r="K2142" s="11" t="s">
        <v>9</v>
      </c>
      <c r="L2142" s="12">
        <v>17000</v>
      </c>
      <c r="M2142" s="11" t="s">
        <v>10</v>
      </c>
      <c r="N2142" s="36">
        <v>512204924</v>
      </c>
      <c r="O2142" s="11" t="s">
        <v>1715</v>
      </c>
      <c r="P2142" s="37">
        <v>67.900000000000006</v>
      </c>
      <c r="Q2142" s="37">
        <v>64.5</v>
      </c>
      <c r="R2142" s="37">
        <v>17.399999999999999</v>
      </c>
      <c r="S2142" s="37">
        <v>13</v>
      </c>
      <c r="T2142" s="37">
        <v>43.5</v>
      </c>
      <c r="U2142" s="37">
        <v>53</v>
      </c>
      <c r="V2142" s="37">
        <v>1.7</v>
      </c>
      <c r="W2142" s="35" t="s">
        <v>1716</v>
      </c>
      <c r="X2142" s="34" t="s">
        <v>1717</v>
      </c>
      <c r="Y2142" s="27">
        <v>0.92249999999999999</v>
      </c>
      <c r="Z2142" s="18">
        <f t="shared" si="102"/>
        <v>7.7500000000000013E-2</v>
      </c>
      <c r="AA2142" s="10">
        <f t="shared" si="103"/>
        <v>1317.5000000000002</v>
      </c>
      <c r="AB2142" s="48">
        <f t="shared" si="104"/>
        <v>2779.9250000000002</v>
      </c>
      <c r="AC2142" s="55" t="s">
        <v>90</v>
      </c>
      <c r="AE2142" s="50" t="s">
        <v>7712</v>
      </c>
    </row>
    <row r="2143" spans="1:31" s="50" customFormat="1">
      <c r="A2143" s="11">
        <v>12393</v>
      </c>
      <c r="B2143" s="11" t="s">
        <v>4311</v>
      </c>
      <c r="C2143" s="11" t="s">
        <v>646</v>
      </c>
      <c r="D2143" s="12">
        <v>1</v>
      </c>
      <c r="E2143" s="13">
        <v>2.12</v>
      </c>
      <c r="F2143" s="11" t="s">
        <v>16</v>
      </c>
      <c r="G2143" s="11" t="s">
        <v>12</v>
      </c>
      <c r="H2143" s="11" t="s">
        <v>3297</v>
      </c>
      <c r="I2143" s="11" t="s">
        <v>8</v>
      </c>
      <c r="J2143" s="11" t="s">
        <v>8</v>
      </c>
      <c r="K2143" s="11" t="s">
        <v>9</v>
      </c>
      <c r="L2143" s="12">
        <v>17000</v>
      </c>
      <c r="M2143" s="11" t="s">
        <v>10</v>
      </c>
      <c r="N2143" s="36">
        <v>519271841</v>
      </c>
      <c r="O2143" s="11" t="s">
        <v>4312</v>
      </c>
      <c r="P2143" s="37">
        <v>68.900000000000006</v>
      </c>
      <c r="Q2143" s="37">
        <v>65</v>
      </c>
      <c r="R2143" s="37">
        <v>23.9</v>
      </c>
      <c r="S2143" s="37">
        <v>13.5</v>
      </c>
      <c r="T2143" s="37">
        <v>42</v>
      </c>
      <c r="U2143" s="37">
        <v>51</v>
      </c>
      <c r="V2143" s="37">
        <v>4.5</v>
      </c>
      <c r="W2143" s="42" t="s">
        <v>4313</v>
      </c>
      <c r="X2143" s="34" t="s">
        <v>4314</v>
      </c>
      <c r="Y2143" s="27">
        <v>0.92249999999999999</v>
      </c>
      <c r="Z2143" s="18">
        <f t="shared" si="102"/>
        <v>7.7500000000000013E-2</v>
      </c>
      <c r="AA2143" s="10">
        <f t="shared" si="103"/>
        <v>1317.5000000000002</v>
      </c>
      <c r="AB2143" s="48">
        <f t="shared" si="104"/>
        <v>2793.1000000000008</v>
      </c>
      <c r="AC2143" s="55" t="s">
        <v>90</v>
      </c>
      <c r="AE2143" s="50" t="s">
        <v>7712</v>
      </c>
    </row>
    <row r="2144" spans="1:31" s="50" customFormat="1">
      <c r="A2144" s="11">
        <v>12391</v>
      </c>
      <c r="B2144" s="11" t="s">
        <v>4315</v>
      </c>
      <c r="C2144" s="11" t="s">
        <v>646</v>
      </c>
      <c r="D2144" s="12">
        <v>1</v>
      </c>
      <c r="E2144" s="13">
        <v>2.29</v>
      </c>
      <c r="F2144" s="11" t="s">
        <v>16</v>
      </c>
      <c r="G2144" s="11" t="s">
        <v>12</v>
      </c>
      <c r="H2144" s="11" t="s">
        <v>3297</v>
      </c>
      <c r="I2144" s="11" t="s">
        <v>8</v>
      </c>
      <c r="J2144" s="11" t="s">
        <v>8</v>
      </c>
      <c r="K2144" s="11" t="s">
        <v>9</v>
      </c>
      <c r="L2144" s="12">
        <v>17000</v>
      </c>
      <c r="M2144" s="11" t="s">
        <v>10</v>
      </c>
      <c r="N2144" s="36">
        <v>519271842</v>
      </c>
      <c r="O2144" s="11" t="s">
        <v>4316</v>
      </c>
      <c r="P2144" s="37">
        <v>68.5</v>
      </c>
      <c r="Q2144" s="37">
        <v>67.5</v>
      </c>
      <c r="R2144" s="37">
        <v>23.6</v>
      </c>
      <c r="S2144" s="37">
        <v>13</v>
      </c>
      <c r="T2144" s="37">
        <v>44.1</v>
      </c>
      <c r="U2144" s="37">
        <v>52</v>
      </c>
      <c r="V2144" s="37">
        <v>3.4</v>
      </c>
      <c r="W2144" s="42" t="s">
        <v>4317</v>
      </c>
      <c r="X2144" s="34" t="s">
        <v>4318</v>
      </c>
      <c r="Y2144" s="27">
        <v>0.92249999999999999</v>
      </c>
      <c r="Z2144" s="18">
        <f t="shared" si="102"/>
        <v>7.7500000000000013E-2</v>
      </c>
      <c r="AA2144" s="10">
        <f t="shared" si="103"/>
        <v>1317.5000000000002</v>
      </c>
      <c r="AB2144" s="48">
        <f t="shared" si="104"/>
        <v>3017.0750000000007</v>
      </c>
      <c r="AC2144" s="55" t="s">
        <v>90</v>
      </c>
      <c r="AE2144" s="50" t="s">
        <v>7712</v>
      </c>
    </row>
    <row r="2145" spans="1:31" s="50" customFormat="1">
      <c r="A2145" s="11">
        <v>13479</v>
      </c>
      <c r="B2145" s="11" t="s">
        <v>7604</v>
      </c>
      <c r="C2145" s="11" t="s">
        <v>646</v>
      </c>
      <c r="D2145" s="12">
        <v>1</v>
      </c>
      <c r="E2145" s="13">
        <v>2.56</v>
      </c>
      <c r="F2145" s="11" t="s">
        <v>16</v>
      </c>
      <c r="G2145" s="11" t="s">
        <v>12</v>
      </c>
      <c r="H2145" s="11" t="s">
        <v>3297</v>
      </c>
      <c r="I2145" s="11" t="s">
        <v>8</v>
      </c>
      <c r="J2145" s="11" t="s">
        <v>8</v>
      </c>
      <c r="K2145" s="11" t="s">
        <v>9</v>
      </c>
      <c r="L2145" s="12">
        <v>17000</v>
      </c>
      <c r="M2145" s="11" t="s">
        <v>10</v>
      </c>
      <c r="N2145" s="36">
        <v>529265086</v>
      </c>
      <c r="O2145" s="11" t="s">
        <v>7605</v>
      </c>
      <c r="P2145" s="37">
        <v>70.2</v>
      </c>
      <c r="Q2145" s="37">
        <v>64</v>
      </c>
      <c r="R2145" s="37">
        <v>21.1</v>
      </c>
      <c r="S2145" s="37">
        <v>14.5</v>
      </c>
      <c r="T2145" s="37">
        <v>46.4</v>
      </c>
      <c r="U2145" s="37">
        <v>52</v>
      </c>
      <c r="V2145" s="37">
        <v>4</v>
      </c>
      <c r="W2145" s="42" t="s">
        <v>7606</v>
      </c>
      <c r="X2145" s="34" t="s">
        <v>7607</v>
      </c>
      <c r="Y2145" s="27">
        <v>0.92249999999999999</v>
      </c>
      <c r="Z2145" s="18">
        <f t="shared" si="102"/>
        <v>7.7500000000000013E-2</v>
      </c>
      <c r="AA2145" s="10">
        <f t="shared" si="103"/>
        <v>1317.5000000000002</v>
      </c>
      <c r="AB2145" s="48">
        <f t="shared" si="104"/>
        <v>3372.8000000000006</v>
      </c>
      <c r="AC2145" s="55" t="s">
        <v>90</v>
      </c>
      <c r="AE2145" s="50" t="s">
        <v>7712</v>
      </c>
    </row>
    <row r="2146" spans="1:31" s="50" customFormat="1">
      <c r="A2146" s="64">
        <v>12954</v>
      </c>
      <c r="B2146" s="11" t="s">
        <v>5957</v>
      </c>
      <c r="C2146" s="11" t="s">
        <v>646</v>
      </c>
      <c r="D2146" s="12">
        <v>1</v>
      </c>
      <c r="E2146" s="13">
        <v>2.62</v>
      </c>
      <c r="F2146" s="11" t="s">
        <v>16</v>
      </c>
      <c r="G2146" s="11" t="s">
        <v>12</v>
      </c>
      <c r="H2146" s="11" t="s">
        <v>3297</v>
      </c>
      <c r="I2146" s="11" t="s">
        <v>8</v>
      </c>
      <c r="J2146" s="11" t="s">
        <v>8</v>
      </c>
      <c r="K2146" s="11" t="s">
        <v>9</v>
      </c>
      <c r="L2146" s="12">
        <v>17000</v>
      </c>
      <c r="M2146" s="11" t="s">
        <v>10</v>
      </c>
      <c r="N2146" s="36">
        <v>523279366</v>
      </c>
      <c r="O2146" s="11" t="s">
        <v>5958</v>
      </c>
      <c r="P2146" s="37">
        <v>69.3</v>
      </c>
      <c r="Q2146" s="37">
        <v>67</v>
      </c>
      <c r="R2146" s="37">
        <v>26.1</v>
      </c>
      <c r="S2146" s="37">
        <v>13.5</v>
      </c>
      <c r="T2146" s="37">
        <v>42.6</v>
      </c>
      <c r="U2146" s="37">
        <v>53.5</v>
      </c>
      <c r="V2146" s="37">
        <v>2.5</v>
      </c>
      <c r="W2146" s="42" t="s">
        <v>5959</v>
      </c>
      <c r="X2146" s="34" t="s">
        <v>5960</v>
      </c>
      <c r="Y2146" s="27">
        <v>0.92249999999999999</v>
      </c>
      <c r="Z2146" s="18">
        <f t="shared" si="102"/>
        <v>7.7500000000000013E-2</v>
      </c>
      <c r="AA2146" s="10">
        <f t="shared" si="103"/>
        <v>1317.5000000000002</v>
      </c>
      <c r="AB2146" s="48">
        <f t="shared" si="104"/>
        <v>3451.8500000000008</v>
      </c>
      <c r="AC2146" s="55" t="s">
        <v>90</v>
      </c>
      <c r="AE2146" s="50" t="s">
        <v>7712</v>
      </c>
    </row>
    <row r="2147" spans="1:31" s="50" customFormat="1">
      <c r="A2147" s="64">
        <v>13478</v>
      </c>
      <c r="B2147" s="11" t="s">
        <v>7608</v>
      </c>
      <c r="C2147" s="11" t="s">
        <v>646</v>
      </c>
      <c r="D2147" s="12">
        <v>1</v>
      </c>
      <c r="E2147" s="13">
        <v>3.07</v>
      </c>
      <c r="F2147" s="11" t="s">
        <v>16</v>
      </c>
      <c r="G2147" s="11" t="s">
        <v>12</v>
      </c>
      <c r="H2147" s="11" t="s">
        <v>3297</v>
      </c>
      <c r="I2147" s="11" t="s">
        <v>8</v>
      </c>
      <c r="J2147" s="11" t="s">
        <v>8</v>
      </c>
      <c r="K2147" s="11" t="s">
        <v>9</v>
      </c>
      <c r="L2147" s="12">
        <v>25000</v>
      </c>
      <c r="M2147" s="11" t="s">
        <v>10</v>
      </c>
      <c r="N2147" s="36">
        <v>529248139</v>
      </c>
      <c r="O2147" s="11" t="s">
        <v>7609</v>
      </c>
      <c r="P2147" s="37">
        <v>70.3</v>
      </c>
      <c r="Q2147" s="37">
        <v>64.5</v>
      </c>
      <c r="R2147" s="37">
        <v>21.7</v>
      </c>
      <c r="S2147" s="37">
        <v>14.5</v>
      </c>
      <c r="T2147" s="37">
        <v>44.1</v>
      </c>
      <c r="U2147" s="37">
        <v>51.5</v>
      </c>
      <c r="V2147" s="37">
        <v>4.8</v>
      </c>
      <c r="W2147" s="42" t="s">
        <v>7610</v>
      </c>
      <c r="X2147" s="34" t="s">
        <v>7611</v>
      </c>
      <c r="Y2147" s="27">
        <v>0.94</v>
      </c>
      <c r="Z2147" s="18">
        <f t="shared" si="102"/>
        <v>6.0000000000000053E-2</v>
      </c>
      <c r="AA2147" s="10">
        <f t="shared" si="103"/>
        <v>1500.0000000000014</v>
      </c>
      <c r="AB2147" s="48">
        <f t="shared" si="104"/>
        <v>4605.0000000000036</v>
      </c>
      <c r="AC2147" s="55" t="s">
        <v>90</v>
      </c>
      <c r="AE2147" s="50" t="s">
        <v>7712</v>
      </c>
    </row>
    <row r="2148" spans="1:31" s="50" customFormat="1">
      <c r="A2148" s="11">
        <v>11807</v>
      </c>
      <c r="B2148" s="11" t="s">
        <v>2859</v>
      </c>
      <c r="C2148" s="11" t="s">
        <v>646</v>
      </c>
      <c r="D2148" s="12">
        <v>1</v>
      </c>
      <c r="E2148" s="13">
        <v>3.16</v>
      </c>
      <c r="F2148" s="11" t="s">
        <v>16</v>
      </c>
      <c r="G2148" s="11" t="s">
        <v>12</v>
      </c>
      <c r="H2148" s="11" t="s">
        <v>3297</v>
      </c>
      <c r="I2148" s="11" t="s">
        <v>8</v>
      </c>
      <c r="J2148" s="11" t="s">
        <v>8</v>
      </c>
      <c r="K2148" s="11" t="s">
        <v>9</v>
      </c>
      <c r="L2148" s="12">
        <v>25000</v>
      </c>
      <c r="M2148" s="11" t="s">
        <v>10</v>
      </c>
      <c r="N2148" s="36">
        <v>515218364</v>
      </c>
      <c r="O2148" s="11" t="s">
        <v>2860</v>
      </c>
      <c r="P2148" s="37">
        <v>69.2</v>
      </c>
      <c r="Q2148" s="37">
        <v>65</v>
      </c>
      <c r="R2148" s="37">
        <v>26</v>
      </c>
      <c r="S2148" s="37">
        <v>15.5</v>
      </c>
      <c r="T2148" s="37">
        <v>41</v>
      </c>
      <c r="U2148" s="37">
        <v>49</v>
      </c>
      <c r="V2148" s="37">
        <v>5</v>
      </c>
      <c r="W2148" s="35" t="s">
        <v>2861</v>
      </c>
      <c r="X2148" s="34" t="s">
        <v>2862</v>
      </c>
      <c r="Y2148" s="27">
        <v>0.94</v>
      </c>
      <c r="Z2148" s="18">
        <f t="shared" si="102"/>
        <v>6.0000000000000053E-2</v>
      </c>
      <c r="AA2148" s="10">
        <f t="shared" si="103"/>
        <v>1500.0000000000014</v>
      </c>
      <c r="AB2148" s="48">
        <f t="shared" si="104"/>
        <v>4740.0000000000045</v>
      </c>
      <c r="AC2148" s="55" t="s">
        <v>90</v>
      </c>
      <c r="AE2148" s="50" t="s">
        <v>7712</v>
      </c>
    </row>
    <row r="2149" spans="1:31" s="50" customFormat="1">
      <c r="A2149" s="11">
        <v>11764</v>
      </c>
      <c r="B2149" s="11" t="s">
        <v>2795</v>
      </c>
      <c r="C2149" s="11" t="s">
        <v>646</v>
      </c>
      <c r="D2149" s="12">
        <v>1</v>
      </c>
      <c r="E2149" s="13">
        <v>3.28</v>
      </c>
      <c r="F2149" s="11" t="s">
        <v>16</v>
      </c>
      <c r="G2149" s="11" t="s">
        <v>12</v>
      </c>
      <c r="H2149" s="11" t="s">
        <v>3297</v>
      </c>
      <c r="I2149" s="11" t="s">
        <v>8</v>
      </c>
      <c r="J2149" s="11" t="s">
        <v>8</v>
      </c>
      <c r="K2149" s="11" t="s">
        <v>9</v>
      </c>
      <c r="L2149" s="12">
        <v>25000</v>
      </c>
      <c r="M2149" s="11" t="s">
        <v>10</v>
      </c>
      <c r="N2149" s="36">
        <v>515218363</v>
      </c>
      <c r="O2149" s="11" t="s">
        <v>2796</v>
      </c>
      <c r="P2149" s="37">
        <v>70.2</v>
      </c>
      <c r="Q2149" s="37">
        <v>65.5</v>
      </c>
      <c r="R2149" s="37">
        <v>24.3</v>
      </c>
      <c r="S2149" s="37">
        <v>13.5</v>
      </c>
      <c r="T2149" s="37">
        <v>39.700000000000003</v>
      </c>
      <c r="U2149" s="37">
        <v>53.5</v>
      </c>
      <c r="V2149" s="37">
        <v>2.9</v>
      </c>
      <c r="W2149" s="35" t="s">
        <v>2797</v>
      </c>
      <c r="X2149" s="34" t="s">
        <v>2798</v>
      </c>
      <c r="Y2149" s="27">
        <v>0.94</v>
      </c>
      <c r="Z2149" s="18">
        <f t="shared" si="102"/>
        <v>6.0000000000000053E-2</v>
      </c>
      <c r="AA2149" s="10">
        <f t="shared" si="103"/>
        <v>1500.0000000000014</v>
      </c>
      <c r="AB2149" s="48">
        <f t="shared" si="104"/>
        <v>4920.0000000000045</v>
      </c>
      <c r="AC2149" s="55" t="s">
        <v>90</v>
      </c>
      <c r="AE2149" s="50" t="s">
        <v>7712</v>
      </c>
    </row>
    <row r="2150" spans="1:31" s="50" customFormat="1">
      <c r="A2150" s="11">
        <v>11198</v>
      </c>
      <c r="B2150" s="11" t="s">
        <v>3055</v>
      </c>
      <c r="C2150" s="11" t="s">
        <v>646</v>
      </c>
      <c r="D2150" s="12">
        <v>1</v>
      </c>
      <c r="E2150" s="13">
        <v>4.0199999999999996</v>
      </c>
      <c r="F2150" s="11" t="s">
        <v>16</v>
      </c>
      <c r="G2150" s="11" t="s">
        <v>12</v>
      </c>
      <c r="H2150" s="11" t="s">
        <v>3297</v>
      </c>
      <c r="I2150" s="11" t="s">
        <v>8</v>
      </c>
      <c r="J2150" s="11" t="s">
        <v>8</v>
      </c>
      <c r="K2150" s="11" t="s">
        <v>9</v>
      </c>
      <c r="L2150" s="12">
        <v>35500</v>
      </c>
      <c r="M2150" s="11" t="s">
        <v>10</v>
      </c>
      <c r="N2150" s="36">
        <v>510101384</v>
      </c>
      <c r="O2150" s="11" t="s">
        <v>3056</v>
      </c>
      <c r="P2150" s="37">
        <v>67.7</v>
      </c>
      <c r="Q2150" s="37">
        <v>67</v>
      </c>
      <c r="R2150" s="37">
        <v>23.5</v>
      </c>
      <c r="S2150" s="37">
        <v>12.5</v>
      </c>
      <c r="T2150" s="37">
        <v>39.5</v>
      </c>
      <c r="U2150" s="37">
        <v>52</v>
      </c>
      <c r="V2150" s="37">
        <v>3.6</v>
      </c>
      <c r="W2150" s="35" t="s">
        <v>3057</v>
      </c>
      <c r="X2150" s="34" t="s">
        <v>3058</v>
      </c>
      <c r="Y2150" s="27">
        <v>0.94</v>
      </c>
      <c r="Z2150" s="18">
        <f t="shared" ref="Z2150:Z2211" si="105">100%-Y2150</f>
        <v>6.0000000000000053E-2</v>
      </c>
      <c r="AA2150" s="10">
        <f t="shared" ref="AA2150:AA2211" si="106">L2150*Z2150</f>
        <v>2130.0000000000018</v>
      </c>
      <c r="AB2150" s="48">
        <f t="shared" ref="AB2150:AB2211" si="107">AA2150*E2150</f>
        <v>8562.6000000000058</v>
      </c>
      <c r="AC2150" s="55" t="s">
        <v>90</v>
      </c>
      <c r="AE2150" s="50" t="s">
        <v>7712</v>
      </c>
    </row>
    <row r="2151" spans="1:31" s="50" customFormat="1">
      <c r="A2151" s="11">
        <v>10003</v>
      </c>
      <c r="B2151" s="11" t="s">
        <v>1029</v>
      </c>
      <c r="C2151" s="11" t="s">
        <v>646</v>
      </c>
      <c r="D2151" s="12">
        <v>1</v>
      </c>
      <c r="E2151" s="13">
        <v>4.03</v>
      </c>
      <c r="F2151" s="11" t="s">
        <v>16</v>
      </c>
      <c r="G2151" s="11" t="s">
        <v>12</v>
      </c>
      <c r="H2151" s="11" t="s">
        <v>3297</v>
      </c>
      <c r="I2151" s="11" t="s">
        <v>8</v>
      </c>
      <c r="J2151" s="11" t="s">
        <v>8</v>
      </c>
      <c r="K2151" s="11" t="s">
        <v>9</v>
      </c>
      <c r="L2151" s="12">
        <v>35500</v>
      </c>
      <c r="M2151" s="11" t="s">
        <v>10</v>
      </c>
      <c r="N2151" s="36">
        <v>500145917</v>
      </c>
      <c r="O2151" s="11" t="s">
        <v>1030</v>
      </c>
      <c r="P2151" s="37">
        <v>67.400000000000006</v>
      </c>
      <c r="Q2151" s="37">
        <v>62.5</v>
      </c>
      <c r="R2151" s="37">
        <v>16.600000000000001</v>
      </c>
      <c r="S2151" s="37">
        <v>12.5</v>
      </c>
      <c r="T2151" s="37">
        <v>41.3</v>
      </c>
      <c r="U2151" s="37">
        <v>50.5</v>
      </c>
      <c r="V2151" s="37">
        <v>3.8</v>
      </c>
      <c r="W2151" s="34" t="s">
        <v>1031</v>
      </c>
      <c r="X2151" s="34" t="s">
        <v>1032</v>
      </c>
      <c r="Y2151" s="27">
        <v>0.94</v>
      </c>
      <c r="Z2151" s="18">
        <f t="shared" si="105"/>
        <v>6.0000000000000053E-2</v>
      </c>
      <c r="AA2151" s="10">
        <f t="shared" si="106"/>
        <v>2130.0000000000018</v>
      </c>
      <c r="AB2151" s="48">
        <f t="shared" si="107"/>
        <v>8583.9000000000087</v>
      </c>
      <c r="AC2151" s="55" t="s">
        <v>160</v>
      </c>
      <c r="AE2151" s="50" t="s">
        <v>7712</v>
      </c>
    </row>
    <row r="2152" spans="1:31" s="50" customFormat="1">
      <c r="A2152" s="11">
        <v>13317</v>
      </c>
      <c r="B2152" s="11" t="s">
        <v>7612</v>
      </c>
      <c r="C2152" s="11" t="s">
        <v>646</v>
      </c>
      <c r="D2152" s="12">
        <v>1</v>
      </c>
      <c r="E2152" s="13">
        <v>4.13</v>
      </c>
      <c r="F2152" s="11" t="s">
        <v>16</v>
      </c>
      <c r="G2152" s="11" t="s">
        <v>12</v>
      </c>
      <c r="H2152" s="11" t="s">
        <v>3297</v>
      </c>
      <c r="I2152" s="11" t="s">
        <v>8</v>
      </c>
      <c r="J2152" s="11" t="s">
        <v>8</v>
      </c>
      <c r="K2152" s="11" t="s">
        <v>9</v>
      </c>
      <c r="L2152" s="12">
        <v>35500</v>
      </c>
      <c r="M2152" s="11" t="s">
        <v>10</v>
      </c>
      <c r="N2152" s="36">
        <v>528204979</v>
      </c>
      <c r="O2152" s="11" t="s">
        <v>7613</v>
      </c>
      <c r="P2152" s="37">
        <v>70.099999999999994</v>
      </c>
      <c r="Q2152" s="37">
        <v>65.5</v>
      </c>
      <c r="R2152" s="37">
        <v>25.4</v>
      </c>
      <c r="S2152" s="37">
        <v>12</v>
      </c>
      <c r="T2152" s="37">
        <v>45.6</v>
      </c>
      <c r="U2152" s="37">
        <v>54</v>
      </c>
      <c r="V2152" s="37">
        <v>4.0999999999999996</v>
      </c>
      <c r="W2152" s="42" t="s">
        <v>7614</v>
      </c>
      <c r="X2152" s="34" t="s">
        <v>7615</v>
      </c>
      <c r="Y2152" s="27">
        <v>0.94</v>
      </c>
      <c r="Z2152" s="18">
        <f t="shared" si="105"/>
        <v>6.0000000000000053E-2</v>
      </c>
      <c r="AA2152" s="10">
        <f t="shared" si="106"/>
        <v>2130.0000000000018</v>
      </c>
      <c r="AB2152" s="48">
        <f t="shared" si="107"/>
        <v>8796.9000000000069</v>
      </c>
      <c r="AC2152" s="55" t="s">
        <v>90</v>
      </c>
      <c r="AE2152" s="50" t="s">
        <v>7712</v>
      </c>
    </row>
    <row r="2153" spans="1:31" s="50" customFormat="1">
      <c r="A2153" s="11">
        <v>10172</v>
      </c>
      <c r="B2153" s="11" t="s">
        <v>1149</v>
      </c>
      <c r="C2153" s="11" t="s">
        <v>646</v>
      </c>
      <c r="D2153" s="12">
        <v>1</v>
      </c>
      <c r="E2153" s="13">
        <v>4.59</v>
      </c>
      <c r="F2153" s="11" t="s">
        <v>16</v>
      </c>
      <c r="G2153" s="11" t="s">
        <v>12</v>
      </c>
      <c r="H2153" s="11" t="s">
        <v>3297</v>
      </c>
      <c r="I2153" s="11" t="s">
        <v>8</v>
      </c>
      <c r="J2153" s="11" t="s">
        <v>8</v>
      </c>
      <c r="K2153" s="11" t="s">
        <v>9</v>
      </c>
      <c r="L2153" s="12">
        <v>35500</v>
      </c>
      <c r="M2153" s="11" t="s">
        <v>10</v>
      </c>
      <c r="N2153" s="36">
        <v>500165592</v>
      </c>
      <c r="O2153" s="11" t="s">
        <v>1150</v>
      </c>
      <c r="P2153" s="37">
        <v>65.400000000000006</v>
      </c>
      <c r="Q2153" s="37">
        <v>62</v>
      </c>
      <c r="R2153" s="37">
        <v>26.1</v>
      </c>
      <c r="S2153" s="37">
        <v>14.5</v>
      </c>
      <c r="T2153" s="37">
        <v>35.5</v>
      </c>
      <c r="U2153" s="37">
        <v>46.5</v>
      </c>
      <c r="V2153" s="37">
        <v>4.8</v>
      </c>
      <c r="W2153" s="34" t="s">
        <v>1151</v>
      </c>
      <c r="X2153" s="34" t="s">
        <v>1152</v>
      </c>
      <c r="Y2153" s="27">
        <v>0.94</v>
      </c>
      <c r="Z2153" s="18">
        <f t="shared" si="105"/>
        <v>6.0000000000000053E-2</v>
      </c>
      <c r="AA2153" s="10">
        <f t="shared" si="106"/>
        <v>2130.0000000000018</v>
      </c>
      <c r="AB2153" s="48">
        <f t="shared" si="107"/>
        <v>9776.700000000008</v>
      </c>
      <c r="AC2153" s="55" t="s">
        <v>160</v>
      </c>
      <c r="AE2153" s="50" t="s">
        <v>7712</v>
      </c>
    </row>
    <row r="2154" spans="1:31" s="50" customFormat="1">
      <c r="A2154" s="11">
        <v>10240</v>
      </c>
      <c r="B2154" s="11" t="s">
        <v>1153</v>
      </c>
      <c r="C2154" s="11" t="s">
        <v>646</v>
      </c>
      <c r="D2154" s="12">
        <v>1</v>
      </c>
      <c r="E2154" s="13">
        <v>5.03</v>
      </c>
      <c r="F2154" s="11" t="s">
        <v>16</v>
      </c>
      <c r="G2154" s="11" t="s">
        <v>12</v>
      </c>
      <c r="H2154" s="11" t="s">
        <v>3297</v>
      </c>
      <c r="I2154" s="11" t="s">
        <v>8</v>
      </c>
      <c r="J2154" s="11" t="s">
        <v>8</v>
      </c>
      <c r="K2154" s="11" t="s">
        <v>9</v>
      </c>
      <c r="L2154" s="12">
        <v>51500</v>
      </c>
      <c r="M2154" s="11" t="s">
        <v>10</v>
      </c>
      <c r="N2154" s="36">
        <v>500164184</v>
      </c>
      <c r="O2154" s="11" t="s">
        <v>1154</v>
      </c>
      <c r="P2154" s="37">
        <v>64.900000000000006</v>
      </c>
      <c r="Q2154" s="37">
        <v>64.5</v>
      </c>
      <c r="R2154" s="37">
        <v>26.5</v>
      </c>
      <c r="S2154" s="37">
        <v>14</v>
      </c>
      <c r="T2154" s="37">
        <v>36.5</v>
      </c>
      <c r="U2154" s="37">
        <v>45.5</v>
      </c>
      <c r="V2154" s="37">
        <v>5.0999999999999996</v>
      </c>
      <c r="W2154" s="34" t="s">
        <v>1155</v>
      </c>
      <c r="X2154" s="34" t="s">
        <v>1156</v>
      </c>
      <c r="Y2154" s="27">
        <v>0.94499999999999995</v>
      </c>
      <c r="Z2154" s="18">
        <f t="shared" si="105"/>
        <v>5.5000000000000049E-2</v>
      </c>
      <c r="AA2154" s="10">
        <f t="shared" si="106"/>
        <v>2832.5000000000027</v>
      </c>
      <c r="AB2154" s="48">
        <f t="shared" si="107"/>
        <v>14247.475000000015</v>
      </c>
      <c r="AC2154" s="55" t="s">
        <v>160</v>
      </c>
      <c r="AE2154" s="50" t="s">
        <v>7712</v>
      </c>
    </row>
    <row r="2155" spans="1:31" s="50" customFormat="1">
      <c r="A2155" s="11">
        <v>11199</v>
      </c>
      <c r="B2155" s="11" t="s">
        <v>1950</v>
      </c>
      <c r="C2155" s="11" t="s">
        <v>646</v>
      </c>
      <c r="D2155" s="12">
        <v>1</v>
      </c>
      <c r="E2155" s="13">
        <v>5.03</v>
      </c>
      <c r="F2155" s="11" t="s">
        <v>16</v>
      </c>
      <c r="G2155" s="11" t="s">
        <v>12</v>
      </c>
      <c r="H2155" s="11" t="s">
        <v>3297</v>
      </c>
      <c r="I2155" s="11" t="s">
        <v>8</v>
      </c>
      <c r="J2155" s="11" t="s">
        <v>8</v>
      </c>
      <c r="K2155" s="11" t="s">
        <v>9</v>
      </c>
      <c r="L2155" s="12">
        <v>51500</v>
      </c>
      <c r="M2155" s="11" t="s">
        <v>10</v>
      </c>
      <c r="N2155" s="36">
        <v>508138596</v>
      </c>
      <c r="O2155" s="11" t="s">
        <v>1951</v>
      </c>
      <c r="P2155" s="37">
        <v>64.8</v>
      </c>
      <c r="Q2155" s="37">
        <v>65.5</v>
      </c>
      <c r="R2155" s="37">
        <v>23.3</v>
      </c>
      <c r="S2155" s="37">
        <v>16.5</v>
      </c>
      <c r="T2155" s="37">
        <v>32.299999999999997</v>
      </c>
      <c r="U2155" s="37">
        <v>43</v>
      </c>
      <c r="V2155" s="37">
        <v>5.4</v>
      </c>
      <c r="W2155" s="35" t="s">
        <v>1952</v>
      </c>
      <c r="X2155" s="34" t="s">
        <v>1953</v>
      </c>
      <c r="Y2155" s="27">
        <v>0.94499999999999995</v>
      </c>
      <c r="Z2155" s="18">
        <f t="shared" si="105"/>
        <v>5.5000000000000049E-2</v>
      </c>
      <c r="AA2155" s="10">
        <f t="shared" si="106"/>
        <v>2832.5000000000027</v>
      </c>
      <c r="AB2155" s="48">
        <f t="shared" si="107"/>
        <v>14247.475000000015</v>
      </c>
      <c r="AC2155" s="55" t="s">
        <v>90</v>
      </c>
      <c r="AE2155" s="50" t="s">
        <v>7712</v>
      </c>
    </row>
    <row r="2156" spans="1:31" s="50" customFormat="1">
      <c r="A2156" s="11">
        <v>10239</v>
      </c>
      <c r="B2156" s="11" t="s">
        <v>1157</v>
      </c>
      <c r="C2156" s="11" t="s">
        <v>646</v>
      </c>
      <c r="D2156" s="12">
        <v>1</v>
      </c>
      <c r="E2156" s="13">
        <v>5.0599999999999996</v>
      </c>
      <c r="F2156" s="11" t="s">
        <v>16</v>
      </c>
      <c r="G2156" s="11" t="s">
        <v>12</v>
      </c>
      <c r="H2156" s="11" t="s">
        <v>3297</v>
      </c>
      <c r="I2156" s="11" t="s">
        <v>8</v>
      </c>
      <c r="J2156" s="11" t="s">
        <v>8</v>
      </c>
      <c r="K2156" s="11" t="s">
        <v>9</v>
      </c>
      <c r="L2156" s="12">
        <v>51500</v>
      </c>
      <c r="M2156" s="11" t="s">
        <v>10</v>
      </c>
      <c r="N2156" s="36">
        <v>500164183</v>
      </c>
      <c r="O2156" s="11" t="s">
        <v>1158</v>
      </c>
      <c r="P2156" s="37">
        <v>64.7</v>
      </c>
      <c r="Q2156" s="37">
        <v>64</v>
      </c>
      <c r="R2156" s="37">
        <v>26.2</v>
      </c>
      <c r="S2156" s="37">
        <v>13.5</v>
      </c>
      <c r="T2156" s="37">
        <v>36.299999999999997</v>
      </c>
      <c r="U2156" s="37">
        <v>46.5</v>
      </c>
      <c r="V2156" s="37">
        <v>4.4000000000000004</v>
      </c>
      <c r="W2156" s="34" t="s">
        <v>1159</v>
      </c>
      <c r="X2156" s="34" t="s">
        <v>1160</v>
      </c>
      <c r="Y2156" s="27">
        <v>0.94499999999999995</v>
      </c>
      <c r="Z2156" s="18">
        <f t="shared" si="105"/>
        <v>5.5000000000000049E-2</v>
      </c>
      <c r="AA2156" s="10">
        <f t="shared" si="106"/>
        <v>2832.5000000000027</v>
      </c>
      <c r="AB2156" s="48">
        <f t="shared" si="107"/>
        <v>14332.450000000013</v>
      </c>
      <c r="AC2156" s="55" t="s">
        <v>90</v>
      </c>
      <c r="AE2156" s="50" t="s">
        <v>7712</v>
      </c>
    </row>
    <row r="2157" spans="1:31" s="50" customFormat="1">
      <c r="A2157" s="11">
        <v>10336</v>
      </c>
      <c r="B2157" s="11" t="s">
        <v>1172</v>
      </c>
      <c r="C2157" s="11" t="s">
        <v>646</v>
      </c>
      <c r="D2157" s="12">
        <v>1</v>
      </c>
      <c r="E2157" s="13">
        <v>5.09</v>
      </c>
      <c r="F2157" s="11" t="s">
        <v>16</v>
      </c>
      <c r="G2157" s="11" t="s">
        <v>12</v>
      </c>
      <c r="H2157" s="11" t="s">
        <v>3297</v>
      </c>
      <c r="I2157" s="11" t="s">
        <v>8</v>
      </c>
      <c r="J2157" s="11" t="s">
        <v>8</v>
      </c>
      <c r="K2157" s="11" t="s">
        <v>9</v>
      </c>
      <c r="L2157" s="12">
        <v>51500</v>
      </c>
      <c r="M2157" s="11" t="s">
        <v>10</v>
      </c>
      <c r="N2157" s="36">
        <v>500166102</v>
      </c>
      <c r="O2157" s="11" t="s">
        <v>1173</v>
      </c>
      <c r="P2157" s="37">
        <v>65</v>
      </c>
      <c r="Q2157" s="37">
        <v>63</v>
      </c>
      <c r="R2157" s="37">
        <v>28.5</v>
      </c>
      <c r="S2157" s="37">
        <v>15.5</v>
      </c>
      <c r="T2157" s="37">
        <v>38.5</v>
      </c>
      <c r="U2157" s="37">
        <v>46</v>
      </c>
      <c r="V2157" s="37">
        <v>3.2</v>
      </c>
      <c r="W2157" s="35" t="s">
        <v>1174</v>
      </c>
      <c r="X2157" s="34" t="s">
        <v>1175</v>
      </c>
      <c r="Y2157" s="27">
        <v>0.94499999999999995</v>
      </c>
      <c r="Z2157" s="18">
        <f t="shared" si="105"/>
        <v>5.5000000000000049E-2</v>
      </c>
      <c r="AA2157" s="10">
        <f t="shared" si="106"/>
        <v>2832.5000000000027</v>
      </c>
      <c r="AB2157" s="48">
        <f t="shared" si="107"/>
        <v>14417.425000000014</v>
      </c>
      <c r="AC2157" s="55" t="s">
        <v>160</v>
      </c>
      <c r="AE2157" s="50" t="s">
        <v>7712</v>
      </c>
    </row>
    <row r="2158" spans="1:31" s="50" customFormat="1">
      <c r="A2158" s="11">
        <v>8419</v>
      </c>
      <c r="B2158" s="11" t="s">
        <v>540</v>
      </c>
      <c r="C2158" s="11" t="s">
        <v>646</v>
      </c>
      <c r="D2158" s="12">
        <v>1</v>
      </c>
      <c r="E2158" s="13">
        <v>0.71</v>
      </c>
      <c r="F2158" s="11" t="s">
        <v>16</v>
      </c>
      <c r="G2158" s="11" t="s">
        <v>50</v>
      </c>
      <c r="H2158" s="11" t="s">
        <v>3297</v>
      </c>
      <c r="I2158" s="11" t="s">
        <v>14</v>
      </c>
      <c r="J2158" s="11" t="s">
        <v>14</v>
      </c>
      <c r="K2158" s="11" t="s">
        <v>9</v>
      </c>
      <c r="L2158" s="12">
        <v>3200</v>
      </c>
      <c r="M2158" s="11" t="s">
        <v>10</v>
      </c>
      <c r="N2158" s="36">
        <v>492122244</v>
      </c>
      <c r="O2158" s="11" t="s">
        <v>541</v>
      </c>
      <c r="P2158" s="37">
        <v>65.599999999999994</v>
      </c>
      <c r="Q2158" s="37">
        <v>64.5</v>
      </c>
      <c r="R2158" s="37">
        <v>17.899999999999999</v>
      </c>
      <c r="S2158" s="37">
        <v>11</v>
      </c>
      <c r="T2158" s="37">
        <v>40.700000000000003</v>
      </c>
      <c r="U2158" s="37">
        <v>49.5</v>
      </c>
      <c r="V2158" s="37">
        <v>4.9000000000000004</v>
      </c>
      <c r="W2158" s="34" t="s">
        <v>542</v>
      </c>
      <c r="X2158" s="34" t="s">
        <v>543</v>
      </c>
      <c r="Y2158" s="27">
        <v>0.88</v>
      </c>
      <c r="Z2158" s="18">
        <f t="shared" si="105"/>
        <v>0.12</v>
      </c>
      <c r="AA2158" s="10">
        <f t="shared" si="106"/>
        <v>384</v>
      </c>
      <c r="AB2158" s="48">
        <f t="shared" si="107"/>
        <v>272.64</v>
      </c>
      <c r="AC2158" s="55" t="s">
        <v>90</v>
      </c>
      <c r="AE2158" s="50" t="s">
        <v>7712</v>
      </c>
    </row>
    <row r="2159" spans="1:31" s="50" customFormat="1">
      <c r="A2159" s="11">
        <v>7668</v>
      </c>
      <c r="B2159" s="11" t="s">
        <v>271</v>
      </c>
      <c r="C2159" s="11" t="s">
        <v>646</v>
      </c>
      <c r="D2159" s="12">
        <v>1</v>
      </c>
      <c r="E2159" s="13">
        <v>0.71</v>
      </c>
      <c r="F2159" s="11" t="s">
        <v>16</v>
      </c>
      <c r="G2159" s="11" t="s">
        <v>27</v>
      </c>
      <c r="H2159" s="11" t="s">
        <v>3297</v>
      </c>
      <c r="I2159" s="11" t="s">
        <v>8</v>
      </c>
      <c r="J2159" s="11" t="s">
        <v>8</v>
      </c>
      <c r="K2159" s="11" t="s">
        <v>9</v>
      </c>
      <c r="L2159" s="12">
        <v>3800</v>
      </c>
      <c r="M2159" s="11" t="s">
        <v>10</v>
      </c>
      <c r="N2159" s="36">
        <v>488132159</v>
      </c>
      <c r="O2159" s="11" t="s">
        <v>272</v>
      </c>
      <c r="P2159" s="37">
        <v>64.900000000000006</v>
      </c>
      <c r="Q2159" s="37">
        <v>64.5</v>
      </c>
      <c r="R2159" s="37">
        <v>23.9</v>
      </c>
      <c r="S2159" s="37">
        <v>12.5</v>
      </c>
      <c r="T2159" s="37">
        <v>38.9</v>
      </c>
      <c r="U2159" s="37">
        <v>48.5</v>
      </c>
      <c r="V2159" s="37">
        <v>4.3</v>
      </c>
      <c r="W2159" s="34" t="s">
        <v>273</v>
      </c>
      <c r="X2159" s="34" t="s">
        <v>274</v>
      </c>
      <c r="Y2159" s="27">
        <v>0.88</v>
      </c>
      <c r="Z2159" s="18">
        <f t="shared" si="105"/>
        <v>0.12</v>
      </c>
      <c r="AA2159" s="10">
        <f t="shared" si="106"/>
        <v>456</v>
      </c>
      <c r="AB2159" s="48">
        <f t="shared" si="107"/>
        <v>323.76</v>
      </c>
      <c r="AC2159" s="55" t="s">
        <v>90</v>
      </c>
      <c r="AE2159" s="50" t="s">
        <v>7712</v>
      </c>
    </row>
    <row r="2160" spans="1:31" s="50" customFormat="1">
      <c r="A2160" s="11">
        <v>8403</v>
      </c>
      <c r="B2160" s="11" t="s">
        <v>512</v>
      </c>
      <c r="C2160" s="11" t="s">
        <v>646</v>
      </c>
      <c r="D2160" s="12">
        <v>1</v>
      </c>
      <c r="E2160" s="13">
        <v>0.84</v>
      </c>
      <c r="F2160" s="11" t="s">
        <v>16</v>
      </c>
      <c r="G2160" s="11" t="s">
        <v>27</v>
      </c>
      <c r="H2160" s="11" t="s">
        <v>3297</v>
      </c>
      <c r="I2160" s="11" t="s">
        <v>8</v>
      </c>
      <c r="J2160" s="11" t="s">
        <v>14</v>
      </c>
      <c r="K2160" s="11" t="s">
        <v>9</v>
      </c>
      <c r="L2160" s="12">
        <v>3800</v>
      </c>
      <c r="M2160" s="11" t="s">
        <v>10</v>
      </c>
      <c r="N2160" s="36">
        <v>492122251</v>
      </c>
      <c r="O2160" s="11" t="s">
        <v>513</v>
      </c>
      <c r="P2160" s="37">
        <v>65.599999999999994</v>
      </c>
      <c r="Q2160" s="37">
        <v>72</v>
      </c>
      <c r="R2160" s="37">
        <v>27.8</v>
      </c>
      <c r="S2160" s="37">
        <v>10</v>
      </c>
      <c r="T2160" s="37">
        <v>40.799999999999997</v>
      </c>
      <c r="U2160" s="37">
        <v>51</v>
      </c>
      <c r="V2160" s="37">
        <v>4.7</v>
      </c>
      <c r="W2160" s="34" t="s">
        <v>514</v>
      </c>
      <c r="X2160" s="34" t="s">
        <v>515</v>
      </c>
      <c r="Y2160" s="27">
        <v>0.88</v>
      </c>
      <c r="Z2160" s="18">
        <f t="shared" si="105"/>
        <v>0.12</v>
      </c>
      <c r="AA2160" s="10">
        <f t="shared" si="106"/>
        <v>456</v>
      </c>
      <c r="AB2160" s="48">
        <f t="shared" si="107"/>
        <v>383.03999999999996</v>
      </c>
      <c r="AC2160" s="55" t="s">
        <v>160</v>
      </c>
      <c r="AE2160" s="50" t="s">
        <v>7712</v>
      </c>
    </row>
    <row r="2161" spans="1:31" s="50" customFormat="1">
      <c r="A2161" s="11">
        <v>9228</v>
      </c>
      <c r="B2161" s="11" t="s">
        <v>737</v>
      </c>
      <c r="C2161" s="11" t="s">
        <v>646</v>
      </c>
      <c r="D2161" s="12">
        <v>1</v>
      </c>
      <c r="E2161" s="13">
        <v>0.87</v>
      </c>
      <c r="F2161" s="11" t="s">
        <v>16</v>
      </c>
      <c r="G2161" s="11" t="s">
        <v>27</v>
      </c>
      <c r="H2161" s="11" t="s">
        <v>3297</v>
      </c>
      <c r="I2161" s="11" t="s">
        <v>8</v>
      </c>
      <c r="J2161" s="11" t="s">
        <v>8</v>
      </c>
      <c r="K2161" s="11" t="s">
        <v>9</v>
      </c>
      <c r="L2161" s="12">
        <v>3800</v>
      </c>
      <c r="M2161" s="11" t="s">
        <v>10</v>
      </c>
      <c r="N2161" s="36">
        <v>497170595</v>
      </c>
      <c r="O2161" s="11" t="s">
        <v>738</v>
      </c>
      <c r="P2161" s="37">
        <v>63.9</v>
      </c>
      <c r="Q2161" s="37">
        <v>71.5</v>
      </c>
      <c r="R2161" s="37">
        <v>30</v>
      </c>
      <c r="S2161" s="37">
        <v>11.5</v>
      </c>
      <c r="T2161" s="37">
        <v>44.7</v>
      </c>
      <c r="U2161" s="37">
        <v>49.5</v>
      </c>
      <c r="V2161" s="37">
        <v>3.5</v>
      </c>
      <c r="W2161" s="34" t="s">
        <v>739</v>
      </c>
      <c r="X2161" s="34" t="s">
        <v>740</v>
      </c>
      <c r="Y2161" s="27">
        <v>0.88</v>
      </c>
      <c r="Z2161" s="18">
        <f t="shared" si="105"/>
        <v>0.12</v>
      </c>
      <c r="AA2161" s="10">
        <f t="shared" si="106"/>
        <v>456</v>
      </c>
      <c r="AB2161" s="48">
        <f t="shared" si="107"/>
        <v>396.71999999999997</v>
      </c>
      <c r="AC2161" s="55" t="s">
        <v>160</v>
      </c>
      <c r="AE2161" s="50" t="s">
        <v>7712</v>
      </c>
    </row>
    <row r="2162" spans="1:31" s="50" customFormat="1">
      <c r="A2162" s="11">
        <v>6456</v>
      </c>
      <c r="B2162" s="11" t="s">
        <v>198</v>
      </c>
      <c r="C2162" s="11" t="s">
        <v>646</v>
      </c>
      <c r="D2162" s="12">
        <v>1</v>
      </c>
      <c r="E2162" s="13">
        <v>0.9</v>
      </c>
      <c r="F2162" s="11" t="s">
        <v>16</v>
      </c>
      <c r="G2162" s="11" t="s">
        <v>27</v>
      </c>
      <c r="H2162" s="11" t="s">
        <v>3297</v>
      </c>
      <c r="I2162" s="11" t="s">
        <v>8</v>
      </c>
      <c r="J2162" s="11" t="s">
        <v>8</v>
      </c>
      <c r="K2162" s="11" t="s">
        <v>9</v>
      </c>
      <c r="L2162" s="62">
        <v>4800</v>
      </c>
      <c r="M2162" s="11" t="s">
        <v>10</v>
      </c>
      <c r="N2162" s="36">
        <v>478110899</v>
      </c>
      <c r="O2162" s="11" t="s">
        <v>199</v>
      </c>
      <c r="P2162" s="37">
        <v>70.599999999999994</v>
      </c>
      <c r="Q2162" s="37">
        <v>68.5</v>
      </c>
      <c r="R2162" s="37">
        <v>29.5</v>
      </c>
      <c r="S2162" s="37">
        <v>13</v>
      </c>
      <c r="T2162" s="37">
        <v>43.1</v>
      </c>
      <c r="U2162" s="37">
        <v>54</v>
      </c>
      <c r="V2162" s="37">
        <v>3.6</v>
      </c>
      <c r="W2162" s="34" t="s">
        <v>200</v>
      </c>
      <c r="X2162" s="34" t="s">
        <v>201</v>
      </c>
      <c r="Y2162" s="27">
        <v>0.88</v>
      </c>
      <c r="Z2162" s="18">
        <f t="shared" si="105"/>
        <v>0.12</v>
      </c>
      <c r="AA2162" s="10">
        <f t="shared" si="106"/>
        <v>576</v>
      </c>
      <c r="AB2162" s="48">
        <f t="shared" si="107"/>
        <v>518.4</v>
      </c>
      <c r="AC2162" s="55" t="s">
        <v>160</v>
      </c>
      <c r="AE2162" s="50" t="s">
        <v>7712</v>
      </c>
    </row>
    <row r="2163" spans="1:31" s="50" customFormat="1">
      <c r="A2163" s="11">
        <v>6016</v>
      </c>
      <c r="B2163" s="38" t="s">
        <v>171</v>
      </c>
      <c r="C2163" s="11" t="s">
        <v>646</v>
      </c>
      <c r="D2163" s="39">
        <v>1</v>
      </c>
      <c r="E2163" s="40">
        <v>0.92</v>
      </c>
      <c r="F2163" s="38" t="s">
        <v>16</v>
      </c>
      <c r="G2163" s="38" t="s">
        <v>27</v>
      </c>
      <c r="H2163" s="11" t="s">
        <v>3297</v>
      </c>
      <c r="I2163" s="38" t="s">
        <v>8</v>
      </c>
      <c r="J2163" s="38" t="s">
        <v>14</v>
      </c>
      <c r="K2163" s="38" t="s">
        <v>9</v>
      </c>
      <c r="L2163" s="62">
        <v>4800</v>
      </c>
      <c r="M2163" s="38" t="s">
        <v>10</v>
      </c>
      <c r="N2163" s="38">
        <v>474115544</v>
      </c>
      <c r="O2163" s="38" t="s">
        <v>172</v>
      </c>
      <c r="P2163" s="41">
        <v>63.8</v>
      </c>
      <c r="Q2163" s="41">
        <v>66</v>
      </c>
      <c r="R2163" s="41">
        <v>19.899999999999999</v>
      </c>
      <c r="S2163" s="41">
        <v>10.5</v>
      </c>
      <c r="T2163" s="41">
        <v>39.1</v>
      </c>
      <c r="U2163" s="41">
        <v>49.5</v>
      </c>
      <c r="V2163" s="41">
        <v>4.3</v>
      </c>
      <c r="W2163" s="35" t="s">
        <v>173</v>
      </c>
      <c r="X2163" s="16" t="s">
        <v>174</v>
      </c>
      <c r="Y2163" s="27">
        <v>0.88</v>
      </c>
      <c r="Z2163" s="18">
        <f t="shared" si="105"/>
        <v>0.12</v>
      </c>
      <c r="AA2163" s="10">
        <f t="shared" si="106"/>
        <v>576</v>
      </c>
      <c r="AB2163" s="48">
        <f t="shared" si="107"/>
        <v>529.92000000000007</v>
      </c>
      <c r="AC2163" s="55" t="s">
        <v>160</v>
      </c>
      <c r="AE2163" s="50" t="s">
        <v>7712</v>
      </c>
    </row>
    <row r="2164" spans="1:31" s="50" customFormat="1">
      <c r="A2164" s="11">
        <v>13798</v>
      </c>
      <c r="B2164" s="11" t="s">
        <v>9424</v>
      </c>
      <c r="C2164" s="11" t="s">
        <v>646</v>
      </c>
      <c r="D2164" s="12">
        <v>1</v>
      </c>
      <c r="E2164" s="13">
        <v>0.91</v>
      </c>
      <c r="F2164" s="11" t="s">
        <v>13</v>
      </c>
      <c r="G2164" s="11" t="s">
        <v>7</v>
      </c>
      <c r="H2164" s="11" t="s">
        <v>3297</v>
      </c>
      <c r="I2164" s="11" t="s">
        <v>8</v>
      </c>
      <c r="J2164" s="11" t="s">
        <v>8</v>
      </c>
      <c r="K2164" s="11" t="s">
        <v>9</v>
      </c>
      <c r="L2164" s="12">
        <v>5600</v>
      </c>
      <c r="M2164" s="11" t="s">
        <v>10</v>
      </c>
      <c r="N2164" s="36">
        <v>532274251</v>
      </c>
      <c r="O2164" s="11" t="s">
        <v>9425</v>
      </c>
      <c r="P2164" s="37">
        <v>66.7</v>
      </c>
      <c r="Q2164" s="37">
        <v>58.5</v>
      </c>
      <c r="R2164" s="37">
        <v>21.8</v>
      </c>
      <c r="S2164" s="37">
        <v>14.5</v>
      </c>
      <c r="T2164" s="37">
        <v>38</v>
      </c>
      <c r="U2164" s="37">
        <v>49</v>
      </c>
      <c r="V2164" s="37">
        <v>3.8</v>
      </c>
      <c r="W2164" s="42" t="s">
        <v>9426</v>
      </c>
      <c r="X2164" s="34" t="s">
        <v>9427</v>
      </c>
      <c r="Y2164" s="27">
        <v>0.88</v>
      </c>
      <c r="Z2164" s="18">
        <f t="shared" si="105"/>
        <v>0.12</v>
      </c>
      <c r="AA2164" s="10">
        <f t="shared" si="106"/>
        <v>672</v>
      </c>
      <c r="AB2164" s="48">
        <f t="shared" si="107"/>
        <v>611.52</v>
      </c>
      <c r="AC2164" s="55" t="s">
        <v>90</v>
      </c>
      <c r="AE2164" s="50" t="s">
        <v>7712</v>
      </c>
    </row>
    <row r="2165" spans="1:31" s="50" customFormat="1">
      <c r="A2165" s="11">
        <v>13893</v>
      </c>
      <c r="B2165" s="11" t="s">
        <v>9428</v>
      </c>
      <c r="C2165" s="11" t="s">
        <v>646</v>
      </c>
      <c r="D2165" s="12">
        <v>1</v>
      </c>
      <c r="E2165" s="13">
        <v>0.98</v>
      </c>
      <c r="F2165" s="11" t="s">
        <v>13</v>
      </c>
      <c r="G2165" s="11" t="s">
        <v>7</v>
      </c>
      <c r="H2165" s="11"/>
      <c r="I2165" s="11" t="s">
        <v>8</v>
      </c>
      <c r="J2165" s="11" t="s">
        <v>8</v>
      </c>
      <c r="K2165" s="11" t="s">
        <v>9</v>
      </c>
      <c r="L2165" s="12">
        <v>5600</v>
      </c>
      <c r="M2165" s="11" t="s">
        <v>10</v>
      </c>
      <c r="N2165" s="36">
        <v>533214448</v>
      </c>
      <c r="O2165" s="11" t="s">
        <v>9429</v>
      </c>
      <c r="P2165" s="37">
        <v>63.8</v>
      </c>
      <c r="Q2165" s="37">
        <v>62</v>
      </c>
      <c r="R2165" s="37">
        <v>20.399999999999999</v>
      </c>
      <c r="S2165" s="37">
        <v>12.5</v>
      </c>
      <c r="T2165" s="37">
        <v>36.5</v>
      </c>
      <c r="U2165" s="37">
        <v>48</v>
      </c>
      <c r="V2165" s="37">
        <v>4</v>
      </c>
      <c r="W2165" s="42" t="s">
        <v>9430</v>
      </c>
      <c r="X2165" s="34" t="s">
        <v>9431</v>
      </c>
      <c r="Y2165" s="27">
        <v>0.88</v>
      </c>
      <c r="Z2165" s="18">
        <f t="shared" si="105"/>
        <v>0.12</v>
      </c>
      <c r="AA2165" s="10">
        <f t="shared" si="106"/>
        <v>672</v>
      </c>
      <c r="AB2165" s="48">
        <f t="shared" si="107"/>
        <v>658.56</v>
      </c>
      <c r="AC2165" s="55" t="s">
        <v>90</v>
      </c>
      <c r="AE2165" s="50" t="s">
        <v>7712</v>
      </c>
    </row>
    <row r="2166" spans="1:31" s="50" customFormat="1">
      <c r="A2166" s="11">
        <v>13314</v>
      </c>
      <c r="B2166" s="11" t="s">
        <v>7616</v>
      </c>
      <c r="C2166" s="11" t="s">
        <v>646</v>
      </c>
      <c r="D2166" s="12">
        <v>1</v>
      </c>
      <c r="E2166" s="13">
        <v>1.02</v>
      </c>
      <c r="F2166" s="11" t="s">
        <v>13</v>
      </c>
      <c r="G2166" s="11" t="s">
        <v>7</v>
      </c>
      <c r="H2166" s="11" t="s">
        <v>3297</v>
      </c>
      <c r="I2166" s="11" t="s">
        <v>8</v>
      </c>
      <c r="J2166" s="11" t="s">
        <v>8</v>
      </c>
      <c r="K2166" s="11" t="s">
        <v>9</v>
      </c>
      <c r="L2166" s="12">
        <v>7300</v>
      </c>
      <c r="M2166" s="11" t="s">
        <v>10</v>
      </c>
      <c r="N2166" s="36">
        <v>526288173</v>
      </c>
      <c r="O2166" s="11" t="s">
        <v>7617</v>
      </c>
      <c r="P2166" s="37">
        <v>65.400000000000006</v>
      </c>
      <c r="Q2166" s="37">
        <v>66</v>
      </c>
      <c r="R2166" s="37">
        <v>22.2</v>
      </c>
      <c r="S2166" s="37">
        <v>11.5</v>
      </c>
      <c r="T2166" s="37">
        <v>39.200000000000003</v>
      </c>
      <c r="U2166" s="37">
        <v>50</v>
      </c>
      <c r="V2166" s="37">
        <v>4.2</v>
      </c>
      <c r="W2166" s="42" t="s">
        <v>7618</v>
      </c>
      <c r="X2166" s="34" t="s">
        <v>7619</v>
      </c>
      <c r="Y2166" s="27">
        <v>0.91</v>
      </c>
      <c r="Z2166" s="18">
        <f t="shared" si="105"/>
        <v>8.9999999999999969E-2</v>
      </c>
      <c r="AA2166" s="10">
        <f t="shared" si="106"/>
        <v>656.99999999999977</v>
      </c>
      <c r="AB2166" s="48">
        <f t="shared" si="107"/>
        <v>670.13999999999976</v>
      </c>
      <c r="AC2166" s="55" t="s">
        <v>90</v>
      </c>
      <c r="AE2166" s="50" t="s">
        <v>7712</v>
      </c>
    </row>
    <row r="2167" spans="1:31" s="50" customFormat="1">
      <c r="A2167" s="11">
        <v>13315</v>
      </c>
      <c r="B2167" s="11" t="s">
        <v>7620</v>
      </c>
      <c r="C2167" s="11" t="s">
        <v>646</v>
      </c>
      <c r="D2167" s="12">
        <v>1</v>
      </c>
      <c r="E2167" s="13">
        <v>1.02</v>
      </c>
      <c r="F2167" s="11" t="s">
        <v>13</v>
      </c>
      <c r="G2167" s="11" t="s">
        <v>7</v>
      </c>
      <c r="H2167" s="11" t="s">
        <v>3297</v>
      </c>
      <c r="I2167" s="11" t="s">
        <v>8</v>
      </c>
      <c r="J2167" s="11" t="s">
        <v>8</v>
      </c>
      <c r="K2167" s="11" t="s">
        <v>9</v>
      </c>
      <c r="L2167" s="12">
        <v>7300</v>
      </c>
      <c r="M2167" s="11" t="s">
        <v>10</v>
      </c>
      <c r="N2167" s="36">
        <v>526288174</v>
      </c>
      <c r="O2167" s="11" t="s">
        <v>7621</v>
      </c>
      <c r="P2167" s="37">
        <v>64.900000000000006</v>
      </c>
      <c r="Q2167" s="37">
        <v>65</v>
      </c>
      <c r="R2167" s="37">
        <v>21.1</v>
      </c>
      <c r="S2167" s="37">
        <v>11.5</v>
      </c>
      <c r="T2167" s="37">
        <v>37.299999999999997</v>
      </c>
      <c r="U2167" s="37">
        <v>49</v>
      </c>
      <c r="V2167" s="37">
        <v>5.0999999999999996</v>
      </c>
      <c r="W2167" s="42" t="s">
        <v>7622</v>
      </c>
      <c r="X2167" s="34" t="s">
        <v>7623</v>
      </c>
      <c r="Y2167" s="27">
        <v>0.91</v>
      </c>
      <c r="Z2167" s="18">
        <f t="shared" si="105"/>
        <v>8.9999999999999969E-2</v>
      </c>
      <c r="AA2167" s="10">
        <f t="shared" si="106"/>
        <v>656.99999999999977</v>
      </c>
      <c r="AB2167" s="48">
        <f t="shared" si="107"/>
        <v>670.13999999999976</v>
      </c>
      <c r="AC2167" s="55" t="s">
        <v>90</v>
      </c>
      <c r="AE2167" s="50" t="s">
        <v>7712</v>
      </c>
    </row>
    <row r="2168" spans="1:31" s="50" customFormat="1">
      <c r="A2168" s="11">
        <v>13887</v>
      </c>
      <c r="B2168" s="11" t="s">
        <v>9432</v>
      </c>
      <c r="C2168" s="11" t="s">
        <v>646</v>
      </c>
      <c r="D2168" s="12">
        <v>1</v>
      </c>
      <c r="E2168" s="13">
        <v>1.04</v>
      </c>
      <c r="F2168" s="11" t="s">
        <v>13</v>
      </c>
      <c r="G2168" s="11" t="s">
        <v>7</v>
      </c>
      <c r="H2168" s="11"/>
      <c r="I2168" s="11" t="s">
        <v>8</v>
      </c>
      <c r="J2168" s="11" t="s">
        <v>8</v>
      </c>
      <c r="K2168" s="11" t="s">
        <v>9</v>
      </c>
      <c r="L2168" s="12">
        <v>7300</v>
      </c>
      <c r="M2168" s="11" t="s">
        <v>10</v>
      </c>
      <c r="N2168" s="36">
        <v>533220702</v>
      </c>
      <c r="O2168" s="11" t="s">
        <v>9433</v>
      </c>
      <c r="P2168" s="37">
        <v>65.8</v>
      </c>
      <c r="Q2168" s="37">
        <v>65.5</v>
      </c>
      <c r="R2168" s="37">
        <v>24.4</v>
      </c>
      <c r="S2168" s="37">
        <v>12.5</v>
      </c>
      <c r="T2168" s="37">
        <v>41.7</v>
      </c>
      <c r="U2168" s="37">
        <v>49.5</v>
      </c>
      <c r="V2168" s="37">
        <v>3.8</v>
      </c>
      <c r="W2168" s="42" t="s">
        <v>9434</v>
      </c>
      <c r="X2168" s="34" t="s">
        <v>9435</v>
      </c>
      <c r="Y2168" s="27">
        <v>0.91</v>
      </c>
      <c r="Z2168" s="18">
        <f t="shared" si="105"/>
        <v>8.9999999999999969E-2</v>
      </c>
      <c r="AA2168" s="10">
        <f t="shared" si="106"/>
        <v>656.99999999999977</v>
      </c>
      <c r="AB2168" s="48">
        <f t="shared" si="107"/>
        <v>683.27999999999975</v>
      </c>
      <c r="AC2168" s="55" t="s">
        <v>90</v>
      </c>
      <c r="AE2168" s="50" t="s">
        <v>7712</v>
      </c>
    </row>
    <row r="2169" spans="1:31" s="50" customFormat="1">
      <c r="A2169" s="11">
        <v>13886</v>
      </c>
      <c r="B2169" s="11" t="s">
        <v>9436</v>
      </c>
      <c r="C2169" s="11" t="s">
        <v>646</v>
      </c>
      <c r="D2169" s="12">
        <v>1</v>
      </c>
      <c r="E2169" s="13">
        <v>1.06</v>
      </c>
      <c r="F2169" s="11" t="s">
        <v>13</v>
      </c>
      <c r="G2169" s="11" t="s">
        <v>7</v>
      </c>
      <c r="H2169" s="11"/>
      <c r="I2169" s="11" t="s">
        <v>8</v>
      </c>
      <c r="J2169" s="11" t="s">
        <v>8</v>
      </c>
      <c r="K2169" s="11" t="s">
        <v>9</v>
      </c>
      <c r="L2169" s="12">
        <v>7300</v>
      </c>
      <c r="M2169" s="11" t="s">
        <v>10</v>
      </c>
      <c r="N2169" s="36">
        <v>533214463</v>
      </c>
      <c r="O2169" s="11" t="s">
        <v>9437</v>
      </c>
      <c r="P2169" s="37">
        <v>66.5</v>
      </c>
      <c r="Q2169" s="37">
        <v>62</v>
      </c>
      <c r="R2169" s="37">
        <v>19.2</v>
      </c>
      <c r="S2169" s="37">
        <v>12.5</v>
      </c>
      <c r="T2169" s="37">
        <v>42.8</v>
      </c>
      <c r="U2169" s="37">
        <v>49.5</v>
      </c>
      <c r="V2169" s="37">
        <v>4.7</v>
      </c>
      <c r="W2169" s="42" t="s">
        <v>9438</v>
      </c>
      <c r="X2169" s="34" t="s">
        <v>9439</v>
      </c>
      <c r="Y2169" s="27">
        <v>0.91</v>
      </c>
      <c r="Z2169" s="18">
        <f t="shared" si="105"/>
        <v>8.9999999999999969E-2</v>
      </c>
      <c r="AA2169" s="10">
        <f t="shared" si="106"/>
        <v>656.99999999999977</v>
      </c>
      <c r="AB2169" s="48">
        <f t="shared" si="107"/>
        <v>696.41999999999985</v>
      </c>
      <c r="AC2169" s="55" t="s">
        <v>90</v>
      </c>
      <c r="AE2169" s="50" t="s">
        <v>7712</v>
      </c>
    </row>
    <row r="2170" spans="1:31" s="50" customFormat="1">
      <c r="A2170" s="11">
        <v>13679</v>
      </c>
      <c r="B2170" s="11" t="s">
        <v>9440</v>
      </c>
      <c r="C2170" s="11" t="s">
        <v>646</v>
      </c>
      <c r="D2170" s="12">
        <v>1</v>
      </c>
      <c r="E2170" s="13">
        <v>1.07</v>
      </c>
      <c r="F2170" s="11" t="s">
        <v>13</v>
      </c>
      <c r="G2170" s="11" t="s">
        <v>7</v>
      </c>
      <c r="H2170" s="11" t="s">
        <v>3297</v>
      </c>
      <c r="I2170" s="11" t="s">
        <v>8</v>
      </c>
      <c r="J2170" s="11" t="s">
        <v>8</v>
      </c>
      <c r="K2170" s="11" t="s">
        <v>9</v>
      </c>
      <c r="L2170" s="12">
        <v>7300</v>
      </c>
      <c r="M2170" s="11" t="s">
        <v>10</v>
      </c>
      <c r="N2170" s="36">
        <v>532271839</v>
      </c>
      <c r="O2170" s="11" t="s">
        <v>9441</v>
      </c>
      <c r="P2170" s="37">
        <v>65.5</v>
      </c>
      <c r="Q2170" s="37">
        <v>67</v>
      </c>
      <c r="R2170" s="37">
        <v>23</v>
      </c>
      <c r="S2170" s="37">
        <v>13</v>
      </c>
      <c r="T2170" s="37">
        <v>38.700000000000003</v>
      </c>
      <c r="U2170" s="37">
        <v>48</v>
      </c>
      <c r="V2170" s="37">
        <v>4.9000000000000004</v>
      </c>
      <c r="W2170" s="42" t="s">
        <v>9442</v>
      </c>
      <c r="X2170" s="34" t="s">
        <v>9443</v>
      </c>
      <c r="Y2170" s="27">
        <v>0.91</v>
      </c>
      <c r="Z2170" s="18">
        <f t="shared" si="105"/>
        <v>8.9999999999999969E-2</v>
      </c>
      <c r="AA2170" s="10">
        <f t="shared" si="106"/>
        <v>656.99999999999977</v>
      </c>
      <c r="AB2170" s="48">
        <f t="shared" si="107"/>
        <v>702.98999999999978</v>
      </c>
      <c r="AC2170" s="55" t="s">
        <v>90</v>
      </c>
      <c r="AE2170" s="50" t="s">
        <v>7712</v>
      </c>
    </row>
    <row r="2171" spans="1:31" s="50" customFormat="1">
      <c r="A2171" s="11">
        <v>13843</v>
      </c>
      <c r="B2171" s="11" t="s">
        <v>9444</v>
      </c>
      <c r="C2171" s="11" t="s">
        <v>646</v>
      </c>
      <c r="D2171" s="12">
        <v>1</v>
      </c>
      <c r="E2171" s="13">
        <v>1.1499999999999999</v>
      </c>
      <c r="F2171" s="11" t="s">
        <v>13</v>
      </c>
      <c r="G2171" s="11" t="s">
        <v>7</v>
      </c>
      <c r="H2171" s="11" t="s">
        <v>3297</v>
      </c>
      <c r="I2171" s="11" t="s">
        <v>8</v>
      </c>
      <c r="J2171" s="11" t="s">
        <v>8</v>
      </c>
      <c r="K2171" s="11" t="s">
        <v>9</v>
      </c>
      <c r="L2171" s="12">
        <v>7300</v>
      </c>
      <c r="M2171" s="11" t="s">
        <v>10</v>
      </c>
      <c r="N2171" s="36">
        <v>532263678</v>
      </c>
      <c r="O2171" s="11" t="s">
        <v>9445</v>
      </c>
      <c r="P2171" s="37">
        <v>66.7</v>
      </c>
      <c r="Q2171" s="37">
        <v>62</v>
      </c>
      <c r="R2171" s="37">
        <v>20.399999999999999</v>
      </c>
      <c r="S2171" s="37">
        <v>13.5</v>
      </c>
      <c r="T2171" s="37">
        <v>41</v>
      </c>
      <c r="U2171" s="37">
        <v>49</v>
      </c>
      <c r="V2171" s="37">
        <v>4.0999999999999996</v>
      </c>
      <c r="W2171" s="42" t="s">
        <v>9446</v>
      </c>
      <c r="X2171" s="34" t="s">
        <v>9447</v>
      </c>
      <c r="Y2171" s="27">
        <v>0.91</v>
      </c>
      <c r="Z2171" s="18">
        <f t="shared" si="105"/>
        <v>8.9999999999999969E-2</v>
      </c>
      <c r="AA2171" s="10">
        <f t="shared" si="106"/>
        <v>656.99999999999977</v>
      </c>
      <c r="AB2171" s="48">
        <f t="shared" si="107"/>
        <v>755.54999999999973</v>
      </c>
      <c r="AC2171" s="55" t="s">
        <v>90</v>
      </c>
      <c r="AE2171" s="50" t="s">
        <v>7712</v>
      </c>
    </row>
    <row r="2172" spans="1:31" s="50" customFormat="1">
      <c r="A2172" s="11">
        <v>7550</v>
      </c>
      <c r="B2172" s="11" t="s">
        <v>3226</v>
      </c>
      <c r="C2172" s="11" t="s">
        <v>646</v>
      </c>
      <c r="D2172" s="12">
        <v>1</v>
      </c>
      <c r="E2172" s="13">
        <v>1.52</v>
      </c>
      <c r="F2172" s="11" t="s">
        <v>13</v>
      </c>
      <c r="G2172" s="11" t="s">
        <v>7</v>
      </c>
      <c r="H2172" s="11" t="s">
        <v>3297</v>
      </c>
      <c r="I2172" s="11" t="s">
        <v>8</v>
      </c>
      <c r="J2172" s="11" t="s">
        <v>8</v>
      </c>
      <c r="K2172" s="11" t="s">
        <v>9</v>
      </c>
      <c r="L2172" s="12">
        <v>11700</v>
      </c>
      <c r="M2172" s="11" t="s">
        <v>10</v>
      </c>
      <c r="N2172" s="36">
        <v>487174676</v>
      </c>
      <c r="O2172" s="11" t="s">
        <v>3227</v>
      </c>
      <c r="P2172" s="37">
        <v>67.3</v>
      </c>
      <c r="Q2172" s="37">
        <v>64</v>
      </c>
      <c r="R2172" s="37">
        <v>19.8</v>
      </c>
      <c r="S2172" s="37">
        <v>13</v>
      </c>
      <c r="T2172" s="37">
        <v>39.200000000000003</v>
      </c>
      <c r="U2172" s="37">
        <v>47.5</v>
      </c>
      <c r="V2172" s="37">
        <v>6.6</v>
      </c>
      <c r="W2172" s="42" t="s">
        <v>3228</v>
      </c>
      <c r="X2172" s="34" t="s">
        <v>3229</v>
      </c>
      <c r="Y2172" s="27">
        <v>0.91</v>
      </c>
      <c r="Z2172" s="18">
        <f t="shared" si="105"/>
        <v>8.9999999999999969E-2</v>
      </c>
      <c r="AA2172" s="10">
        <f t="shared" si="106"/>
        <v>1052.9999999999995</v>
      </c>
      <c r="AB2172" s="48">
        <f t="shared" si="107"/>
        <v>1600.5599999999993</v>
      </c>
      <c r="AC2172" s="55" t="s">
        <v>90</v>
      </c>
      <c r="AE2172" s="50" t="s">
        <v>7712</v>
      </c>
    </row>
    <row r="2173" spans="1:31" s="50" customFormat="1">
      <c r="A2173" s="11">
        <v>12035</v>
      </c>
      <c r="B2173" s="11" t="s">
        <v>3362</v>
      </c>
      <c r="C2173" s="11" t="s">
        <v>646</v>
      </c>
      <c r="D2173" s="12">
        <v>1</v>
      </c>
      <c r="E2173" s="13">
        <v>1.74</v>
      </c>
      <c r="F2173" s="11" t="s">
        <v>13</v>
      </c>
      <c r="G2173" s="11" t="s">
        <v>7</v>
      </c>
      <c r="H2173" s="11" t="s">
        <v>3297</v>
      </c>
      <c r="I2173" s="11" t="s">
        <v>8</v>
      </c>
      <c r="J2173" s="11" t="s">
        <v>8</v>
      </c>
      <c r="K2173" s="11" t="s">
        <v>9</v>
      </c>
      <c r="L2173" s="12">
        <v>11700</v>
      </c>
      <c r="M2173" s="11" t="s">
        <v>10</v>
      </c>
      <c r="N2173" s="36">
        <v>517212626</v>
      </c>
      <c r="O2173" s="11" t="s">
        <v>3363</v>
      </c>
      <c r="P2173" s="37">
        <v>69.3</v>
      </c>
      <c r="Q2173" s="37">
        <v>65.5</v>
      </c>
      <c r="R2173" s="37">
        <v>31.6</v>
      </c>
      <c r="S2173" s="37">
        <v>15.5</v>
      </c>
      <c r="T2173" s="37">
        <v>44.4</v>
      </c>
      <c r="U2173" s="37">
        <v>50.5</v>
      </c>
      <c r="V2173" s="37">
        <v>3.1</v>
      </c>
      <c r="W2173" s="42" t="s">
        <v>3364</v>
      </c>
      <c r="X2173" s="34" t="s">
        <v>3365</v>
      </c>
      <c r="Y2173" s="27">
        <v>0.91</v>
      </c>
      <c r="Z2173" s="18">
        <f t="shared" si="105"/>
        <v>8.9999999999999969E-2</v>
      </c>
      <c r="AA2173" s="10">
        <f t="shared" si="106"/>
        <v>1052.9999999999995</v>
      </c>
      <c r="AB2173" s="48">
        <f t="shared" si="107"/>
        <v>1832.2199999999991</v>
      </c>
      <c r="AC2173" s="55" t="s">
        <v>90</v>
      </c>
      <c r="AE2173" s="50" t="s">
        <v>7712</v>
      </c>
    </row>
    <row r="2174" spans="1:31" s="50" customFormat="1">
      <c r="A2174" s="11">
        <v>13099</v>
      </c>
      <c r="B2174" s="11" t="s">
        <v>6121</v>
      </c>
      <c r="C2174" s="11" t="s">
        <v>646</v>
      </c>
      <c r="D2174" s="12">
        <v>1</v>
      </c>
      <c r="E2174" s="13">
        <v>2.1</v>
      </c>
      <c r="F2174" s="11" t="s">
        <v>13</v>
      </c>
      <c r="G2174" s="11" t="s">
        <v>7</v>
      </c>
      <c r="H2174" s="11" t="s">
        <v>3297</v>
      </c>
      <c r="I2174" s="11" t="s">
        <v>8</v>
      </c>
      <c r="J2174" s="11" t="s">
        <v>8</v>
      </c>
      <c r="K2174" s="11" t="s">
        <v>9</v>
      </c>
      <c r="L2174" s="12">
        <v>16500</v>
      </c>
      <c r="M2174" s="11" t="s">
        <v>10</v>
      </c>
      <c r="N2174" s="36">
        <v>524228353</v>
      </c>
      <c r="O2174" s="11" t="s">
        <v>6122</v>
      </c>
      <c r="P2174" s="37">
        <v>70.3</v>
      </c>
      <c r="Q2174" s="37">
        <v>70</v>
      </c>
      <c r="R2174" s="37">
        <v>25.9</v>
      </c>
      <c r="S2174" s="37">
        <v>12.5</v>
      </c>
      <c r="T2174" s="37">
        <v>41.8</v>
      </c>
      <c r="U2174" s="37">
        <v>56</v>
      </c>
      <c r="V2174" s="37">
        <v>1.9</v>
      </c>
      <c r="W2174" s="42" t="s">
        <v>6123</v>
      </c>
      <c r="X2174" s="34" t="s">
        <v>6124</v>
      </c>
      <c r="Y2174" s="27">
        <v>0.92249999999999999</v>
      </c>
      <c r="Z2174" s="18">
        <f t="shared" si="105"/>
        <v>7.7500000000000013E-2</v>
      </c>
      <c r="AA2174" s="10">
        <f t="shared" si="106"/>
        <v>1278.7500000000002</v>
      </c>
      <c r="AB2174" s="48">
        <f t="shared" si="107"/>
        <v>2685.3750000000005</v>
      </c>
      <c r="AC2174" s="55" t="s">
        <v>90</v>
      </c>
      <c r="AE2174" s="50" t="s">
        <v>7712</v>
      </c>
    </row>
    <row r="2175" spans="1:31" s="50" customFormat="1">
      <c r="A2175" s="11">
        <v>11391</v>
      </c>
      <c r="B2175" s="11" t="s">
        <v>1874</v>
      </c>
      <c r="C2175" s="11" t="s">
        <v>646</v>
      </c>
      <c r="D2175" s="12">
        <v>1</v>
      </c>
      <c r="E2175" s="13">
        <v>2.5</v>
      </c>
      <c r="F2175" s="11" t="s">
        <v>13</v>
      </c>
      <c r="G2175" s="11" t="s">
        <v>7</v>
      </c>
      <c r="H2175" s="11" t="s">
        <v>3297</v>
      </c>
      <c r="I2175" s="11" t="s">
        <v>14</v>
      </c>
      <c r="J2175" s="11" t="s">
        <v>8</v>
      </c>
      <c r="K2175" s="11" t="s">
        <v>9</v>
      </c>
      <c r="L2175" s="12">
        <v>16500</v>
      </c>
      <c r="M2175" s="11" t="s">
        <v>10</v>
      </c>
      <c r="N2175" s="36">
        <v>512223448</v>
      </c>
      <c r="O2175" s="11" t="s">
        <v>1875</v>
      </c>
      <c r="P2175" s="37">
        <v>71.8</v>
      </c>
      <c r="Q2175" s="37">
        <v>62.5</v>
      </c>
      <c r="R2175" s="37">
        <v>19.399999999999999</v>
      </c>
      <c r="S2175" s="37">
        <v>14</v>
      </c>
      <c r="T2175" s="37">
        <v>37.799999999999997</v>
      </c>
      <c r="U2175" s="37">
        <v>53</v>
      </c>
      <c r="V2175" s="37">
        <v>5.5</v>
      </c>
      <c r="W2175" s="35" t="s">
        <v>1876</v>
      </c>
      <c r="X2175" s="34" t="s">
        <v>1877</v>
      </c>
      <c r="Y2175" s="27">
        <v>0.92249999999999999</v>
      </c>
      <c r="Z2175" s="18">
        <f t="shared" si="105"/>
        <v>7.7500000000000013E-2</v>
      </c>
      <c r="AA2175" s="10">
        <f t="shared" si="106"/>
        <v>1278.7500000000002</v>
      </c>
      <c r="AB2175" s="48">
        <f t="shared" si="107"/>
        <v>3196.8750000000005</v>
      </c>
      <c r="AC2175" s="55" t="s">
        <v>160</v>
      </c>
      <c r="AE2175" s="50" t="s">
        <v>7712</v>
      </c>
    </row>
    <row r="2176" spans="1:31" s="50" customFormat="1">
      <c r="A2176" s="11">
        <v>13782</v>
      </c>
      <c r="B2176" s="11" t="s">
        <v>9448</v>
      </c>
      <c r="C2176" s="11" t="s">
        <v>646</v>
      </c>
      <c r="D2176" s="12">
        <v>1</v>
      </c>
      <c r="E2176" s="13">
        <v>2.5499999999999998</v>
      </c>
      <c r="F2176" s="11" t="s">
        <v>13</v>
      </c>
      <c r="G2176" s="11" t="s">
        <v>7</v>
      </c>
      <c r="H2176" s="11" t="s">
        <v>3297</v>
      </c>
      <c r="I2176" s="11" t="s">
        <v>8</v>
      </c>
      <c r="J2176" s="11" t="s">
        <v>8</v>
      </c>
      <c r="K2176" s="11" t="s">
        <v>9</v>
      </c>
      <c r="L2176" s="12">
        <v>16500</v>
      </c>
      <c r="M2176" s="11" t="s">
        <v>10</v>
      </c>
      <c r="N2176" s="36">
        <v>532250822</v>
      </c>
      <c r="O2176" s="11" t="s">
        <v>9449</v>
      </c>
      <c r="P2176" s="37">
        <v>70.3</v>
      </c>
      <c r="Q2176" s="37">
        <v>63.5</v>
      </c>
      <c r="R2176" s="37">
        <v>21.4</v>
      </c>
      <c r="S2176" s="37">
        <v>12.5</v>
      </c>
      <c r="T2176" s="37">
        <v>44.1</v>
      </c>
      <c r="U2176" s="37">
        <v>52.5</v>
      </c>
      <c r="V2176" s="37">
        <v>5.2</v>
      </c>
      <c r="W2176" s="42" t="s">
        <v>9450</v>
      </c>
      <c r="X2176" s="34" t="s">
        <v>9451</v>
      </c>
      <c r="Y2176" s="27">
        <v>0.92249999999999999</v>
      </c>
      <c r="Z2176" s="18">
        <f t="shared" si="105"/>
        <v>7.7500000000000013E-2</v>
      </c>
      <c r="AA2176" s="10">
        <f t="shared" si="106"/>
        <v>1278.7500000000002</v>
      </c>
      <c r="AB2176" s="48">
        <f t="shared" si="107"/>
        <v>3260.8125000000005</v>
      </c>
      <c r="AC2176" s="55" t="s">
        <v>90</v>
      </c>
      <c r="AE2176" s="50" t="s">
        <v>7712</v>
      </c>
    </row>
    <row r="2177" spans="1:31" s="50" customFormat="1">
      <c r="A2177" s="11">
        <v>11941</v>
      </c>
      <c r="B2177" s="11" t="s">
        <v>3154</v>
      </c>
      <c r="C2177" s="11" t="s">
        <v>646</v>
      </c>
      <c r="D2177" s="12">
        <v>1</v>
      </c>
      <c r="E2177" s="13">
        <v>3.09</v>
      </c>
      <c r="F2177" s="11" t="s">
        <v>13</v>
      </c>
      <c r="G2177" s="11" t="s">
        <v>7</v>
      </c>
      <c r="H2177" s="11" t="s">
        <v>3297</v>
      </c>
      <c r="I2177" s="11" t="s">
        <v>8</v>
      </c>
      <c r="J2177" s="11" t="s">
        <v>8</v>
      </c>
      <c r="K2177" s="11" t="s">
        <v>9</v>
      </c>
      <c r="L2177" s="12">
        <v>25000</v>
      </c>
      <c r="M2177" s="11" t="s">
        <v>10</v>
      </c>
      <c r="N2177" s="36">
        <v>516277193</v>
      </c>
      <c r="O2177" s="11" t="s">
        <v>3155</v>
      </c>
      <c r="P2177" s="37">
        <v>70.599999999999994</v>
      </c>
      <c r="Q2177" s="37">
        <v>60.5</v>
      </c>
      <c r="R2177" s="37">
        <v>20.100000000000001</v>
      </c>
      <c r="S2177" s="37">
        <v>15</v>
      </c>
      <c r="T2177" s="37">
        <v>42.9</v>
      </c>
      <c r="U2177" s="37">
        <v>51.5</v>
      </c>
      <c r="V2177" s="37">
        <v>4.2</v>
      </c>
      <c r="W2177" s="35" t="s">
        <v>3156</v>
      </c>
      <c r="X2177" s="34" t="s">
        <v>3157</v>
      </c>
      <c r="Y2177" s="27">
        <v>0.94</v>
      </c>
      <c r="Z2177" s="18">
        <f t="shared" si="105"/>
        <v>6.0000000000000053E-2</v>
      </c>
      <c r="AA2177" s="10">
        <f t="shared" si="106"/>
        <v>1500.0000000000014</v>
      </c>
      <c r="AB2177" s="48">
        <f t="shared" si="107"/>
        <v>4635.0000000000036</v>
      </c>
      <c r="AC2177" s="55" t="s">
        <v>160</v>
      </c>
      <c r="AE2177" s="50" t="s">
        <v>7712</v>
      </c>
    </row>
    <row r="2178" spans="1:31" s="50" customFormat="1">
      <c r="A2178" s="11">
        <v>12117</v>
      </c>
      <c r="B2178" s="11" t="s">
        <v>3592</v>
      </c>
      <c r="C2178" s="11" t="s">
        <v>646</v>
      </c>
      <c r="D2178" s="12">
        <v>1</v>
      </c>
      <c r="E2178" s="13">
        <v>3.1</v>
      </c>
      <c r="F2178" s="11" t="s">
        <v>13</v>
      </c>
      <c r="G2178" s="11" t="s">
        <v>7</v>
      </c>
      <c r="H2178" s="11" t="s">
        <v>3297</v>
      </c>
      <c r="I2178" s="11" t="s">
        <v>8</v>
      </c>
      <c r="J2178" s="11" t="s">
        <v>8</v>
      </c>
      <c r="K2178" s="11" t="s">
        <v>9</v>
      </c>
      <c r="L2178" s="12">
        <v>25000</v>
      </c>
      <c r="M2178" s="11" t="s">
        <v>10</v>
      </c>
      <c r="N2178" s="36">
        <v>517210818</v>
      </c>
      <c r="O2178" s="11" t="s">
        <v>3593</v>
      </c>
      <c r="P2178" s="37">
        <v>70</v>
      </c>
      <c r="Q2178" s="37">
        <v>60</v>
      </c>
      <c r="R2178" s="37">
        <v>28.8</v>
      </c>
      <c r="S2178" s="37">
        <v>16.5</v>
      </c>
      <c r="T2178" s="37">
        <v>41.2</v>
      </c>
      <c r="U2178" s="37">
        <v>50.5</v>
      </c>
      <c r="V2178" s="37">
        <v>3</v>
      </c>
      <c r="W2178" s="42" t="s">
        <v>3594</v>
      </c>
      <c r="X2178" s="34" t="s">
        <v>3595</v>
      </c>
      <c r="Y2178" s="27">
        <v>0.94</v>
      </c>
      <c r="Z2178" s="18">
        <f t="shared" si="105"/>
        <v>6.0000000000000053E-2</v>
      </c>
      <c r="AA2178" s="10">
        <f t="shared" si="106"/>
        <v>1500.0000000000014</v>
      </c>
      <c r="AB2178" s="48">
        <f t="shared" si="107"/>
        <v>4650.0000000000045</v>
      </c>
      <c r="AC2178" s="55" t="s">
        <v>160</v>
      </c>
      <c r="AE2178" s="50" t="s">
        <v>7712</v>
      </c>
    </row>
    <row r="2179" spans="1:31" s="50" customFormat="1">
      <c r="A2179" s="11">
        <v>13634</v>
      </c>
      <c r="B2179" s="11" t="s">
        <v>9452</v>
      </c>
      <c r="C2179" s="11" t="s">
        <v>646</v>
      </c>
      <c r="D2179" s="12">
        <v>1</v>
      </c>
      <c r="E2179" s="13">
        <v>3.2</v>
      </c>
      <c r="F2179" s="11" t="s">
        <v>13</v>
      </c>
      <c r="G2179" s="11" t="s">
        <v>7</v>
      </c>
      <c r="H2179" s="11" t="s">
        <v>3297</v>
      </c>
      <c r="I2179" s="11" t="s">
        <v>8</v>
      </c>
      <c r="J2179" s="11" t="s">
        <v>8</v>
      </c>
      <c r="K2179" s="11" t="s">
        <v>9</v>
      </c>
      <c r="L2179" s="12">
        <v>25000</v>
      </c>
      <c r="M2179" s="11" t="s">
        <v>10</v>
      </c>
      <c r="N2179" s="36">
        <v>529258832</v>
      </c>
      <c r="O2179" s="11" t="s">
        <v>9453</v>
      </c>
      <c r="P2179" s="37">
        <v>71</v>
      </c>
      <c r="Q2179" s="37">
        <v>60.5</v>
      </c>
      <c r="R2179" s="37">
        <v>24.5</v>
      </c>
      <c r="S2179" s="37">
        <v>15.5</v>
      </c>
      <c r="T2179" s="37">
        <v>41</v>
      </c>
      <c r="U2179" s="37">
        <v>52.5</v>
      </c>
      <c r="V2179" s="37">
        <v>2.8</v>
      </c>
      <c r="W2179" s="42" t="s">
        <v>9454</v>
      </c>
      <c r="X2179" s="34" t="s">
        <v>9455</v>
      </c>
      <c r="Y2179" s="27">
        <v>0.94</v>
      </c>
      <c r="Z2179" s="18">
        <f t="shared" si="105"/>
        <v>6.0000000000000053E-2</v>
      </c>
      <c r="AA2179" s="10">
        <f t="shared" si="106"/>
        <v>1500.0000000000014</v>
      </c>
      <c r="AB2179" s="48">
        <f t="shared" si="107"/>
        <v>4800.0000000000045</v>
      </c>
      <c r="AC2179" s="55" t="s">
        <v>90</v>
      </c>
      <c r="AE2179" s="50" t="s">
        <v>7712</v>
      </c>
    </row>
    <row r="2180" spans="1:31" s="50" customFormat="1">
      <c r="A2180" s="11">
        <v>13470</v>
      </c>
      <c r="B2180" s="11" t="s">
        <v>7624</v>
      </c>
      <c r="C2180" s="11" t="s">
        <v>646</v>
      </c>
      <c r="D2180" s="12">
        <v>1</v>
      </c>
      <c r="E2180" s="13">
        <v>5.08</v>
      </c>
      <c r="F2180" s="11" t="s">
        <v>13</v>
      </c>
      <c r="G2180" s="11" t="s">
        <v>7</v>
      </c>
      <c r="H2180" s="11" t="s">
        <v>3297</v>
      </c>
      <c r="I2180" s="11" t="s">
        <v>8</v>
      </c>
      <c r="J2180" s="11" t="s">
        <v>8</v>
      </c>
      <c r="K2180" s="11" t="s">
        <v>9</v>
      </c>
      <c r="L2180" s="12">
        <v>47500</v>
      </c>
      <c r="M2180" s="11" t="s">
        <v>10</v>
      </c>
      <c r="N2180" s="36">
        <v>529246276</v>
      </c>
      <c r="O2180" s="11" t="s">
        <v>7625</v>
      </c>
      <c r="P2180" s="37">
        <v>68.900000000000006</v>
      </c>
      <c r="Q2180" s="37">
        <v>63</v>
      </c>
      <c r="R2180" s="37">
        <v>21.8</v>
      </c>
      <c r="S2180" s="37">
        <v>14</v>
      </c>
      <c r="T2180" s="37">
        <v>41.9</v>
      </c>
      <c r="U2180" s="37">
        <v>50</v>
      </c>
      <c r="V2180" s="37">
        <v>4.9000000000000004</v>
      </c>
      <c r="W2180" s="42" t="s">
        <v>7626</v>
      </c>
      <c r="X2180" s="34" t="s">
        <v>7627</v>
      </c>
      <c r="Y2180" s="27">
        <v>0.94499999999999995</v>
      </c>
      <c r="Z2180" s="18">
        <f t="shared" si="105"/>
        <v>5.5000000000000049E-2</v>
      </c>
      <c r="AA2180" s="10">
        <f t="shared" si="106"/>
        <v>2612.5000000000023</v>
      </c>
      <c r="AB2180" s="48">
        <f t="shared" si="107"/>
        <v>13271.500000000011</v>
      </c>
      <c r="AC2180" s="55" t="s">
        <v>90</v>
      </c>
      <c r="AE2180" s="50" t="s">
        <v>7712</v>
      </c>
    </row>
    <row r="2181" spans="1:31" s="50" customFormat="1">
      <c r="A2181" s="11">
        <v>6529</v>
      </c>
      <c r="B2181" s="11" t="s">
        <v>745</v>
      </c>
      <c r="C2181" s="11" t="s">
        <v>646</v>
      </c>
      <c r="D2181" s="12">
        <v>1</v>
      </c>
      <c r="E2181" s="13">
        <v>0.91</v>
      </c>
      <c r="F2181" s="11" t="s">
        <v>13</v>
      </c>
      <c r="G2181" s="11" t="s">
        <v>29</v>
      </c>
      <c r="H2181" s="11" t="s">
        <v>3297</v>
      </c>
      <c r="I2181" s="11" t="s">
        <v>8</v>
      </c>
      <c r="J2181" s="11" t="s">
        <v>14</v>
      </c>
      <c r="K2181" s="11" t="s">
        <v>9</v>
      </c>
      <c r="L2181" s="12">
        <v>5200</v>
      </c>
      <c r="M2181" s="11" t="s">
        <v>10</v>
      </c>
      <c r="N2181" s="12">
        <v>464184133</v>
      </c>
      <c r="O2181" s="11" t="s">
        <v>746</v>
      </c>
      <c r="P2181" s="37">
        <v>65.2</v>
      </c>
      <c r="Q2181" s="37">
        <v>65</v>
      </c>
      <c r="R2181" s="37">
        <v>25.3</v>
      </c>
      <c r="S2181" s="37">
        <v>12.5</v>
      </c>
      <c r="T2181" s="37">
        <v>43.9</v>
      </c>
      <c r="U2181" s="37">
        <v>47.5</v>
      </c>
      <c r="V2181" s="37">
        <v>4.4000000000000004</v>
      </c>
      <c r="W2181" s="34" t="s">
        <v>747</v>
      </c>
      <c r="X2181" s="34" t="s">
        <v>748</v>
      </c>
      <c r="Y2181" s="27">
        <v>0.88</v>
      </c>
      <c r="Z2181" s="18">
        <f t="shared" si="105"/>
        <v>0.12</v>
      </c>
      <c r="AA2181" s="10">
        <f t="shared" si="106"/>
        <v>624</v>
      </c>
      <c r="AB2181" s="48">
        <f t="shared" si="107"/>
        <v>567.84</v>
      </c>
      <c r="AC2181" s="63" t="s">
        <v>160</v>
      </c>
      <c r="AE2181" s="50" t="s">
        <v>7712</v>
      </c>
    </row>
    <row r="2182" spans="1:31" s="50" customFormat="1">
      <c r="A2182" s="11">
        <v>9439</v>
      </c>
      <c r="B2182" s="11" t="s">
        <v>921</v>
      </c>
      <c r="C2182" s="11" t="s">
        <v>646</v>
      </c>
      <c r="D2182" s="12">
        <v>1</v>
      </c>
      <c r="E2182" s="13">
        <v>0.91</v>
      </c>
      <c r="F2182" s="11" t="s">
        <v>13</v>
      </c>
      <c r="G2182" s="11" t="s">
        <v>29</v>
      </c>
      <c r="H2182" s="11" t="s">
        <v>3297</v>
      </c>
      <c r="I2182" s="11" t="s">
        <v>8</v>
      </c>
      <c r="J2182" s="11" t="s">
        <v>8</v>
      </c>
      <c r="K2182" s="11" t="s">
        <v>9</v>
      </c>
      <c r="L2182" s="12">
        <v>5200</v>
      </c>
      <c r="M2182" s="11" t="s">
        <v>10</v>
      </c>
      <c r="N2182" s="36">
        <v>497155417</v>
      </c>
      <c r="O2182" s="11" t="s">
        <v>922</v>
      </c>
      <c r="P2182" s="37">
        <v>64.8</v>
      </c>
      <c r="Q2182" s="37">
        <v>61.5</v>
      </c>
      <c r="R2182" s="37">
        <v>24.7</v>
      </c>
      <c r="S2182" s="37">
        <v>13.5</v>
      </c>
      <c r="T2182" s="37">
        <v>43.4</v>
      </c>
      <c r="U2182" s="37">
        <v>48.5</v>
      </c>
      <c r="V2182" s="37">
        <v>3.7</v>
      </c>
      <c r="W2182" s="34" t="s">
        <v>979</v>
      </c>
      <c r="X2182" s="34" t="s">
        <v>923</v>
      </c>
      <c r="Y2182" s="27">
        <v>0.88</v>
      </c>
      <c r="Z2182" s="18">
        <f t="shared" si="105"/>
        <v>0.12</v>
      </c>
      <c r="AA2182" s="10">
        <f t="shared" si="106"/>
        <v>624</v>
      </c>
      <c r="AB2182" s="48">
        <f t="shared" si="107"/>
        <v>567.84</v>
      </c>
      <c r="AC2182" s="55" t="s">
        <v>160</v>
      </c>
      <c r="AE2182" s="50" t="s">
        <v>7712</v>
      </c>
    </row>
    <row r="2183" spans="1:31" s="50" customFormat="1">
      <c r="A2183" s="11">
        <v>9636</v>
      </c>
      <c r="B2183" s="11" t="s">
        <v>941</v>
      </c>
      <c r="C2183" s="11" t="s">
        <v>646</v>
      </c>
      <c r="D2183" s="12">
        <v>1</v>
      </c>
      <c r="E2183" s="13">
        <v>0.91</v>
      </c>
      <c r="F2183" s="11" t="s">
        <v>13</v>
      </c>
      <c r="G2183" s="11" t="s">
        <v>29</v>
      </c>
      <c r="H2183" s="11" t="s">
        <v>3297</v>
      </c>
      <c r="I2183" s="11" t="s">
        <v>8</v>
      </c>
      <c r="J2183" s="11" t="s">
        <v>8</v>
      </c>
      <c r="K2183" s="11" t="s">
        <v>9</v>
      </c>
      <c r="L2183" s="12">
        <v>5200</v>
      </c>
      <c r="M2183" s="11" t="s">
        <v>10</v>
      </c>
      <c r="N2183" s="36">
        <v>499125966</v>
      </c>
      <c r="O2183" s="11" t="s">
        <v>942</v>
      </c>
      <c r="P2183" s="37">
        <v>62.6</v>
      </c>
      <c r="Q2183" s="37">
        <v>61</v>
      </c>
      <c r="R2183" s="37">
        <v>20.5</v>
      </c>
      <c r="S2183" s="37">
        <v>13</v>
      </c>
      <c r="T2183" s="37">
        <v>38.5</v>
      </c>
      <c r="U2183" s="37">
        <v>46.5</v>
      </c>
      <c r="V2183" s="37">
        <v>3.3</v>
      </c>
      <c r="W2183" s="34" t="s">
        <v>943</v>
      </c>
      <c r="X2183" s="34" t="s">
        <v>944</v>
      </c>
      <c r="Y2183" s="27">
        <v>0.88</v>
      </c>
      <c r="Z2183" s="18">
        <f t="shared" si="105"/>
        <v>0.12</v>
      </c>
      <c r="AA2183" s="10">
        <f t="shared" si="106"/>
        <v>624</v>
      </c>
      <c r="AB2183" s="48">
        <f t="shared" si="107"/>
        <v>567.84</v>
      </c>
      <c r="AC2183" s="55" t="s">
        <v>160</v>
      </c>
      <c r="AE2183" s="50" t="s">
        <v>7712</v>
      </c>
    </row>
    <row r="2184" spans="1:31" s="50" customFormat="1">
      <c r="A2184" s="11">
        <v>9126</v>
      </c>
      <c r="B2184" s="11" t="s">
        <v>702</v>
      </c>
      <c r="C2184" s="11" t="s">
        <v>646</v>
      </c>
      <c r="D2184" s="12">
        <v>1</v>
      </c>
      <c r="E2184" s="13">
        <v>0.92</v>
      </c>
      <c r="F2184" s="11" t="s">
        <v>13</v>
      </c>
      <c r="G2184" s="11" t="s">
        <v>29</v>
      </c>
      <c r="H2184" s="11" t="s">
        <v>3297</v>
      </c>
      <c r="I2184" s="11" t="s">
        <v>8</v>
      </c>
      <c r="J2184" s="11" t="s">
        <v>8</v>
      </c>
      <c r="K2184" s="11" t="s">
        <v>9</v>
      </c>
      <c r="L2184" s="12">
        <v>5200</v>
      </c>
      <c r="M2184" s="11" t="s">
        <v>10</v>
      </c>
      <c r="N2184" s="36">
        <v>497144858</v>
      </c>
      <c r="O2184" s="11" t="s">
        <v>703</v>
      </c>
      <c r="P2184" s="37">
        <v>66.2</v>
      </c>
      <c r="Q2184" s="37">
        <v>65</v>
      </c>
      <c r="R2184" s="37">
        <v>30.3</v>
      </c>
      <c r="S2184" s="37">
        <v>14</v>
      </c>
      <c r="T2184" s="37">
        <v>39.6</v>
      </c>
      <c r="U2184" s="37">
        <v>48.5</v>
      </c>
      <c r="V2184" s="37">
        <v>3.4</v>
      </c>
      <c r="W2184" s="34" t="s">
        <v>852</v>
      </c>
      <c r="X2184" s="34" t="s">
        <v>704</v>
      </c>
      <c r="Y2184" s="27">
        <v>0.88</v>
      </c>
      <c r="Z2184" s="18">
        <f t="shared" si="105"/>
        <v>0.12</v>
      </c>
      <c r="AA2184" s="10">
        <f t="shared" si="106"/>
        <v>624</v>
      </c>
      <c r="AB2184" s="48">
        <f t="shared" si="107"/>
        <v>574.08000000000004</v>
      </c>
      <c r="AC2184" s="55" t="s">
        <v>160</v>
      </c>
      <c r="AE2184" s="50" t="s">
        <v>7712</v>
      </c>
    </row>
    <row r="2185" spans="1:31" s="50" customFormat="1">
      <c r="A2185" s="11">
        <v>13685</v>
      </c>
      <c r="B2185" s="11" t="s">
        <v>9456</v>
      </c>
      <c r="C2185" s="11" t="s">
        <v>646</v>
      </c>
      <c r="D2185" s="12">
        <v>1</v>
      </c>
      <c r="E2185" s="13">
        <v>0.94</v>
      </c>
      <c r="F2185" s="11" t="s">
        <v>13</v>
      </c>
      <c r="G2185" s="11" t="s">
        <v>29</v>
      </c>
      <c r="H2185" s="11" t="s">
        <v>3297</v>
      </c>
      <c r="I2185" s="11" t="s">
        <v>8</v>
      </c>
      <c r="J2185" s="11" t="s">
        <v>8</v>
      </c>
      <c r="K2185" s="11" t="s">
        <v>9</v>
      </c>
      <c r="L2185" s="12">
        <v>5200</v>
      </c>
      <c r="M2185" s="11" t="s">
        <v>10</v>
      </c>
      <c r="N2185" s="36">
        <v>532250771</v>
      </c>
      <c r="O2185" s="11" t="s">
        <v>9457</v>
      </c>
      <c r="P2185" s="37">
        <v>66.400000000000006</v>
      </c>
      <c r="Q2185" s="37">
        <v>57.5</v>
      </c>
      <c r="R2185" s="37">
        <v>21.8</v>
      </c>
      <c r="S2185" s="37">
        <v>15</v>
      </c>
      <c r="T2185" s="37">
        <v>38.6</v>
      </c>
      <c r="U2185" s="37">
        <v>48.5</v>
      </c>
      <c r="V2185" s="37">
        <v>3.5</v>
      </c>
      <c r="W2185" s="42" t="s">
        <v>9458</v>
      </c>
      <c r="X2185" s="34" t="s">
        <v>9459</v>
      </c>
      <c r="Y2185" s="27">
        <v>0.88</v>
      </c>
      <c r="Z2185" s="18">
        <f t="shared" si="105"/>
        <v>0.12</v>
      </c>
      <c r="AA2185" s="10">
        <f t="shared" si="106"/>
        <v>624</v>
      </c>
      <c r="AB2185" s="48">
        <f t="shared" si="107"/>
        <v>586.55999999999995</v>
      </c>
      <c r="AC2185" s="55" t="s">
        <v>90</v>
      </c>
      <c r="AE2185" s="50" t="s">
        <v>7712</v>
      </c>
    </row>
    <row r="2186" spans="1:31" s="50" customFormat="1">
      <c r="A2186" s="11">
        <v>13797</v>
      </c>
      <c r="B2186" s="11" t="s">
        <v>9460</v>
      </c>
      <c r="C2186" s="11" t="s">
        <v>646</v>
      </c>
      <c r="D2186" s="12">
        <v>1</v>
      </c>
      <c r="E2186" s="13">
        <v>0.94</v>
      </c>
      <c r="F2186" s="11" t="s">
        <v>13</v>
      </c>
      <c r="G2186" s="11" t="s">
        <v>29</v>
      </c>
      <c r="H2186" s="11" t="s">
        <v>3297</v>
      </c>
      <c r="I2186" s="11" t="s">
        <v>8</v>
      </c>
      <c r="J2186" s="11" t="s">
        <v>8</v>
      </c>
      <c r="K2186" s="11" t="s">
        <v>9</v>
      </c>
      <c r="L2186" s="12">
        <v>5200</v>
      </c>
      <c r="M2186" s="11" t="s">
        <v>10</v>
      </c>
      <c r="N2186" s="36">
        <v>532274246</v>
      </c>
      <c r="O2186" s="11" t="s">
        <v>9461</v>
      </c>
      <c r="P2186" s="37">
        <v>67.7</v>
      </c>
      <c r="Q2186" s="37">
        <v>59.5</v>
      </c>
      <c r="R2186" s="37">
        <v>18</v>
      </c>
      <c r="S2186" s="37">
        <v>14</v>
      </c>
      <c r="T2186" s="37">
        <v>37.799999999999997</v>
      </c>
      <c r="U2186" s="37">
        <v>49.5</v>
      </c>
      <c r="V2186" s="37">
        <v>3.9</v>
      </c>
      <c r="W2186" s="42" t="s">
        <v>9462</v>
      </c>
      <c r="X2186" s="34" t="s">
        <v>9463</v>
      </c>
      <c r="Y2186" s="27">
        <v>0.88</v>
      </c>
      <c r="Z2186" s="18">
        <f t="shared" si="105"/>
        <v>0.12</v>
      </c>
      <c r="AA2186" s="10">
        <f t="shared" si="106"/>
        <v>624</v>
      </c>
      <c r="AB2186" s="48">
        <f t="shared" si="107"/>
        <v>586.55999999999995</v>
      </c>
      <c r="AC2186" s="55" t="s">
        <v>90</v>
      </c>
      <c r="AE2186" s="50" t="s">
        <v>7712</v>
      </c>
    </row>
    <row r="2187" spans="1:31" s="50" customFormat="1">
      <c r="A2187" s="11">
        <v>5182</v>
      </c>
      <c r="B2187" s="11" t="s">
        <v>404</v>
      </c>
      <c r="C2187" s="11" t="s">
        <v>646</v>
      </c>
      <c r="D2187" s="12">
        <v>1</v>
      </c>
      <c r="E2187" s="13">
        <v>1.5</v>
      </c>
      <c r="F2187" s="11" t="s">
        <v>13</v>
      </c>
      <c r="G2187" s="11" t="s">
        <v>29</v>
      </c>
      <c r="H2187" s="11" t="s">
        <v>3297</v>
      </c>
      <c r="I2187" s="11" t="s">
        <v>8</v>
      </c>
      <c r="J2187" s="11" t="s">
        <v>8</v>
      </c>
      <c r="K2187" s="11" t="s">
        <v>9</v>
      </c>
      <c r="L2187" s="12">
        <v>10400</v>
      </c>
      <c r="M2187" s="11" t="s">
        <v>10</v>
      </c>
      <c r="N2187" s="36">
        <v>464114614</v>
      </c>
      <c r="O2187" s="11" t="s">
        <v>405</v>
      </c>
      <c r="P2187" s="37">
        <v>68.099999999999994</v>
      </c>
      <c r="Q2187" s="37">
        <v>68.5</v>
      </c>
      <c r="R2187" s="37">
        <v>19.2</v>
      </c>
      <c r="S2187" s="37">
        <v>11</v>
      </c>
      <c r="T2187" s="37">
        <v>45.9</v>
      </c>
      <c r="U2187" s="37">
        <v>52.5</v>
      </c>
      <c r="V2187" s="37">
        <v>5.0999999999999996</v>
      </c>
      <c r="W2187" s="35" t="s">
        <v>406</v>
      </c>
      <c r="X2187" s="34" t="s">
        <v>407</v>
      </c>
      <c r="Y2187" s="27">
        <v>0.91</v>
      </c>
      <c r="Z2187" s="18">
        <f t="shared" si="105"/>
        <v>8.9999999999999969E-2</v>
      </c>
      <c r="AA2187" s="10">
        <f t="shared" si="106"/>
        <v>935.99999999999966</v>
      </c>
      <c r="AB2187" s="48">
        <f t="shared" si="107"/>
        <v>1403.9999999999995</v>
      </c>
      <c r="AC2187" s="55" t="s">
        <v>90</v>
      </c>
      <c r="AE2187" s="50" t="s">
        <v>7712</v>
      </c>
    </row>
    <row r="2188" spans="1:31" s="50" customFormat="1">
      <c r="A2188" s="11">
        <v>13627</v>
      </c>
      <c r="B2188" s="11" t="s">
        <v>9464</v>
      </c>
      <c r="C2188" s="11" t="s">
        <v>646</v>
      </c>
      <c r="D2188" s="12">
        <v>1</v>
      </c>
      <c r="E2188" s="13">
        <v>1.52</v>
      </c>
      <c r="F2188" s="11" t="s">
        <v>13</v>
      </c>
      <c r="G2188" s="11" t="s">
        <v>29</v>
      </c>
      <c r="H2188" s="11" t="s">
        <v>3297</v>
      </c>
      <c r="I2188" s="11" t="s">
        <v>8</v>
      </c>
      <c r="J2188" s="11" t="s">
        <v>8</v>
      </c>
      <c r="K2188" s="11" t="s">
        <v>9</v>
      </c>
      <c r="L2188" s="12">
        <v>10400</v>
      </c>
      <c r="M2188" s="11" t="s">
        <v>10</v>
      </c>
      <c r="N2188" s="36">
        <v>529265083</v>
      </c>
      <c r="O2188" s="11" t="s">
        <v>9465</v>
      </c>
      <c r="P2188" s="37">
        <v>70.400000000000006</v>
      </c>
      <c r="Q2188" s="37">
        <v>58</v>
      </c>
      <c r="R2188" s="37">
        <v>17.899999999999999</v>
      </c>
      <c r="S2188" s="37">
        <v>14.5</v>
      </c>
      <c r="T2188" s="37">
        <v>45.6</v>
      </c>
      <c r="U2188" s="37">
        <v>53</v>
      </c>
      <c r="V2188" s="37">
        <v>3.3</v>
      </c>
      <c r="W2188" s="42" t="s">
        <v>9466</v>
      </c>
      <c r="X2188" s="34" t="s">
        <v>9467</v>
      </c>
      <c r="Y2188" s="27">
        <v>0.91</v>
      </c>
      <c r="Z2188" s="18">
        <f t="shared" si="105"/>
        <v>8.9999999999999969E-2</v>
      </c>
      <c r="AA2188" s="10">
        <f t="shared" si="106"/>
        <v>935.99999999999966</v>
      </c>
      <c r="AB2188" s="48">
        <f t="shared" si="107"/>
        <v>1422.7199999999996</v>
      </c>
      <c r="AC2188" s="55" t="s">
        <v>90</v>
      </c>
      <c r="AE2188" s="50" t="s">
        <v>7712</v>
      </c>
    </row>
    <row r="2189" spans="1:31" s="50" customFormat="1">
      <c r="A2189" s="11">
        <v>11021</v>
      </c>
      <c r="B2189" s="11" t="s">
        <v>1631</v>
      </c>
      <c r="C2189" s="11" t="s">
        <v>646</v>
      </c>
      <c r="D2189" s="12">
        <v>1</v>
      </c>
      <c r="E2189" s="13">
        <v>1.55</v>
      </c>
      <c r="F2189" s="11" t="s">
        <v>13</v>
      </c>
      <c r="G2189" s="11" t="s">
        <v>29</v>
      </c>
      <c r="H2189" s="11" t="s">
        <v>3297</v>
      </c>
      <c r="I2189" s="11" t="s">
        <v>8</v>
      </c>
      <c r="J2189" s="11" t="s">
        <v>8</v>
      </c>
      <c r="K2189" s="11" t="s">
        <v>9</v>
      </c>
      <c r="L2189" s="12">
        <v>10400</v>
      </c>
      <c r="M2189" s="11" t="s">
        <v>10</v>
      </c>
      <c r="N2189" s="36">
        <v>510175519</v>
      </c>
      <c r="O2189" s="11" t="s">
        <v>1632</v>
      </c>
      <c r="P2189" s="37">
        <v>70.099999999999994</v>
      </c>
      <c r="Q2189" s="37">
        <v>67</v>
      </c>
      <c r="R2189" s="37">
        <v>32.200000000000003</v>
      </c>
      <c r="S2189" s="37">
        <v>14.5</v>
      </c>
      <c r="T2189" s="37">
        <v>41.9</v>
      </c>
      <c r="U2189" s="37">
        <v>52</v>
      </c>
      <c r="V2189" s="37">
        <v>3.9</v>
      </c>
      <c r="W2189" s="35" t="s">
        <v>1633</v>
      </c>
      <c r="X2189" s="34" t="s">
        <v>1634</v>
      </c>
      <c r="Y2189" s="27">
        <v>0.91</v>
      </c>
      <c r="Z2189" s="18">
        <f t="shared" si="105"/>
        <v>8.9999999999999969E-2</v>
      </c>
      <c r="AA2189" s="10">
        <f t="shared" si="106"/>
        <v>935.99999999999966</v>
      </c>
      <c r="AB2189" s="48">
        <f t="shared" si="107"/>
        <v>1450.7999999999995</v>
      </c>
      <c r="AC2189" s="55" t="s">
        <v>90</v>
      </c>
      <c r="AE2189" s="50" t="s">
        <v>7712</v>
      </c>
    </row>
    <row r="2190" spans="1:31" s="50" customFormat="1">
      <c r="A2190" s="11">
        <v>11547</v>
      </c>
      <c r="B2190" s="11" t="s">
        <v>2208</v>
      </c>
      <c r="C2190" s="11" t="s">
        <v>646</v>
      </c>
      <c r="D2190" s="12">
        <v>1</v>
      </c>
      <c r="E2190" s="13">
        <v>1.62</v>
      </c>
      <c r="F2190" s="11" t="s">
        <v>13</v>
      </c>
      <c r="G2190" s="11" t="s">
        <v>29</v>
      </c>
      <c r="H2190" s="11" t="s">
        <v>3297</v>
      </c>
      <c r="I2190" s="11" t="s">
        <v>8</v>
      </c>
      <c r="J2190" s="11" t="s">
        <v>8</v>
      </c>
      <c r="K2190" s="11" t="s">
        <v>9</v>
      </c>
      <c r="L2190" s="12">
        <v>10400</v>
      </c>
      <c r="M2190" s="11" t="s">
        <v>10</v>
      </c>
      <c r="N2190" s="36">
        <v>514289238</v>
      </c>
      <c r="O2190" s="11" t="s">
        <v>2209</v>
      </c>
      <c r="P2190" s="37">
        <v>70.099999999999994</v>
      </c>
      <c r="Q2190" s="37">
        <v>67.5</v>
      </c>
      <c r="R2190" s="37">
        <v>23.7</v>
      </c>
      <c r="S2190" s="37">
        <v>13.5</v>
      </c>
      <c r="T2190" s="37">
        <v>45.1</v>
      </c>
      <c r="U2190" s="37">
        <v>53.5</v>
      </c>
      <c r="V2190" s="37">
        <v>3.6</v>
      </c>
      <c r="W2190" s="35" t="s">
        <v>2492</v>
      </c>
      <c r="X2190" s="34" t="s">
        <v>2210</v>
      </c>
      <c r="Y2190" s="27">
        <v>0.91</v>
      </c>
      <c r="Z2190" s="18">
        <f t="shared" si="105"/>
        <v>8.9999999999999969E-2</v>
      </c>
      <c r="AA2190" s="10">
        <f t="shared" si="106"/>
        <v>935.99999999999966</v>
      </c>
      <c r="AB2190" s="48">
        <f t="shared" si="107"/>
        <v>1516.3199999999995</v>
      </c>
      <c r="AC2190" s="55" t="s">
        <v>90</v>
      </c>
      <c r="AE2190" s="50" t="s">
        <v>7712</v>
      </c>
    </row>
    <row r="2191" spans="1:31" s="50" customFormat="1">
      <c r="A2191" s="11">
        <v>12318</v>
      </c>
      <c r="B2191" s="11" t="s">
        <v>4077</v>
      </c>
      <c r="C2191" s="11" t="s">
        <v>646</v>
      </c>
      <c r="D2191" s="12">
        <v>1</v>
      </c>
      <c r="E2191" s="13">
        <v>2.11</v>
      </c>
      <c r="F2191" s="11" t="s">
        <v>13</v>
      </c>
      <c r="G2191" s="11" t="s">
        <v>29</v>
      </c>
      <c r="H2191" s="11" t="s">
        <v>3297</v>
      </c>
      <c r="I2191" s="11" t="s">
        <v>8</v>
      </c>
      <c r="J2191" s="11" t="s">
        <v>8</v>
      </c>
      <c r="K2191" s="11" t="s">
        <v>9</v>
      </c>
      <c r="L2191" s="12">
        <v>14500</v>
      </c>
      <c r="M2191" s="11" t="s">
        <v>10</v>
      </c>
      <c r="N2191" s="36">
        <v>519256778</v>
      </c>
      <c r="O2191" s="11" t="s">
        <v>4078</v>
      </c>
      <c r="P2191" s="37">
        <v>68.8</v>
      </c>
      <c r="Q2191" s="37">
        <v>60.5</v>
      </c>
      <c r="R2191" s="37">
        <v>25.4</v>
      </c>
      <c r="S2191" s="37">
        <v>17</v>
      </c>
      <c r="T2191" s="37">
        <v>38.9</v>
      </c>
      <c r="U2191" s="37">
        <v>48</v>
      </c>
      <c r="V2191" s="37">
        <v>4.3</v>
      </c>
      <c r="W2191" s="42" t="s">
        <v>4079</v>
      </c>
      <c r="X2191" s="34" t="s">
        <v>4080</v>
      </c>
      <c r="Y2191" s="27">
        <v>0.92249999999999999</v>
      </c>
      <c r="Z2191" s="18">
        <f t="shared" si="105"/>
        <v>7.7500000000000013E-2</v>
      </c>
      <c r="AA2191" s="10">
        <f t="shared" si="106"/>
        <v>1123.7500000000002</v>
      </c>
      <c r="AB2191" s="48">
        <f t="shared" si="107"/>
        <v>2371.1125000000002</v>
      </c>
      <c r="AC2191" s="55" t="s">
        <v>90</v>
      </c>
      <c r="AE2191" s="50" t="s">
        <v>7712</v>
      </c>
    </row>
    <row r="2192" spans="1:31" s="50" customFormat="1">
      <c r="A2192" s="11">
        <v>1228</v>
      </c>
      <c r="B2192" s="11" t="s">
        <v>9468</v>
      </c>
      <c r="C2192" s="11" t="s">
        <v>646</v>
      </c>
      <c r="D2192" s="12">
        <v>1</v>
      </c>
      <c r="E2192" s="13">
        <v>2.71</v>
      </c>
      <c r="F2192" s="11" t="s">
        <v>13</v>
      </c>
      <c r="G2192" s="11" t="s">
        <v>29</v>
      </c>
      <c r="H2192" s="11"/>
      <c r="I2192" s="11" t="s">
        <v>602</v>
      </c>
      <c r="J2192" s="11" t="s">
        <v>602</v>
      </c>
      <c r="K2192" s="11" t="s">
        <v>1010</v>
      </c>
      <c r="L2192" s="12">
        <v>14500</v>
      </c>
      <c r="M2192" s="11" t="s">
        <v>666</v>
      </c>
      <c r="N2192" s="36">
        <v>6432483790</v>
      </c>
      <c r="O2192" s="11" t="s">
        <v>9469</v>
      </c>
      <c r="P2192" s="37">
        <v>71.5</v>
      </c>
      <c r="Q2192" s="37">
        <v>64</v>
      </c>
      <c r="R2192" s="37">
        <v>0</v>
      </c>
      <c r="S2192" s="37">
        <v>0</v>
      </c>
      <c r="T2192" s="37">
        <v>0</v>
      </c>
      <c r="U2192" s="37">
        <v>0</v>
      </c>
      <c r="V2192" s="37">
        <v>0</v>
      </c>
      <c r="W2192" s="42" t="s">
        <v>9470</v>
      </c>
      <c r="X2192" s="34"/>
      <c r="Y2192" s="27">
        <v>0.92249999999999999</v>
      </c>
      <c r="Z2192" s="18">
        <f t="shared" si="105"/>
        <v>7.7500000000000013E-2</v>
      </c>
      <c r="AA2192" s="10">
        <f t="shared" si="106"/>
        <v>1123.7500000000002</v>
      </c>
      <c r="AB2192" s="48">
        <f t="shared" si="107"/>
        <v>3045.3625000000006</v>
      </c>
      <c r="AC2192" s="55" t="s">
        <v>90</v>
      </c>
      <c r="AE2192" s="50" t="s">
        <v>7712</v>
      </c>
    </row>
    <row r="2193" spans="1:31" s="50" customFormat="1">
      <c r="A2193" s="11">
        <v>10910</v>
      </c>
      <c r="B2193" s="11" t="s">
        <v>1536</v>
      </c>
      <c r="C2193" s="11" t="s">
        <v>646</v>
      </c>
      <c r="D2193" s="12">
        <v>1</v>
      </c>
      <c r="E2193" s="13">
        <v>3.01</v>
      </c>
      <c r="F2193" s="11" t="s">
        <v>13</v>
      </c>
      <c r="G2193" s="11" t="s">
        <v>29</v>
      </c>
      <c r="H2193" s="11" t="s">
        <v>3297</v>
      </c>
      <c r="I2193" s="11" t="s">
        <v>8</v>
      </c>
      <c r="J2193" s="11" t="s">
        <v>8</v>
      </c>
      <c r="K2193" s="11" t="s">
        <v>9</v>
      </c>
      <c r="L2193" s="12">
        <v>20500</v>
      </c>
      <c r="M2193" s="11" t="s">
        <v>10</v>
      </c>
      <c r="N2193" s="36">
        <v>508157089</v>
      </c>
      <c r="O2193" s="11" t="s">
        <v>1537</v>
      </c>
      <c r="P2193" s="37">
        <v>66.7</v>
      </c>
      <c r="Q2193" s="37">
        <v>65</v>
      </c>
      <c r="R2193" s="37">
        <v>21.8</v>
      </c>
      <c r="S2193" s="37">
        <v>13</v>
      </c>
      <c r="T2193" s="37">
        <v>39.6</v>
      </c>
      <c r="U2193" s="37">
        <v>49.5</v>
      </c>
      <c r="V2193" s="37">
        <v>4.0999999999999996</v>
      </c>
      <c r="W2193" s="35" t="s">
        <v>1635</v>
      </c>
      <c r="X2193" s="34" t="s">
        <v>1538</v>
      </c>
      <c r="Y2193" s="27">
        <v>0.94</v>
      </c>
      <c r="Z2193" s="18">
        <f t="shared" si="105"/>
        <v>6.0000000000000053E-2</v>
      </c>
      <c r="AA2193" s="10">
        <f t="shared" si="106"/>
        <v>1230.0000000000011</v>
      </c>
      <c r="AB2193" s="48">
        <f t="shared" si="107"/>
        <v>3702.3000000000034</v>
      </c>
      <c r="AC2193" s="55" t="s">
        <v>90</v>
      </c>
      <c r="AE2193" s="50" t="s">
        <v>7712</v>
      </c>
    </row>
    <row r="2194" spans="1:31" s="50" customFormat="1">
      <c r="A2194" s="11">
        <v>11197</v>
      </c>
      <c r="B2194" s="11" t="s">
        <v>1718</v>
      </c>
      <c r="C2194" s="11" t="s">
        <v>646</v>
      </c>
      <c r="D2194" s="12">
        <v>1</v>
      </c>
      <c r="E2194" s="13">
        <v>3.04</v>
      </c>
      <c r="F2194" s="11" t="s">
        <v>13</v>
      </c>
      <c r="G2194" s="11" t="s">
        <v>29</v>
      </c>
      <c r="H2194" s="11" t="s">
        <v>3297</v>
      </c>
      <c r="I2194" s="11" t="s">
        <v>8</v>
      </c>
      <c r="J2194" s="11" t="s">
        <v>8</v>
      </c>
      <c r="K2194" s="11" t="s">
        <v>9</v>
      </c>
      <c r="L2194" s="12">
        <v>20500</v>
      </c>
      <c r="M2194" s="11" t="s">
        <v>10</v>
      </c>
      <c r="N2194" s="36">
        <v>512223438</v>
      </c>
      <c r="O2194" s="11" t="s">
        <v>1719</v>
      </c>
      <c r="P2194" s="37">
        <v>69.2</v>
      </c>
      <c r="Q2194" s="37">
        <v>63</v>
      </c>
      <c r="R2194" s="37">
        <v>18</v>
      </c>
      <c r="S2194" s="37">
        <v>13</v>
      </c>
      <c r="T2194" s="37">
        <v>41.1</v>
      </c>
      <c r="U2194" s="37">
        <v>53</v>
      </c>
      <c r="V2194" s="37">
        <v>3.8</v>
      </c>
      <c r="W2194" s="35" t="s">
        <v>1720</v>
      </c>
      <c r="X2194" s="34" t="s">
        <v>1721</v>
      </c>
      <c r="Y2194" s="27">
        <v>0.94</v>
      </c>
      <c r="Z2194" s="18">
        <f t="shared" si="105"/>
        <v>6.0000000000000053E-2</v>
      </c>
      <c r="AA2194" s="10">
        <f t="shared" si="106"/>
        <v>1230.0000000000011</v>
      </c>
      <c r="AB2194" s="48">
        <f t="shared" si="107"/>
        <v>3739.2000000000035</v>
      </c>
      <c r="AC2194" s="55" t="s">
        <v>160</v>
      </c>
      <c r="AE2194" s="50" t="s">
        <v>7712</v>
      </c>
    </row>
    <row r="2195" spans="1:31" s="50" customFormat="1">
      <c r="A2195" s="11">
        <v>12116</v>
      </c>
      <c r="B2195" s="11" t="s">
        <v>3596</v>
      </c>
      <c r="C2195" s="11" t="s">
        <v>646</v>
      </c>
      <c r="D2195" s="12">
        <v>1</v>
      </c>
      <c r="E2195" s="13">
        <v>3.04</v>
      </c>
      <c r="F2195" s="11" t="s">
        <v>13</v>
      </c>
      <c r="G2195" s="11" t="s">
        <v>29</v>
      </c>
      <c r="H2195" s="11" t="s">
        <v>3297</v>
      </c>
      <c r="I2195" s="11" t="s">
        <v>8</v>
      </c>
      <c r="J2195" s="11" t="s">
        <v>8</v>
      </c>
      <c r="K2195" s="11" t="s">
        <v>9</v>
      </c>
      <c r="L2195" s="12">
        <v>20500</v>
      </c>
      <c r="M2195" s="11" t="s">
        <v>10</v>
      </c>
      <c r="N2195" s="36">
        <v>517200029</v>
      </c>
      <c r="O2195" s="11" t="s">
        <v>3597</v>
      </c>
      <c r="P2195" s="37">
        <v>68.400000000000006</v>
      </c>
      <c r="Q2195" s="37">
        <v>65</v>
      </c>
      <c r="R2195" s="37">
        <v>16.899999999999999</v>
      </c>
      <c r="S2195" s="37">
        <v>13</v>
      </c>
      <c r="T2195" s="37">
        <v>41</v>
      </c>
      <c r="U2195" s="37">
        <v>50.5</v>
      </c>
      <c r="V2195" s="37">
        <v>5.0999999999999996</v>
      </c>
      <c r="W2195" s="42" t="s">
        <v>3598</v>
      </c>
      <c r="X2195" s="34" t="s">
        <v>3599</v>
      </c>
      <c r="Y2195" s="27">
        <v>0.94</v>
      </c>
      <c r="Z2195" s="18">
        <f t="shared" si="105"/>
        <v>6.0000000000000053E-2</v>
      </c>
      <c r="AA2195" s="10">
        <f t="shared" si="106"/>
        <v>1230.0000000000011</v>
      </c>
      <c r="AB2195" s="48">
        <f t="shared" si="107"/>
        <v>3739.2000000000035</v>
      </c>
      <c r="AC2195" s="55" t="s">
        <v>90</v>
      </c>
      <c r="AE2195" s="50" t="s">
        <v>7712</v>
      </c>
    </row>
    <row r="2196" spans="1:31" s="50" customFormat="1">
      <c r="A2196" s="11">
        <v>9193</v>
      </c>
      <c r="B2196" s="11" t="s">
        <v>3230</v>
      </c>
      <c r="C2196" s="11" t="s">
        <v>646</v>
      </c>
      <c r="D2196" s="12">
        <v>1</v>
      </c>
      <c r="E2196" s="13">
        <v>3.09</v>
      </c>
      <c r="F2196" s="11" t="s">
        <v>13</v>
      </c>
      <c r="G2196" s="11" t="s">
        <v>29</v>
      </c>
      <c r="H2196" s="11" t="s">
        <v>3297</v>
      </c>
      <c r="I2196" s="11" t="s">
        <v>8</v>
      </c>
      <c r="J2196" s="11" t="s">
        <v>8</v>
      </c>
      <c r="K2196" s="11" t="s">
        <v>9</v>
      </c>
      <c r="L2196" s="12">
        <v>20500</v>
      </c>
      <c r="M2196" s="11" t="s">
        <v>10</v>
      </c>
      <c r="N2196" s="36">
        <v>497144810</v>
      </c>
      <c r="O2196" s="11" t="s">
        <v>3231</v>
      </c>
      <c r="P2196" s="37">
        <v>70.3</v>
      </c>
      <c r="Q2196" s="37">
        <v>65</v>
      </c>
      <c r="R2196" s="37">
        <v>34.700000000000003</v>
      </c>
      <c r="S2196" s="37">
        <v>14.5</v>
      </c>
      <c r="T2196" s="37">
        <v>40.5</v>
      </c>
      <c r="U2196" s="37">
        <v>51</v>
      </c>
      <c r="V2196" s="37">
        <v>4.9000000000000004</v>
      </c>
      <c r="W2196" s="42" t="s">
        <v>3232</v>
      </c>
      <c r="X2196" s="34" t="s">
        <v>3233</v>
      </c>
      <c r="Y2196" s="27">
        <v>0.94</v>
      </c>
      <c r="Z2196" s="18">
        <f t="shared" si="105"/>
        <v>6.0000000000000053E-2</v>
      </c>
      <c r="AA2196" s="10">
        <f t="shared" si="106"/>
        <v>1230.0000000000011</v>
      </c>
      <c r="AB2196" s="48">
        <f t="shared" si="107"/>
        <v>3800.7000000000035</v>
      </c>
      <c r="AC2196" s="55" t="s">
        <v>160</v>
      </c>
      <c r="AE2196" s="50" t="s">
        <v>7712</v>
      </c>
    </row>
    <row r="2197" spans="1:31" s="50" customFormat="1">
      <c r="A2197" s="64">
        <v>11986</v>
      </c>
      <c r="B2197" s="11" t="s">
        <v>3158</v>
      </c>
      <c r="C2197" s="11" t="s">
        <v>646</v>
      </c>
      <c r="D2197" s="12">
        <v>1</v>
      </c>
      <c r="E2197" s="13">
        <v>3.11</v>
      </c>
      <c r="F2197" s="11" t="s">
        <v>13</v>
      </c>
      <c r="G2197" s="11" t="s">
        <v>29</v>
      </c>
      <c r="H2197" s="11" t="s">
        <v>3297</v>
      </c>
      <c r="I2197" s="11" t="s">
        <v>8</v>
      </c>
      <c r="J2197" s="11" t="s">
        <v>8</v>
      </c>
      <c r="K2197" s="11" t="s">
        <v>9</v>
      </c>
      <c r="L2197" s="12">
        <v>20500</v>
      </c>
      <c r="M2197" s="11" t="s">
        <v>10</v>
      </c>
      <c r="N2197" s="36">
        <v>517285562</v>
      </c>
      <c r="O2197" s="11" t="s">
        <v>3159</v>
      </c>
      <c r="P2197" s="37">
        <v>69.099999999999994</v>
      </c>
      <c r="Q2197" s="37">
        <v>64</v>
      </c>
      <c r="R2197" s="37">
        <v>25</v>
      </c>
      <c r="S2197" s="37">
        <v>14.5</v>
      </c>
      <c r="T2197" s="37">
        <v>40.6</v>
      </c>
      <c r="U2197" s="37">
        <v>52</v>
      </c>
      <c r="V2197" s="37">
        <v>2.6</v>
      </c>
      <c r="W2197" s="35" t="s">
        <v>3160</v>
      </c>
      <c r="X2197" s="34" t="s">
        <v>3161</v>
      </c>
      <c r="Y2197" s="27">
        <v>0.94</v>
      </c>
      <c r="Z2197" s="18">
        <f t="shared" si="105"/>
        <v>6.0000000000000053E-2</v>
      </c>
      <c r="AA2197" s="10">
        <f t="shared" si="106"/>
        <v>1230.0000000000011</v>
      </c>
      <c r="AB2197" s="48">
        <f t="shared" si="107"/>
        <v>3825.3000000000034</v>
      </c>
      <c r="AC2197" s="55" t="s">
        <v>90</v>
      </c>
      <c r="AE2197" s="50" t="s">
        <v>7712</v>
      </c>
    </row>
    <row r="2198" spans="1:31" s="50" customFormat="1">
      <c r="A2198" s="11">
        <v>11548</v>
      </c>
      <c r="B2198" s="11" t="s">
        <v>2211</v>
      </c>
      <c r="C2198" s="11" t="s">
        <v>646</v>
      </c>
      <c r="D2198" s="12">
        <v>1</v>
      </c>
      <c r="E2198" s="13">
        <v>3.53</v>
      </c>
      <c r="F2198" s="11" t="s">
        <v>13</v>
      </c>
      <c r="G2198" s="11" t="s">
        <v>29</v>
      </c>
      <c r="H2198" s="11" t="s">
        <v>3297</v>
      </c>
      <c r="I2198" s="11" t="s">
        <v>8</v>
      </c>
      <c r="J2198" s="11" t="s">
        <v>8</v>
      </c>
      <c r="K2198" s="11" t="s">
        <v>9</v>
      </c>
      <c r="L2198" s="12">
        <v>20500</v>
      </c>
      <c r="M2198" s="11" t="s">
        <v>10</v>
      </c>
      <c r="N2198" s="36">
        <v>514289230</v>
      </c>
      <c r="O2198" s="11" t="s">
        <v>2212</v>
      </c>
      <c r="P2198" s="37">
        <v>68.5</v>
      </c>
      <c r="Q2198" s="37">
        <v>67</v>
      </c>
      <c r="R2198" s="37">
        <v>21.8</v>
      </c>
      <c r="S2198" s="37">
        <v>13</v>
      </c>
      <c r="T2198" s="37">
        <v>38.1</v>
      </c>
      <c r="U2198" s="37">
        <v>50</v>
      </c>
      <c r="V2198" s="37">
        <v>4.9000000000000004</v>
      </c>
      <c r="W2198" s="35" t="s">
        <v>2493</v>
      </c>
      <c r="X2198" s="34" t="s">
        <v>2213</v>
      </c>
      <c r="Y2198" s="27">
        <v>0.94</v>
      </c>
      <c r="Z2198" s="18">
        <f t="shared" si="105"/>
        <v>6.0000000000000053E-2</v>
      </c>
      <c r="AA2198" s="10">
        <f t="shared" si="106"/>
        <v>1230.0000000000011</v>
      </c>
      <c r="AB2198" s="48">
        <f t="shared" si="107"/>
        <v>4341.9000000000042</v>
      </c>
      <c r="AC2198" s="55" t="s">
        <v>90</v>
      </c>
      <c r="AE2198" s="50" t="s">
        <v>7712</v>
      </c>
    </row>
    <row r="2199" spans="1:31" s="50" customFormat="1">
      <c r="A2199" s="11">
        <v>12317</v>
      </c>
      <c r="B2199" s="11" t="s">
        <v>4081</v>
      </c>
      <c r="C2199" s="11" t="s">
        <v>646</v>
      </c>
      <c r="D2199" s="12">
        <v>1</v>
      </c>
      <c r="E2199" s="13">
        <v>5</v>
      </c>
      <c r="F2199" s="11" t="s">
        <v>13</v>
      </c>
      <c r="G2199" s="11" t="s">
        <v>29</v>
      </c>
      <c r="H2199" s="11" t="s">
        <v>3297</v>
      </c>
      <c r="I2199" s="11" t="s">
        <v>8</v>
      </c>
      <c r="J2199" s="11" t="s">
        <v>8</v>
      </c>
      <c r="K2199" s="11" t="s">
        <v>9</v>
      </c>
      <c r="L2199" s="12">
        <v>38500</v>
      </c>
      <c r="M2199" s="11" t="s">
        <v>10</v>
      </c>
      <c r="N2199" s="36">
        <v>519267299</v>
      </c>
      <c r="O2199" s="11" t="s">
        <v>4082</v>
      </c>
      <c r="P2199" s="37">
        <v>66.5</v>
      </c>
      <c r="Q2199" s="37">
        <v>69</v>
      </c>
      <c r="R2199" s="37">
        <v>26.9</v>
      </c>
      <c r="S2199" s="37">
        <v>13</v>
      </c>
      <c r="T2199" s="37">
        <v>38.4</v>
      </c>
      <c r="U2199" s="37">
        <v>49.5</v>
      </c>
      <c r="V2199" s="37">
        <v>4.0999999999999996</v>
      </c>
      <c r="W2199" s="42" t="s">
        <v>4083</v>
      </c>
      <c r="X2199" s="34" t="s">
        <v>4084</v>
      </c>
      <c r="Y2199" s="27">
        <v>0.94499999999999995</v>
      </c>
      <c r="Z2199" s="18">
        <f t="shared" si="105"/>
        <v>5.5000000000000049E-2</v>
      </c>
      <c r="AA2199" s="10">
        <f t="shared" si="106"/>
        <v>2117.5000000000018</v>
      </c>
      <c r="AB2199" s="48">
        <f t="shared" si="107"/>
        <v>10587.500000000009</v>
      </c>
      <c r="AC2199" s="55" t="s">
        <v>90</v>
      </c>
      <c r="AE2199" s="50" t="s">
        <v>7712</v>
      </c>
    </row>
    <row r="2200" spans="1:31" s="50" customFormat="1">
      <c r="A2200" s="11">
        <v>13633</v>
      </c>
      <c r="B2200" s="11" t="s">
        <v>9471</v>
      </c>
      <c r="C2200" s="11" t="s">
        <v>646</v>
      </c>
      <c r="D2200" s="12">
        <v>1</v>
      </c>
      <c r="E2200" s="13">
        <v>0.73</v>
      </c>
      <c r="F2200" s="11" t="s">
        <v>13</v>
      </c>
      <c r="G2200" s="11" t="s">
        <v>12</v>
      </c>
      <c r="H2200" s="11" t="s">
        <v>3297</v>
      </c>
      <c r="I2200" s="11" t="s">
        <v>8</v>
      </c>
      <c r="J2200" s="11" t="s">
        <v>8</v>
      </c>
      <c r="K2200" s="11" t="s">
        <v>9</v>
      </c>
      <c r="L2200" s="12">
        <v>4300</v>
      </c>
      <c r="M2200" s="11" t="s">
        <v>10</v>
      </c>
      <c r="N2200" s="36">
        <v>529258820</v>
      </c>
      <c r="O2200" s="11" t="s">
        <v>9472</v>
      </c>
      <c r="P2200" s="37">
        <v>65.400000000000006</v>
      </c>
      <c r="Q2200" s="37">
        <v>59.5</v>
      </c>
      <c r="R2200" s="37">
        <v>28</v>
      </c>
      <c r="S2200" s="37">
        <v>15.5</v>
      </c>
      <c r="T2200" s="37">
        <v>35.9</v>
      </c>
      <c r="U2200" s="37">
        <v>45.5</v>
      </c>
      <c r="V2200" s="37">
        <v>4</v>
      </c>
      <c r="W2200" s="42" t="s">
        <v>9473</v>
      </c>
      <c r="X2200" s="34" t="s">
        <v>9474</v>
      </c>
      <c r="Y2200" s="27">
        <v>0.88</v>
      </c>
      <c r="Z2200" s="18">
        <f t="shared" si="105"/>
        <v>0.12</v>
      </c>
      <c r="AA2200" s="10">
        <f t="shared" si="106"/>
        <v>516</v>
      </c>
      <c r="AB2200" s="48">
        <f t="shared" si="107"/>
        <v>376.68</v>
      </c>
      <c r="AC2200" s="55" t="s">
        <v>90</v>
      </c>
      <c r="AE2200" s="50" t="s">
        <v>7712</v>
      </c>
    </row>
    <row r="2201" spans="1:31" s="50" customFormat="1">
      <c r="A2201" s="11">
        <v>13311</v>
      </c>
      <c r="B2201" s="11" t="s">
        <v>7628</v>
      </c>
      <c r="C2201" s="11" t="s">
        <v>646</v>
      </c>
      <c r="D2201" s="12">
        <v>1</v>
      </c>
      <c r="E2201" s="13">
        <v>0.84</v>
      </c>
      <c r="F2201" s="11" t="s">
        <v>13</v>
      </c>
      <c r="G2201" s="11" t="s">
        <v>12</v>
      </c>
      <c r="H2201" s="11" t="s">
        <v>3297</v>
      </c>
      <c r="I2201" s="11" t="s">
        <v>8</v>
      </c>
      <c r="J2201" s="11" t="s">
        <v>8</v>
      </c>
      <c r="K2201" s="11" t="s">
        <v>9</v>
      </c>
      <c r="L2201" s="12">
        <v>4300</v>
      </c>
      <c r="M2201" s="11" t="s">
        <v>10</v>
      </c>
      <c r="N2201" s="36">
        <v>526288147</v>
      </c>
      <c r="O2201" s="11" t="s">
        <v>7629</v>
      </c>
      <c r="P2201" s="37">
        <v>65.3</v>
      </c>
      <c r="Q2201" s="37">
        <v>59.5</v>
      </c>
      <c r="R2201" s="37">
        <v>15.6</v>
      </c>
      <c r="S2201" s="37">
        <v>12</v>
      </c>
      <c r="T2201" s="37">
        <v>40.1</v>
      </c>
      <c r="U2201" s="37">
        <v>49</v>
      </c>
      <c r="V2201" s="37">
        <v>4.5</v>
      </c>
      <c r="W2201" s="42" t="s">
        <v>7630</v>
      </c>
      <c r="X2201" s="34" t="s">
        <v>7631</v>
      </c>
      <c r="Y2201" s="27">
        <v>0.88</v>
      </c>
      <c r="Z2201" s="18">
        <f t="shared" si="105"/>
        <v>0.12</v>
      </c>
      <c r="AA2201" s="10">
        <f t="shared" si="106"/>
        <v>516</v>
      </c>
      <c r="AB2201" s="48">
        <f t="shared" si="107"/>
        <v>433.44</v>
      </c>
      <c r="AC2201" s="55" t="s">
        <v>90</v>
      </c>
      <c r="AE2201" s="50" t="s">
        <v>7712</v>
      </c>
    </row>
    <row r="2202" spans="1:31" s="50" customFormat="1">
      <c r="A2202" s="11">
        <v>13312</v>
      </c>
      <c r="B2202" s="11" t="s">
        <v>7632</v>
      </c>
      <c r="C2202" s="11" t="s">
        <v>646</v>
      </c>
      <c r="D2202" s="12">
        <v>1</v>
      </c>
      <c r="E2202" s="13">
        <v>0.85</v>
      </c>
      <c r="F2202" s="11" t="s">
        <v>13</v>
      </c>
      <c r="G2202" s="11" t="s">
        <v>12</v>
      </c>
      <c r="H2202" s="11" t="s">
        <v>3297</v>
      </c>
      <c r="I2202" s="11" t="s">
        <v>8</v>
      </c>
      <c r="J2202" s="11" t="s">
        <v>8</v>
      </c>
      <c r="K2202" s="11" t="s">
        <v>9</v>
      </c>
      <c r="L2202" s="12">
        <v>4300</v>
      </c>
      <c r="M2202" s="11" t="s">
        <v>10</v>
      </c>
      <c r="N2202" s="36">
        <v>528208003</v>
      </c>
      <c r="O2202" s="11" t="s">
        <v>7633</v>
      </c>
      <c r="P2202" s="37">
        <v>64.8</v>
      </c>
      <c r="Q2202" s="37">
        <v>65</v>
      </c>
      <c r="R2202" s="37">
        <v>28.3</v>
      </c>
      <c r="S2202" s="37">
        <v>14.5</v>
      </c>
      <c r="T2202" s="37">
        <v>39.4</v>
      </c>
      <c r="U2202" s="37">
        <v>47.5</v>
      </c>
      <c r="V2202" s="37">
        <v>3.3</v>
      </c>
      <c r="W2202" s="42" t="s">
        <v>7634</v>
      </c>
      <c r="X2202" s="34" t="s">
        <v>7635</v>
      </c>
      <c r="Y2202" s="27">
        <v>0.88</v>
      </c>
      <c r="Z2202" s="18">
        <f t="shared" si="105"/>
        <v>0.12</v>
      </c>
      <c r="AA2202" s="10">
        <f t="shared" si="106"/>
        <v>516</v>
      </c>
      <c r="AB2202" s="48">
        <f t="shared" si="107"/>
        <v>438.59999999999997</v>
      </c>
      <c r="AC2202" s="55" t="s">
        <v>90</v>
      </c>
      <c r="AE2202" s="50" t="s">
        <v>7712</v>
      </c>
    </row>
    <row r="2203" spans="1:31" s="50" customFormat="1">
      <c r="A2203" s="11">
        <v>9127</v>
      </c>
      <c r="B2203" s="11" t="s">
        <v>699</v>
      </c>
      <c r="C2203" s="11" t="s">
        <v>646</v>
      </c>
      <c r="D2203" s="12">
        <v>1</v>
      </c>
      <c r="E2203" s="13">
        <v>0.86</v>
      </c>
      <c r="F2203" s="11" t="s">
        <v>13</v>
      </c>
      <c r="G2203" s="11" t="s">
        <v>12</v>
      </c>
      <c r="H2203" s="11" t="s">
        <v>3297</v>
      </c>
      <c r="I2203" s="11" t="s">
        <v>8</v>
      </c>
      <c r="J2203" s="11" t="s">
        <v>8</v>
      </c>
      <c r="K2203" s="11" t="s">
        <v>9</v>
      </c>
      <c r="L2203" s="12">
        <v>4300</v>
      </c>
      <c r="M2203" s="11" t="s">
        <v>10</v>
      </c>
      <c r="N2203" s="36">
        <v>497144857</v>
      </c>
      <c r="O2203" s="11" t="s">
        <v>700</v>
      </c>
      <c r="P2203" s="37">
        <v>65.3</v>
      </c>
      <c r="Q2203" s="37">
        <v>69.5</v>
      </c>
      <c r="R2203" s="37">
        <v>25.1</v>
      </c>
      <c r="S2203" s="37">
        <v>11.5</v>
      </c>
      <c r="T2203" s="37">
        <v>44.1</v>
      </c>
      <c r="U2203" s="37">
        <v>50</v>
      </c>
      <c r="V2203" s="37">
        <v>4.0999999999999996</v>
      </c>
      <c r="W2203" s="34" t="s">
        <v>853</v>
      </c>
      <c r="X2203" s="34" t="s">
        <v>701</v>
      </c>
      <c r="Y2203" s="27">
        <v>0.88</v>
      </c>
      <c r="Z2203" s="18">
        <f t="shared" si="105"/>
        <v>0.12</v>
      </c>
      <c r="AA2203" s="10">
        <f t="shared" si="106"/>
        <v>516</v>
      </c>
      <c r="AB2203" s="48">
        <f t="shared" si="107"/>
        <v>443.76</v>
      </c>
      <c r="AC2203" s="55" t="s">
        <v>160</v>
      </c>
      <c r="AE2203" s="50" t="s">
        <v>7712</v>
      </c>
    </row>
    <row r="2204" spans="1:31" s="50" customFormat="1">
      <c r="A2204" s="11">
        <v>13899</v>
      </c>
      <c r="B2204" s="11" t="s">
        <v>9475</v>
      </c>
      <c r="C2204" s="11" t="s">
        <v>646</v>
      </c>
      <c r="D2204" s="12">
        <v>1</v>
      </c>
      <c r="E2204" s="13">
        <v>0.9</v>
      </c>
      <c r="F2204" s="11" t="s">
        <v>13</v>
      </c>
      <c r="G2204" s="11" t="s">
        <v>12</v>
      </c>
      <c r="H2204" s="11"/>
      <c r="I2204" s="11" t="s">
        <v>8</v>
      </c>
      <c r="J2204" s="11" t="s">
        <v>8</v>
      </c>
      <c r="K2204" s="11" t="s">
        <v>9</v>
      </c>
      <c r="L2204" s="12">
        <v>5400</v>
      </c>
      <c r="M2204" s="11" t="s">
        <v>10</v>
      </c>
      <c r="N2204" s="36">
        <v>532274243</v>
      </c>
      <c r="O2204" s="11" t="s">
        <v>9476</v>
      </c>
      <c r="P2204" s="37">
        <v>65.5</v>
      </c>
      <c r="Q2204" s="37">
        <v>59.5</v>
      </c>
      <c r="R2204" s="37">
        <v>19.899999999999999</v>
      </c>
      <c r="S2204" s="37">
        <v>12.5</v>
      </c>
      <c r="T2204" s="37">
        <v>41.6</v>
      </c>
      <c r="U2204" s="37">
        <v>48.5</v>
      </c>
      <c r="V2204" s="37">
        <v>4.8</v>
      </c>
      <c r="W2204" s="42" t="s">
        <v>9477</v>
      </c>
      <c r="X2204" s="34" t="s">
        <v>9478</v>
      </c>
      <c r="Y2204" s="27">
        <v>0.88</v>
      </c>
      <c r="Z2204" s="18">
        <f t="shared" si="105"/>
        <v>0.12</v>
      </c>
      <c r="AA2204" s="10">
        <f t="shared" si="106"/>
        <v>648</v>
      </c>
      <c r="AB2204" s="48">
        <f t="shared" si="107"/>
        <v>583.20000000000005</v>
      </c>
      <c r="AC2204" s="55" t="s">
        <v>90</v>
      </c>
      <c r="AE2204" s="50" t="s">
        <v>7712</v>
      </c>
    </row>
    <row r="2205" spans="1:31" s="50" customFormat="1">
      <c r="A2205" s="11">
        <v>13898</v>
      </c>
      <c r="B2205" s="11" t="s">
        <v>9479</v>
      </c>
      <c r="C2205" s="11" t="s">
        <v>646</v>
      </c>
      <c r="D2205" s="12">
        <v>1</v>
      </c>
      <c r="E2205" s="13">
        <v>0.91</v>
      </c>
      <c r="F2205" s="11" t="s">
        <v>13</v>
      </c>
      <c r="G2205" s="11" t="s">
        <v>12</v>
      </c>
      <c r="H2205" s="11"/>
      <c r="I2205" s="11" t="s">
        <v>8</v>
      </c>
      <c r="J2205" s="11" t="s">
        <v>8</v>
      </c>
      <c r="K2205" s="11" t="s">
        <v>9</v>
      </c>
      <c r="L2205" s="12">
        <v>5400</v>
      </c>
      <c r="M2205" s="11" t="s">
        <v>10</v>
      </c>
      <c r="N2205" s="36">
        <v>533283951</v>
      </c>
      <c r="O2205" s="11" t="s">
        <v>9480</v>
      </c>
      <c r="P2205" s="37">
        <v>66.3</v>
      </c>
      <c r="Q2205" s="37">
        <v>62.5</v>
      </c>
      <c r="R2205" s="37">
        <v>28.8</v>
      </c>
      <c r="S2205" s="37">
        <v>14.5</v>
      </c>
      <c r="T2205" s="37">
        <v>38.6</v>
      </c>
      <c r="U2205" s="37">
        <v>47.5</v>
      </c>
      <c r="V2205" s="37">
        <v>4.8</v>
      </c>
      <c r="W2205" s="42" t="s">
        <v>9481</v>
      </c>
      <c r="X2205" s="34" t="s">
        <v>9482</v>
      </c>
      <c r="Y2205" s="27">
        <v>0.88</v>
      </c>
      <c r="Z2205" s="18">
        <f t="shared" si="105"/>
        <v>0.12</v>
      </c>
      <c r="AA2205" s="10">
        <f t="shared" si="106"/>
        <v>648</v>
      </c>
      <c r="AB2205" s="48">
        <f t="shared" si="107"/>
        <v>589.68000000000006</v>
      </c>
      <c r="AC2205" s="55" t="s">
        <v>90</v>
      </c>
      <c r="AE2205" s="50" t="s">
        <v>7712</v>
      </c>
    </row>
    <row r="2206" spans="1:31" s="50" customFormat="1">
      <c r="A2206" s="11">
        <v>9812</v>
      </c>
      <c r="B2206" s="11" t="s">
        <v>945</v>
      </c>
      <c r="C2206" s="11" t="s">
        <v>646</v>
      </c>
      <c r="D2206" s="12">
        <v>1</v>
      </c>
      <c r="E2206" s="13">
        <v>0.93</v>
      </c>
      <c r="F2206" s="11" t="s">
        <v>13</v>
      </c>
      <c r="G2206" s="11" t="s">
        <v>12</v>
      </c>
      <c r="H2206" s="11" t="s">
        <v>3297</v>
      </c>
      <c r="I2206" s="11" t="s">
        <v>8</v>
      </c>
      <c r="J2206" s="11" t="s">
        <v>8</v>
      </c>
      <c r="K2206" s="11" t="s">
        <v>9</v>
      </c>
      <c r="L2206" s="12">
        <v>5400</v>
      </c>
      <c r="M2206" s="11" t="s">
        <v>10</v>
      </c>
      <c r="N2206" s="36">
        <v>500149338</v>
      </c>
      <c r="O2206" s="11" t="s">
        <v>946</v>
      </c>
      <c r="P2206" s="37">
        <v>66.7</v>
      </c>
      <c r="Q2206" s="37">
        <v>66.5</v>
      </c>
      <c r="R2206" s="37">
        <v>23.3</v>
      </c>
      <c r="S2206" s="37">
        <v>11.5</v>
      </c>
      <c r="T2206" s="37">
        <v>45.8</v>
      </c>
      <c r="U2206" s="37">
        <v>51</v>
      </c>
      <c r="V2206" s="37">
        <v>4.0999999999999996</v>
      </c>
      <c r="W2206" s="34" t="s">
        <v>980</v>
      </c>
      <c r="X2206" s="34" t="s">
        <v>947</v>
      </c>
      <c r="Y2206" s="27">
        <v>0.88</v>
      </c>
      <c r="Z2206" s="18">
        <f t="shared" si="105"/>
        <v>0.12</v>
      </c>
      <c r="AA2206" s="10">
        <f t="shared" si="106"/>
        <v>648</v>
      </c>
      <c r="AB2206" s="48">
        <f t="shared" si="107"/>
        <v>602.64</v>
      </c>
      <c r="AC2206" s="55" t="s">
        <v>160</v>
      </c>
      <c r="AE2206" s="50" t="s">
        <v>7712</v>
      </c>
    </row>
    <row r="2207" spans="1:31" s="50" customFormat="1">
      <c r="A2207" s="11">
        <v>13796</v>
      </c>
      <c r="B2207" s="11" t="s">
        <v>9483</v>
      </c>
      <c r="C2207" s="11" t="s">
        <v>646</v>
      </c>
      <c r="D2207" s="12">
        <v>1</v>
      </c>
      <c r="E2207" s="13">
        <v>0.95</v>
      </c>
      <c r="F2207" s="11" t="s">
        <v>13</v>
      </c>
      <c r="G2207" s="11" t="s">
        <v>12</v>
      </c>
      <c r="H2207" s="11" t="s">
        <v>3297</v>
      </c>
      <c r="I2207" s="11" t="s">
        <v>8</v>
      </c>
      <c r="J2207" s="11" t="s">
        <v>8</v>
      </c>
      <c r="K2207" s="11" t="s">
        <v>9</v>
      </c>
      <c r="L2207" s="12">
        <v>5400</v>
      </c>
      <c r="M2207" s="11" t="s">
        <v>10</v>
      </c>
      <c r="N2207" s="36">
        <v>532274252</v>
      </c>
      <c r="O2207" s="11" t="s">
        <v>9484</v>
      </c>
      <c r="P2207" s="37">
        <v>70.5</v>
      </c>
      <c r="Q2207" s="37">
        <v>60.5</v>
      </c>
      <c r="R2207" s="37">
        <v>24.9</v>
      </c>
      <c r="S2207" s="37">
        <v>13.5</v>
      </c>
      <c r="T2207" s="37">
        <v>39.6</v>
      </c>
      <c r="U2207" s="37">
        <v>52.5</v>
      </c>
      <c r="V2207" s="37">
        <v>4.9000000000000004</v>
      </c>
      <c r="W2207" s="42" t="s">
        <v>9485</v>
      </c>
      <c r="X2207" s="34" t="s">
        <v>9486</v>
      </c>
      <c r="Y2207" s="27">
        <v>0.88</v>
      </c>
      <c r="Z2207" s="18">
        <f t="shared" si="105"/>
        <v>0.12</v>
      </c>
      <c r="AA2207" s="10">
        <f t="shared" si="106"/>
        <v>648</v>
      </c>
      <c r="AB2207" s="48">
        <f t="shared" si="107"/>
        <v>615.6</v>
      </c>
      <c r="AC2207" s="55" t="s">
        <v>90</v>
      </c>
      <c r="AE2207" s="50" t="s">
        <v>7712</v>
      </c>
    </row>
    <row r="2208" spans="1:31" s="50" customFormat="1">
      <c r="A2208" s="11">
        <v>13894</v>
      </c>
      <c r="B2208" s="11" t="s">
        <v>9487</v>
      </c>
      <c r="C2208" s="11" t="s">
        <v>646</v>
      </c>
      <c r="D2208" s="12">
        <v>1</v>
      </c>
      <c r="E2208" s="13">
        <v>0.96</v>
      </c>
      <c r="F2208" s="11" t="s">
        <v>13</v>
      </c>
      <c r="G2208" s="11" t="s">
        <v>12</v>
      </c>
      <c r="H2208" s="11"/>
      <c r="I2208" s="11" t="s">
        <v>8</v>
      </c>
      <c r="J2208" s="11" t="s">
        <v>8</v>
      </c>
      <c r="K2208" s="11" t="s">
        <v>9</v>
      </c>
      <c r="L2208" s="12">
        <v>5400</v>
      </c>
      <c r="M2208" s="11" t="s">
        <v>10</v>
      </c>
      <c r="N2208" s="36">
        <v>533283953</v>
      </c>
      <c r="O2208" s="11" t="s">
        <v>9488</v>
      </c>
      <c r="P2208" s="37">
        <v>66.099999999999994</v>
      </c>
      <c r="Q2208" s="37">
        <v>58</v>
      </c>
      <c r="R2208" s="37">
        <v>17.8</v>
      </c>
      <c r="S2208" s="37">
        <v>14</v>
      </c>
      <c r="T2208" s="37">
        <v>41.8</v>
      </c>
      <c r="U2208" s="37">
        <v>48.5</v>
      </c>
      <c r="V2208" s="37">
        <v>3.4</v>
      </c>
      <c r="W2208" s="42" t="s">
        <v>9489</v>
      </c>
      <c r="X2208" s="34" t="s">
        <v>9490</v>
      </c>
      <c r="Y2208" s="27">
        <v>0.88</v>
      </c>
      <c r="Z2208" s="18">
        <f t="shared" si="105"/>
        <v>0.12</v>
      </c>
      <c r="AA2208" s="10">
        <f t="shared" si="106"/>
        <v>648</v>
      </c>
      <c r="AB2208" s="48">
        <f t="shared" si="107"/>
        <v>622.07999999999993</v>
      </c>
      <c r="AC2208" s="55" t="s">
        <v>90</v>
      </c>
      <c r="AE2208" s="50" t="s">
        <v>7712</v>
      </c>
    </row>
    <row r="2209" spans="1:31" s="50" customFormat="1">
      <c r="A2209" s="11">
        <v>14013</v>
      </c>
      <c r="B2209" s="11" t="s">
        <v>9491</v>
      </c>
      <c r="C2209" s="11" t="s">
        <v>646</v>
      </c>
      <c r="D2209" s="12">
        <v>1</v>
      </c>
      <c r="E2209" s="13">
        <v>0.99</v>
      </c>
      <c r="F2209" s="11" t="s">
        <v>13</v>
      </c>
      <c r="G2209" s="11" t="s">
        <v>12</v>
      </c>
      <c r="H2209" s="11"/>
      <c r="I2209" s="11" t="s">
        <v>8</v>
      </c>
      <c r="J2209" s="11" t="s">
        <v>8</v>
      </c>
      <c r="K2209" s="11" t="s">
        <v>9</v>
      </c>
      <c r="L2209" s="12">
        <v>5400</v>
      </c>
      <c r="M2209" s="11" t="s">
        <v>10</v>
      </c>
      <c r="N2209" s="36">
        <v>534225969</v>
      </c>
      <c r="O2209" s="11" t="s">
        <v>9492</v>
      </c>
      <c r="P2209" s="37">
        <v>67.400000000000006</v>
      </c>
      <c r="Q2209" s="37">
        <v>62.5</v>
      </c>
      <c r="R2209" s="37">
        <v>21.9</v>
      </c>
      <c r="S2209" s="37">
        <v>13.5</v>
      </c>
      <c r="T2209" s="37">
        <v>43.9</v>
      </c>
      <c r="U2209" s="37">
        <v>51.5</v>
      </c>
      <c r="V2209" s="37">
        <v>2.5</v>
      </c>
      <c r="W2209" s="42" t="s">
        <v>9493</v>
      </c>
      <c r="X2209" s="34" t="s">
        <v>9494</v>
      </c>
      <c r="Y2209" s="27">
        <v>0.88</v>
      </c>
      <c r="Z2209" s="18">
        <f t="shared" si="105"/>
        <v>0.12</v>
      </c>
      <c r="AA2209" s="10">
        <f t="shared" si="106"/>
        <v>648</v>
      </c>
      <c r="AB2209" s="54">
        <f t="shared" si="107"/>
        <v>641.52</v>
      </c>
      <c r="AC2209" s="55" t="s">
        <v>90</v>
      </c>
      <c r="AE2209" s="50" t="s">
        <v>7712</v>
      </c>
    </row>
    <row r="2210" spans="1:31" s="50" customFormat="1">
      <c r="A2210" s="11">
        <v>13892</v>
      </c>
      <c r="B2210" s="11" t="s">
        <v>9495</v>
      </c>
      <c r="C2210" s="11" t="s">
        <v>646</v>
      </c>
      <c r="D2210" s="12">
        <v>1</v>
      </c>
      <c r="E2210" s="13">
        <v>1</v>
      </c>
      <c r="F2210" s="11" t="s">
        <v>13</v>
      </c>
      <c r="G2210" s="11" t="s">
        <v>12</v>
      </c>
      <c r="H2210" s="11"/>
      <c r="I2210" s="11" t="s">
        <v>8</v>
      </c>
      <c r="J2210" s="11" t="s">
        <v>8</v>
      </c>
      <c r="K2210" s="11" t="s">
        <v>9</v>
      </c>
      <c r="L2210" s="12">
        <v>7000</v>
      </c>
      <c r="M2210" s="11" t="s">
        <v>10</v>
      </c>
      <c r="N2210" s="36">
        <v>533214478</v>
      </c>
      <c r="O2210" s="11" t="s">
        <v>9496</v>
      </c>
      <c r="P2210" s="37">
        <v>64.8</v>
      </c>
      <c r="Q2210" s="37">
        <v>63.5</v>
      </c>
      <c r="R2210" s="37">
        <v>24.5</v>
      </c>
      <c r="S2210" s="37">
        <v>14</v>
      </c>
      <c r="T2210" s="37">
        <v>39.4</v>
      </c>
      <c r="U2210" s="37">
        <v>48</v>
      </c>
      <c r="V2210" s="37">
        <v>3.7</v>
      </c>
      <c r="W2210" s="42" t="s">
        <v>9497</v>
      </c>
      <c r="X2210" s="34" t="s">
        <v>9498</v>
      </c>
      <c r="Y2210" s="27">
        <v>0.91</v>
      </c>
      <c r="Z2210" s="18">
        <f t="shared" si="105"/>
        <v>8.9999999999999969E-2</v>
      </c>
      <c r="AA2210" s="10">
        <f t="shared" si="106"/>
        <v>629.99999999999977</v>
      </c>
      <c r="AB2210" s="48">
        <f t="shared" si="107"/>
        <v>629.99999999999977</v>
      </c>
      <c r="AC2210" s="55" t="s">
        <v>90</v>
      </c>
      <c r="AE2210" s="50" t="s">
        <v>7712</v>
      </c>
    </row>
    <row r="2211" spans="1:31" s="50" customFormat="1">
      <c r="A2211" s="11">
        <v>13793</v>
      </c>
      <c r="B2211" s="11" t="s">
        <v>9499</v>
      </c>
      <c r="C2211" s="11" t="s">
        <v>646</v>
      </c>
      <c r="D2211" s="12">
        <v>1</v>
      </c>
      <c r="E2211" s="13">
        <v>1.01</v>
      </c>
      <c r="F2211" s="11" t="s">
        <v>13</v>
      </c>
      <c r="G2211" s="11" t="s">
        <v>12</v>
      </c>
      <c r="H2211" s="11" t="s">
        <v>3297</v>
      </c>
      <c r="I2211" s="11" t="s">
        <v>8</v>
      </c>
      <c r="J2211" s="11" t="s">
        <v>8</v>
      </c>
      <c r="K2211" s="11" t="s">
        <v>9</v>
      </c>
      <c r="L2211" s="12">
        <v>7000</v>
      </c>
      <c r="M2211" s="11" t="s">
        <v>10</v>
      </c>
      <c r="N2211" s="36">
        <v>532250804</v>
      </c>
      <c r="O2211" s="11" t="s">
        <v>9500</v>
      </c>
      <c r="P2211" s="37">
        <v>63.3</v>
      </c>
      <c r="Q2211" s="37">
        <v>64.5</v>
      </c>
      <c r="R2211" s="37">
        <v>19.7</v>
      </c>
      <c r="S2211" s="37">
        <v>11.5</v>
      </c>
      <c r="T2211" s="37">
        <v>41.3</v>
      </c>
      <c r="U2211" s="37">
        <v>48.5</v>
      </c>
      <c r="V2211" s="37">
        <v>3.6</v>
      </c>
      <c r="W2211" s="42" t="s">
        <v>9501</v>
      </c>
      <c r="X2211" s="34" t="s">
        <v>9502</v>
      </c>
      <c r="Y2211" s="27">
        <v>0.91</v>
      </c>
      <c r="Z2211" s="18">
        <f t="shared" si="105"/>
        <v>8.9999999999999969E-2</v>
      </c>
      <c r="AA2211" s="10">
        <f t="shared" si="106"/>
        <v>629.99999999999977</v>
      </c>
      <c r="AB2211" s="48">
        <f t="shared" si="107"/>
        <v>636.29999999999973</v>
      </c>
      <c r="AC2211" s="55" t="s">
        <v>90</v>
      </c>
      <c r="AE2211" s="50" t="s">
        <v>7712</v>
      </c>
    </row>
    <row r="2212" spans="1:31" s="50" customFormat="1">
      <c r="A2212" s="11">
        <v>13850</v>
      </c>
      <c r="B2212" s="11" t="s">
        <v>9503</v>
      </c>
      <c r="C2212" s="11" t="s">
        <v>646</v>
      </c>
      <c r="D2212" s="12">
        <v>1</v>
      </c>
      <c r="E2212" s="13">
        <v>1.01</v>
      </c>
      <c r="F2212" s="11" t="s">
        <v>13</v>
      </c>
      <c r="G2212" s="11" t="s">
        <v>12</v>
      </c>
      <c r="H2212" s="11" t="s">
        <v>3297</v>
      </c>
      <c r="I2212" s="11" t="s">
        <v>8</v>
      </c>
      <c r="J2212" s="11" t="s">
        <v>8</v>
      </c>
      <c r="K2212" s="11" t="s">
        <v>9</v>
      </c>
      <c r="L2212" s="12">
        <v>7000</v>
      </c>
      <c r="M2212" s="11" t="s">
        <v>10</v>
      </c>
      <c r="N2212" s="36">
        <v>532250834</v>
      </c>
      <c r="O2212" s="11" t="s">
        <v>9504</v>
      </c>
      <c r="P2212" s="37">
        <v>65.099999999999994</v>
      </c>
      <c r="Q2212" s="37">
        <v>64</v>
      </c>
      <c r="R2212" s="37">
        <v>28.3</v>
      </c>
      <c r="S2212" s="37">
        <v>13.5</v>
      </c>
      <c r="T2212" s="37">
        <v>37.4</v>
      </c>
      <c r="U2212" s="37">
        <v>46.5</v>
      </c>
      <c r="V2212" s="37">
        <v>5.0999999999999996</v>
      </c>
      <c r="W2212" s="42" t="s">
        <v>9505</v>
      </c>
      <c r="X2212" s="34" t="s">
        <v>9506</v>
      </c>
      <c r="Y2212" s="27">
        <v>0.91</v>
      </c>
      <c r="Z2212" s="18">
        <f t="shared" ref="Z2212:Z2274" si="108">100%-Y2212</f>
        <v>8.9999999999999969E-2</v>
      </c>
      <c r="AA2212" s="10">
        <f t="shared" ref="AA2212:AA2274" si="109">L2212*Z2212</f>
        <v>629.99999999999977</v>
      </c>
      <c r="AB2212" s="48">
        <f t="shared" ref="AB2212:AB2274" si="110">AA2212*E2212</f>
        <v>636.29999999999973</v>
      </c>
      <c r="AC2212" s="55" t="s">
        <v>90</v>
      </c>
      <c r="AE2212" s="50" t="s">
        <v>7712</v>
      </c>
    </row>
    <row r="2213" spans="1:31" s="50" customFormat="1">
      <c r="A2213" s="11">
        <v>13792</v>
      </c>
      <c r="B2213" s="11" t="s">
        <v>9507</v>
      </c>
      <c r="C2213" s="11" t="s">
        <v>646</v>
      </c>
      <c r="D2213" s="12">
        <v>1</v>
      </c>
      <c r="E2213" s="13">
        <v>1.02</v>
      </c>
      <c r="F2213" s="11" t="s">
        <v>13</v>
      </c>
      <c r="G2213" s="11" t="s">
        <v>12</v>
      </c>
      <c r="H2213" s="11" t="s">
        <v>3297</v>
      </c>
      <c r="I2213" s="11" t="s">
        <v>8</v>
      </c>
      <c r="J2213" s="11" t="s">
        <v>14</v>
      </c>
      <c r="K2213" s="11" t="s">
        <v>9</v>
      </c>
      <c r="L2213" s="12">
        <v>7000</v>
      </c>
      <c r="M2213" s="11" t="s">
        <v>10</v>
      </c>
      <c r="N2213" s="36">
        <v>532263663</v>
      </c>
      <c r="O2213" s="11" t="s">
        <v>9508</v>
      </c>
      <c r="P2213" s="37">
        <v>65.8</v>
      </c>
      <c r="Q2213" s="37">
        <v>62</v>
      </c>
      <c r="R2213" s="37">
        <v>18</v>
      </c>
      <c r="S2213" s="37">
        <v>12</v>
      </c>
      <c r="T2213" s="37">
        <v>42.8</v>
      </c>
      <c r="U2213" s="37">
        <v>50</v>
      </c>
      <c r="V2213" s="37">
        <v>3.7</v>
      </c>
      <c r="W2213" s="42" t="s">
        <v>9509</v>
      </c>
      <c r="X2213" s="34" t="s">
        <v>9510</v>
      </c>
      <c r="Y2213" s="27">
        <v>0.91</v>
      </c>
      <c r="Z2213" s="18">
        <f t="shared" si="108"/>
        <v>8.9999999999999969E-2</v>
      </c>
      <c r="AA2213" s="10">
        <f t="shared" si="109"/>
        <v>629.99999999999977</v>
      </c>
      <c r="AB2213" s="48">
        <f t="shared" si="110"/>
        <v>642.5999999999998</v>
      </c>
      <c r="AC2213" s="55" t="s">
        <v>90</v>
      </c>
      <c r="AE2213" s="50" t="s">
        <v>7712</v>
      </c>
    </row>
    <row r="2214" spans="1:31" s="50" customFormat="1">
      <c r="A2214" s="11">
        <v>13681</v>
      </c>
      <c r="B2214" s="11" t="s">
        <v>9511</v>
      </c>
      <c r="C2214" s="11" t="s">
        <v>646</v>
      </c>
      <c r="D2214" s="12">
        <v>1</v>
      </c>
      <c r="E2214" s="13">
        <v>1.03</v>
      </c>
      <c r="F2214" s="11" t="s">
        <v>13</v>
      </c>
      <c r="G2214" s="11" t="s">
        <v>12</v>
      </c>
      <c r="H2214" s="11" t="s">
        <v>3297</v>
      </c>
      <c r="I2214" s="11" t="s">
        <v>8</v>
      </c>
      <c r="J2214" s="11" t="s">
        <v>8</v>
      </c>
      <c r="K2214" s="11" t="s">
        <v>9</v>
      </c>
      <c r="L2214" s="12">
        <v>7000</v>
      </c>
      <c r="M2214" s="11" t="s">
        <v>10</v>
      </c>
      <c r="N2214" s="36">
        <v>532271848</v>
      </c>
      <c r="O2214" s="11" t="s">
        <v>9512</v>
      </c>
      <c r="P2214" s="37">
        <v>64.8</v>
      </c>
      <c r="Q2214" s="37">
        <v>66</v>
      </c>
      <c r="R2214" s="37">
        <v>29.5</v>
      </c>
      <c r="S2214" s="37">
        <v>13</v>
      </c>
      <c r="T2214" s="37">
        <v>36.6</v>
      </c>
      <c r="U2214" s="37">
        <v>47.5</v>
      </c>
      <c r="V2214" s="37">
        <v>4.4000000000000004</v>
      </c>
      <c r="W2214" s="42" t="s">
        <v>9513</v>
      </c>
      <c r="X2214" s="34" t="s">
        <v>9514</v>
      </c>
      <c r="Y2214" s="27">
        <v>0.91</v>
      </c>
      <c r="Z2214" s="18">
        <f t="shared" si="108"/>
        <v>8.9999999999999969E-2</v>
      </c>
      <c r="AA2214" s="10">
        <f t="shared" si="109"/>
        <v>629.99999999999977</v>
      </c>
      <c r="AB2214" s="48">
        <f t="shared" si="110"/>
        <v>648.89999999999975</v>
      </c>
      <c r="AC2214" s="55" t="s">
        <v>90</v>
      </c>
      <c r="AE2214" s="50" t="s">
        <v>7712</v>
      </c>
    </row>
    <row r="2215" spans="1:31" s="50" customFormat="1">
      <c r="A2215" s="11">
        <v>13888</v>
      </c>
      <c r="B2215" s="11" t="s">
        <v>9515</v>
      </c>
      <c r="C2215" s="11" t="s">
        <v>646</v>
      </c>
      <c r="D2215" s="12">
        <v>1</v>
      </c>
      <c r="E2215" s="13">
        <v>1.03</v>
      </c>
      <c r="F2215" s="11" t="s">
        <v>13</v>
      </c>
      <c r="G2215" s="11" t="s">
        <v>12</v>
      </c>
      <c r="H2215" s="11"/>
      <c r="I2215" s="11" t="s">
        <v>8</v>
      </c>
      <c r="J2215" s="11" t="s">
        <v>8</v>
      </c>
      <c r="K2215" s="11" t="s">
        <v>9</v>
      </c>
      <c r="L2215" s="12">
        <v>7000</v>
      </c>
      <c r="M2215" s="11" t="s">
        <v>10</v>
      </c>
      <c r="N2215" s="36">
        <v>533220699</v>
      </c>
      <c r="O2215" s="11" t="s">
        <v>9516</v>
      </c>
      <c r="P2215" s="37">
        <v>67</v>
      </c>
      <c r="Q2215" s="37">
        <v>65</v>
      </c>
      <c r="R2215" s="37">
        <v>22.7</v>
      </c>
      <c r="S2215" s="37">
        <v>13.5</v>
      </c>
      <c r="T2215" s="37">
        <v>43.6</v>
      </c>
      <c r="U2215" s="37">
        <v>49</v>
      </c>
      <c r="V2215" s="37">
        <v>4.9000000000000004</v>
      </c>
      <c r="W2215" s="42" t="s">
        <v>9517</v>
      </c>
      <c r="X2215" s="34" t="s">
        <v>9518</v>
      </c>
      <c r="Y2215" s="27">
        <v>0.91</v>
      </c>
      <c r="Z2215" s="18">
        <f t="shared" si="108"/>
        <v>8.9999999999999969E-2</v>
      </c>
      <c r="AA2215" s="10">
        <f t="shared" si="109"/>
        <v>629.99999999999977</v>
      </c>
      <c r="AB2215" s="48">
        <f t="shared" si="110"/>
        <v>648.89999999999975</v>
      </c>
      <c r="AC2215" s="55" t="s">
        <v>90</v>
      </c>
      <c r="AE2215" s="50" t="s">
        <v>7712</v>
      </c>
    </row>
    <row r="2216" spans="1:31" s="50" customFormat="1">
      <c r="A2216" s="11">
        <v>13474</v>
      </c>
      <c r="B2216" s="11" t="s">
        <v>7636</v>
      </c>
      <c r="C2216" s="11" t="s">
        <v>646</v>
      </c>
      <c r="D2216" s="12">
        <v>1</v>
      </c>
      <c r="E2216" s="13">
        <v>1.05</v>
      </c>
      <c r="F2216" s="11" t="s">
        <v>13</v>
      </c>
      <c r="G2216" s="11" t="s">
        <v>12</v>
      </c>
      <c r="H2216" s="11" t="s">
        <v>3297</v>
      </c>
      <c r="I2216" s="11" t="s">
        <v>8</v>
      </c>
      <c r="J2216" s="11" t="s">
        <v>8</v>
      </c>
      <c r="K2216" s="11" t="s">
        <v>9</v>
      </c>
      <c r="L2216" s="12">
        <v>7000</v>
      </c>
      <c r="M2216" s="11" t="s">
        <v>10</v>
      </c>
      <c r="N2216" s="36">
        <v>529265090</v>
      </c>
      <c r="O2216" s="11" t="s">
        <v>7637</v>
      </c>
      <c r="P2216" s="37">
        <v>64.8</v>
      </c>
      <c r="Q2216" s="37">
        <v>63.5</v>
      </c>
      <c r="R2216" s="37">
        <v>20.3</v>
      </c>
      <c r="S2216" s="37">
        <v>14</v>
      </c>
      <c r="T2216" s="37">
        <v>37.6</v>
      </c>
      <c r="U2216" s="37">
        <v>47</v>
      </c>
      <c r="V2216" s="37">
        <v>4.3</v>
      </c>
      <c r="W2216" s="42" t="s">
        <v>7638</v>
      </c>
      <c r="X2216" s="34" t="s">
        <v>7639</v>
      </c>
      <c r="Y2216" s="27">
        <v>0.91</v>
      </c>
      <c r="Z2216" s="18">
        <f t="shared" si="108"/>
        <v>8.9999999999999969E-2</v>
      </c>
      <c r="AA2216" s="10">
        <f t="shared" si="109"/>
        <v>629.99999999999977</v>
      </c>
      <c r="AB2216" s="48">
        <f t="shared" si="110"/>
        <v>661.49999999999977</v>
      </c>
      <c r="AC2216" s="55" t="s">
        <v>90</v>
      </c>
      <c r="AE2216" s="50" t="s">
        <v>7712</v>
      </c>
    </row>
    <row r="2217" spans="1:31" s="50" customFormat="1">
      <c r="A2217" s="11">
        <v>13846</v>
      </c>
      <c r="B2217" s="11" t="s">
        <v>9519</v>
      </c>
      <c r="C2217" s="11" t="s">
        <v>646</v>
      </c>
      <c r="D2217" s="12">
        <v>1</v>
      </c>
      <c r="E2217" s="13">
        <v>1.05</v>
      </c>
      <c r="F2217" s="11" t="s">
        <v>13</v>
      </c>
      <c r="G2217" s="11" t="s">
        <v>12</v>
      </c>
      <c r="H2217" s="11" t="s">
        <v>3297</v>
      </c>
      <c r="I2217" s="11" t="s">
        <v>8</v>
      </c>
      <c r="J2217" s="11" t="s">
        <v>8</v>
      </c>
      <c r="K2217" s="11" t="s">
        <v>9</v>
      </c>
      <c r="L2217" s="12">
        <v>7000</v>
      </c>
      <c r="M2217" s="11" t="s">
        <v>10</v>
      </c>
      <c r="N2217" s="36">
        <v>532271846</v>
      </c>
      <c r="O2217" s="11" t="s">
        <v>9520</v>
      </c>
      <c r="P2217" s="37">
        <v>66.5</v>
      </c>
      <c r="Q2217" s="37">
        <v>65</v>
      </c>
      <c r="R2217" s="37">
        <v>25.6</v>
      </c>
      <c r="S2217" s="37">
        <v>13.5</v>
      </c>
      <c r="T2217" s="37">
        <v>36</v>
      </c>
      <c r="U2217" s="37">
        <v>50</v>
      </c>
      <c r="V2217" s="37">
        <v>3.1</v>
      </c>
      <c r="W2217" s="42" t="s">
        <v>9521</v>
      </c>
      <c r="X2217" s="34" t="s">
        <v>9522</v>
      </c>
      <c r="Y2217" s="27">
        <v>0.91</v>
      </c>
      <c r="Z2217" s="18">
        <f t="shared" si="108"/>
        <v>8.9999999999999969E-2</v>
      </c>
      <c r="AA2217" s="10">
        <f t="shared" si="109"/>
        <v>629.99999999999977</v>
      </c>
      <c r="AB2217" s="48">
        <f t="shared" si="110"/>
        <v>661.49999999999977</v>
      </c>
      <c r="AC2217" s="55" t="s">
        <v>90</v>
      </c>
      <c r="AE2217" s="50" t="s">
        <v>7712</v>
      </c>
    </row>
    <row r="2218" spans="1:31" s="50" customFormat="1">
      <c r="A2218" s="11">
        <v>13269</v>
      </c>
      <c r="B2218" s="11" t="s">
        <v>6652</v>
      </c>
      <c r="C2218" s="11" t="s">
        <v>646</v>
      </c>
      <c r="D2218" s="12">
        <v>1</v>
      </c>
      <c r="E2218" s="13">
        <v>1.1299999999999999</v>
      </c>
      <c r="F2218" s="11" t="s">
        <v>13</v>
      </c>
      <c r="G2218" s="11" t="s">
        <v>12</v>
      </c>
      <c r="H2218" s="11" t="s">
        <v>3297</v>
      </c>
      <c r="I2218" s="11" t="s">
        <v>8</v>
      </c>
      <c r="J2218" s="11" t="s">
        <v>8</v>
      </c>
      <c r="K2218" s="11" t="s">
        <v>9</v>
      </c>
      <c r="L2218" s="12">
        <v>7000</v>
      </c>
      <c r="M2218" s="11" t="s">
        <v>10</v>
      </c>
      <c r="N2218" s="36">
        <v>526279122</v>
      </c>
      <c r="O2218" s="11" t="s">
        <v>6653</v>
      </c>
      <c r="P2218" s="37">
        <v>68.3</v>
      </c>
      <c r="Q2218" s="37">
        <v>63.5</v>
      </c>
      <c r="R2218" s="37">
        <v>20.3</v>
      </c>
      <c r="S2218" s="37">
        <v>12</v>
      </c>
      <c r="T2218" s="37">
        <v>43.9</v>
      </c>
      <c r="U2218" s="37">
        <v>53</v>
      </c>
      <c r="V2218" s="37">
        <v>3.4</v>
      </c>
      <c r="W2218" s="42" t="s">
        <v>9523</v>
      </c>
      <c r="X2218" s="34" t="s">
        <v>6654</v>
      </c>
      <c r="Y2218" s="27">
        <v>0.91</v>
      </c>
      <c r="Z2218" s="18">
        <f t="shared" si="108"/>
        <v>8.9999999999999969E-2</v>
      </c>
      <c r="AA2218" s="10">
        <f t="shared" si="109"/>
        <v>629.99999999999977</v>
      </c>
      <c r="AB2218" s="48">
        <f t="shared" si="110"/>
        <v>711.89999999999964</v>
      </c>
      <c r="AC2218" s="55" t="s">
        <v>90</v>
      </c>
      <c r="AE2218" s="50" t="s">
        <v>7712</v>
      </c>
    </row>
    <row r="2219" spans="1:31" s="50" customFormat="1">
      <c r="A2219" s="11">
        <v>8233</v>
      </c>
      <c r="B2219" s="11" t="s">
        <v>323</v>
      </c>
      <c r="C2219" s="11" t="s">
        <v>646</v>
      </c>
      <c r="D2219" s="12">
        <v>1</v>
      </c>
      <c r="E2219" s="13">
        <v>1.17</v>
      </c>
      <c r="F2219" s="11" t="s">
        <v>13</v>
      </c>
      <c r="G2219" s="11" t="s">
        <v>12</v>
      </c>
      <c r="H2219" s="11" t="s">
        <v>3297</v>
      </c>
      <c r="I2219" s="11" t="s">
        <v>8</v>
      </c>
      <c r="J2219" s="11" t="s">
        <v>8</v>
      </c>
      <c r="K2219" s="11" t="s">
        <v>9</v>
      </c>
      <c r="L2219" s="12">
        <v>7000</v>
      </c>
      <c r="M2219" s="11" t="s">
        <v>10</v>
      </c>
      <c r="N2219" s="36">
        <v>490190950</v>
      </c>
      <c r="O2219" s="11" t="s">
        <v>324</v>
      </c>
      <c r="P2219" s="37">
        <v>64.8</v>
      </c>
      <c r="Q2219" s="37">
        <v>64.5</v>
      </c>
      <c r="R2219" s="37">
        <v>26.7</v>
      </c>
      <c r="S2219" s="37">
        <v>12.5</v>
      </c>
      <c r="T2219" s="37">
        <v>42.1</v>
      </c>
      <c r="U2219" s="37">
        <v>48</v>
      </c>
      <c r="V2219" s="37">
        <v>4.4000000000000004</v>
      </c>
      <c r="W2219" s="34" t="s">
        <v>325</v>
      </c>
      <c r="X2219" s="34" t="s">
        <v>326</v>
      </c>
      <c r="Y2219" s="27">
        <v>0.91</v>
      </c>
      <c r="Z2219" s="18">
        <f t="shared" si="108"/>
        <v>8.9999999999999969E-2</v>
      </c>
      <c r="AA2219" s="10">
        <f t="shared" si="109"/>
        <v>629.99999999999977</v>
      </c>
      <c r="AB2219" s="48">
        <f t="shared" si="110"/>
        <v>737.09999999999968</v>
      </c>
      <c r="AC2219" s="55" t="s">
        <v>90</v>
      </c>
      <c r="AE2219" s="50" t="s">
        <v>7712</v>
      </c>
    </row>
    <row r="2220" spans="1:31" s="50" customFormat="1">
      <c r="A2220" s="11">
        <v>8126</v>
      </c>
      <c r="B2220" s="11" t="s">
        <v>2494</v>
      </c>
      <c r="C2220" s="11" t="s">
        <v>646</v>
      </c>
      <c r="D2220" s="12">
        <v>1</v>
      </c>
      <c r="E2220" s="13">
        <v>1.43</v>
      </c>
      <c r="F2220" s="11" t="s">
        <v>13</v>
      </c>
      <c r="G2220" s="11" t="s">
        <v>12</v>
      </c>
      <c r="H2220" s="11" t="s">
        <v>3297</v>
      </c>
      <c r="I2220" s="11" t="s">
        <v>14</v>
      </c>
      <c r="J2220" s="11" t="s">
        <v>8</v>
      </c>
      <c r="K2220" s="11" t="s">
        <v>9</v>
      </c>
      <c r="L2220" s="12">
        <v>7000</v>
      </c>
      <c r="M2220" s="11" t="s">
        <v>10</v>
      </c>
      <c r="N2220" s="36">
        <v>490175911</v>
      </c>
      <c r="O2220" s="11" t="s">
        <v>2495</v>
      </c>
      <c r="P2220" s="37">
        <v>68.3</v>
      </c>
      <c r="Q2220" s="37">
        <v>61.5</v>
      </c>
      <c r="R2220" s="37">
        <v>18</v>
      </c>
      <c r="S2220" s="37">
        <v>13</v>
      </c>
      <c r="T2220" s="37">
        <v>41.9</v>
      </c>
      <c r="U2220" s="37">
        <v>50.5</v>
      </c>
      <c r="V2220" s="37">
        <v>5.0999999999999996</v>
      </c>
      <c r="W2220" s="35" t="s">
        <v>2496</v>
      </c>
      <c r="X2220" s="34" t="s">
        <v>2497</v>
      </c>
      <c r="Y2220" s="27">
        <v>0.91</v>
      </c>
      <c r="Z2220" s="18">
        <f t="shared" si="108"/>
        <v>8.9999999999999969E-2</v>
      </c>
      <c r="AA2220" s="10">
        <f t="shared" si="109"/>
        <v>629.99999999999977</v>
      </c>
      <c r="AB2220" s="48">
        <f t="shared" si="110"/>
        <v>900.89999999999964</v>
      </c>
      <c r="AC2220" s="55" t="s">
        <v>90</v>
      </c>
      <c r="AE2220" s="50" t="s">
        <v>7712</v>
      </c>
    </row>
    <row r="2221" spans="1:31" s="50" customFormat="1">
      <c r="A2221" s="11">
        <v>11546</v>
      </c>
      <c r="B2221" s="11" t="s">
        <v>2214</v>
      </c>
      <c r="C2221" s="11" t="s">
        <v>646</v>
      </c>
      <c r="D2221" s="12">
        <v>1</v>
      </c>
      <c r="E2221" s="13">
        <v>1.5</v>
      </c>
      <c r="F2221" s="11" t="s">
        <v>13</v>
      </c>
      <c r="G2221" s="11" t="s">
        <v>12</v>
      </c>
      <c r="H2221" s="11" t="s">
        <v>3297</v>
      </c>
      <c r="I2221" s="11" t="s">
        <v>8</v>
      </c>
      <c r="J2221" s="11" t="s">
        <v>8</v>
      </c>
      <c r="K2221" s="11" t="s">
        <v>9</v>
      </c>
      <c r="L2221" s="12">
        <v>11200</v>
      </c>
      <c r="M2221" s="11" t="s">
        <v>10</v>
      </c>
      <c r="N2221" s="36">
        <v>514292365</v>
      </c>
      <c r="O2221" s="11" t="s">
        <v>2215</v>
      </c>
      <c r="P2221" s="37">
        <v>69</v>
      </c>
      <c r="Q2221" s="37">
        <v>66</v>
      </c>
      <c r="R2221" s="37">
        <v>30.8</v>
      </c>
      <c r="S2221" s="37">
        <v>15.5</v>
      </c>
      <c r="T2221" s="37">
        <v>46.4</v>
      </c>
      <c r="U2221" s="37">
        <v>51</v>
      </c>
      <c r="V2221" s="37">
        <v>1.9</v>
      </c>
      <c r="W2221" s="35" t="s">
        <v>2498</v>
      </c>
      <c r="X2221" s="34" t="s">
        <v>2216</v>
      </c>
      <c r="Y2221" s="27">
        <v>0.91</v>
      </c>
      <c r="Z2221" s="18">
        <f t="shared" si="108"/>
        <v>8.9999999999999969E-2</v>
      </c>
      <c r="AA2221" s="10">
        <f t="shared" si="109"/>
        <v>1007.9999999999997</v>
      </c>
      <c r="AB2221" s="48">
        <f t="shared" si="110"/>
        <v>1511.9999999999995</v>
      </c>
      <c r="AC2221" s="55" t="s">
        <v>6955</v>
      </c>
      <c r="AE2221" s="50" t="s">
        <v>7712</v>
      </c>
    </row>
    <row r="2222" spans="1:31" s="50" customFormat="1">
      <c r="A2222" s="11">
        <v>5178</v>
      </c>
      <c r="B2222" s="11" t="s">
        <v>2499</v>
      </c>
      <c r="C2222" s="11" t="s">
        <v>646</v>
      </c>
      <c r="D2222" s="12">
        <v>1</v>
      </c>
      <c r="E2222" s="13">
        <v>1.51</v>
      </c>
      <c r="F2222" s="11" t="s">
        <v>13</v>
      </c>
      <c r="G2222" s="11" t="s">
        <v>12</v>
      </c>
      <c r="H2222" s="11" t="s">
        <v>3297</v>
      </c>
      <c r="I2222" s="11" t="s">
        <v>8</v>
      </c>
      <c r="J2222" s="11" t="s">
        <v>8</v>
      </c>
      <c r="K2222" s="11" t="s">
        <v>9</v>
      </c>
      <c r="L2222" s="12">
        <v>11200</v>
      </c>
      <c r="M2222" s="11" t="s">
        <v>10</v>
      </c>
      <c r="N2222" s="36">
        <v>464114677</v>
      </c>
      <c r="O2222" s="11" t="s">
        <v>2500</v>
      </c>
      <c r="P2222" s="37">
        <v>68.599999999999994</v>
      </c>
      <c r="Q2222" s="37">
        <v>70</v>
      </c>
      <c r="R2222" s="37">
        <v>24.8</v>
      </c>
      <c r="S2222" s="37">
        <v>11</v>
      </c>
      <c r="T2222" s="37">
        <v>42.9</v>
      </c>
      <c r="U2222" s="37">
        <v>53</v>
      </c>
      <c r="V2222" s="37">
        <v>4.0999999999999996</v>
      </c>
      <c r="W2222" s="35" t="s">
        <v>2501</v>
      </c>
      <c r="X2222" s="34" t="s">
        <v>2502</v>
      </c>
      <c r="Y2222" s="27">
        <v>0.91</v>
      </c>
      <c r="Z2222" s="18">
        <f t="shared" si="108"/>
        <v>8.9999999999999969E-2</v>
      </c>
      <c r="AA2222" s="10">
        <f t="shared" si="109"/>
        <v>1007.9999999999997</v>
      </c>
      <c r="AB2222" s="48">
        <f t="shared" si="110"/>
        <v>1522.0799999999995</v>
      </c>
      <c r="AC2222" s="55" t="s">
        <v>90</v>
      </c>
      <c r="AE2222" s="50" t="s">
        <v>7712</v>
      </c>
    </row>
    <row r="2223" spans="1:31" s="50" customFormat="1">
      <c r="A2223" s="11">
        <v>9852</v>
      </c>
      <c r="B2223" s="11" t="s">
        <v>4085</v>
      </c>
      <c r="C2223" s="11" t="s">
        <v>646</v>
      </c>
      <c r="D2223" s="12">
        <v>1</v>
      </c>
      <c r="E2223" s="13">
        <v>1.51</v>
      </c>
      <c r="F2223" s="11" t="s">
        <v>13</v>
      </c>
      <c r="G2223" s="11" t="s">
        <v>12</v>
      </c>
      <c r="H2223" s="11" t="s">
        <v>3297</v>
      </c>
      <c r="I2223" s="11" t="s">
        <v>8</v>
      </c>
      <c r="J2223" s="11" t="s">
        <v>8</v>
      </c>
      <c r="K2223" s="11" t="s">
        <v>9</v>
      </c>
      <c r="L2223" s="12">
        <v>11200</v>
      </c>
      <c r="M2223" s="11" t="s">
        <v>10</v>
      </c>
      <c r="N2223" s="36">
        <v>500149324</v>
      </c>
      <c r="O2223" s="11" t="s">
        <v>4086</v>
      </c>
      <c r="P2223" s="37">
        <v>68.599999999999994</v>
      </c>
      <c r="Q2223" s="37">
        <v>62.5</v>
      </c>
      <c r="R2223" s="37">
        <v>32.5</v>
      </c>
      <c r="S2223" s="37">
        <v>15</v>
      </c>
      <c r="T2223" s="37">
        <v>31.4</v>
      </c>
      <c r="U2223" s="37">
        <v>49</v>
      </c>
      <c r="V2223" s="37">
        <v>4.0999999999999996</v>
      </c>
      <c r="W2223" s="42" t="s">
        <v>4087</v>
      </c>
      <c r="X2223" s="34" t="s">
        <v>4088</v>
      </c>
      <c r="Y2223" s="27">
        <v>0.91</v>
      </c>
      <c r="Z2223" s="18">
        <f t="shared" si="108"/>
        <v>8.9999999999999969E-2</v>
      </c>
      <c r="AA2223" s="10">
        <f t="shared" si="109"/>
        <v>1007.9999999999997</v>
      </c>
      <c r="AB2223" s="48">
        <f t="shared" si="110"/>
        <v>1522.0799999999995</v>
      </c>
      <c r="AC2223" s="55" t="s">
        <v>6955</v>
      </c>
      <c r="AE2223" s="50" t="s">
        <v>7712</v>
      </c>
    </row>
    <row r="2224" spans="1:31" s="50" customFormat="1">
      <c r="A2224" s="11">
        <v>10655</v>
      </c>
      <c r="B2224" s="11" t="s">
        <v>1318</v>
      </c>
      <c r="C2224" s="11" t="s">
        <v>646</v>
      </c>
      <c r="D2224" s="12">
        <v>1</v>
      </c>
      <c r="E2224" s="13">
        <v>1.51</v>
      </c>
      <c r="F2224" s="11" t="s">
        <v>13</v>
      </c>
      <c r="G2224" s="11" t="s">
        <v>12</v>
      </c>
      <c r="H2224" s="11" t="s">
        <v>3297</v>
      </c>
      <c r="I2224" s="11" t="s">
        <v>8</v>
      </c>
      <c r="J2224" s="11" t="s">
        <v>8</v>
      </c>
      <c r="K2224" s="11" t="s">
        <v>9</v>
      </c>
      <c r="L2224" s="12">
        <v>11200</v>
      </c>
      <c r="M2224" s="11" t="s">
        <v>10</v>
      </c>
      <c r="N2224" s="36">
        <v>508128554</v>
      </c>
      <c r="O2224" s="11" t="s">
        <v>1319</v>
      </c>
      <c r="P2224" s="37">
        <v>69</v>
      </c>
      <c r="Q2224" s="37">
        <v>62</v>
      </c>
      <c r="R2224" s="37">
        <v>19.899999999999999</v>
      </c>
      <c r="S2224" s="37">
        <v>13.5</v>
      </c>
      <c r="T2224" s="37">
        <v>42.4</v>
      </c>
      <c r="U2224" s="37">
        <v>52</v>
      </c>
      <c r="V2224" s="37">
        <v>3.4</v>
      </c>
      <c r="W2224" s="35" t="s">
        <v>1320</v>
      </c>
      <c r="X2224" s="34" t="s">
        <v>1321</v>
      </c>
      <c r="Y2224" s="27">
        <v>0.91</v>
      </c>
      <c r="Z2224" s="18">
        <f t="shared" si="108"/>
        <v>8.9999999999999969E-2</v>
      </c>
      <c r="AA2224" s="10">
        <f t="shared" si="109"/>
        <v>1007.9999999999997</v>
      </c>
      <c r="AB2224" s="48">
        <f t="shared" si="110"/>
        <v>1522.0799999999995</v>
      </c>
      <c r="AC2224" s="55" t="s">
        <v>6955</v>
      </c>
      <c r="AE2224" s="50" t="s">
        <v>7712</v>
      </c>
    </row>
    <row r="2225" spans="1:31" s="50" customFormat="1">
      <c r="A2225" s="11">
        <v>10290</v>
      </c>
      <c r="B2225" s="11" t="s">
        <v>1161</v>
      </c>
      <c r="C2225" s="11" t="s">
        <v>646</v>
      </c>
      <c r="D2225" s="12">
        <v>1</v>
      </c>
      <c r="E2225" s="13">
        <v>1.52</v>
      </c>
      <c r="F2225" s="11" t="s">
        <v>13</v>
      </c>
      <c r="G2225" s="11" t="s">
        <v>12</v>
      </c>
      <c r="H2225" s="11" t="s">
        <v>3297</v>
      </c>
      <c r="I2225" s="11" t="s">
        <v>8</v>
      </c>
      <c r="J2225" s="11" t="s">
        <v>8</v>
      </c>
      <c r="K2225" s="11" t="s">
        <v>9</v>
      </c>
      <c r="L2225" s="12">
        <v>11200</v>
      </c>
      <c r="M2225" s="11" t="s">
        <v>10</v>
      </c>
      <c r="N2225" s="36">
        <v>502159671</v>
      </c>
      <c r="O2225" s="11" t="s">
        <v>1162</v>
      </c>
      <c r="P2225" s="37">
        <v>71.400000000000006</v>
      </c>
      <c r="Q2225" s="37">
        <v>63.5</v>
      </c>
      <c r="R2225" s="37">
        <v>18.7</v>
      </c>
      <c r="S2225" s="37">
        <v>11.5</v>
      </c>
      <c r="T2225" s="37">
        <v>45.1</v>
      </c>
      <c r="U2225" s="37">
        <v>56</v>
      </c>
      <c r="V2225" s="37">
        <v>3.7</v>
      </c>
      <c r="W2225" s="34" t="s">
        <v>1201</v>
      </c>
      <c r="X2225" s="34" t="s">
        <v>1163</v>
      </c>
      <c r="Y2225" s="27">
        <v>0.91</v>
      </c>
      <c r="Z2225" s="18">
        <f t="shared" si="108"/>
        <v>8.9999999999999969E-2</v>
      </c>
      <c r="AA2225" s="10">
        <f t="shared" si="109"/>
        <v>1007.9999999999997</v>
      </c>
      <c r="AB2225" s="48">
        <f t="shared" si="110"/>
        <v>1532.1599999999994</v>
      </c>
      <c r="AC2225" s="55" t="s">
        <v>90</v>
      </c>
      <c r="AE2225" s="50" t="s">
        <v>7712</v>
      </c>
    </row>
    <row r="2226" spans="1:31" s="50" customFormat="1">
      <c r="A2226" s="11">
        <v>13467</v>
      </c>
      <c r="B2226" s="11" t="s">
        <v>7640</v>
      </c>
      <c r="C2226" s="11" t="s">
        <v>646</v>
      </c>
      <c r="D2226" s="12">
        <v>1</v>
      </c>
      <c r="E2226" s="13">
        <v>1.54</v>
      </c>
      <c r="F2226" s="11" t="s">
        <v>13</v>
      </c>
      <c r="G2226" s="11" t="s">
        <v>12</v>
      </c>
      <c r="H2226" s="11" t="s">
        <v>3297</v>
      </c>
      <c r="I2226" s="11" t="s">
        <v>8</v>
      </c>
      <c r="J2226" s="11" t="s">
        <v>8</v>
      </c>
      <c r="K2226" s="11" t="s">
        <v>9</v>
      </c>
      <c r="L2226" s="12">
        <v>11200</v>
      </c>
      <c r="M2226" s="11" t="s">
        <v>10</v>
      </c>
      <c r="N2226" s="36">
        <v>529248134</v>
      </c>
      <c r="O2226" s="11" t="s">
        <v>7641</v>
      </c>
      <c r="P2226" s="37">
        <v>63.9</v>
      </c>
      <c r="Q2226" s="37">
        <v>63</v>
      </c>
      <c r="R2226" s="37">
        <v>19</v>
      </c>
      <c r="S2226" s="37">
        <v>12.5</v>
      </c>
      <c r="T2226" s="37">
        <v>39.9</v>
      </c>
      <c r="U2226" s="37">
        <v>48.5</v>
      </c>
      <c r="V2226" s="37">
        <v>2.8</v>
      </c>
      <c r="W2226" s="42" t="s">
        <v>7642</v>
      </c>
      <c r="X2226" s="34" t="s">
        <v>7643</v>
      </c>
      <c r="Y2226" s="27">
        <v>0.91</v>
      </c>
      <c r="Z2226" s="18">
        <f t="shared" si="108"/>
        <v>8.9999999999999969E-2</v>
      </c>
      <c r="AA2226" s="10">
        <f t="shared" si="109"/>
        <v>1007.9999999999997</v>
      </c>
      <c r="AB2226" s="48">
        <f t="shared" si="110"/>
        <v>1552.3199999999995</v>
      </c>
      <c r="AC2226" s="55" t="s">
        <v>90</v>
      </c>
      <c r="AE2226" s="50" t="s">
        <v>7712</v>
      </c>
    </row>
    <row r="2227" spans="1:31" s="50" customFormat="1">
      <c r="A2227" s="11">
        <v>13316</v>
      </c>
      <c r="B2227" s="11" t="s">
        <v>7644</v>
      </c>
      <c r="C2227" s="11" t="s">
        <v>646</v>
      </c>
      <c r="D2227" s="12">
        <v>1</v>
      </c>
      <c r="E2227" s="13">
        <v>1.55</v>
      </c>
      <c r="F2227" s="11" t="s">
        <v>13</v>
      </c>
      <c r="G2227" s="11" t="s">
        <v>12</v>
      </c>
      <c r="H2227" s="11" t="s">
        <v>3297</v>
      </c>
      <c r="I2227" s="11" t="s">
        <v>8</v>
      </c>
      <c r="J2227" s="11" t="s">
        <v>8</v>
      </c>
      <c r="K2227" s="11" t="s">
        <v>9</v>
      </c>
      <c r="L2227" s="12">
        <v>11200</v>
      </c>
      <c r="M2227" s="11" t="s">
        <v>10</v>
      </c>
      <c r="N2227" s="36">
        <v>526288169</v>
      </c>
      <c r="O2227" s="11" t="s">
        <v>7645</v>
      </c>
      <c r="P2227" s="37">
        <v>65.099999999999994</v>
      </c>
      <c r="Q2227" s="37">
        <v>61</v>
      </c>
      <c r="R2227" s="37">
        <v>18.899999999999999</v>
      </c>
      <c r="S2227" s="37">
        <v>14</v>
      </c>
      <c r="T2227" s="37">
        <v>39</v>
      </c>
      <c r="U2227" s="37">
        <v>46.5</v>
      </c>
      <c r="V2227" s="37">
        <v>4.9000000000000004</v>
      </c>
      <c r="W2227" s="42" t="s">
        <v>7646</v>
      </c>
      <c r="X2227" s="34" t="s">
        <v>7647</v>
      </c>
      <c r="Y2227" s="27">
        <v>0.91</v>
      </c>
      <c r="Z2227" s="18">
        <f t="shared" si="108"/>
        <v>8.9999999999999969E-2</v>
      </c>
      <c r="AA2227" s="10">
        <f t="shared" si="109"/>
        <v>1007.9999999999997</v>
      </c>
      <c r="AB2227" s="48">
        <f t="shared" si="110"/>
        <v>1562.3999999999994</v>
      </c>
      <c r="AC2227" s="55" t="s">
        <v>90</v>
      </c>
      <c r="AE2227" s="50" t="s">
        <v>7712</v>
      </c>
    </row>
    <row r="2228" spans="1:31" s="50" customFormat="1">
      <c r="A2228" s="11">
        <v>13674</v>
      </c>
      <c r="B2228" s="11" t="s">
        <v>9524</v>
      </c>
      <c r="C2228" s="11" t="s">
        <v>646</v>
      </c>
      <c r="D2228" s="12">
        <v>1</v>
      </c>
      <c r="E2228" s="13">
        <v>1.55</v>
      </c>
      <c r="F2228" s="11" t="s">
        <v>13</v>
      </c>
      <c r="G2228" s="11" t="s">
        <v>12</v>
      </c>
      <c r="H2228" s="11" t="s">
        <v>3297</v>
      </c>
      <c r="I2228" s="11" t="s">
        <v>8</v>
      </c>
      <c r="J2228" s="11" t="s">
        <v>8</v>
      </c>
      <c r="K2228" s="11" t="s">
        <v>9</v>
      </c>
      <c r="L2228" s="12">
        <v>11200</v>
      </c>
      <c r="M2228" s="11" t="s">
        <v>10</v>
      </c>
      <c r="N2228" s="36">
        <v>532250805</v>
      </c>
      <c r="O2228" s="11" t="s">
        <v>9525</v>
      </c>
      <c r="P2228" s="37">
        <v>65.900000000000006</v>
      </c>
      <c r="Q2228" s="37">
        <v>65</v>
      </c>
      <c r="R2228" s="37">
        <v>23.5</v>
      </c>
      <c r="S2228" s="37">
        <v>12.5</v>
      </c>
      <c r="T2228" s="37">
        <v>40.6</v>
      </c>
      <c r="U2228" s="37">
        <v>50</v>
      </c>
      <c r="V2228" s="37">
        <v>3.2</v>
      </c>
      <c r="W2228" s="42" t="s">
        <v>9526</v>
      </c>
      <c r="X2228" s="34" t="s">
        <v>9527</v>
      </c>
      <c r="Y2228" s="27">
        <v>0.91</v>
      </c>
      <c r="Z2228" s="18">
        <f t="shared" si="108"/>
        <v>8.9999999999999969E-2</v>
      </c>
      <c r="AA2228" s="10">
        <f t="shared" si="109"/>
        <v>1007.9999999999997</v>
      </c>
      <c r="AB2228" s="48">
        <f t="shared" si="110"/>
        <v>1562.3999999999994</v>
      </c>
      <c r="AC2228" s="55" t="s">
        <v>90</v>
      </c>
      <c r="AE2228" s="50" t="s">
        <v>7712</v>
      </c>
    </row>
    <row r="2229" spans="1:31" s="50" customFormat="1">
      <c r="A2229" s="11">
        <v>12000</v>
      </c>
      <c r="B2229" s="11" t="s">
        <v>3366</v>
      </c>
      <c r="C2229" s="11" t="s">
        <v>646</v>
      </c>
      <c r="D2229" s="12">
        <v>1</v>
      </c>
      <c r="E2229" s="13">
        <v>1.56</v>
      </c>
      <c r="F2229" s="11" t="s">
        <v>13</v>
      </c>
      <c r="G2229" s="11" t="s">
        <v>12</v>
      </c>
      <c r="H2229" s="11" t="s">
        <v>3297</v>
      </c>
      <c r="I2229" s="11" t="s">
        <v>8</v>
      </c>
      <c r="J2229" s="11" t="s">
        <v>8</v>
      </c>
      <c r="K2229" s="11" t="s">
        <v>9</v>
      </c>
      <c r="L2229" s="12">
        <v>11200</v>
      </c>
      <c r="M2229" s="11" t="s">
        <v>10</v>
      </c>
      <c r="N2229" s="36">
        <v>516257077</v>
      </c>
      <c r="O2229" s="11" t="s">
        <v>3367</v>
      </c>
      <c r="P2229" s="37">
        <v>68.099999999999994</v>
      </c>
      <c r="Q2229" s="37">
        <v>63</v>
      </c>
      <c r="R2229" s="37">
        <v>21.5</v>
      </c>
      <c r="S2229" s="37">
        <v>13.5</v>
      </c>
      <c r="T2229" s="37">
        <v>40.9</v>
      </c>
      <c r="U2229" s="37">
        <v>51.5</v>
      </c>
      <c r="V2229" s="37">
        <v>2.8</v>
      </c>
      <c r="W2229" s="42" t="s">
        <v>3368</v>
      </c>
      <c r="X2229" s="34" t="s">
        <v>3369</v>
      </c>
      <c r="Y2229" s="27">
        <v>0.91</v>
      </c>
      <c r="Z2229" s="18">
        <f t="shared" si="108"/>
        <v>8.9999999999999969E-2</v>
      </c>
      <c r="AA2229" s="10">
        <f t="shared" si="109"/>
        <v>1007.9999999999997</v>
      </c>
      <c r="AB2229" s="48">
        <f t="shared" si="110"/>
        <v>1572.4799999999996</v>
      </c>
      <c r="AC2229" s="55" t="s">
        <v>90</v>
      </c>
      <c r="AE2229" s="50" t="s">
        <v>7712</v>
      </c>
    </row>
    <row r="2230" spans="1:31" s="50" customFormat="1">
      <c r="A2230" s="11">
        <v>12487</v>
      </c>
      <c r="B2230" s="11" t="s">
        <v>4625</v>
      </c>
      <c r="C2230" s="11" t="s">
        <v>646</v>
      </c>
      <c r="D2230" s="12">
        <v>1</v>
      </c>
      <c r="E2230" s="13">
        <v>1.6</v>
      </c>
      <c r="F2230" s="11" t="s">
        <v>13</v>
      </c>
      <c r="G2230" s="11" t="s">
        <v>12</v>
      </c>
      <c r="H2230" s="11" t="s">
        <v>3297</v>
      </c>
      <c r="I2230" s="11" t="s">
        <v>8</v>
      </c>
      <c r="J2230" s="11" t="s">
        <v>8</v>
      </c>
      <c r="K2230" s="11" t="s">
        <v>9</v>
      </c>
      <c r="L2230" s="12">
        <v>11200</v>
      </c>
      <c r="M2230" s="11" t="s">
        <v>10</v>
      </c>
      <c r="N2230" s="36">
        <v>520289698</v>
      </c>
      <c r="O2230" s="11" t="s">
        <v>4626</v>
      </c>
      <c r="P2230" s="37">
        <v>68.7</v>
      </c>
      <c r="Q2230" s="37">
        <v>60.5</v>
      </c>
      <c r="R2230" s="37">
        <v>26.4</v>
      </c>
      <c r="S2230" s="37">
        <v>15</v>
      </c>
      <c r="T2230" s="37">
        <v>44.3</v>
      </c>
      <c r="U2230" s="37">
        <v>52</v>
      </c>
      <c r="V2230" s="37">
        <v>2</v>
      </c>
      <c r="W2230" s="42" t="s">
        <v>4627</v>
      </c>
      <c r="X2230" s="34" t="s">
        <v>4628</v>
      </c>
      <c r="Y2230" s="27">
        <v>0.91</v>
      </c>
      <c r="Z2230" s="18">
        <f t="shared" si="108"/>
        <v>8.9999999999999969E-2</v>
      </c>
      <c r="AA2230" s="10">
        <f t="shared" si="109"/>
        <v>1007.9999999999997</v>
      </c>
      <c r="AB2230" s="48">
        <f t="shared" si="110"/>
        <v>1612.7999999999995</v>
      </c>
      <c r="AC2230" s="55" t="s">
        <v>90</v>
      </c>
      <c r="AE2230" s="50" t="s">
        <v>7712</v>
      </c>
    </row>
    <row r="2231" spans="1:31" s="50" customFormat="1">
      <c r="A2231" s="11">
        <v>10174</v>
      </c>
      <c r="B2231" s="11" t="s">
        <v>1164</v>
      </c>
      <c r="C2231" s="11" t="s">
        <v>646</v>
      </c>
      <c r="D2231" s="12">
        <v>1</v>
      </c>
      <c r="E2231" s="13">
        <v>1.61</v>
      </c>
      <c r="F2231" s="11" t="s">
        <v>13</v>
      </c>
      <c r="G2231" s="11" t="s">
        <v>12</v>
      </c>
      <c r="H2231" s="11" t="s">
        <v>3297</v>
      </c>
      <c r="I2231" s="11" t="s">
        <v>8</v>
      </c>
      <c r="J2231" s="11" t="s">
        <v>8</v>
      </c>
      <c r="K2231" s="11" t="s">
        <v>9</v>
      </c>
      <c r="L2231" s="12">
        <v>11200</v>
      </c>
      <c r="M2231" s="11" t="s">
        <v>10</v>
      </c>
      <c r="N2231" s="36">
        <v>502107086</v>
      </c>
      <c r="O2231" s="11" t="s">
        <v>1165</v>
      </c>
      <c r="P2231" s="37">
        <v>67.099999999999994</v>
      </c>
      <c r="Q2231" s="37">
        <v>62.5</v>
      </c>
      <c r="R2231" s="37">
        <v>31.5</v>
      </c>
      <c r="S2231" s="37">
        <v>16</v>
      </c>
      <c r="T2231" s="37">
        <v>40.9</v>
      </c>
      <c r="U2231" s="37">
        <v>47.5</v>
      </c>
      <c r="V2231" s="37">
        <v>3.5</v>
      </c>
      <c r="W2231" s="34" t="s">
        <v>1166</v>
      </c>
      <c r="X2231" s="34" t="s">
        <v>1167</v>
      </c>
      <c r="Y2231" s="27">
        <v>0.91</v>
      </c>
      <c r="Z2231" s="18">
        <f t="shared" si="108"/>
        <v>8.9999999999999969E-2</v>
      </c>
      <c r="AA2231" s="10">
        <f t="shared" si="109"/>
        <v>1007.9999999999997</v>
      </c>
      <c r="AB2231" s="48">
        <f t="shared" si="110"/>
        <v>1622.8799999999997</v>
      </c>
      <c r="AC2231" s="55" t="s">
        <v>90</v>
      </c>
      <c r="AE2231" s="50" t="s">
        <v>7712</v>
      </c>
    </row>
    <row r="2232" spans="1:31" s="50" customFormat="1">
      <c r="A2232" s="11">
        <v>12226</v>
      </c>
      <c r="B2232" s="11" t="s">
        <v>4089</v>
      </c>
      <c r="C2232" s="11" t="s">
        <v>646</v>
      </c>
      <c r="D2232" s="12">
        <v>1</v>
      </c>
      <c r="E2232" s="13">
        <v>1.63</v>
      </c>
      <c r="F2232" s="11" t="s">
        <v>13</v>
      </c>
      <c r="G2232" s="11" t="s">
        <v>12</v>
      </c>
      <c r="H2232" s="11" t="s">
        <v>3297</v>
      </c>
      <c r="I2232" s="11" t="s">
        <v>8</v>
      </c>
      <c r="J2232" s="11" t="s">
        <v>8</v>
      </c>
      <c r="K2232" s="11" t="s">
        <v>9</v>
      </c>
      <c r="L2232" s="12">
        <v>11200</v>
      </c>
      <c r="M2232" s="11" t="s">
        <v>10</v>
      </c>
      <c r="N2232" s="36">
        <v>519245108</v>
      </c>
      <c r="O2232" s="11" t="s">
        <v>4090</v>
      </c>
      <c r="P2232" s="37">
        <v>69.900000000000006</v>
      </c>
      <c r="Q2232" s="37">
        <v>62.5</v>
      </c>
      <c r="R2232" s="37">
        <v>29.8</v>
      </c>
      <c r="S2232" s="37">
        <v>16.5</v>
      </c>
      <c r="T2232" s="37">
        <v>39.799999999999997</v>
      </c>
      <c r="U2232" s="37">
        <v>50</v>
      </c>
      <c r="V2232" s="37">
        <v>3.7</v>
      </c>
      <c r="W2232" s="42" t="s">
        <v>4091</v>
      </c>
      <c r="X2232" s="34" t="s">
        <v>4092</v>
      </c>
      <c r="Y2232" s="27">
        <v>0.91</v>
      </c>
      <c r="Z2232" s="18">
        <f t="shared" si="108"/>
        <v>8.9999999999999969E-2</v>
      </c>
      <c r="AA2232" s="10">
        <f t="shared" si="109"/>
        <v>1007.9999999999997</v>
      </c>
      <c r="AB2232" s="48">
        <f t="shared" si="110"/>
        <v>1643.0399999999993</v>
      </c>
      <c r="AC2232" s="55" t="s">
        <v>90</v>
      </c>
      <c r="AE2232" s="50" t="s">
        <v>7712</v>
      </c>
    </row>
    <row r="2233" spans="1:31" s="50" customFormat="1">
      <c r="A2233" s="11">
        <v>12825</v>
      </c>
      <c r="B2233" s="11" t="s">
        <v>5650</v>
      </c>
      <c r="C2233" s="11" t="s">
        <v>646</v>
      </c>
      <c r="D2233" s="12">
        <v>1</v>
      </c>
      <c r="E2233" s="13">
        <v>1.73</v>
      </c>
      <c r="F2233" s="11" t="s">
        <v>13</v>
      </c>
      <c r="G2233" s="11" t="s">
        <v>12</v>
      </c>
      <c r="H2233" s="11" t="s">
        <v>3297</v>
      </c>
      <c r="I2233" s="11" t="s">
        <v>8</v>
      </c>
      <c r="J2233" s="11" t="s">
        <v>8</v>
      </c>
      <c r="K2233" s="11" t="s">
        <v>9</v>
      </c>
      <c r="L2233" s="12">
        <v>11200</v>
      </c>
      <c r="M2233" s="11" t="s">
        <v>10</v>
      </c>
      <c r="N2233" s="36">
        <v>523275868</v>
      </c>
      <c r="O2233" s="11" t="s">
        <v>5651</v>
      </c>
      <c r="P2233" s="37">
        <v>69.400000000000006</v>
      </c>
      <c r="Q2233" s="37">
        <v>64</v>
      </c>
      <c r="R2233" s="37">
        <v>24.9</v>
      </c>
      <c r="S2233" s="37">
        <v>14.5</v>
      </c>
      <c r="T2233" s="37">
        <v>43.2</v>
      </c>
      <c r="U2233" s="37">
        <v>52</v>
      </c>
      <c r="V2233" s="37">
        <v>3.4</v>
      </c>
      <c r="W2233" s="42" t="s">
        <v>5652</v>
      </c>
      <c r="X2233" s="34" t="s">
        <v>5653</v>
      </c>
      <c r="Y2233" s="27">
        <v>0.91</v>
      </c>
      <c r="Z2233" s="18">
        <f t="shared" si="108"/>
        <v>8.9999999999999969E-2</v>
      </c>
      <c r="AA2233" s="10">
        <f t="shared" si="109"/>
        <v>1007.9999999999997</v>
      </c>
      <c r="AB2233" s="48">
        <f t="shared" si="110"/>
        <v>1743.8399999999995</v>
      </c>
      <c r="AC2233" s="55" t="s">
        <v>90</v>
      </c>
      <c r="AE2233" s="50" t="s">
        <v>7712</v>
      </c>
    </row>
    <row r="2234" spans="1:31" s="50" customFormat="1">
      <c r="A2234" s="11">
        <v>12070</v>
      </c>
      <c r="B2234" s="11" t="s">
        <v>3600</v>
      </c>
      <c r="C2234" s="11" t="s">
        <v>646</v>
      </c>
      <c r="D2234" s="12">
        <v>1</v>
      </c>
      <c r="E2234" s="13">
        <v>2.02</v>
      </c>
      <c r="F2234" s="11" t="s">
        <v>13</v>
      </c>
      <c r="G2234" s="11" t="s">
        <v>12</v>
      </c>
      <c r="H2234" s="11" t="s">
        <v>3297</v>
      </c>
      <c r="I2234" s="11" t="s">
        <v>8</v>
      </c>
      <c r="J2234" s="11" t="s">
        <v>8</v>
      </c>
      <c r="K2234" s="11" t="s">
        <v>9</v>
      </c>
      <c r="L2234" s="12">
        <v>15500</v>
      </c>
      <c r="M2234" s="11" t="s">
        <v>10</v>
      </c>
      <c r="N2234" s="36">
        <v>519228766</v>
      </c>
      <c r="O2234" s="11" t="s">
        <v>3601</v>
      </c>
      <c r="P2234" s="37">
        <v>70.900000000000006</v>
      </c>
      <c r="Q2234" s="37">
        <v>60.5</v>
      </c>
      <c r="R2234" s="37">
        <v>27.5</v>
      </c>
      <c r="S2234" s="37">
        <v>15.5</v>
      </c>
      <c r="T2234" s="37">
        <v>43.8</v>
      </c>
      <c r="U2234" s="37">
        <v>52.5</v>
      </c>
      <c r="V2234" s="37">
        <v>3.8</v>
      </c>
      <c r="W2234" s="42" t="s">
        <v>3602</v>
      </c>
      <c r="X2234" s="34" t="s">
        <v>3603</v>
      </c>
      <c r="Y2234" s="27">
        <v>0.92249999999999999</v>
      </c>
      <c r="Z2234" s="18">
        <f t="shared" si="108"/>
        <v>7.7500000000000013E-2</v>
      </c>
      <c r="AA2234" s="10">
        <f t="shared" si="109"/>
        <v>1201.2500000000002</v>
      </c>
      <c r="AB2234" s="48">
        <f t="shared" si="110"/>
        <v>2426.5250000000005</v>
      </c>
      <c r="AC2234" s="55" t="s">
        <v>90</v>
      </c>
      <c r="AE2234" s="50" t="s">
        <v>7712</v>
      </c>
    </row>
    <row r="2235" spans="1:31" s="50" customFormat="1">
      <c r="A2235" s="11">
        <v>12807</v>
      </c>
      <c r="B2235" s="11" t="s">
        <v>5246</v>
      </c>
      <c r="C2235" s="11" t="s">
        <v>646</v>
      </c>
      <c r="D2235" s="12">
        <v>1</v>
      </c>
      <c r="E2235" s="13">
        <v>2.02</v>
      </c>
      <c r="F2235" s="11" t="s">
        <v>13</v>
      </c>
      <c r="G2235" s="11" t="s">
        <v>12</v>
      </c>
      <c r="H2235" s="11" t="s">
        <v>3297</v>
      </c>
      <c r="I2235" s="11" t="s">
        <v>8</v>
      </c>
      <c r="J2235" s="11" t="s">
        <v>8</v>
      </c>
      <c r="K2235" s="11" t="s">
        <v>9</v>
      </c>
      <c r="L2235" s="12">
        <v>15500</v>
      </c>
      <c r="M2235" s="11" t="s">
        <v>10</v>
      </c>
      <c r="N2235" s="36">
        <v>523271644</v>
      </c>
      <c r="O2235" s="11" t="s">
        <v>5247</v>
      </c>
      <c r="P2235" s="37">
        <v>67.8</v>
      </c>
      <c r="Q2235" s="37">
        <v>70.5</v>
      </c>
      <c r="R2235" s="37">
        <v>22.6</v>
      </c>
      <c r="S2235" s="37">
        <v>11</v>
      </c>
      <c r="T2235" s="37">
        <v>44.6</v>
      </c>
      <c r="U2235" s="37">
        <v>54</v>
      </c>
      <c r="V2235" s="37">
        <v>2.2999999999999998</v>
      </c>
      <c r="W2235" s="42" t="s">
        <v>5248</v>
      </c>
      <c r="X2235" s="34" t="s">
        <v>5249</v>
      </c>
      <c r="Y2235" s="27">
        <v>0.92249999999999999</v>
      </c>
      <c r="Z2235" s="18">
        <f t="shared" si="108"/>
        <v>7.7500000000000013E-2</v>
      </c>
      <c r="AA2235" s="10">
        <f t="shared" si="109"/>
        <v>1201.2500000000002</v>
      </c>
      <c r="AB2235" s="48">
        <f t="shared" si="110"/>
        <v>2426.5250000000005</v>
      </c>
      <c r="AC2235" s="55" t="s">
        <v>90</v>
      </c>
      <c r="AE2235" s="50" t="s">
        <v>7712</v>
      </c>
    </row>
    <row r="2236" spans="1:31" s="50" customFormat="1">
      <c r="A2236" s="11">
        <v>13422</v>
      </c>
      <c r="B2236" s="11" t="s">
        <v>7648</v>
      </c>
      <c r="C2236" s="11" t="s">
        <v>646</v>
      </c>
      <c r="D2236" s="12">
        <v>1</v>
      </c>
      <c r="E2236" s="13">
        <v>2.04</v>
      </c>
      <c r="F2236" s="11" t="s">
        <v>13</v>
      </c>
      <c r="G2236" s="11" t="s">
        <v>12</v>
      </c>
      <c r="H2236" s="11" t="s">
        <v>3297</v>
      </c>
      <c r="I2236" s="11" t="s">
        <v>8</v>
      </c>
      <c r="J2236" s="11" t="s">
        <v>8</v>
      </c>
      <c r="K2236" s="11" t="s">
        <v>9</v>
      </c>
      <c r="L2236" s="12">
        <v>15500</v>
      </c>
      <c r="M2236" s="11" t="s">
        <v>10</v>
      </c>
      <c r="N2236" s="36">
        <v>528241658</v>
      </c>
      <c r="O2236" s="11" t="s">
        <v>7649</v>
      </c>
      <c r="P2236" s="37">
        <v>67.099999999999994</v>
      </c>
      <c r="Q2236" s="37">
        <v>63</v>
      </c>
      <c r="R2236" s="37">
        <v>15</v>
      </c>
      <c r="S2236" s="37">
        <v>13</v>
      </c>
      <c r="T2236" s="37">
        <v>37.1</v>
      </c>
      <c r="U2236" s="37">
        <v>48.5</v>
      </c>
      <c r="V2236" s="37">
        <v>5.6</v>
      </c>
      <c r="W2236" s="42" t="s">
        <v>7650</v>
      </c>
      <c r="X2236" s="34" t="s">
        <v>7651</v>
      </c>
      <c r="Y2236" s="27">
        <v>0.92249999999999999</v>
      </c>
      <c r="Z2236" s="18">
        <f t="shared" si="108"/>
        <v>7.7500000000000013E-2</v>
      </c>
      <c r="AA2236" s="10">
        <f t="shared" si="109"/>
        <v>1201.2500000000002</v>
      </c>
      <c r="AB2236" s="48">
        <f t="shared" si="110"/>
        <v>2450.5500000000006</v>
      </c>
      <c r="AC2236" s="55" t="s">
        <v>90</v>
      </c>
      <c r="AE2236" s="50" t="s">
        <v>7712</v>
      </c>
    </row>
    <row r="2237" spans="1:31" s="50" customFormat="1">
      <c r="A2237" s="11">
        <v>12788</v>
      </c>
      <c r="B2237" s="11" t="s">
        <v>5250</v>
      </c>
      <c r="C2237" s="11" t="s">
        <v>646</v>
      </c>
      <c r="D2237" s="12">
        <v>1</v>
      </c>
      <c r="E2237" s="13">
        <v>2.12</v>
      </c>
      <c r="F2237" s="11" t="s">
        <v>13</v>
      </c>
      <c r="G2237" s="11" t="s">
        <v>12</v>
      </c>
      <c r="H2237" s="11" t="s">
        <v>3297</v>
      </c>
      <c r="I2237" s="11" t="s">
        <v>8</v>
      </c>
      <c r="J2237" s="11" t="s">
        <v>8</v>
      </c>
      <c r="K2237" s="11" t="s">
        <v>9</v>
      </c>
      <c r="L2237" s="12">
        <v>15500</v>
      </c>
      <c r="M2237" s="11" t="s">
        <v>10</v>
      </c>
      <c r="N2237" s="36">
        <v>523264622</v>
      </c>
      <c r="O2237" s="11" t="s">
        <v>5251</v>
      </c>
      <c r="P2237" s="37">
        <v>68.099999999999994</v>
      </c>
      <c r="Q2237" s="37">
        <v>64.5</v>
      </c>
      <c r="R2237" s="37">
        <v>31.9</v>
      </c>
      <c r="S2237" s="37">
        <v>14.5</v>
      </c>
      <c r="T2237" s="37">
        <v>43.6</v>
      </c>
      <c r="U2237" s="37">
        <v>51.5</v>
      </c>
      <c r="V2237" s="37">
        <v>2.2000000000000002</v>
      </c>
      <c r="W2237" s="42" t="s">
        <v>5252</v>
      </c>
      <c r="X2237" s="34" t="s">
        <v>5253</v>
      </c>
      <c r="Y2237" s="27">
        <v>0.92249999999999999</v>
      </c>
      <c r="Z2237" s="18">
        <f t="shared" si="108"/>
        <v>7.7500000000000013E-2</v>
      </c>
      <c r="AA2237" s="10">
        <f t="shared" si="109"/>
        <v>1201.2500000000002</v>
      </c>
      <c r="AB2237" s="48">
        <f t="shared" si="110"/>
        <v>2546.6500000000005</v>
      </c>
      <c r="AC2237" s="55" t="s">
        <v>90</v>
      </c>
      <c r="AE2237" s="50" t="s">
        <v>7712</v>
      </c>
    </row>
    <row r="2238" spans="1:31" s="50" customFormat="1">
      <c r="A2238" s="11">
        <v>11605</v>
      </c>
      <c r="B2238" s="11" t="s">
        <v>2503</v>
      </c>
      <c r="C2238" s="11" t="s">
        <v>646</v>
      </c>
      <c r="D2238" s="12">
        <v>1</v>
      </c>
      <c r="E2238" s="13">
        <v>2.13</v>
      </c>
      <c r="F2238" s="11" t="s">
        <v>13</v>
      </c>
      <c r="G2238" s="11" t="s">
        <v>12</v>
      </c>
      <c r="H2238" s="11" t="s">
        <v>3297</v>
      </c>
      <c r="I2238" s="11" t="s">
        <v>8</v>
      </c>
      <c r="J2238" s="11" t="s">
        <v>8</v>
      </c>
      <c r="K2238" s="11" t="s">
        <v>9</v>
      </c>
      <c r="L2238" s="12">
        <v>15500</v>
      </c>
      <c r="M2238" s="11" t="s">
        <v>10</v>
      </c>
      <c r="N2238" s="36">
        <v>515212056</v>
      </c>
      <c r="O2238" s="11" t="s">
        <v>2504</v>
      </c>
      <c r="P2238" s="37">
        <v>68.599999999999994</v>
      </c>
      <c r="Q2238" s="37">
        <v>62.5</v>
      </c>
      <c r="R2238" s="37">
        <v>28</v>
      </c>
      <c r="S2238" s="37">
        <v>14</v>
      </c>
      <c r="T2238" s="37">
        <v>40.5</v>
      </c>
      <c r="U2238" s="37">
        <v>50</v>
      </c>
      <c r="V2238" s="37">
        <v>4.5</v>
      </c>
      <c r="W2238" s="35" t="s">
        <v>2505</v>
      </c>
      <c r="X2238" s="34" t="s">
        <v>2506</v>
      </c>
      <c r="Y2238" s="27">
        <v>0.92249999999999999</v>
      </c>
      <c r="Z2238" s="18">
        <f t="shared" si="108"/>
        <v>7.7500000000000013E-2</v>
      </c>
      <c r="AA2238" s="10">
        <f t="shared" si="109"/>
        <v>1201.2500000000002</v>
      </c>
      <c r="AB2238" s="48">
        <f t="shared" si="110"/>
        <v>2558.6625000000004</v>
      </c>
      <c r="AC2238" s="55" t="s">
        <v>90</v>
      </c>
      <c r="AE2238" s="50" t="s">
        <v>7712</v>
      </c>
    </row>
    <row r="2239" spans="1:31" s="50" customFormat="1">
      <c r="A2239" s="11">
        <v>8937</v>
      </c>
      <c r="B2239" s="11" t="s">
        <v>2507</v>
      </c>
      <c r="C2239" s="11" t="s">
        <v>646</v>
      </c>
      <c r="D2239" s="12">
        <v>1</v>
      </c>
      <c r="E2239" s="13">
        <v>2.15</v>
      </c>
      <c r="F2239" s="11" t="s">
        <v>13</v>
      </c>
      <c r="G2239" s="11" t="s">
        <v>12</v>
      </c>
      <c r="H2239" s="11" t="s">
        <v>3297</v>
      </c>
      <c r="I2239" s="11" t="s">
        <v>8</v>
      </c>
      <c r="J2239" s="11" t="s">
        <v>8</v>
      </c>
      <c r="K2239" s="11" t="s">
        <v>9</v>
      </c>
      <c r="L2239" s="12">
        <v>15500</v>
      </c>
      <c r="M2239" s="11" t="s">
        <v>10</v>
      </c>
      <c r="N2239" s="36">
        <v>496100342</v>
      </c>
      <c r="O2239" s="11" t="s">
        <v>2508</v>
      </c>
      <c r="P2239" s="37">
        <v>67.3</v>
      </c>
      <c r="Q2239" s="37">
        <v>62</v>
      </c>
      <c r="R2239" s="37">
        <v>28.5</v>
      </c>
      <c r="S2239" s="37">
        <v>15.5</v>
      </c>
      <c r="T2239" s="37">
        <v>41.1</v>
      </c>
      <c r="U2239" s="37">
        <v>47.5</v>
      </c>
      <c r="V2239" s="37">
        <v>4.3</v>
      </c>
      <c r="W2239" s="35" t="s">
        <v>2509</v>
      </c>
      <c r="X2239" s="34" t="s">
        <v>2510</v>
      </c>
      <c r="Y2239" s="27">
        <v>0.92249999999999999</v>
      </c>
      <c r="Z2239" s="18">
        <f t="shared" si="108"/>
        <v>7.7500000000000013E-2</v>
      </c>
      <c r="AA2239" s="10">
        <f t="shared" si="109"/>
        <v>1201.2500000000002</v>
      </c>
      <c r="AB2239" s="48">
        <f t="shared" si="110"/>
        <v>2582.6875000000005</v>
      </c>
      <c r="AC2239" s="55" t="s">
        <v>90</v>
      </c>
      <c r="AE2239" s="50" t="s">
        <v>7712</v>
      </c>
    </row>
    <row r="2240" spans="1:31" s="50" customFormat="1">
      <c r="A2240" s="11">
        <v>12392</v>
      </c>
      <c r="B2240" s="11" t="s">
        <v>4319</v>
      </c>
      <c r="C2240" s="11" t="s">
        <v>646</v>
      </c>
      <c r="D2240" s="12">
        <v>1</v>
      </c>
      <c r="E2240" s="13">
        <v>2.23</v>
      </c>
      <c r="F2240" s="11" t="s">
        <v>13</v>
      </c>
      <c r="G2240" s="11" t="s">
        <v>12</v>
      </c>
      <c r="H2240" s="11" t="s">
        <v>3297</v>
      </c>
      <c r="I2240" s="11" t="s">
        <v>8</v>
      </c>
      <c r="J2240" s="11" t="s">
        <v>8</v>
      </c>
      <c r="K2240" s="11" t="s">
        <v>9</v>
      </c>
      <c r="L2240" s="12">
        <v>15500</v>
      </c>
      <c r="M2240" s="11" t="s">
        <v>10</v>
      </c>
      <c r="N2240" s="36">
        <v>519242472</v>
      </c>
      <c r="O2240" s="11" t="s">
        <v>4320</v>
      </c>
      <c r="P2240" s="37">
        <v>67</v>
      </c>
      <c r="Q2240" s="37">
        <v>67</v>
      </c>
      <c r="R2240" s="37">
        <v>22.5</v>
      </c>
      <c r="S2240" s="37">
        <v>13</v>
      </c>
      <c r="T2240" s="37">
        <v>41.5</v>
      </c>
      <c r="U2240" s="37">
        <v>51</v>
      </c>
      <c r="V2240" s="37">
        <v>3.2</v>
      </c>
      <c r="W2240" s="42" t="s">
        <v>4321</v>
      </c>
      <c r="X2240" s="34" t="s">
        <v>4322</v>
      </c>
      <c r="Y2240" s="27">
        <v>0.92249999999999999</v>
      </c>
      <c r="Z2240" s="18">
        <f t="shared" si="108"/>
        <v>7.7500000000000013E-2</v>
      </c>
      <c r="AA2240" s="10">
        <f t="shared" si="109"/>
        <v>1201.2500000000002</v>
      </c>
      <c r="AB2240" s="48">
        <f t="shared" si="110"/>
        <v>2678.7875000000004</v>
      </c>
      <c r="AC2240" s="55" t="s">
        <v>90</v>
      </c>
      <c r="AE2240" s="50" t="s">
        <v>7712</v>
      </c>
    </row>
    <row r="2241" spans="1:31" s="50" customFormat="1">
      <c r="A2241" s="11">
        <v>11443</v>
      </c>
      <c r="B2241" s="11" t="s">
        <v>1954</v>
      </c>
      <c r="C2241" s="11" t="s">
        <v>646</v>
      </c>
      <c r="D2241" s="12">
        <v>1</v>
      </c>
      <c r="E2241" s="13">
        <v>2.5099999999999998</v>
      </c>
      <c r="F2241" s="11" t="s">
        <v>13</v>
      </c>
      <c r="G2241" s="11" t="s">
        <v>12</v>
      </c>
      <c r="H2241" s="11" t="s">
        <v>3297</v>
      </c>
      <c r="I2241" s="11" t="s">
        <v>8</v>
      </c>
      <c r="J2241" s="11" t="s">
        <v>8</v>
      </c>
      <c r="K2241" s="11" t="s">
        <v>9</v>
      </c>
      <c r="L2241" s="12">
        <v>15500</v>
      </c>
      <c r="M2241" s="11" t="s">
        <v>10</v>
      </c>
      <c r="N2241" s="36">
        <v>514265277</v>
      </c>
      <c r="O2241" s="11" t="s">
        <v>1955</v>
      </c>
      <c r="P2241" s="37">
        <v>72.400000000000006</v>
      </c>
      <c r="Q2241" s="37">
        <v>70.5</v>
      </c>
      <c r="R2241" s="37">
        <v>25.2</v>
      </c>
      <c r="S2241" s="37">
        <v>11</v>
      </c>
      <c r="T2241" s="37">
        <v>43.7</v>
      </c>
      <c r="U2241" s="37">
        <v>56</v>
      </c>
      <c r="V2241" s="37">
        <v>5.4</v>
      </c>
      <c r="W2241" s="35" t="s">
        <v>1956</v>
      </c>
      <c r="X2241" s="34" t="s">
        <v>1957</v>
      </c>
      <c r="Y2241" s="27">
        <v>0.92249999999999999</v>
      </c>
      <c r="Z2241" s="18">
        <f t="shared" si="108"/>
        <v>7.7500000000000013E-2</v>
      </c>
      <c r="AA2241" s="10">
        <f t="shared" si="109"/>
        <v>1201.2500000000002</v>
      </c>
      <c r="AB2241" s="48">
        <f t="shared" si="110"/>
        <v>3015.1375000000003</v>
      </c>
      <c r="AC2241" s="55" t="s">
        <v>90</v>
      </c>
      <c r="AE2241" s="50" t="s">
        <v>7712</v>
      </c>
    </row>
    <row r="2242" spans="1:31" s="50" customFormat="1">
      <c r="A2242" s="11">
        <v>12675</v>
      </c>
      <c r="B2242" s="11" t="s">
        <v>5254</v>
      </c>
      <c r="C2242" s="11" t="s">
        <v>646</v>
      </c>
      <c r="D2242" s="12">
        <v>1</v>
      </c>
      <c r="E2242" s="13">
        <v>2.5499999999999998</v>
      </c>
      <c r="F2242" s="11" t="s">
        <v>13</v>
      </c>
      <c r="G2242" s="11" t="s">
        <v>12</v>
      </c>
      <c r="H2242" s="11" t="s">
        <v>3297</v>
      </c>
      <c r="I2242" s="11" t="s">
        <v>8</v>
      </c>
      <c r="J2242" s="11" t="s">
        <v>8</v>
      </c>
      <c r="K2242" s="11" t="s">
        <v>9</v>
      </c>
      <c r="L2242" s="12">
        <v>15500</v>
      </c>
      <c r="M2242" s="11" t="s">
        <v>10</v>
      </c>
      <c r="N2242" s="36">
        <v>522234533</v>
      </c>
      <c r="O2242" s="11" t="s">
        <v>5255</v>
      </c>
      <c r="P2242" s="37">
        <v>70.5</v>
      </c>
      <c r="Q2242" s="37">
        <v>66</v>
      </c>
      <c r="R2242" s="37">
        <v>25.2</v>
      </c>
      <c r="S2242" s="37">
        <v>14</v>
      </c>
      <c r="T2242" s="37">
        <v>39.5</v>
      </c>
      <c r="U2242" s="37">
        <v>51</v>
      </c>
      <c r="V2242" s="37">
        <v>5.5</v>
      </c>
      <c r="W2242" s="42" t="s">
        <v>5256</v>
      </c>
      <c r="X2242" s="34" t="s">
        <v>5257</v>
      </c>
      <c r="Y2242" s="27">
        <v>0.92249999999999999</v>
      </c>
      <c r="Z2242" s="18">
        <f t="shared" si="108"/>
        <v>7.7500000000000013E-2</v>
      </c>
      <c r="AA2242" s="10">
        <f t="shared" si="109"/>
        <v>1201.2500000000002</v>
      </c>
      <c r="AB2242" s="48">
        <f t="shared" si="110"/>
        <v>3063.1875000000005</v>
      </c>
      <c r="AC2242" s="55" t="s">
        <v>90</v>
      </c>
      <c r="AE2242" s="50" t="s">
        <v>7712</v>
      </c>
    </row>
    <row r="2243" spans="1:31" s="50" customFormat="1">
      <c r="A2243" s="11">
        <v>12889</v>
      </c>
      <c r="B2243" s="11" t="s">
        <v>5654</v>
      </c>
      <c r="C2243" s="11" t="s">
        <v>646</v>
      </c>
      <c r="D2243" s="12">
        <v>1</v>
      </c>
      <c r="E2243" s="13">
        <v>2.67</v>
      </c>
      <c r="F2243" s="11" t="s">
        <v>13</v>
      </c>
      <c r="G2243" s="11" t="s">
        <v>12</v>
      </c>
      <c r="H2243" s="11" t="s">
        <v>3297</v>
      </c>
      <c r="I2243" s="11" t="s">
        <v>8</v>
      </c>
      <c r="J2243" s="11" t="s">
        <v>8</v>
      </c>
      <c r="K2243" s="11" t="s">
        <v>9</v>
      </c>
      <c r="L2243" s="12">
        <v>15500</v>
      </c>
      <c r="M2243" s="11" t="s">
        <v>10</v>
      </c>
      <c r="N2243" s="36">
        <v>523277800</v>
      </c>
      <c r="O2243" s="11" t="s">
        <v>5655</v>
      </c>
      <c r="P2243" s="37">
        <v>69.400000000000006</v>
      </c>
      <c r="Q2243" s="37">
        <v>68</v>
      </c>
      <c r="R2243" s="37">
        <v>27.8</v>
      </c>
      <c r="S2243" s="37">
        <v>13</v>
      </c>
      <c r="T2243" s="37">
        <v>40.6</v>
      </c>
      <c r="U2243" s="37">
        <v>54</v>
      </c>
      <c r="V2243" s="37">
        <v>2.4</v>
      </c>
      <c r="W2243" s="42" t="s">
        <v>5656</v>
      </c>
      <c r="X2243" s="34" t="s">
        <v>5657</v>
      </c>
      <c r="Y2243" s="27">
        <v>0.92249999999999999</v>
      </c>
      <c r="Z2243" s="18">
        <f t="shared" si="108"/>
        <v>7.7500000000000013E-2</v>
      </c>
      <c r="AA2243" s="10">
        <f t="shared" si="109"/>
        <v>1201.2500000000002</v>
      </c>
      <c r="AB2243" s="48">
        <f t="shared" si="110"/>
        <v>3207.3375000000005</v>
      </c>
      <c r="AC2243" s="55" t="s">
        <v>90</v>
      </c>
      <c r="AE2243" s="50" t="s">
        <v>7712</v>
      </c>
    </row>
    <row r="2244" spans="1:31" s="50" customFormat="1">
      <c r="A2244" s="11">
        <v>11804</v>
      </c>
      <c r="B2244" s="11" t="s">
        <v>2855</v>
      </c>
      <c r="C2244" s="11" t="s">
        <v>646</v>
      </c>
      <c r="D2244" s="12">
        <v>1</v>
      </c>
      <c r="E2244" s="13">
        <v>2.7</v>
      </c>
      <c r="F2244" s="11" t="s">
        <v>13</v>
      </c>
      <c r="G2244" s="11" t="s">
        <v>12</v>
      </c>
      <c r="H2244" s="11" t="s">
        <v>3297</v>
      </c>
      <c r="I2244" s="11" t="s">
        <v>8</v>
      </c>
      <c r="J2244" s="11" t="s">
        <v>8</v>
      </c>
      <c r="K2244" s="11" t="s">
        <v>9</v>
      </c>
      <c r="L2244" s="12">
        <v>15500</v>
      </c>
      <c r="M2244" s="11" t="s">
        <v>10</v>
      </c>
      <c r="N2244" s="36">
        <v>514290683</v>
      </c>
      <c r="O2244" s="11" t="s">
        <v>2856</v>
      </c>
      <c r="P2244" s="37">
        <v>66.2</v>
      </c>
      <c r="Q2244" s="37">
        <v>61.5</v>
      </c>
      <c r="R2244" s="37">
        <v>19.600000000000001</v>
      </c>
      <c r="S2244" s="37">
        <v>13</v>
      </c>
      <c r="T2244" s="37">
        <v>40.6</v>
      </c>
      <c r="U2244" s="37">
        <v>50</v>
      </c>
      <c r="V2244" s="37">
        <v>3.7</v>
      </c>
      <c r="W2244" s="35" t="s">
        <v>2857</v>
      </c>
      <c r="X2244" s="34" t="s">
        <v>2858</v>
      </c>
      <c r="Y2244" s="27">
        <v>0.92249999999999999</v>
      </c>
      <c r="Z2244" s="18">
        <f t="shared" si="108"/>
        <v>7.7500000000000013E-2</v>
      </c>
      <c r="AA2244" s="10">
        <f t="shared" si="109"/>
        <v>1201.2500000000002</v>
      </c>
      <c r="AB2244" s="48">
        <f t="shared" si="110"/>
        <v>3243.3750000000009</v>
      </c>
      <c r="AC2244" s="55" t="s">
        <v>160</v>
      </c>
      <c r="AE2244" s="50" t="s">
        <v>7712</v>
      </c>
    </row>
    <row r="2245" spans="1:31" s="50" customFormat="1">
      <c r="A2245" s="11">
        <v>11444</v>
      </c>
      <c r="B2245" s="11" t="s">
        <v>1958</v>
      </c>
      <c r="C2245" s="11" t="s">
        <v>646</v>
      </c>
      <c r="D2245" s="12">
        <v>1</v>
      </c>
      <c r="E2245" s="13">
        <v>3.01</v>
      </c>
      <c r="F2245" s="11" t="s">
        <v>13</v>
      </c>
      <c r="G2245" s="11" t="s">
        <v>12</v>
      </c>
      <c r="H2245" s="11" t="s">
        <v>3297</v>
      </c>
      <c r="I2245" s="11" t="s">
        <v>8</v>
      </c>
      <c r="J2245" s="11" t="s">
        <v>8</v>
      </c>
      <c r="K2245" s="11" t="s">
        <v>9</v>
      </c>
      <c r="L2245" s="12">
        <v>22500</v>
      </c>
      <c r="M2245" s="11" t="s">
        <v>10</v>
      </c>
      <c r="N2245" s="36">
        <v>514267089</v>
      </c>
      <c r="O2245" s="11" t="s">
        <v>1959</v>
      </c>
      <c r="P2245" s="37">
        <v>70.3</v>
      </c>
      <c r="Q2245" s="37">
        <v>67</v>
      </c>
      <c r="R2245" s="37">
        <v>23.1</v>
      </c>
      <c r="S2245" s="37">
        <v>11.5</v>
      </c>
      <c r="T2245" s="37">
        <v>42.5</v>
      </c>
      <c r="U2245" s="37">
        <v>53.5</v>
      </c>
      <c r="V2245" s="37">
        <v>5.2</v>
      </c>
      <c r="W2245" s="35" t="s">
        <v>1960</v>
      </c>
      <c r="X2245" s="34" t="s">
        <v>1961</v>
      </c>
      <c r="Y2245" s="27">
        <v>0.94</v>
      </c>
      <c r="Z2245" s="18">
        <f t="shared" si="108"/>
        <v>6.0000000000000053E-2</v>
      </c>
      <c r="AA2245" s="10">
        <f t="shared" si="109"/>
        <v>1350.0000000000011</v>
      </c>
      <c r="AB2245" s="48">
        <f t="shared" si="110"/>
        <v>4063.5000000000032</v>
      </c>
      <c r="AC2245" s="55" t="s">
        <v>160</v>
      </c>
      <c r="AE2245" s="50" t="s">
        <v>7712</v>
      </c>
    </row>
    <row r="2246" spans="1:31" s="50" customFormat="1">
      <c r="A2246" s="11">
        <v>12036</v>
      </c>
      <c r="B2246" s="11" t="s">
        <v>3370</v>
      </c>
      <c r="C2246" s="11" t="s">
        <v>646</v>
      </c>
      <c r="D2246" s="12">
        <v>1</v>
      </c>
      <c r="E2246" s="13">
        <v>3.03</v>
      </c>
      <c r="F2246" s="11" t="s">
        <v>13</v>
      </c>
      <c r="G2246" s="11" t="s">
        <v>12</v>
      </c>
      <c r="H2246" s="11" t="s">
        <v>3297</v>
      </c>
      <c r="I2246" s="11" t="s">
        <v>8</v>
      </c>
      <c r="J2246" s="11" t="s">
        <v>8</v>
      </c>
      <c r="K2246" s="11" t="s">
        <v>9</v>
      </c>
      <c r="L2246" s="12">
        <v>22500</v>
      </c>
      <c r="M2246" s="11" t="s">
        <v>10</v>
      </c>
      <c r="N2246" s="36">
        <v>517200031</v>
      </c>
      <c r="O2246" s="11" t="s">
        <v>3371</v>
      </c>
      <c r="P2246" s="37">
        <v>70.400000000000006</v>
      </c>
      <c r="Q2246" s="37">
        <v>66</v>
      </c>
      <c r="R2246" s="37">
        <v>32</v>
      </c>
      <c r="S2246" s="37">
        <v>15</v>
      </c>
      <c r="T2246" s="37">
        <v>41.7</v>
      </c>
      <c r="U2246" s="37">
        <v>51.5</v>
      </c>
      <c r="V2246" s="37">
        <v>3.5</v>
      </c>
      <c r="W2246" s="42" t="s">
        <v>3372</v>
      </c>
      <c r="X2246" s="34" t="s">
        <v>3373</v>
      </c>
      <c r="Y2246" s="27">
        <v>0.94</v>
      </c>
      <c r="Z2246" s="18">
        <f t="shared" si="108"/>
        <v>6.0000000000000053E-2</v>
      </c>
      <c r="AA2246" s="10">
        <f t="shared" si="109"/>
        <v>1350.0000000000011</v>
      </c>
      <c r="AB2246" s="48">
        <f t="shared" si="110"/>
        <v>4090.5000000000032</v>
      </c>
      <c r="AC2246" s="55" t="s">
        <v>90</v>
      </c>
      <c r="AE2246" s="50" t="s">
        <v>7712</v>
      </c>
    </row>
    <row r="2247" spans="1:31" s="50" customFormat="1">
      <c r="A2247" s="11">
        <v>11511</v>
      </c>
      <c r="B2247" s="11" t="s">
        <v>2217</v>
      </c>
      <c r="C2247" s="11" t="s">
        <v>646</v>
      </c>
      <c r="D2247" s="12">
        <v>1</v>
      </c>
      <c r="E2247" s="13">
        <v>3.04</v>
      </c>
      <c r="F2247" s="11" t="s">
        <v>13</v>
      </c>
      <c r="G2247" s="11" t="s">
        <v>12</v>
      </c>
      <c r="H2247" s="11" t="s">
        <v>3297</v>
      </c>
      <c r="I2247" s="11" t="s">
        <v>8</v>
      </c>
      <c r="J2247" s="11" t="s">
        <v>8</v>
      </c>
      <c r="K2247" s="11" t="s">
        <v>9</v>
      </c>
      <c r="L2247" s="12">
        <v>22500</v>
      </c>
      <c r="M2247" s="11" t="s">
        <v>10</v>
      </c>
      <c r="N2247" s="36">
        <v>514265282</v>
      </c>
      <c r="O2247" s="11" t="s">
        <v>2218</v>
      </c>
      <c r="P2247" s="37">
        <v>69.5</v>
      </c>
      <c r="Q2247" s="37">
        <v>65</v>
      </c>
      <c r="R2247" s="37">
        <v>32.200000000000003</v>
      </c>
      <c r="S2247" s="37">
        <v>16</v>
      </c>
      <c r="T2247" s="37">
        <v>37.4</v>
      </c>
      <c r="U2247" s="37">
        <v>49.5</v>
      </c>
      <c r="V2247" s="37">
        <v>3.9</v>
      </c>
      <c r="W2247" s="35" t="s">
        <v>2219</v>
      </c>
      <c r="X2247" s="34" t="s">
        <v>2220</v>
      </c>
      <c r="Y2247" s="27">
        <v>0.94</v>
      </c>
      <c r="Z2247" s="18">
        <f t="shared" si="108"/>
        <v>6.0000000000000053E-2</v>
      </c>
      <c r="AA2247" s="10">
        <f t="shared" si="109"/>
        <v>1350.0000000000011</v>
      </c>
      <c r="AB2247" s="48">
        <f t="shared" si="110"/>
        <v>4104.0000000000036</v>
      </c>
      <c r="AC2247" s="55" t="s">
        <v>160</v>
      </c>
      <c r="AE2247" s="50" t="s">
        <v>7712</v>
      </c>
    </row>
    <row r="2248" spans="1:31" s="50" customFormat="1">
      <c r="A2248" s="11">
        <v>11765</v>
      </c>
      <c r="B2248" s="11" t="s">
        <v>2799</v>
      </c>
      <c r="C2248" s="11" t="s">
        <v>646</v>
      </c>
      <c r="D2248" s="12">
        <v>1</v>
      </c>
      <c r="E2248" s="13">
        <v>3.08</v>
      </c>
      <c r="F2248" s="11" t="s">
        <v>13</v>
      </c>
      <c r="G2248" s="11" t="s">
        <v>12</v>
      </c>
      <c r="H2248" s="11" t="s">
        <v>3297</v>
      </c>
      <c r="I2248" s="11" t="s">
        <v>8</v>
      </c>
      <c r="J2248" s="11" t="s">
        <v>8</v>
      </c>
      <c r="K2248" s="11" t="s">
        <v>9</v>
      </c>
      <c r="L2248" s="12">
        <v>22500</v>
      </c>
      <c r="M2248" s="11" t="s">
        <v>10</v>
      </c>
      <c r="N2248" s="36">
        <v>515218359</v>
      </c>
      <c r="O2248" s="11" t="s">
        <v>2800</v>
      </c>
      <c r="P2248" s="37">
        <v>68.8</v>
      </c>
      <c r="Q2248" s="37">
        <v>66.5</v>
      </c>
      <c r="R2248" s="37">
        <v>21.7</v>
      </c>
      <c r="S2248" s="37">
        <v>12.5</v>
      </c>
      <c r="T2248" s="37">
        <v>41</v>
      </c>
      <c r="U2248" s="37">
        <v>53</v>
      </c>
      <c r="V2248" s="37">
        <v>3.5</v>
      </c>
      <c r="W2248" s="35" t="s">
        <v>2801</v>
      </c>
      <c r="X2248" s="34" t="s">
        <v>2802</v>
      </c>
      <c r="Y2248" s="27">
        <v>0.94</v>
      </c>
      <c r="Z2248" s="18">
        <f t="shared" si="108"/>
        <v>6.0000000000000053E-2</v>
      </c>
      <c r="AA2248" s="10">
        <f t="shared" si="109"/>
        <v>1350.0000000000011</v>
      </c>
      <c r="AB2248" s="48">
        <f t="shared" si="110"/>
        <v>4158.0000000000036</v>
      </c>
      <c r="AC2248" s="55" t="s">
        <v>160</v>
      </c>
      <c r="AE2248" s="50" t="s">
        <v>7712</v>
      </c>
    </row>
    <row r="2249" spans="1:31" s="50" customFormat="1">
      <c r="A2249" s="11">
        <v>13077</v>
      </c>
      <c r="B2249" s="11" t="s">
        <v>6125</v>
      </c>
      <c r="C2249" s="11" t="s">
        <v>646</v>
      </c>
      <c r="D2249" s="12">
        <v>1</v>
      </c>
      <c r="E2249" s="13">
        <v>3.09</v>
      </c>
      <c r="F2249" s="11" t="s">
        <v>13</v>
      </c>
      <c r="G2249" s="11" t="s">
        <v>12</v>
      </c>
      <c r="H2249" s="11" t="s">
        <v>3297</v>
      </c>
      <c r="I2249" s="11" t="s">
        <v>8</v>
      </c>
      <c r="J2249" s="11" t="s">
        <v>8</v>
      </c>
      <c r="K2249" s="11" t="s">
        <v>9</v>
      </c>
      <c r="L2249" s="12">
        <v>22500</v>
      </c>
      <c r="M2249" s="11" t="s">
        <v>10</v>
      </c>
      <c r="N2249" s="36">
        <v>523203920</v>
      </c>
      <c r="O2249" s="11" t="s">
        <v>6126</v>
      </c>
      <c r="P2249" s="37">
        <v>68.7</v>
      </c>
      <c r="Q2249" s="37">
        <v>69.5</v>
      </c>
      <c r="R2249" s="37">
        <v>25.7</v>
      </c>
      <c r="S2249" s="37">
        <v>12.5</v>
      </c>
      <c r="T2249" s="37">
        <v>44</v>
      </c>
      <c r="U2249" s="37">
        <v>55</v>
      </c>
      <c r="V2249" s="37">
        <v>1.6</v>
      </c>
      <c r="W2249" s="42" t="s">
        <v>6127</v>
      </c>
      <c r="X2249" s="34" t="s">
        <v>6128</v>
      </c>
      <c r="Y2249" s="27">
        <v>0.94</v>
      </c>
      <c r="Z2249" s="18">
        <f t="shared" si="108"/>
        <v>6.0000000000000053E-2</v>
      </c>
      <c r="AA2249" s="10">
        <f t="shared" si="109"/>
        <v>1350.0000000000011</v>
      </c>
      <c r="AB2249" s="48">
        <f t="shared" si="110"/>
        <v>4171.5000000000036</v>
      </c>
      <c r="AC2249" s="55" t="s">
        <v>90</v>
      </c>
      <c r="AE2249" s="50" t="s">
        <v>7712</v>
      </c>
    </row>
    <row r="2250" spans="1:31" s="50" customFormat="1">
      <c r="A2250" s="11">
        <v>11342</v>
      </c>
      <c r="B2250" s="11" t="s">
        <v>1813</v>
      </c>
      <c r="C2250" s="11" t="s">
        <v>646</v>
      </c>
      <c r="D2250" s="12">
        <v>1</v>
      </c>
      <c r="E2250" s="13">
        <v>3.11</v>
      </c>
      <c r="F2250" s="11" t="s">
        <v>13</v>
      </c>
      <c r="G2250" s="11" t="s">
        <v>12</v>
      </c>
      <c r="H2250" s="11" t="s">
        <v>3297</v>
      </c>
      <c r="I2250" s="11" t="s">
        <v>8</v>
      </c>
      <c r="J2250" s="11" t="s">
        <v>8</v>
      </c>
      <c r="K2250" s="11" t="s">
        <v>9</v>
      </c>
      <c r="L2250" s="12">
        <v>22500</v>
      </c>
      <c r="M2250" s="11" t="s">
        <v>10</v>
      </c>
      <c r="N2250" s="36">
        <v>514252151</v>
      </c>
      <c r="O2250" s="11" t="s">
        <v>1814</v>
      </c>
      <c r="P2250" s="37">
        <v>69.599999999999994</v>
      </c>
      <c r="Q2250" s="37">
        <v>65.5</v>
      </c>
      <c r="R2250" s="37">
        <v>24.5</v>
      </c>
      <c r="S2250" s="37">
        <v>12.5</v>
      </c>
      <c r="T2250" s="37">
        <v>43.7</v>
      </c>
      <c r="U2250" s="37">
        <v>53</v>
      </c>
      <c r="V2250" s="37">
        <v>4</v>
      </c>
      <c r="W2250" s="35" t="s">
        <v>1852</v>
      </c>
      <c r="X2250" s="34" t="s">
        <v>1815</v>
      </c>
      <c r="Y2250" s="27">
        <v>0.94</v>
      </c>
      <c r="Z2250" s="18">
        <f t="shared" si="108"/>
        <v>6.0000000000000053E-2</v>
      </c>
      <c r="AA2250" s="10">
        <f t="shared" si="109"/>
        <v>1350.0000000000011</v>
      </c>
      <c r="AB2250" s="48">
        <f t="shared" si="110"/>
        <v>4198.5000000000036</v>
      </c>
      <c r="AC2250" s="55" t="s">
        <v>160</v>
      </c>
      <c r="AE2250" s="50" t="s">
        <v>7712</v>
      </c>
    </row>
    <row r="2251" spans="1:31" s="50" customFormat="1">
      <c r="A2251" s="11">
        <v>10880</v>
      </c>
      <c r="B2251" s="11" t="s">
        <v>1539</v>
      </c>
      <c r="C2251" s="11" t="s">
        <v>646</v>
      </c>
      <c r="D2251" s="12">
        <v>1</v>
      </c>
      <c r="E2251" s="13">
        <v>3.12</v>
      </c>
      <c r="F2251" s="11" t="s">
        <v>13</v>
      </c>
      <c r="G2251" s="11" t="s">
        <v>12</v>
      </c>
      <c r="H2251" s="11" t="s">
        <v>3297</v>
      </c>
      <c r="I2251" s="11" t="s">
        <v>8</v>
      </c>
      <c r="J2251" s="11" t="s">
        <v>8</v>
      </c>
      <c r="K2251" s="11" t="s">
        <v>9</v>
      </c>
      <c r="L2251" s="12">
        <v>22500</v>
      </c>
      <c r="M2251" s="11" t="s">
        <v>10</v>
      </c>
      <c r="N2251" s="36">
        <v>510158149</v>
      </c>
      <c r="O2251" s="11" t="s">
        <v>1540</v>
      </c>
      <c r="P2251" s="37">
        <v>70.099999999999994</v>
      </c>
      <c r="Q2251" s="37">
        <v>66</v>
      </c>
      <c r="R2251" s="37">
        <v>28</v>
      </c>
      <c r="S2251" s="37">
        <v>15</v>
      </c>
      <c r="T2251" s="37">
        <v>41.6</v>
      </c>
      <c r="U2251" s="37">
        <v>50.5</v>
      </c>
      <c r="V2251" s="37">
        <v>4.4000000000000004</v>
      </c>
      <c r="W2251" s="35" t="s">
        <v>1541</v>
      </c>
      <c r="X2251" s="34" t="s">
        <v>1542</v>
      </c>
      <c r="Y2251" s="27">
        <v>0.94</v>
      </c>
      <c r="Z2251" s="18">
        <f t="shared" si="108"/>
        <v>6.0000000000000053E-2</v>
      </c>
      <c r="AA2251" s="10">
        <f t="shared" si="109"/>
        <v>1350.0000000000011</v>
      </c>
      <c r="AB2251" s="48">
        <f t="shared" si="110"/>
        <v>4212.0000000000036</v>
      </c>
      <c r="AC2251" s="55" t="s">
        <v>160</v>
      </c>
      <c r="AE2251" s="50" t="s">
        <v>7712</v>
      </c>
    </row>
    <row r="2252" spans="1:31" s="50" customFormat="1">
      <c r="A2252" s="11">
        <v>12652</v>
      </c>
      <c r="B2252" s="11" t="s">
        <v>4747</v>
      </c>
      <c r="C2252" s="11" t="s">
        <v>646</v>
      </c>
      <c r="D2252" s="12">
        <v>1</v>
      </c>
      <c r="E2252" s="13">
        <v>3.15</v>
      </c>
      <c r="F2252" s="11" t="s">
        <v>13</v>
      </c>
      <c r="G2252" s="11" t="s">
        <v>12</v>
      </c>
      <c r="H2252" s="11" t="s">
        <v>3297</v>
      </c>
      <c r="I2252" s="11" t="s">
        <v>8</v>
      </c>
      <c r="J2252" s="11" t="s">
        <v>8</v>
      </c>
      <c r="K2252" s="11" t="s">
        <v>9</v>
      </c>
      <c r="L2252" s="12">
        <v>22500</v>
      </c>
      <c r="M2252" s="11" t="s">
        <v>10</v>
      </c>
      <c r="N2252" s="36">
        <v>520285072</v>
      </c>
      <c r="O2252" s="11" t="s">
        <v>4748</v>
      </c>
      <c r="P2252" s="37">
        <v>69.8</v>
      </c>
      <c r="Q2252" s="37">
        <v>65.5</v>
      </c>
      <c r="R2252" s="37">
        <v>23.4</v>
      </c>
      <c r="S2252" s="37">
        <v>13.5</v>
      </c>
      <c r="T2252" s="37">
        <v>40.299999999999997</v>
      </c>
      <c r="U2252" s="37">
        <v>54</v>
      </c>
      <c r="V2252" s="37">
        <v>2.2000000000000002</v>
      </c>
      <c r="W2252" s="42" t="s">
        <v>4749</v>
      </c>
      <c r="X2252" s="34" t="s">
        <v>4750</v>
      </c>
      <c r="Y2252" s="27">
        <v>0.94</v>
      </c>
      <c r="Z2252" s="18">
        <f t="shared" si="108"/>
        <v>6.0000000000000053E-2</v>
      </c>
      <c r="AA2252" s="10">
        <f t="shared" si="109"/>
        <v>1350.0000000000011</v>
      </c>
      <c r="AB2252" s="48">
        <f t="shared" si="110"/>
        <v>4252.5000000000036</v>
      </c>
      <c r="AC2252" s="55" t="s">
        <v>90</v>
      </c>
      <c r="AE2252" s="50" t="s">
        <v>7712</v>
      </c>
    </row>
    <row r="2253" spans="1:31" s="50" customFormat="1">
      <c r="A2253" s="11">
        <v>11808</v>
      </c>
      <c r="B2253" s="11" t="s">
        <v>2863</v>
      </c>
      <c r="C2253" s="11" t="s">
        <v>646</v>
      </c>
      <c r="D2253" s="12">
        <v>1</v>
      </c>
      <c r="E2253" s="13">
        <v>3.25</v>
      </c>
      <c r="F2253" s="11" t="s">
        <v>13</v>
      </c>
      <c r="G2253" s="11" t="s">
        <v>12</v>
      </c>
      <c r="H2253" s="11" t="s">
        <v>3297</v>
      </c>
      <c r="I2253" s="11" t="s">
        <v>8</v>
      </c>
      <c r="J2253" s="11" t="s">
        <v>8</v>
      </c>
      <c r="K2253" s="11" t="s">
        <v>9</v>
      </c>
      <c r="L2253" s="12">
        <v>22500</v>
      </c>
      <c r="M2253" s="11" t="s">
        <v>10</v>
      </c>
      <c r="N2253" s="36">
        <v>516257026</v>
      </c>
      <c r="O2253" s="11" t="s">
        <v>2864</v>
      </c>
      <c r="P2253" s="37">
        <v>66.5</v>
      </c>
      <c r="Q2253" s="37">
        <v>66.5</v>
      </c>
      <c r="R2253" s="37">
        <v>29.9</v>
      </c>
      <c r="S2253" s="37">
        <v>13.5</v>
      </c>
      <c r="T2253" s="37">
        <v>37.799999999999997</v>
      </c>
      <c r="U2253" s="37">
        <v>49</v>
      </c>
      <c r="V2253" s="37">
        <v>3.9</v>
      </c>
      <c r="W2253" s="35" t="s">
        <v>2865</v>
      </c>
      <c r="X2253" s="34" t="s">
        <v>2866</v>
      </c>
      <c r="Y2253" s="27">
        <v>0.94</v>
      </c>
      <c r="Z2253" s="18">
        <f t="shared" si="108"/>
        <v>6.0000000000000053E-2</v>
      </c>
      <c r="AA2253" s="10">
        <f t="shared" si="109"/>
        <v>1350.0000000000011</v>
      </c>
      <c r="AB2253" s="48">
        <f t="shared" si="110"/>
        <v>4387.5000000000036</v>
      </c>
      <c r="AC2253" s="55" t="s">
        <v>90</v>
      </c>
      <c r="AE2253" s="50" t="s">
        <v>7712</v>
      </c>
    </row>
    <row r="2254" spans="1:31" s="50" customFormat="1">
      <c r="A2254" s="11">
        <v>11446</v>
      </c>
      <c r="B2254" s="11" t="s">
        <v>1962</v>
      </c>
      <c r="C2254" s="11" t="s">
        <v>646</v>
      </c>
      <c r="D2254" s="12">
        <v>1</v>
      </c>
      <c r="E2254" s="13">
        <v>3.51</v>
      </c>
      <c r="F2254" s="11" t="s">
        <v>13</v>
      </c>
      <c r="G2254" s="11" t="s">
        <v>12</v>
      </c>
      <c r="H2254" s="11" t="s">
        <v>3297</v>
      </c>
      <c r="I2254" s="11" t="s">
        <v>8</v>
      </c>
      <c r="J2254" s="11" t="s">
        <v>8</v>
      </c>
      <c r="K2254" s="11" t="s">
        <v>9</v>
      </c>
      <c r="L2254" s="12">
        <v>22500</v>
      </c>
      <c r="M2254" s="11" t="s">
        <v>10</v>
      </c>
      <c r="N2254" s="36">
        <v>514263563</v>
      </c>
      <c r="O2254" s="11" t="s">
        <v>1963</v>
      </c>
      <c r="P2254" s="37">
        <v>71</v>
      </c>
      <c r="Q2254" s="37">
        <v>67.5</v>
      </c>
      <c r="R2254" s="37">
        <v>17.600000000000001</v>
      </c>
      <c r="S2254" s="37">
        <v>14</v>
      </c>
      <c r="T2254" s="37">
        <v>42.1</v>
      </c>
      <c r="U2254" s="37">
        <v>51</v>
      </c>
      <c r="V2254" s="37">
        <v>6</v>
      </c>
      <c r="W2254" s="35" t="s">
        <v>1964</v>
      </c>
      <c r="X2254" s="34" t="s">
        <v>1965</v>
      </c>
      <c r="Y2254" s="27">
        <v>0.94</v>
      </c>
      <c r="Z2254" s="18">
        <f t="shared" si="108"/>
        <v>6.0000000000000053E-2</v>
      </c>
      <c r="AA2254" s="10">
        <f t="shared" si="109"/>
        <v>1350.0000000000011</v>
      </c>
      <c r="AB2254" s="48">
        <f t="shared" si="110"/>
        <v>4738.5000000000036</v>
      </c>
      <c r="AC2254" s="55" t="s">
        <v>160</v>
      </c>
      <c r="AE2254" s="50" t="s">
        <v>7712</v>
      </c>
    </row>
    <row r="2255" spans="1:31" s="50" customFormat="1">
      <c r="A2255" s="11">
        <v>12827</v>
      </c>
      <c r="B2255" s="11" t="s">
        <v>5658</v>
      </c>
      <c r="C2255" s="11" t="s">
        <v>646</v>
      </c>
      <c r="D2255" s="12">
        <v>1</v>
      </c>
      <c r="E2255" s="13">
        <v>4.21</v>
      </c>
      <c r="F2255" s="11" t="s">
        <v>13</v>
      </c>
      <c r="G2255" s="11" t="s">
        <v>12</v>
      </c>
      <c r="H2255" s="11" t="s">
        <v>3297</v>
      </c>
      <c r="I2255" s="11" t="s">
        <v>8</v>
      </c>
      <c r="J2255" s="11" t="s">
        <v>8</v>
      </c>
      <c r="K2255" s="11" t="s">
        <v>9</v>
      </c>
      <c r="L2255" s="12">
        <v>31000</v>
      </c>
      <c r="M2255" s="11" t="s">
        <v>10</v>
      </c>
      <c r="N2255" s="36">
        <v>522251894</v>
      </c>
      <c r="O2255" s="11" t="s">
        <v>5659</v>
      </c>
      <c r="P2255" s="37">
        <v>70.3</v>
      </c>
      <c r="Q2255" s="37">
        <v>65.5</v>
      </c>
      <c r="R2255" s="37">
        <v>24.7</v>
      </c>
      <c r="S2255" s="37">
        <v>14.5</v>
      </c>
      <c r="T2255" s="37">
        <v>34.1</v>
      </c>
      <c r="U2255" s="37">
        <v>51</v>
      </c>
      <c r="V2255" s="37">
        <v>5</v>
      </c>
      <c r="W2255" s="42" t="s">
        <v>5660</v>
      </c>
      <c r="X2255" s="34" t="s">
        <v>5661</v>
      </c>
      <c r="Y2255" s="27">
        <v>0.94</v>
      </c>
      <c r="Z2255" s="18">
        <f t="shared" si="108"/>
        <v>6.0000000000000053E-2</v>
      </c>
      <c r="AA2255" s="10">
        <f t="shared" si="109"/>
        <v>1860.0000000000016</v>
      </c>
      <c r="AB2255" s="48">
        <f t="shared" si="110"/>
        <v>7830.6000000000067</v>
      </c>
      <c r="AC2255" s="55" t="s">
        <v>160</v>
      </c>
      <c r="AE2255" s="50" t="s">
        <v>7712</v>
      </c>
    </row>
    <row r="2256" spans="1:31" s="50" customFormat="1">
      <c r="A2256" s="11">
        <v>13318</v>
      </c>
      <c r="B2256" s="11" t="s">
        <v>7652</v>
      </c>
      <c r="C2256" s="11" t="s">
        <v>646</v>
      </c>
      <c r="D2256" s="12">
        <v>1</v>
      </c>
      <c r="E2256" s="13">
        <v>4.51</v>
      </c>
      <c r="F2256" s="11" t="s">
        <v>13</v>
      </c>
      <c r="G2256" s="11" t="s">
        <v>12</v>
      </c>
      <c r="H2256" s="11" t="s">
        <v>3297</v>
      </c>
      <c r="I2256" s="11" t="s">
        <v>8</v>
      </c>
      <c r="J2256" s="11" t="s">
        <v>8</v>
      </c>
      <c r="K2256" s="11" t="s">
        <v>9</v>
      </c>
      <c r="L2256" s="12">
        <v>31000</v>
      </c>
      <c r="M2256" s="11" t="s">
        <v>10</v>
      </c>
      <c r="N2256" s="36">
        <v>528235982</v>
      </c>
      <c r="O2256" s="11" t="s">
        <v>7653</v>
      </c>
      <c r="P2256" s="37">
        <v>69.900000000000006</v>
      </c>
      <c r="Q2256" s="37">
        <v>65</v>
      </c>
      <c r="R2256" s="37">
        <v>18.8</v>
      </c>
      <c r="S2256" s="37">
        <v>13</v>
      </c>
      <c r="T2256" s="37">
        <v>45.6</v>
      </c>
      <c r="U2256" s="37">
        <v>54.5</v>
      </c>
      <c r="V2256" s="37">
        <v>2.5</v>
      </c>
      <c r="W2256" s="42" t="s">
        <v>7654</v>
      </c>
      <c r="X2256" s="34" t="s">
        <v>7655</v>
      </c>
      <c r="Y2256" s="27">
        <v>0.94</v>
      </c>
      <c r="Z2256" s="18">
        <f t="shared" si="108"/>
        <v>6.0000000000000053E-2</v>
      </c>
      <c r="AA2256" s="10">
        <f t="shared" si="109"/>
        <v>1860.0000000000016</v>
      </c>
      <c r="AB2256" s="48">
        <f t="shared" si="110"/>
        <v>8388.6000000000076</v>
      </c>
      <c r="AC2256" s="55" t="s">
        <v>90</v>
      </c>
      <c r="AE2256" s="50" t="s">
        <v>7712</v>
      </c>
    </row>
    <row r="2257" spans="1:31" s="50" customFormat="1">
      <c r="A2257" s="11">
        <v>12828</v>
      </c>
      <c r="B2257" s="11" t="s">
        <v>5662</v>
      </c>
      <c r="C2257" s="11" t="s">
        <v>646</v>
      </c>
      <c r="D2257" s="12">
        <v>1</v>
      </c>
      <c r="E2257" s="13">
        <v>5.01</v>
      </c>
      <c r="F2257" s="11" t="s">
        <v>13</v>
      </c>
      <c r="G2257" s="11" t="s">
        <v>12</v>
      </c>
      <c r="H2257" s="11" t="s">
        <v>3297</v>
      </c>
      <c r="I2257" s="11" t="s">
        <v>8</v>
      </c>
      <c r="J2257" s="11" t="s">
        <v>8</v>
      </c>
      <c r="K2257" s="11" t="s">
        <v>9</v>
      </c>
      <c r="L2257" s="12">
        <v>45000</v>
      </c>
      <c r="M2257" s="11" t="s">
        <v>10</v>
      </c>
      <c r="N2257" s="36">
        <v>523271627</v>
      </c>
      <c r="O2257" s="11" t="s">
        <v>5663</v>
      </c>
      <c r="P2257" s="37">
        <v>67</v>
      </c>
      <c r="Q2257" s="37">
        <v>71</v>
      </c>
      <c r="R2257" s="37">
        <v>27.1</v>
      </c>
      <c r="S2257" s="37">
        <v>12.5</v>
      </c>
      <c r="T2257" s="37">
        <v>36.799999999999997</v>
      </c>
      <c r="U2257" s="37">
        <v>49</v>
      </c>
      <c r="V2257" s="37">
        <v>5.8</v>
      </c>
      <c r="W2257" s="42" t="s">
        <v>5664</v>
      </c>
      <c r="X2257" s="34" t="s">
        <v>5665</v>
      </c>
      <c r="Y2257" s="27">
        <v>0.94499999999999995</v>
      </c>
      <c r="Z2257" s="18">
        <f t="shared" si="108"/>
        <v>5.5000000000000049E-2</v>
      </c>
      <c r="AA2257" s="10">
        <f t="shared" si="109"/>
        <v>2475.0000000000023</v>
      </c>
      <c r="AB2257" s="48">
        <f t="shared" si="110"/>
        <v>12399.750000000011</v>
      </c>
      <c r="AC2257" s="55" t="s">
        <v>90</v>
      </c>
      <c r="AE2257" s="50" t="s">
        <v>7712</v>
      </c>
    </row>
    <row r="2258" spans="1:31" s="50" customFormat="1">
      <c r="A2258" s="11">
        <v>13182</v>
      </c>
      <c r="B2258" s="11" t="s">
        <v>6655</v>
      </c>
      <c r="C2258" s="11" t="s">
        <v>646</v>
      </c>
      <c r="D2258" s="12">
        <v>1</v>
      </c>
      <c r="E2258" s="13">
        <v>5.05</v>
      </c>
      <c r="F2258" s="11" t="s">
        <v>13</v>
      </c>
      <c r="G2258" s="11" t="s">
        <v>12</v>
      </c>
      <c r="H2258" s="11" t="s">
        <v>3297</v>
      </c>
      <c r="I2258" s="11" t="s">
        <v>8</v>
      </c>
      <c r="J2258" s="11" t="s">
        <v>8</v>
      </c>
      <c r="K2258" s="11" t="s">
        <v>9</v>
      </c>
      <c r="L2258" s="12">
        <v>45000</v>
      </c>
      <c r="M2258" s="11" t="s">
        <v>10</v>
      </c>
      <c r="N2258" s="36">
        <v>524250188</v>
      </c>
      <c r="O2258" s="11" t="s">
        <v>6656</v>
      </c>
      <c r="P2258" s="37">
        <v>70.3</v>
      </c>
      <c r="Q2258" s="37">
        <v>67.5</v>
      </c>
      <c r="R2258" s="37">
        <v>31.9</v>
      </c>
      <c r="S2258" s="37">
        <v>14.5</v>
      </c>
      <c r="T2258" s="37">
        <v>43.9</v>
      </c>
      <c r="U2258" s="37">
        <v>53</v>
      </c>
      <c r="V2258" s="37">
        <v>2.5</v>
      </c>
      <c r="W2258" s="42" t="s">
        <v>6657</v>
      </c>
      <c r="X2258" s="34" t="s">
        <v>6658</v>
      </c>
      <c r="Y2258" s="27">
        <v>0.94499999999999995</v>
      </c>
      <c r="Z2258" s="18">
        <f t="shared" si="108"/>
        <v>5.5000000000000049E-2</v>
      </c>
      <c r="AA2258" s="10">
        <f t="shared" si="109"/>
        <v>2475.0000000000023</v>
      </c>
      <c r="AB2258" s="48">
        <f t="shared" si="110"/>
        <v>12498.750000000011</v>
      </c>
      <c r="AC2258" s="55" t="s">
        <v>90</v>
      </c>
      <c r="AE2258" s="50" t="s">
        <v>7712</v>
      </c>
    </row>
    <row r="2259" spans="1:31" s="50" customFormat="1">
      <c r="A2259" s="11">
        <v>8404</v>
      </c>
      <c r="B2259" s="11" t="s">
        <v>516</v>
      </c>
      <c r="C2259" s="11" t="s">
        <v>646</v>
      </c>
      <c r="D2259" s="12">
        <v>1</v>
      </c>
      <c r="E2259" s="13">
        <v>0.83</v>
      </c>
      <c r="F2259" s="11" t="s">
        <v>13</v>
      </c>
      <c r="G2259" s="11" t="s">
        <v>50</v>
      </c>
      <c r="H2259" s="11" t="s">
        <v>3297</v>
      </c>
      <c r="I2259" s="11" t="s">
        <v>8</v>
      </c>
      <c r="J2259" s="11" t="s">
        <v>8</v>
      </c>
      <c r="K2259" s="11" t="s">
        <v>9</v>
      </c>
      <c r="L2259" s="12">
        <v>3000</v>
      </c>
      <c r="M2259" s="11" t="s">
        <v>10</v>
      </c>
      <c r="N2259" s="36">
        <v>492122248</v>
      </c>
      <c r="O2259" s="11" t="s">
        <v>517</v>
      </c>
      <c r="P2259" s="37">
        <v>65.400000000000006</v>
      </c>
      <c r="Q2259" s="37">
        <v>68</v>
      </c>
      <c r="R2259" s="37">
        <v>29.8</v>
      </c>
      <c r="S2259" s="37">
        <v>13</v>
      </c>
      <c r="T2259" s="37">
        <v>37.700000000000003</v>
      </c>
      <c r="U2259" s="37">
        <v>49</v>
      </c>
      <c r="V2259" s="37">
        <v>3.7</v>
      </c>
      <c r="W2259" s="34" t="s">
        <v>518</v>
      </c>
      <c r="X2259" s="34" t="s">
        <v>519</v>
      </c>
      <c r="Y2259" s="27">
        <v>0.88</v>
      </c>
      <c r="Z2259" s="18">
        <f t="shared" si="108"/>
        <v>0.12</v>
      </c>
      <c r="AA2259" s="10">
        <f t="shared" si="109"/>
        <v>360</v>
      </c>
      <c r="AB2259" s="48">
        <f t="shared" si="110"/>
        <v>298.8</v>
      </c>
      <c r="AC2259" s="55" t="s">
        <v>160</v>
      </c>
      <c r="AE2259" s="50" t="s">
        <v>7712</v>
      </c>
    </row>
    <row r="2260" spans="1:31" s="50" customFormat="1">
      <c r="A2260" s="11">
        <v>10237</v>
      </c>
      <c r="B2260" s="11" t="s">
        <v>1168</v>
      </c>
      <c r="C2260" s="11" t="s">
        <v>646</v>
      </c>
      <c r="D2260" s="12">
        <v>1</v>
      </c>
      <c r="E2260" s="13">
        <v>0.71</v>
      </c>
      <c r="F2260" s="11" t="s">
        <v>13</v>
      </c>
      <c r="G2260" s="11" t="s">
        <v>27</v>
      </c>
      <c r="H2260" s="11" t="s">
        <v>3297</v>
      </c>
      <c r="I2260" s="11" t="s">
        <v>8</v>
      </c>
      <c r="J2260" s="11" t="s">
        <v>14</v>
      </c>
      <c r="K2260" s="11" t="s">
        <v>9</v>
      </c>
      <c r="L2260" s="12">
        <v>3500</v>
      </c>
      <c r="M2260" s="11" t="s">
        <v>10</v>
      </c>
      <c r="N2260" s="36">
        <v>500150912</v>
      </c>
      <c r="O2260" s="11" t="s">
        <v>1169</v>
      </c>
      <c r="P2260" s="37">
        <v>67.900000000000006</v>
      </c>
      <c r="Q2260" s="37">
        <v>66</v>
      </c>
      <c r="R2260" s="37">
        <v>27</v>
      </c>
      <c r="S2260" s="37">
        <v>12.5</v>
      </c>
      <c r="T2260" s="37">
        <v>41.8</v>
      </c>
      <c r="U2260" s="37">
        <v>50</v>
      </c>
      <c r="V2260" s="37">
        <v>5</v>
      </c>
      <c r="W2260" s="34" t="s">
        <v>1170</v>
      </c>
      <c r="X2260" s="34" t="s">
        <v>1171</v>
      </c>
      <c r="Y2260" s="27">
        <v>0.88</v>
      </c>
      <c r="Z2260" s="18">
        <f t="shared" si="108"/>
        <v>0.12</v>
      </c>
      <c r="AA2260" s="10">
        <f t="shared" si="109"/>
        <v>420</v>
      </c>
      <c r="AB2260" s="48">
        <f t="shared" si="110"/>
        <v>298.2</v>
      </c>
      <c r="AC2260" s="55" t="s">
        <v>90</v>
      </c>
      <c r="AE2260" s="50" t="s">
        <v>7712</v>
      </c>
    </row>
    <row r="2261" spans="1:31" s="50" customFormat="1">
      <c r="A2261" s="11">
        <v>8417</v>
      </c>
      <c r="B2261" s="11" t="s">
        <v>536</v>
      </c>
      <c r="C2261" s="11" t="s">
        <v>646</v>
      </c>
      <c r="D2261" s="12">
        <v>1</v>
      </c>
      <c r="E2261" s="13">
        <v>0.72</v>
      </c>
      <c r="F2261" s="11" t="s">
        <v>13</v>
      </c>
      <c r="G2261" s="11" t="s">
        <v>27</v>
      </c>
      <c r="H2261" s="11" t="s">
        <v>3297</v>
      </c>
      <c r="I2261" s="11" t="s">
        <v>8</v>
      </c>
      <c r="J2261" s="11" t="s">
        <v>14</v>
      </c>
      <c r="K2261" s="11" t="s">
        <v>9</v>
      </c>
      <c r="L2261" s="12">
        <v>3500</v>
      </c>
      <c r="M2261" s="11" t="s">
        <v>10</v>
      </c>
      <c r="N2261" s="36">
        <v>492122252</v>
      </c>
      <c r="O2261" s="11" t="s">
        <v>537</v>
      </c>
      <c r="P2261" s="37">
        <v>67.7</v>
      </c>
      <c r="Q2261" s="37">
        <v>67.5</v>
      </c>
      <c r="R2261" s="37">
        <v>18.899999999999999</v>
      </c>
      <c r="S2261" s="37">
        <v>9.5</v>
      </c>
      <c r="T2261" s="37">
        <v>47.3</v>
      </c>
      <c r="U2261" s="37">
        <v>53.5</v>
      </c>
      <c r="V2261" s="37">
        <v>5.3</v>
      </c>
      <c r="W2261" s="34" t="s">
        <v>538</v>
      </c>
      <c r="X2261" s="34" t="s">
        <v>539</v>
      </c>
      <c r="Y2261" s="27">
        <v>0.88</v>
      </c>
      <c r="Z2261" s="18">
        <f t="shared" si="108"/>
        <v>0.12</v>
      </c>
      <c r="AA2261" s="10">
        <f t="shared" si="109"/>
        <v>420</v>
      </c>
      <c r="AB2261" s="48">
        <f t="shared" si="110"/>
        <v>302.39999999999998</v>
      </c>
      <c r="AC2261" s="55" t="s">
        <v>90</v>
      </c>
      <c r="AE2261" s="50" t="s">
        <v>7712</v>
      </c>
    </row>
    <row r="2262" spans="1:31" s="50" customFormat="1">
      <c r="A2262" s="11">
        <v>6530</v>
      </c>
      <c r="B2262" s="11" t="s">
        <v>206</v>
      </c>
      <c r="C2262" s="11" t="s">
        <v>646</v>
      </c>
      <c r="D2262" s="12">
        <v>1</v>
      </c>
      <c r="E2262" s="13">
        <v>0.9</v>
      </c>
      <c r="F2262" s="11" t="s">
        <v>13</v>
      </c>
      <c r="G2262" s="11" t="s">
        <v>27</v>
      </c>
      <c r="H2262" s="11" t="s">
        <v>3297</v>
      </c>
      <c r="I2262" s="11" t="s">
        <v>14</v>
      </c>
      <c r="J2262" s="11" t="s">
        <v>14</v>
      </c>
      <c r="K2262" s="11" t="s">
        <v>9</v>
      </c>
      <c r="L2262" s="62">
        <v>4600</v>
      </c>
      <c r="M2262" s="11" t="s">
        <v>10</v>
      </c>
      <c r="N2262" s="36">
        <v>464184135</v>
      </c>
      <c r="O2262" s="11" t="s">
        <v>207</v>
      </c>
      <c r="P2262" s="37">
        <v>64.5</v>
      </c>
      <c r="Q2262" s="37">
        <v>67</v>
      </c>
      <c r="R2262" s="37">
        <v>25.9</v>
      </c>
      <c r="S2262" s="37">
        <v>12</v>
      </c>
      <c r="T2262" s="37">
        <v>40.5</v>
      </c>
      <c r="U2262" s="37">
        <v>48</v>
      </c>
      <c r="V2262" s="37">
        <v>4.9000000000000004</v>
      </c>
      <c r="W2262" s="34" t="s">
        <v>208</v>
      </c>
      <c r="X2262" s="34" t="s">
        <v>209</v>
      </c>
      <c r="Y2262" s="27">
        <v>0.92500000000000004</v>
      </c>
      <c r="Z2262" s="18">
        <f t="shared" si="108"/>
        <v>7.4999999999999956E-2</v>
      </c>
      <c r="AA2262" s="10">
        <f t="shared" si="109"/>
        <v>344.99999999999977</v>
      </c>
      <c r="AB2262" s="48">
        <f t="shared" si="110"/>
        <v>310.49999999999983</v>
      </c>
      <c r="AC2262" s="55" t="s">
        <v>160</v>
      </c>
      <c r="AE2262" s="50" t="s">
        <v>7712</v>
      </c>
    </row>
    <row r="2263" spans="1:31" s="50" customFormat="1">
      <c r="A2263" s="11">
        <v>6928</v>
      </c>
      <c r="B2263" s="11" t="s">
        <v>223</v>
      </c>
      <c r="C2263" s="11" t="s">
        <v>646</v>
      </c>
      <c r="D2263" s="12">
        <v>1</v>
      </c>
      <c r="E2263" s="13">
        <v>0.92</v>
      </c>
      <c r="F2263" s="11" t="s">
        <v>13</v>
      </c>
      <c r="G2263" s="11" t="s">
        <v>27</v>
      </c>
      <c r="H2263" s="11" t="s">
        <v>3297</v>
      </c>
      <c r="I2263" s="11" t="s">
        <v>8</v>
      </c>
      <c r="J2263" s="11" t="s">
        <v>8</v>
      </c>
      <c r="K2263" s="11" t="s">
        <v>9</v>
      </c>
      <c r="L2263" s="12">
        <v>4600</v>
      </c>
      <c r="M2263" s="11" t="s">
        <v>10</v>
      </c>
      <c r="N2263" s="36">
        <v>478125023</v>
      </c>
      <c r="O2263" s="11" t="s">
        <v>224</v>
      </c>
      <c r="P2263" s="37">
        <v>67.7</v>
      </c>
      <c r="Q2263" s="37">
        <v>65</v>
      </c>
      <c r="R2263" s="37">
        <v>22.2</v>
      </c>
      <c r="S2263" s="37">
        <v>11</v>
      </c>
      <c r="T2263" s="37">
        <v>45.8</v>
      </c>
      <c r="U2263" s="37">
        <v>52.5</v>
      </c>
      <c r="V2263" s="37">
        <v>4.8</v>
      </c>
      <c r="W2263" s="34" t="s">
        <v>225</v>
      </c>
      <c r="X2263" s="34" t="s">
        <v>226</v>
      </c>
      <c r="Y2263" s="27">
        <v>0.88</v>
      </c>
      <c r="Z2263" s="18">
        <f t="shared" si="108"/>
        <v>0.12</v>
      </c>
      <c r="AA2263" s="10">
        <f t="shared" si="109"/>
        <v>552</v>
      </c>
      <c r="AB2263" s="48">
        <f t="shared" si="110"/>
        <v>507.84000000000003</v>
      </c>
      <c r="AC2263" s="55" t="s">
        <v>160</v>
      </c>
      <c r="AE2263" s="50" t="s">
        <v>7712</v>
      </c>
    </row>
    <row r="2264" spans="1:31" s="50" customFormat="1">
      <c r="A2264" s="11">
        <v>13684</v>
      </c>
      <c r="B2264" s="11" t="s">
        <v>9528</v>
      </c>
      <c r="C2264" s="11" t="s">
        <v>646</v>
      </c>
      <c r="D2264" s="12">
        <v>1</v>
      </c>
      <c r="E2264" s="13">
        <v>1</v>
      </c>
      <c r="F2264" s="11" t="s">
        <v>13</v>
      </c>
      <c r="G2264" s="11" t="s">
        <v>27</v>
      </c>
      <c r="H2264" s="11" t="s">
        <v>3297</v>
      </c>
      <c r="I2264" s="11" t="s">
        <v>8</v>
      </c>
      <c r="J2264" s="11" t="s">
        <v>8</v>
      </c>
      <c r="K2264" s="11" t="s">
        <v>9</v>
      </c>
      <c r="L2264" s="12">
        <v>5600</v>
      </c>
      <c r="M2264" s="11" t="s">
        <v>10</v>
      </c>
      <c r="N2264" s="36">
        <v>532250797</v>
      </c>
      <c r="O2264" s="11" t="s">
        <v>9529</v>
      </c>
      <c r="P2264" s="37">
        <v>65.2</v>
      </c>
      <c r="Q2264" s="37">
        <v>61.5</v>
      </c>
      <c r="R2264" s="37">
        <v>20</v>
      </c>
      <c r="S2264" s="37">
        <v>13</v>
      </c>
      <c r="T2264" s="37">
        <v>38.1</v>
      </c>
      <c r="U2264" s="37">
        <v>48</v>
      </c>
      <c r="V2264" s="37">
        <v>4.0999999999999996</v>
      </c>
      <c r="W2264" s="42" t="s">
        <v>9530</v>
      </c>
      <c r="X2264" s="34" t="s">
        <v>9531</v>
      </c>
      <c r="Y2264" s="27">
        <v>0.91</v>
      </c>
      <c r="Z2264" s="18">
        <f t="shared" si="108"/>
        <v>8.9999999999999969E-2</v>
      </c>
      <c r="AA2264" s="10">
        <f t="shared" si="109"/>
        <v>503.99999999999983</v>
      </c>
      <c r="AB2264" s="48">
        <f t="shared" si="110"/>
        <v>503.99999999999983</v>
      </c>
      <c r="AC2264" s="55" t="s">
        <v>90</v>
      </c>
      <c r="AE2264" s="50" t="s">
        <v>7712</v>
      </c>
    </row>
    <row r="2265" spans="1:31" s="50" customFormat="1">
      <c r="A2265" s="11">
        <v>13851</v>
      </c>
      <c r="B2265" s="11" t="s">
        <v>9532</v>
      </c>
      <c r="C2265" s="11" t="s">
        <v>646</v>
      </c>
      <c r="D2265" s="12">
        <v>1</v>
      </c>
      <c r="E2265" s="13">
        <v>1</v>
      </c>
      <c r="F2265" s="11" t="s">
        <v>13</v>
      </c>
      <c r="G2265" s="11" t="s">
        <v>27</v>
      </c>
      <c r="H2265" s="11" t="s">
        <v>3297</v>
      </c>
      <c r="I2265" s="11" t="s">
        <v>8</v>
      </c>
      <c r="J2265" s="11" t="s">
        <v>8</v>
      </c>
      <c r="K2265" s="11" t="s">
        <v>9</v>
      </c>
      <c r="L2265" s="12">
        <v>5600</v>
      </c>
      <c r="M2265" s="11" t="s">
        <v>10</v>
      </c>
      <c r="N2265" s="36">
        <v>532271834</v>
      </c>
      <c r="O2265" s="11" t="s">
        <v>9533</v>
      </c>
      <c r="P2265" s="37">
        <v>64.7</v>
      </c>
      <c r="Q2265" s="37">
        <v>63</v>
      </c>
      <c r="R2265" s="37">
        <v>26.8</v>
      </c>
      <c r="S2265" s="37">
        <v>13</v>
      </c>
      <c r="T2265" s="37">
        <v>41.9</v>
      </c>
      <c r="U2265" s="37">
        <v>48.5</v>
      </c>
      <c r="V2265" s="37">
        <v>3.4</v>
      </c>
      <c r="W2265" s="42" t="s">
        <v>9534</v>
      </c>
      <c r="X2265" s="34" t="s">
        <v>9535</v>
      </c>
      <c r="Y2265" s="27">
        <v>0.91</v>
      </c>
      <c r="Z2265" s="18">
        <f t="shared" si="108"/>
        <v>8.9999999999999969E-2</v>
      </c>
      <c r="AA2265" s="10">
        <f t="shared" si="109"/>
        <v>503.99999999999983</v>
      </c>
      <c r="AB2265" s="48">
        <f t="shared" si="110"/>
        <v>503.99999999999983</v>
      </c>
      <c r="AC2265" s="55" t="s">
        <v>90</v>
      </c>
      <c r="AE2265" s="50" t="s">
        <v>7712</v>
      </c>
    </row>
    <row r="2266" spans="1:31" s="50" customFormat="1">
      <c r="A2266" s="11">
        <v>10952</v>
      </c>
      <c r="B2266" s="11" t="s">
        <v>1543</v>
      </c>
      <c r="C2266" s="11" t="s">
        <v>646</v>
      </c>
      <c r="D2266" s="12">
        <v>1</v>
      </c>
      <c r="E2266" s="13">
        <v>1.48</v>
      </c>
      <c r="F2266" s="11" t="s">
        <v>13</v>
      </c>
      <c r="G2266" s="11" t="s">
        <v>27</v>
      </c>
      <c r="H2266" s="11" t="s">
        <v>3297</v>
      </c>
      <c r="I2266" s="11" t="s">
        <v>8</v>
      </c>
      <c r="J2266" s="11" t="s">
        <v>8</v>
      </c>
      <c r="K2266" s="11" t="s">
        <v>9</v>
      </c>
      <c r="L2266" s="12">
        <v>5600</v>
      </c>
      <c r="M2266" s="11" t="s">
        <v>10</v>
      </c>
      <c r="N2266" s="36">
        <v>510173988</v>
      </c>
      <c r="O2266" s="11" t="s">
        <v>1544</v>
      </c>
      <c r="P2266" s="37">
        <v>64.7</v>
      </c>
      <c r="Q2266" s="37">
        <v>61.5</v>
      </c>
      <c r="R2266" s="37">
        <v>25.8</v>
      </c>
      <c r="S2266" s="37">
        <v>14</v>
      </c>
      <c r="T2266" s="37">
        <v>38.299999999999997</v>
      </c>
      <c r="U2266" s="37">
        <v>46.5</v>
      </c>
      <c r="V2266" s="37">
        <v>4.0999999999999996</v>
      </c>
      <c r="W2266" s="35" t="s">
        <v>1636</v>
      </c>
      <c r="X2266" s="34" t="s">
        <v>1545</v>
      </c>
      <c r="Y2266" s="27">
        <v>0.91</v>
      </c>
      <c r="Z2266" s="18">
        <f t="shared" si="108"/>
        <v>8.9999999999999969E-2</v>
      </c>
      <c r="AA2266" s="10">
        <f t="shared" si="109"/>
        <v>503.99999999999983</v>
      </c>
      <c r="AB2266" s="48">
        <f t="shared" si="110"/>
        <v>745.91999999999973</v>
      </c>
      <c r="AC2266" s="55" t="s">
        <v>90</v>
      </c>
      <c r="AE2266" s="50" t="s">
        <v>7712</v>
      </c>
    </row>
    <row r="2267" spans="1:31" s="50" customFormat="1">
      <c r="A2267" s="11">
        <v>5075</v>
      </c>
      <c r="B2267" s="11" t="s">
        <v>2511</v>
      </c>
      <c r="C2267" s="11" t="s">
        <v>646</v>
      </c>
      <c r="D2267" s="12">
        <v>1</v>
      </c>
      <c r="E2267" s="13">
        <v>1.51</v>
      </c>
      <c r="F2267" s="11" t="s">
        <v>13</v>
      </c>
      <c r="G2267" s="11" t="s">
        <v>27</v>
      </c>
      <c r="H2267" s="11" t="s">
        <v>3297</v>
      </c>
      <c r="I2267" s="11" t="s">
        <v>8</v>
      </c>
      <c r="J2267" s="11" t="s">
        <v>8</v>
      </c>
      <c r="K2267" s="11" t="s">
        <v>9</v>
      </c>
      <c r="L2267" s="12">
        <v>9200</v>
      </c>
      <c r="M2267" s="11" t="s">
        <v>10</v>
      </c>
      <c r="N2267" s="36">
        <v>464114571</v>
      </c>
      <c r="O2267" s="11" t="s">
        <v>2512</v>
      </c>
      <c r="P2267" s="37">
        <v>67.900000000000006</v>
      </c>
      <c r="Q2267" s="37">
        <v>67</v>
      </c>
      <c r="R2267" s="37">
        <v>21.6</v>
      </c>
      <c r="S2267" s="37">
        <v>12.5</v>
      </c>
      <c r="T2267" s="37">
        <v>46.3</v>
      </c>
      <c r="U2267" s="37">
        <v>52.5</v>
      </c>
      <c r="V2267" s="37">
        <v>3.3</v>
      </c>
      <c r="W2267" s="35" t="s">
        <v>2513</v>
      </c>
      <c r="X2267" s="34" t="s">
        <v>2514</v>
      </c>
      <c r="Y2267" s="27">
        <v>0.91</v>
      </c>
      <c r="Z2267" s="18">
        <f t="shared" si="108"/>
        <v>8.9999999999999969E-2</v>
      </c>
      <c r="AA2267" s="10">
        <f t="shared" si="109"/>
        <v>827.99999999999966</v>
      </c>
      <c r="AB2267" s="48">
        <f t="shared" si="110"/>
        <v>1250.2799999999995</v>
      </c>
      <c r="AC2267" s="55" t="s">
        <v>90</v>
      </c>
      <c r="AE2267" s="50" t="s">
        <v>7712</v>
      </c>
    </row>
    <row r="2268" spans="1:31" s="50" customFormat="1">
      <c r="A2268" s="11">
        <v>9223</v>
      </c>
      <c r="B2268" s="11" t="s">
        <v>2515</v>
      </c>
      <c r="C2268" s="11" t="s">
        <v>646</v>
      </c>
      <c r="D2268" s="12">
        <v>1</v>
      </c>
      <c r="E2268" s="13">
        <v>1.67</v>
      </c>
      <c r="F2268" s="11" t="s">
        <v>13</v>
      </c>
      <c r="G2268" s="11" t="s">
        <v>27</v>
      </c>
      <c r="H2268" s="11" t="s">
        <v>3297</v>
      </c>
      <c r="I2268" s="11" t="s">
        <v>8</v>
      </c>
      <c r="J2268" s="11" t="s">
        <v>8</v>
      </c>
      <c r="K2268" s="11" t="s">
        <v>9</v>
      </c>
      <c r="L2268" s="12">
        <v>9200</v>
      </c>
      <c r="M2268" s="11" t="s">
        <v>10</v>
      </c>
      <c r="N2268" s="36">
        <v>497157263</v>
      </c>
      <c r="O2268" s="11" t="s">
        <v>2516</v>
      </c>
      <c r="P2268" s="37">
        <v>66.900000000000006</v>
      </c>
      <c r="Q2268" s="37">
        <v>66.5</v>
      </c>
      <c r="R2268" s="37">
        <v>26.1</v>
      </c>
      <c r="S2268" s="37">
        <v>11.5</v>
      </c>
      <c r="T2268" s="37">
        <v>42.2</v>
      </c>
      <c r="U2268" s="37">
        <v>51.5</v>
      </c>
      <c r="V2268" s="37">
        <v>4.0999999999999996</v>
      </c>
      <c r="W2268" s="35" t="s">
        <v>2517</v>
      </c>
      <c r="X2268" s="34" t="s">
        <v>2518</v>
      </c>
      <c r="Y2268" s="27">
        <v>0.91</v>
      </c>
      <c r="Z2268" s="18">
        <f t="shared" si="108"/>
        <v>8.9999999999999969E-2</v>
      </c>
      <c r="AA2268" s="10">
        <f t="shared" si="109"/>
        <v>827.99999999999966</v>
      </c>
      <c r="AB2268" s="48">
        <f t="shared" si="110"/>
        <v>1382.7599999999993</v>
      </c>
      <c r="AC2268" s="55" t="s">
        <v>90</v>
      </c>
      <c r="AE2268" s="50" t="s">
        <v>7712</v>
      </c>
    </row>
    <row r="2269" spans="1:31" s="50" customFormat="1">
      <c r="A2269" s="11">
        <v>13631</v>
      </c>
      <c r="B2269" s="11" t="s">
        <v>9536</v>
      </c>
      <c r="C2269" s="11" t="s">
        <v>646</v>
      </c>
      <c r="D2269" s="12">
        <v>1</v>
      </c>
      <c r="E2269" s="13">
        <v>0.92</v>
      </c>
      <c r="F2269" s="11" t="s">
        <v>6</v>
      </c>
      <c r="G2269" s="11" t="s">
        <v>7</v>
      </c>
      <c r="H2269" s="11" t="s">
        <v>3297</v>
      </c>
      <c r="I2269" s="11" t="s">
        <v>8</v>
      </c>
      <c r="J2269" s="11" t="s">
        <v>8</v>
      </c>
      <c r="K2269" s="11" t="s">
        <v>9</v>
      </c>
      <c r="L2269" s="12">
        <v>5200</v>
      </c>
      <c r="M2269" s="11" t="s">
        <v>10</v>
      </c>
      <c r="N2269" s="36">
        <v>529258816</v>
      </c>
      <c r="O2269" s="11" t="s">
        <v>9537</v>
      </c>
      <c r="P2269" s="37">
        <v>64.8</v>
      </c>
      <c r="Q2269" s="37">
        <v>63.5</v>
      </c>
      <c r="R2269" s="37">
        <v>23.5</v>
      </c>
      <c r="S2269" s="37">
        <v>14</v>
      </c>
      <c r="T2269" s="37">
        <v>39.299999999999997</v>
      </c>
      <c r="U2269" s="37">
        <v>48</v>
      </c>
      <c r="V2269" s="37">
        <v>3.3</v>
      </c>
      <c r="W2269" s="42" t="s">
        <v>9538</v>
      </c>
      <c r="X2269" s="34" t="s">
        <v>9539</v>
      </c>
      <c r="Y2269" s="27">
        <v>0.88</v>
      </c>
      <c r="Z2269" s="18">
        <f t="shared" si="108"/>
        <v>0.12</v>
      </c>
      <c r="AA2269" s="10">
        <f t="shared" si="109"/>
        <v>624</v>
      </c>
      <c r="AB2269" s="48">
        <f t="shared" si="110"/>
        <v>574.08000000000004</v>
      </c>
      <c r="AC2269" s="55" t="s">
        <v>90</v>
      </c>
      <c r="AE2269" s="50" t="s">
        <v>7712</v>
      </c>
    </row>
    <row r="2270" spans="1:31" s="50" customFormat="1">
      <c r="A2270" s="11">
        <v>13896</v>
      </c>
      <c r="B2270" s="11" t="s">
        <v>9540</v>
      </c>
      <c r="C2270" s="11" t="s">
        <v>646</v>
      </c>
      <c r="D2270" s="12">
        <v>1</v>
      </c>
      <c r="E2270" s="13">
        <v>0.92</v>
      </c>
      <c r="F2270" s="11" t="s">
        <v>6</v>
      </c>
      <c r="G2270" s="11" t="s">
        <v>7</v>
      </c>
      <c r="H2270" s="11"/>
      <c r="I2270" s="11" t="s">
        <v>8</v>
      </c>
      <c r="J2270" s="11" t="s">
        <v>8</v>
      </c>
      <c r="K2270" s="11" t="s">
        <v>9</v>
      </c>
      <c r="L2270" s="12">
        <v>5200</v>
      </c>
      <c r="M2270" s="11" t="s">
        <v>10</v>
      </c>
      <c r="N2270" s="36">
        <v>533283952</v>
      </c>
      <c r="O2270" s="11" t="s">
        <v>9541</v>
      </c>
      <c r="P2270" s="37">
        <v>65.099999999999994</v>
      </c>
      <c r="Q2270" s="37">
        <v>63</v>
      </c>
      <c r="R2270" s="37">
        <v>20.7</v>
      </c>
      <c r="S2270" s="37">
        <v>11.5</v>
      </c>
      <c r="T2270" s="37">
        <v>43.9</v>
      </c>
      <c r="U2270" s="37">
        <v>50</v>
      </c>
      <c r="V2270" s="37">
        <v>3.5</v>
      </c>
      <c r="W2270" s="42" t="s">
        <v>9542</v>
      </c>
      <c r="X2270" s="34" t="s">
        <v>9543</v>
      </c>
      <c r="Y2270" s="27">
        <v>0.88</v>
      </c>
      <c r="Z2270" s="18">
        <f t="shared" si="108"/>
        <v>0.12</v>
      </c>
      <c r="AA2270" s="10">
        <f t="shared" si="109"/>
        <v>624</v>
      </c>
      <c r="AB2270" s="48">
        <f t="shared" si="110"/>
        <v>574.08000000000004</v>
      </c>
      <c r="AC2270" s="55" t="s">
        <v>90</v>
      </c>
      <c r="AE2270" s="50" t="s">
        <v>7712</v>
      </c>
    </row>
    <row r="2271" spans="1:31" s="50" customFormat="1">
      <c r="A2271" s="11">
        <v>13891</v>
      </c>
      <c r="B2271" s="11" t="s">
        <v>9544</v>
      </c>
      <c r="C2271" s="11" t="s">
        <v>646</v>
      </c>
      <c r="D2271" s="12">
        <v>1</v>
      </c>
      <c r="E2271" s="13">
        <v>1</v>
      </c>
      <c r="F2271" s="11" t="s">
        <v>6</v>
      </c>
      <c r="G2271" s="11" t="s">
        <v>7</v>
      </c>
      <c r="H2271" s="11"/>
      <c r="I2271" s="11" t="s">
        <v>8</v>
      </c>
      <c r="J2271" s="11" t="s">
        <v>8</v>
      </c>
      <c r="K2271" s="11" t="s">
        <v>9</v>
      </c>
      <c r="L2271" s="12">
        <v>6300</v>
      </c>
      <c r="M2271" s="11" t="s">
        <v>10</v>
      </c>
      <c r="N2271" s="36">
        <v>533297764</v>
      </c>
      <c r="O2271" s="11" t="s">
        <v>9545</v>
      </c>
      <c r="P2271" s="37">
        <v>66.2</v>
      </c>
      <c r="Q2271" s="37">
        <v>63.5</v>
      </c>
      <c r="R2271" s="37">
        <v>22.9</v>
      </c>
      <c r="S2271" s="37">
        <v>13.5</v>
      </c>
      <c r="T2271" s="37">
        <v>37.5</v>
      </c>
      <c r="U2271" s="37">
        <v>49</v>
      </c>
      <c r="V2271" s="37">
        <v>4</v>
      </c>
      <c r="W2271" s="42" t="s">
        <v>9546</v>
      </c>
      <c r="X2271" s="34" t="s">
        <v>9547</v>
      </c>
      <c r="Y2271" s="27">
        <v>0.91</v>
      </c>
      <c r="Z2271" s="18">
        <f t="shared" si="108"/>
        <v>8.9999999999999969E-2</v>
      </c>
      <c r="AA2271" s="10">
        <f t="shared" si="109"/>
        <v>566.99999999999977</v>
      </c>
      <c r="AB2271" s="48">
        <f t="shared" si="110"/>
        <v>566.99999999999977</v>
      </c>
      <c r="AC2271" s="55" t="s">
        <v>90</v>
      </c>
      <c r="AE2271" s="50" t="s">
        <v>7712</v>
      </c>
    </row>
    <row r="2272" spans="1:31" s="50" customFormat="1">
      <c r="A2272" s="11">
        <v>13889</v>
      </c>
      <c r="B2272" s="11" t="s">
        <v>9548</v>
      </c>
      <c r="C2272" s="11" t="s">
        <v>646</v>
      </c>
      <c r="D2272" s="12">
        <v>1</v>
      </c>
      <c r="E2272" s="13">
        <v>1.03</v>
      </c>
      <c r="F2272" s="11" t="s">
        <v>6</v>
      </c>
      <c r="G2272" s="11" t="s">
        <v>7</v>
      </c>
      <c r="H2272" s="11"/>
      <c r="I2272" s="11" t="s">
        <v>8</v>
      </c>
      <c r="J2272" s="11" t="s">
        <v>8</v>
      </c>
      <c r="K2272" s="11" t="s">
        <v>9</v>
      </c>
      <c r="L2272" s="12">
        <v>6300</v>
      </c>
      <c r="M2272" s="11" t="s">
        <v>10</v>
      </c>
      <c r="N2272" s="36">
        <v>533297767</v>
      </c>
      <c r="O2272" s="11" t="s">
        <v>9549</v>
      </c>
      <c r="P2272" s="37">
        <v>64.2</v>
      </c>
      <c r="Q2272" s="37">
        <v>62</v>
      </c>
      <c r="R2272" s="37">
        <v>22.2</v>
      </c>
      <c r="S2272" s="37">
        <v>15.5</v>
      </c>
      <c r="T2272" s="37">
        <v>37.1</v>
      </c>
      <c r="U2272" s="37">
        <v>45.5</v>
      </c>
      <c r="V2272" s="37">
        <v>4</v>
      </c>
      <c r="W2272" s="42" t="s">
        <v>9550</v>
      </c>
      <c r="X2272" s="34" t="s">
        <v>9551</v>
      </c>
      <c r="Y2272" s="27">
        <v>0.91</v>
      </c>
      <c r="Z2272" s="18">
        <f t="shared" si="108"/>
        <v>8.9999999999999969E-2</v>
      </c>
      <c r="AA2272" s="10">
        <f t="shared" si="109"/>
        <v>566.99999999999977</v>
      </c>
      <c r="AB2272" s="48">
        <f t="shared" si="110"/>
        <v>584.00999999999976</v>
      </c>
      <c r="AC2272" s="55" t="s">
        <v>90</v>
      </c>
      <c r="AE2272" s="50" t="s">
        <v>7712</v>
      </c>
    </row>
    <row r="2273" spans="1:31" s="50" customFormat="1">
      <c r="A2273" s="11">
        <v>13629</v>
      </c>
      <c r="B2273" s="11" t="s">
        <v>9552</v>
      </c>
      <c r="C2273" s="11" t="s">
        <v>646</v>
      </c>
      <c r="D2273" s="12">
        <v>1</v>
      </c>
      <c r="E2273" s="13">
        <v>1.04</v>
      </c>
      <c r="F2273" s="11" t="s">
        <v>6</v>
      </c>
      <c r="G2273" s="11" t="s">
        <v>7</v>
      </c>
      <c r="H2273" s="11" t="s">
        <v>3297</v>
      </c>
      <c r="I2273" s="11" t="s">
        <v>8</v>
      </c>
      <c r="J2273" s="11" t="s">
        <v>8</v>
      </c>
      <c r="K2273" s="11" t="s">
        <v>9</v>
      </c>
      <c r="L2273" s="12">
        <v>6300</v>
      </c>
      <c r="M2273" s="11" t="s">
        <v>10</v>
      </c>
      <c r="N2273" s="36">
        <v>529266708</v>
      </c>
      <c r="O2273" s="11" t="s">
        <v>9553</v>
      </c>
      <c r="P2273" s="37">
        <v>66.2</v>
      </c>
      <c r="Q2273" s="37">
        <v>63</v>
      </c>
      <c r="R2273" s="37">
        <v>19.100000000000001</v>
      </c>
      <c r="S2273" s="37">
        <v>13.5</v>
      </c>
      <c r="T2273" s="37">
        <v>38.200000000000003</v>
      </c>
      <c r="U2273" s="37">
        <v>47</v>
      </c>
      <c r="V2273" s="37">
        <v>5.8</v>
      </c>
      <c r="W2273" s="42" t="s">
        <v>9554</v>
      </c>
      <c r="X2273" s="34" t="s">
        <v>9555</v>
      </c>
      <c r="Y2273" s="27">
        <v>0.91</v>
      </c>
      <c r="Z2273" s="18">
        <f t="shared" si="108"/>
        <v>8.9999999999999969E-2</v>
      </c>
      <c r="AA2273" s="10">
        <f t="shared" si="109"/>
        <v>566.99999999999977</v>
      </c>
      <c r="AB2273" s="48">
        <f t="shared" si="110"/>
        <v>589.67999999999984</v>
      </c>
      <c r="AC2273" s="55" t="s">
        <v>90</v>
      </c>
      <c r="AE2273" s="50" t="s">
        <v>7712</v>
      </c>
    </row>
    <row r="2274" spans="1:31" s="50" customFormat="1">
      <c r="A2274" s="11">
        <v>13680</v>
      </c>
      <c r="B2274" s="11" t="s">
        <v>9556</v>
      </c>
      <c r="C2274" s="11" t="s">
        <v>646</v>
      </c>
      <c r="D2274" s="12">
        <v>1</v>
      </c>
      <c r="E2274" s="13">
        <v>1.04</v>
      </c>
      <c r="F2274" s="11" t="s">
        <v>6</v>
      </c>
      <c r="G2274" s="11" t="s">
        <v>7</v>
      </c>
      <c r="H2274" s="11" t="s">
        <v>3297</v>
      </c>
      <c r="I2274" s="11" t="s">
        <v>8</v>
      </c>
      <c r="J2274" s="11" t="s">
        <v>8</v>
      </c>
      <c r="K2274" s="11" t="s">
        <v>9</v>
      </c>
      <c r="L2274" s="12">
        <v>6300</v>
      </c>
      <c r="M2274" s="11" t="s">
        <v>10</v>
      </c>
      <c r="N2274" s="36">
        <v>532250792</v>
      </c>
      <c r="O2274" s="11" t="s">
        <v>9557</v>
      </c>
      <c r="P2274" s="37">
        <v>65.900000000000006</v>
      </c>
      <c r="Q2274" s="37">
        <v>64</v>
      </c>
      <c r="R2274" s="37">
        <v>24.3</v>
      </c>
      <c r="S2274" s="37">
        <v>14.5</v>
      </c>
      <c r="T2274" s="37">
        <v>37.4</v>
      </c>
      <c r="U2274" s="37">
        <v>47.5</v>
      </c>
      <c r="V2274" s="37">
        <v>4.0999999999999996</v>
      </c>
      <c r="W2274" s="42" t="s">
        <v>9558</v>
      </c>
      <c r="X2274" s="34" t="s">
        <v>9559</v>
      </c>
      <c r="Y2274" s="27">
        <v>0.91</v>
      </c>
      <c r="Z2274" s="18">
        <f t="shared" si="108"/>
        <v>8.9999999999999969E-2</v>
      </c>
      <c r="AA2274" s="10">
        <f t="shared" si="109"/>
        <v>566.99999999999977</v>
      </c>
      <c r="AB2274" s="48">
        <f t="shared" si="110"/>
        <v>589.67999999999984</v>
      </c>
      <c r="AC2274" s="55" t="s">
        <v>90</v>
      </c>
      <c r="AE2274" s="50" t="s">
        <v>7712</v>
      </c>
    </row>
    <row r="2275" spans="1:31" s="50" customFormat="1">
      <c r="A2275" s="11">
        <v>13844</v>
      </c>
      <c r="B2275" s="11" t="s">
        <v>9560</v>
      </c>
      <c r="C2275" s="11" t="s">
        <v>646</v>
      </c>
      <c r="D2275" s="12">
        <v>1</v>
      </c>
      <c r="E2275" s="13">
        <v>1.08</v>
      </c>
      <c r="F2275" s="11" t="s">
        <v>6</v>
      </c>
      <c r="G2275" s="11" t="s">
        <v>7</v>
      </c>
      <c r="H2275" s="11" t="s">
        <v>3297</v>
      </c>
      <c r="I2275" s="11" t="s">
        <v>8</v>
      </c>
      <c r="J2275" s="11" t="s">
        <v>8</v>
      </c>
      <c r="K2275" s="11" t="s">
        <v>9</v>
      </c>
      <c r="L2275" s="12">
        <v>6300</v>
      </c>
      <c r="M2275" s="11" t="s">
        <v>10</v>
      </c>
      <c r="N2275" s="36">
        <v>532263655</v>
      </c>
      <c r="O2275" s="11" t="s">
        <v>9561</v>
      </c>
      <c r="P2275" s="37">
        <v>66</v>
      </c>
      <c r="Q2275" s="37">
        <v>61.5</v>
      </c>
      <c r="R2275" s="37">
        <v>16</v>
      </c>
      <c r="S2275" s="37">
        <v>13.5</v>
      </c>
      <c r="T2275" s="37">
        <v>38.1</v>
      </c>
      <c r="U2275" s="37">
        <v>47.5</v>
      </c>
      <c r="V2275" s="37">
        <v>4.9000000000000004</v>
      </c>
      <c r="W2275" s="42" t="s">
        <v>9562</v>
      </c>
      <c r="X2275" s="34" t="s">
        <v>9563</v>
      </c>
      <c r="Y2275" s="27">
        <v>0.91</v>
      </c>
      <c r="Z2275" s="18">
        <f t="shared" ref="Z2275:Z2338" si="111">100%-Y2275</f>
        <v>8.9999999999999969E-2</v>
      </c>
      <c r="AA2275" s="10">
        <f t="shared" ref="AA2275:AA2338" si="112">L2275*Z2275</f>
        <v>566.99999999999977</v>
      </c>
      <c r="AB2275" s="48">
        <f t="shared" ref="AB2275:AB2338" si="113">AA2275*E2275</f>
        <v>612.35999999999979</v>
      </c>
      <c r="AC2275" s="55" t="s">
        <v>90</v>
      </c>
      <c r="AE2275" s="50" t="s">
        <v>7712</v>
      </c>
    </row>
    <row r="2276" spans="1:31" s="50" customFormat="1">
      <c r="A2276" s="11">
        <v>13678</v>
      </c>
      <c r="B2276" s="11" t="s">
        <v>9564</v>
      </c>
      <c r="C2276" s="11" t="s">
        <v>646</v>
      </c>
      <c r="D2276" s="12">
        <v>1</v>
      </c>
      <c r="E2276" s="13">
        <v>1.0900000000000001</v>
      </c>
      <c r="F2276" s="11" t="s">
        <v>6</v>
      </c>
      <c r="G2276" s="11" t="s">
        <v>7</v>
      </c>
      <c r="H2276" s="11" t="s">
        <v>3297</v>
      </c>
      <c r="I2276" s="11" t="s">
        <v>8</v>
      </c>
      <c r="J2276" s="11" t="s">
        <v>8</v>
      </c>
      <c r="K2276" s="11" t="s">
        <v>9</v>
      </c>
      <c r="L2276" s="12">
        <v>6300</v>
      </c>
      <c r="M2276" s="11" t="s">
        <v>10</v>
      </c>
      <c r="N2276" s="36">
        <v>532263657</v>
      </c>
      <c r="O2276" s="11" t="s">
        <v>9565</v>
      </c>
      <c r="P2276" s="37">
        <v>66.7</v>
      </c>
      <c r="Q2276" s="37">
        <v>57.5</v>
      </c>
      <c r="R2276" s="37">
        <v>17.899999999999999</v>
      </c>
      <c r="S2276" s="37">
        <v>12.5</v>
      </c>
      <c r="T2276" s="37">
        <v>40.1</v>
      </c>
      <c r="U2276" s="37">
        <v>49.5</v>
      </c>
      <c r="V2276" s="37">
        <v>5.5</v>
      </c>
      <c r="W2276" s="42" t="s">
        <v>9566</v>
      </c>
      <c r="X2276" s="34" t="s">
        <v>9567</v>
      </c>
      <c r="Y2276" s="27">
        <v>0.91</v>
      </c>
      <c r="Z2276" s="18">
        <f t="shared" si="111"/>
        <v>8.9999999999999969E-2</v>
      </c>
      <c r="AA2276" s="10">
        <f t="shared" si="112"/>
        <v>566.99999999999977</v>
      </c>
      <c r="AB2276" s="48">
        <f t="shared" si="113"/>
        <v>618.02999999999975</v>
      </c>
      <c r="AC2276" s="55" t="s">
        <v>90</v>
      </c>
      <c r="AE2276" s="50" t="s">
        <v>7712</v>
      </c>
    </row>
    <row r="2277" spans="1:31" s="50" customFormat="1">
      <c r="A2277" s="11">
        <v>13788</v>
      </c>
      <c r="B2277" s="11" t="s">
        <v>9568</v>
      </c>
      <c r="C2277" s="11" t="s">
        <v>646</v>
      </c>
      <c r="D2277" s="12">
        <v>1</v>
      </c>
      <c r="E2277" s="13">
        <v>1.1000000000000001</v>
      </c>
      <c r="F2277" s="11" t="s">
        <v>6</v>
      </c>
      <c r="G2277" s="11" t="s">
        <v>7</v>
      </c>
      <c r="H2277" s="11" t="s">
        <v>3297</v>
      </c>
      <c r="I2277" s="11" t="s">
        <v>8</v>
      </c>
      <c r="J2277" s="11" t="s">
        <v>8</v>
      </c>
      <c r="K2277" s="11" t="s">
        <v>9</v>
      </c>
      <c r="L2277" s="12">
        <v>6300</v>
      </c>
      <c r="M2277" s="11" t="s">
        <v>10</v>
      </c>
      <c r="N2277" s="36">
        <v>532263660</v>
      </c>
      <c r="O2277" s="11" t="s">
        <v>9569</v>
      </c>
      <c r="P2277" s="37">
        <v>65.7</v>
      </c>
      <c r="Q2277" s="37">
        <v>62.5</v>
      </c>
      <c r="R2277" s="37">
        <v>15</v>
      </c>
      <c r="S2277" s="37">
        <v>12</v>
      </c>
      <c r="T2277" s="37">
        <v>40.9</v>
      </c>
      <c r="U2277" s="37">
        <v>48.5</v>
      </c>
      <c r="V2277" s="37">
        <v>5.2</v>
      </c>
      <c r="W2277" s="42" t="s">
        <v>9570</v>
      </c>
      <c r="X2277" s="34" t="s">
        <v>9571</v>
      </c>
      <c r="Y2277" s="27">
        <v>0.91</v>
      </c>
      <c r="Z2277" s="18">
        <f t="shared" si="111"/>
        <v>8.9999999999999969E-2</v>
      </c>
      <c r="AA2277" s="10">
        <f t="shared" si="112"/>
        <v>566.99999999999977</v>
      </c>
      <c r="AB2277" s="48">
        <f t="shared" si="113"/>
        <v>623.69999999999982</v>
      </c>
      <c r="AC2277" s="55" t="s">
        <v>90</v>
      </c>
      <c r="AE2277" s="50" t="s">
        <v>7712</v>
      </c>
    </row>
    <row r="2278" spans="1:31" s="50" customFormat="1">
      <c r="A2278" s="11">
        <v>13472</v>
      </c>
      <c r="B2278" s="11" t="s">
        <v>7656</v>
      </c>
      <c r="C2278" s="11" t="s">
        <v>646</v>
      </c>
      <c r="D2278" s="12">
        <v>1</v>
      </c>
      <c r="E2278" s="13">
        <v>1.1200000000000001</v>
      </c>
      <c r="F2278" s="11" t="s">
        <v>6</v>
      </c>
      <c r="G2278" s="11" t="s">
        <v>7</v>
      </c>
      <c r="H2278" s="11" t="s">
        <v>3297</v>
      </c>
      <c r="I2278" s="11" t="s">
        <v>8</v>
      </c>
      <c r="J2278" s="11" t="s">
        <v>8</v>
      </c>
      <c r="K2278" s="11" t="s">
        <v>9</v>
      </c>
      <c r="L2278" s="12">
        <v>6300</v>
      </c>
      <c r="M2278" s="11" t="s">
        <v>10</v>
      </c>
      <c r="N2278" s="36">
        <v>529279281</v>
      </c>
      <c r="O2278" s="11" t="s">
        <v>7657</v>
      </c>
      <c r="P2278" s="37">
        <v>65.3</v>
      </c>
      <c r="Q2278" s="37">
        <v>63.5</v>
      </c>
      <c r="R2278" s="37">
        <v>19.5</v>
      </c>
      <c r="S2278" s="37">
        <v>12.5</v>
      </c>
      <c r="T2278" s="37">
        <v>37.799999999999997</v>
      </c>
      <c r="U2278" s="37">
        <v>48.5</v>
      </c>
      <c r="V2278" s="37">
        <v>5.0999999999999996</v>
      </c>
      <c r="W2278" s="42" t="s">
        <v>7658</v>
      </c>
      <c r="X2278" s="34" t="s">
        <v>7659</v>
      </c>
      <c r="Y2278" s="27">
        <v>0.91</v>
      </c>
      <c r="Z2278" s="18">
        <f t="shared" si="111"/>
        <v>8.9999999999999969E-2</v>
      </c>
      <c r="AA2278" s="10">
        <f t="shared" si="112"/>
        <v>566.99999999999977</v>
      </c>
      <c r="AB2278" s="48">
        <f t="shared" si="113"/>
        <v>635.03999999999985</v>
      </c>
      <c r="AC2278" s="55" t="s">
        <v>90</v>
      </c>
      <c r="AE2278" s="50" t="s">
        <v>7712</v>
      </c>
    </row>
    <row r="2279" spans="1:31" s="50" customFormat="1">
      <c r="A2279" s="11">
        <v>8576</v>
      </c>
      <c r="B2279" s="11" t="s">
        <v>598</v>
      </c>
      <c r="C2279" s="11" t="s">
        <v>646</v>
      </c>
      <c r="D2279" s="12">
        <v>1</v>
      </c>
      <c r="E2279" s="13">
        <v>1.19</v>
      </c>
      <c r="F2279" s="11" t="s">
        <v>6</v>
      </c>
      <c r="G2279" s="11" t="s">
        <v>7</v>
      </c>
      <c r="H2279" s="11" t="s">
        <v>3297</v>
      </c>
      <c r="I2279" s="11" t="s">
        <v>8</v>
      </c>
      <c r="J2279" s="11" t="s">
        <v>8</v>
      </c>
      <c r="K2279" s="11" t="s">
        <v>9</v>
      </c>
      <c r="L2279" s="12">
        <v>6300</v>
      </c>
      <c r="M2279" s="11" t="s">
        <v>10</v>
      </c>
      <c r="N2279" s="36">
        <v>492125462</v>
      </c>
      <c r="O2279" s="11" t="s">
        <v>599</v>
      </c>
      <c r="P2279" s="37">
        <v>67.900000000000006</v>
      </c>
      <c r="Q2279" s="37">
        <v>69</v>
      </c>
      <c r="R2279" s="37">
        <v>27.7</v>
      </c>
      <c r="S2279" s="37">
        <v>13</v>
      </c>
      <c r="T2279" s="37">
        <v>43.9</v>
      </c>
      <c r="U2279" s="37">
        <v>51.5</v>
      </c>
      <c r="V2279" s="37">
        <v>3.9</v>
      </c>
      <c r="W2279" s="34" t="s">
        <v>600</v>
      </c>
      <c r="X2279" s="34" t="s">
        <v>601</v>
      </c>
      <c r="Y2279" s="27">
        <v>0.91</v>
      </c>
      <c r="Z2279" s="18">
        <f t="shared" si="111"/>
        <v>8.9999999999999969E-2</v>
      </c>
      <c r="AA2279" s="10">
        <f t="shared" si="112"/>
        <v>566.99999999999977</v>
      </c>
      <c r="AB2279" s="48">
        <f t="shared" si="113"/>
        <v>674.72999999999968</v>
      </c>
      <c r="AC2279" s="55" t="s">
        <v>90</v>
      </c>
      <c r="AE2279" s="50" t="s">
        <v>7712</v>
      </c>
    </row>
    <row r="2280" spans="1:31" s="50" customFormat="1">
      <c r="A2280" s="11">
        <v>13786</v>
      </c>
      <c r="B2280" s="11" t="s">
        <v>9572</v>
      </c>
      <c r="C2280" s="11" t="s">
        <v>646</v>
      </c>
      <c r="D2280" s="12">
        <v>1</v>
      </c>
      <c r="E2280" s="13">
        <v>1.21</v>
      </c>
      <c r="F2280" s="11" t="s">
        <v>6</v>
      </c>
      <c r="G2280" s="11" t="s">
        <v>7</v>
      </c>
      <c r="H2280" s="11" t="s">
        <v>3297</v>
      </c>
      <c r="I2280" s="11" t="s">
        <v>8</v>
      </c>
      <c r="J2280" s="11" t="s">
        <v>8</v>
      </c>
      <c r="K2280" s="11" t="s">
        <v>9</v>
      </c>
      <c r="L2280" s="12">
        <v>6300</v>
      </c>
      <c r="M2280" s="11" t="s">
        <v>10</v>
      </c>
      <c r="N2280" s="36">
        <v>532263662</v>
      </c>
      <c r="O2280" s="11" t="s">
        <v>9573</v>
      </c>
      <c r="P2280" s="37">
        <v>66.400000000000006</v>
      </c>
      <c r="Q2280" s="37">
        <v>63</v>
      </c>
      <c r="R2280" s="37">
        <v>17.100000000000001</v>
      </c>
      <c r="S2280" s="37">
        <v>13</v>
      </c>
      <c r="T2280" s="37">
        <v>37.799999999999997</v>
      </c>
      <c r="U2280" s="37">
        <v>49</v>
      </c>
      <c r="V2280" s="37">
        <v>4.5999999999999996</v>
      </c>
      <c r="W2280" s="42" t="s">
        <v>9574</v>
      </c>
      <c r="X2280" s="34" t="s">
        <v>9575</v>
      </c>
      <c r="Y2280" s="27">
        <v>0.91</v>
      </c>
      <c r="Z2280" s="18">
        <f t="shared" si="111"/>
        <v>8.9999999999999969E-2</v>
      </c>
      <c r="AA2280" s="10">
        <f t="shared" si="112"/>
        <v>566.99999999999977</v>
      </c>
      <c r="AB2280" s="48">
        <f t="shared" si="113"/>
        <v>686.06999999999971</v>
      </c>
      <c r="AC2280" s="55" t="s">
        <v>90</v>
      </c>
      <c r="AE2280" s="50" t="s">
        <v>7712</v>
      </c>
    </row>
    <row r="2281" spans="1:31" s="50" customFormat="1">
      <c r="A2281" s="11">
        <v>9225</v>
      </c>
      <c r="B2281" s="11" t="s">
        <v>2519</v>
      </c>
      <c r="C2281" s="11" t="s">
        <v>646</v>
      </c>
      <c r="D2281" s="12">
        <v>1</v>
      </c>
      <c r="E2281" s="13">
        <v>1.39</v>
      </c>
      <c r="F2281" s="11" t="s">
        <v>6</v>
      </c>
      <c r="G2281" s="11" t="s">
        <v>7</v>
      </c>
      <c r="H2281" s="11" t="s">
        <v>3297</v>
      </c>
      <c r="I2281" s="11" t="s">
        <v>8</v>
      </c>
      <c r="J2281" s="11" t="s">
        <v>8</v>
      </c>
      <c r="K2281" s="11" t="s">
        <v>9</v>
      </c>
      <c r="L2281" s="12">
        <v>6300</v>
      </c>
      <c r="M2281" s="11" t="s">
        <v>10</v>
      </c>
      <c r="N2281" s="36">
        <v>497157264</v>
      </c>
      <c r="O2281" s="11" t="s">
        <v>2520</v>
      </c>
      <c r="P2281" s="37">
        <v>67.7</v>
      </c>
      <c r="Q2281" s="37">
        <v>63.5</v>
      </c>
      <c r="R2281" s="37">
        <v>20.8</v>
      </c>
      <c r="S2281" s="37">
        <v>12</v>
      </c>
      <c r="T2281" s="37">
        <v>41.7</v>
      </c>
      <c r="U2281" s="37">
        <v>51</v>
      </c>
      <c r="V2281" s="37">
        <v>4.8</v>
      </c>
      <c r="W2281" s="35" t="s">
        <v>2521</v>
      </c>
      <c r="X2281" s="34" t="s">
        <v>2522</v>
      </c>
      <c r="Y2281" s="27">
        <v>0.91</v>
      </c>
      <c r="Z2281" s="18">
        <f t="shared" si="111"/>
        <v>8.9999999999999969E-2</v>
      </c>
      <c r="AA2281" s="10">
        <f t="shared" si="112"/>
        <v>566.99999999999977</v>
      </c>
      <c r="AB2281" s="48">
        <f t="shared" si="113"/>
        <v>788.12999999999965</v>
      </c>
      <c r="AC2281" s="55" t="s">
        <v>90</v>
      </c>
      <c r="AE2281" s="50" t="s">
        <v>7712</v>
      </c>
    </row>
    <row r="2282" spans="1:31" s="50" customFormat="1">
      <c r="A2282" s="11">
        <v>13003</v>
      </c>
      <c r="B2282" s="11" t="s">
        <v>5961</v>
      </c>
      <c r="C2282" s="11" t="s">
        <v>646</v>
      </c>
      <c r="D2282" s="12">
        <v>1</v>
      </c>
      <c r="E2282" s="13">
        <v>3.05</v>
      </c>
      <c r="F2282" s="11" t="s">
        <v>6</v>
      </c>
      <c r="G2282" s="11" t="s">
        <v>7</v>
      </c>
      <c r="H2282" s="11" t="s">
        <v>3297</v>
      </c>
      <c r="I2282" s="11" t="s">
        <v>8</v>
      </c>
      <c r="J2282" s="11" t="s">
        <v>8</v>
      </c>
      <c r="K2282" s="11" t="s">
        <v>9</v>
      </c>
      <c r="L2282" s="12">
        <v>21500</v>
      </c>
      <c r="M2282" s="11" t="s">
        <v>10</v>
      </c>
      <c r="N2282" s="36">
        <v>523207245</v>
      </c>
      <c r="O2282" s="11" t="s">
        <v>5962</v>
      </c>
      <c r="P2282" s="37">
        <v>69.7</v>
      </c>
      <c r="Q2282" s="37">
        <v>65.5</v>
      </c>
      <c r="R2282" s="37">
        <v>28.5</v>
      </c>
      <c r="S2282" s="37">
        <v>15</v>
      </c>
      <c r="T2282" s="37">
        <v>40.4</v>
      </c>
      <c r="U2282" s="37">
        <v>52</v>
      </c>
      <c r="V2282" s="37">
        <v>2.5</v>
      </c>
      <c r="W2282" s="42" t="s">
        <v>5963</v>
      </c>
      <c r="X2282" s="34" t="s">
        <v>5964</v>
      </c>
      <c r="Y2282" s="27">
        <v>0.94</v>
      </c>
      <c r="Z2282" s="18">
        <f t="shared" si="111"/>
        <v>6.0000000000000053E-2</v>
      </c>
      <c r="AA2282" s="10">
        <f t="shared" si="112"/>
        <v>1290.0000000000011</v>
      </c>
      <c r="AB2282" s="48">
        <f t="shared" si="113"/>
        <v>3934.5000000000032</v>
      </c>
      <c r="AC2282" s="55" t="s">
        <v>90</v>
      </c>
      <c r="AE2282" s="50" t="s">
        <v>7712</v>
      </c>
    </row>
    <row r="2283" spans="1:31" s="50" customFormat="1">
      <c r="A2283" s="11">
        <v>8402</v>
      </c>
      <c r="B2283" s="11" t="s">
        <v>508</v>
      </c>
      <c r="C2283" s="11" t="s">
        <v>646</v>
      </c>
      <c r="D2283" s="12">
        <v>1</v>
      </c>
      <c r="E2283" s="13">
        <v>0.86</v>
      </c>
      <c r="F2283" s="11" t="s">
        <v>6</v>
      </c>
      <c r="G2283" s="11" t="s">
        <v>29</v>
      </c>
      <c r="H2283" s="11" t="s">
        <v>3297</v>
      </c>
      <c r="I2283" s="11" t="s">
        <v>8</v>
      </c>
      <c r="J2283" s="11" t="s">
        <v>8</v>
      </c>
      <c r="K2283" s="11" t="s">
        <v>9</v>
      </c>
      <c r="L2283" s="12">
        <v>3600</v>
      </c>
      <c r="M2283" s="11" t="s">
        <v>10</v>
      </c>
      <c r="N2283" s="36">
        <v>492122249</v>
      </c>
      <c r="O2283" s="11" t="s">
        <v>509</v>
      </c>
      <c r="P2283" s="37">
        <v>65.8</v>
      </c>
      <c r="Q2283" s="37">
        <v>64.5</v>
      </c>
      <c r="R2283" s="37">
        <v>20.9</v>
      </c>
      <c r="S2283" s="37">
        <v>10.5</v>
      </c>
      <c r="T2283" s="37">
        <v>40.6</v>
      </c>
      <c r="U2283" s="37">
        <v>51.5</v>
      </c>
      <c r="V2283" s="37">
        <v>4.2</v>
      </c>
      <c r="W2283" s="34" t="s">
        <v>510</v>
      </c>
      <c r="X2283" s="34" t="s">
        <v>511</v>
      </c>
      <c r="Y2283" s="27">
        <v>0.88</v>
      </c>
      <c r="Z2283" s="18">
        <f t="shared" si="111"/>
        <v>0.12</v>
      </c>
      <c r="AA2283" s="10">
        <f t="shared" si="112"/>
        <v>432</v>
      </c>
      <c r="AB2283" s="48">
        <f t="shared" si="113"/>
        <v>371.52</v>
      </c>
      <c r="AC2283" s="55" t="s">
        <v>160</v>
      </c>
      <c r="AE2283" s="50" t="s">
        <v>7712</v>
      </c>
    </row>
    <row r="2284" spans="1:31" s="50" customFormat="1">
      <c r="A2284" s="11">
        <v>8128</v>
      </c>
      <c r="B2284" s="11" t="s">
        <v>307</v>
      </c>
      <c r="C2284" s="11" t="s">
        <v>646</v>
      </c>
      <c r="D2284" s="12">
        <v>1</v>
      </c>
      <c r="E2284" s="13">
        <v>0.91</v>
      </c>
      <c r="F2284" s="11" t="s">
        <v>6</v>
      </c>
      <c r="G2284" s="11" t="s">
        <v>29</v>
      </c>
      <c r="H2284" s="11" t="s">
        <v>3297</v>
      </c>
      <c r="I2284" s="11" t="s">
        <v>8</v>
      </c>
      <c r="J2284" s="11" t="s">
        <v>8</v>
      </c>
      <c r="K2284" s="11" t="s">
        <v>9</v>
      </c>
      <c r="L2284" s="12">
        <v>4700</v>
      </c>
      <c r="M2284" s="11" t="s">
        <v>10</v>
      </c>
      <c r="N2284" s="36">
        <v>490174572</v>
      </c>
      <c r="O2284" s="11" t="s">
        <v>308</v>
      </c>
      <c r="P2284" s="37">
        <v>67</v>
      </c>
      <c r="Q2284" s="37">
        <v>64.5</v>
      </c>
      <c r="R2284" s="37">
        <v>16.600000000000001</v>
      </c>
      <c r="S2284" s="37">
        <v>10</v>
      </c>
      <c r="T2284" s="37">
        <v>42.1</v>
      </c>
      <c r="U2284" s="37">
        <v>53.5</v>
      </c>
      <c r="V2284" s="37">
        <v>3.2</v>
      </c>
      <c r="W2284" s="34" t="s">
        <v>309</v>
      </c>
      <c r="X2284" s="34" t="s">
        <v>310</v>
      </c>
      <c r="Y2284" s="27">
        <v>0.88</v>
      </c>
      <c r="Z2284" s="18">
        <f t="shared" si="111"/>
        <v>0.12</v>
      </c>
      <c r="AA2284" s="10">
        <f t="shared" si="112"/>
        <v>564</v>
      </c>
      <c r="AB2284" s="48">
        <f t="shared" si="113"/>
        <v>513.24</v>
      </c>
      <c r="AC2284" s="55" t="s">
        <v>160</v>
      </c>
      <c r="AE2284" s="50" t="s">
        <v>7712</v>
      </c>
    </row>
    <row r="2285" spans="1:31" s="50" customFormat="1">
      <c r="A2285" s="11">
        <v>13895</v>
      </c>
      <c r="B2285" s="11" t="s">
        <v>9576</v>
      </c>
      <c r="C2285" s="11" t="s">
        <v>646</v>
      </c>
      <c r="D2285" s="12">
        <v>1</v>
      </c>
      <c r="E2285" s="13">
        <v>0.93</v>
      </c>
      <c r="F2285" s="11" t="s">
        <v>6</v>
      </c>
      <c r="G2285" s="11" t="s">
        <v>29</v>
      </c>
      <c r="H2285" s="11"/>
      <c r="I2285" s="11" t="s">
        <v>8</v>
      </c>
      <c r="J2285" s="11" t="s">
        <v>8</v>
      </c>
      <c r="K2285" s="11" t="s">
        <v>9</v>
      </c>
      <c r="L2285" s="12">
        <v>4700</v>
      </c>
      <c r="M2285" s="11" t="s">
        <v>10</v>
      </c>
      <c r="N2285" s="36">
        <v>532274237</v>
      </c>
      <c r="O2285" s="11" t="s">
        <v>9577</v>
      </c>
      <c r="P2285" s="37">
        <v>65.8</v>
      </c>
      <c r="Q2285" s="37">
        <v>64</v>
      </c>
      <c r="R2285" s="37">
        <v>19.899999999999999</v>
      </c>
      <c r="S2285" s="37">
        <v>12.5</v>
      </c>
      <c r="T2285" s="37">
        <v>39.5</v>
      </c>
      <c r="U2285" s="37">
        <v>49</v>
      </c>
      <c r="V2285" s="37">
        <v>4.0999999999999996</v>
      </c>
      <c r="W2285" s="42" t="s">
        <v>9578</v>
      </c>
      <c r="X2285" s="34" t="s">
        <v>9579</v>
      </c>
      <c r="Y2285" s="27">
        <v>0.88</v>
      </c>
      <c r="Z2285" s="18">
        <f t="shared" si="111"/>
        <v>0.12</v>
      </c>
      <c r="AA2285" s="10">
        <f t="shared" si="112"/>
        <v>564</v>
      </c>
      <c r="AB2285" s="48">
        <f t="shared" si="113"/>
        <v>524.52</v>
      </c>
      <c r="AC2285" s="55" t="s">
        <v>90</v>
      </c>
      <c r="AE2285" s="50" t="s">
        <v>7712</v>
      </c>
    </row>
    <row r="2286" spans="1:31" s="50" customFormat="1">
      <c r="A2286" s="11">
        <v>9029</v>
      </c>
      <c r="B2286" s="11" t="s">
        <v>3234</v>
      </c>
      <c r="C2286" s="11" t="s">
        <v>646</v>
      </c>
      <c r="D2286" s="12">
        <v>1</v>
      </c>
      <c r="E2286" s="13">
        <v>1.51</v>
      </c>
      <c r="F2286" s="11" t="s">
        <v>6</v>
      </c>
      <c r="G2286" s="11" t="s">
        <v>29</v>
      </c>
      <c r="H2286" s="11" t="s">
        <v>3297</v>
      </c>
      <c r="I2286" s="11" t="s">
        <v>8</v>
      </c>
      <c r="J2286" s="11" t="s">
        <v>8</v>
      </c>
      <c r="K2286" s="11" t="s">
        <v>9</v>
      </c>
      <c r="L2286" s="12">
        <v>9100</v>
      </c>
      <c r="M2286" s="11" t="s">
        <v>10</v>
      </c>
      <c r="N2286" s="36">
        <v>496120852</v>
      </c>
      <c r="O2286" s="11" t="s">
        <v>3235</v>
      </c>
      <c r="P2286" s="37">
        <v>64.8</v>
      </c>
      <c r="Q2286" s="37">
        <v>67.5</v>
      </c>
      <c r="R2286" s="37">
        <v>26.9</v>
      </c>
      <c r="S2286" s="37">
        <v>13</v>
      </c>
      <c r="T2286" s="37">
        <v>40.1</v>
      </c>
      <c r="U2286" s="37">
        <v>48.5</v>
      </c>
      <c r="V2286" s="37">
        <v>3.2</v>
      </c>
      <c r="W2286" s="42" t="s">
        <v>3236</v>
      </c>
      <c r="X2286" s="34" t="s">
        <v>3237</v>
      </c>
      <c r="Y2286" s="27">
        <v>0.91</v>
      </c>
      <c r="Z2286" s="18">
        <f t="shared" si="111"/>
        <v>8.9999999999999969E-2</v>
      </c>
      <c r="AA2286" s="10">
        <f t="shared" si="112"/>
        <v>818.99999999999977</v>
      </c>
      <c r="AB2286" s="48">
        <f t="shared" si="113"/>
        <v>1236.6899999999996</v>
      </c>
      <c r="AC2286" s="55" t="s">
        <v>90</v>
      </c>
      <c r="AE2286" s="50" t="s">
        <v>7712</v>
      </c>
    </row>
    <row r="2287" spans="1:31" s="50" customFormat="1">
      <c r="A2287" s="11">
        <v>4711</v>
      </c>
      <c r="B2287" s="11" t="s">
        <v>2523</v>
      </c>
      <c r="C2287" s="11" t="s">
        <v>646</v>
      </c>
      <c r="D2287" s="12">
        <v>1</v>
      </c>
      <c r="E2287" s="13">
        <v>1.53</v>
      </c>
      <c r="F2287" s="11" t="s">
        <v>6</v>
      </c>
      <c r="G2287" s="11" t="s">
        <v>29</v>
      </c>
      <c r="H2287" s="11" t="s">
        <v>3297</v>
      </c>
      <c r="I2287" s="11" t="s">
        <v>8</v>
      </c>
      <c r="J2287" s="11" t="s">
        <v>8</v>
      </c>
      <c r="K2287" s="11" t="s">
        <v>9</v>
      </c>
      <c r="L2287" s="12">
        <v>9100</v>
      </c>
      <c r="M2287" s="11" t="s">
        <v>10</v>
      </c>
      <c r="N2287" s="36">
        <v>459132072</v>
      </c>
      <c r="O2287" s="11" t="s">
        <v>2524</v>
      </c>
      <c r="P2287" s="37">
        <v>68.8</v>
      </c>
      <c r="Q2287" s="37">
        <v>59.5</v>
      </c>
      <c r="R2287" s="37">
        <v>23.5</v>
      </c>
      <c r="S2287" s="37">
        <v>14.5</v>
      </c>
      <c r="T2287" s="37">
        <v>38.9</v>
      </c>
      <c r="U2287" s="37">
        <v>48.5</v>
      </c>
      <c r="V2287" s="37">
        <v>6.3</v>
      </c>
      <c r="W2287" s="35" t="s">
        <v>2525</v>
      </c>
      <c r="X2287" s="34" t="s">
        <v>2526</v>
      </c>
      <c r="Y2287" s="27">
        <v>0.91</v>
      </c>
      <c r="Z2287" s="18">
        <f t="shared" si="111"/>
        <v>8.9999999999999969E-2</v>
      </c>
      <c r="AA2287" s="10">
        <f t="shared" si="112"/>
        <v>818.99999999999977</v>
      </c>
      <c r="AB2287" s="48">
        <f t="shared" si="113"/>
        <v>1253.0699999999997</v>
      </c>
      <c r="AC2287" s="55" t="s">
        <v>90</v>
      </c>
      <c r="AE2287" s="50" t="s">
        <v>7712</v>
      </c>
    </row>
    <row r="2288" spans="1:31" s="50" customFormat="1">
      <c r="A2288" s="11">
        <v>11191</v>
      </c>
      <c r="B2288" s="11" t="s">
        <v>1722</v>
      </c>
      <c r="C2288" s="11" t="s">
        <v>646</v>
      </c>
      <c r="D2288" s="12">
        <v>1</v>
      </c>
      <c r="E2288" s="13">
        <v>1.71</v>
      </c>
      <c r="F2288" s="11" t="s">
        <v>6</v>
      </c>
      <c r="G2288" s="11" t="s">
        <v>29</v>
      </c>
      <c r="H2288" s="11" t="s">
        <v>3297</v>
      </c>
      <c r="I2288" s="11" t="s">
        <v>8</v>
      </c>
      <c r="J2288" s="11" t="s">
        <v>8</v>
      </c>
      <c r="K2288" s="11" t="s">
        <v>9</v>
      </c>
      <c r="L2288" s="12">
        <v>9100</v>
      </c>
      <c r="M2288" s="11" t="s">
        <v>10</v>
      </c>
      <c r="N2288" s="36">
        <v>512221865</v>
      </c>
      <c r="O2288" s="11" t="s">
        <v>1723</v>
      </c>
      <c r="P2288" s="37">
        <v>69.8</v>
      </c>
      <c r="Q2288" s="37">
        <v>64</v>
      </c>
      <c r="R2288" s="37">
        <v>26.6</v>
      </c>
      <c r="S2288" s="37">
        <v>14</v>
      </c>
      <c r="T2288" s="37">
        <v>39.299999999999997</v>
      </c>
      <c r="U2288" s="37">
        <v>52</v>
      </c>
      <c r="V2288" s="37">
        <v>4</v>
      </c>
      <c r="W2288" s="35" t="s">
        <v>1724</v>
      </c>
      <c r="X2288" s="34" t="s">
        <v>1725</v>
      </c>
      <c r="Y2288" s="27">
        <v>0.91</v>
      </c>
      <c r="Z2288" s="18">
        <f t="shared" si="111"/>
        <v>8.9999999999999969E-2</v>
      </c>
      <c r="AA2288" s="10">
        <f t="shared" si="112"/>
        <v>818.99999999999977</v>
      </c>
      <c r="AB2288" s="48">
        <f t="shared" si="113"/>
        <v>1400.4899999999996</v>
      </c>
      <c r="AC2288" s="55" t="s">
        <v>90</v>
      </c>
      <c r="AE2288" s="50" t="s">
        <v>7712</v>
      </c>
    </row>
    <row r="2289" spans="1:31" s="50" customFormat="1">
      <c r="A2289" s="11">
        <v>9538</v>
      </c>
      <c r="B2289" s="11" t="s">
        <v>3238</v>
      </c>
      <c r="C2289" s="11" t="s">
        <v>646</v>
      </c>
      <c r="D2289" s="12">
        <v>1</v>
      </c>
      <c r="E2289" s="13">
        <v>3</v>
      </c>
      <c r="F2289" s="11" t="s">
        <v>6</v>
      </c>
      <c r="G2289" s="11" t="s">
        <v>29</v>
      </c>
      <c r="H2289" s="11" t="s">
        <v>3297</v>
      </c>
      <c r="I2289" s="11" t="s">
        <v>8</v>
      </c>
      <c r="J2289" s="11" t="s">
        <v>8</v>
      </c>
      <c r="K2289" s="11" t="s">
        <v>9</v>
      </c>
      <c r="L2289" s="12">
        <v>18000</v>
      </c>
      <c r="M2289" s="11" t="s">
        <v>10</v>
      </c>
      <c r="N2289" s="36">
        <v>497172305</v>
      </c>
      <c r="O2289" s="11" t="s">
        <v>3239</v>
      </c>
      <c r="P2289" s="37">
        <v>67.900000000000006</v>
      </c>
      <c r="Q2289" s="37">
        <v>72</v>
      </c>
      <c r="R2289" s="37">
        <v>23.5</v>
      </c>
      <c r="S2289" s="37">
        <v>11</v>
      </c>
      <c r="T2289" s="37">
        <v>47.1</v>
      </c>
      <c r="U2289" s="37">
        <v>52</v>
      </c>
      <c r="V2289" s="37">
        <v>5.3</v>
      </c>
      <c r="W2289" s="42" t="s">
        <v>3240</v>
      </c>
      <c r="X2289" s="34" t="s">
        <v>3241</v>
      </c>
      <c r="Y2289" s="27">
        <v>0.94</v>
      </c>
      <c r="Z2289" s="18">
        <f t="shared" si="111"/>
        <v>6.0000000000000053E-2</v>
      </c>
      <c r="AA2289" s="10">
        <f t="shared" si="112"/>
        <v>1080.0000000000009</v>
      </c>
      <c r="AB2289" s="48">
        <f t="shared" si="113"/>
        <v>3240.0000000000027</v>
      </c>
      <c r="AC2289" s="55" t="s">
        <v>90</v>
      </c>
      <c r="AE2289" s="50" t="s">
        <v>7712</v>
      </c>
    </row>
    <row r="2290" spans="1:31" s="50" customFormat="1">
      <c r="A2290" s="11">
        <v>13469</v>
      </c>
      <c r="B2290" s="11" t="s">
        <v>7660</v>
      </c>
      <c r="C2290" s="11" t="s">
        <v>646</v>
      </c>
      <c r="D2290" s="12">
        <v>1</v>
      </c>
      <c r="E2290" s="13">
        <v>5</v>
      </c>
      <c r="F2290" s="11" t="s">
        <v>6</v>
      </c>
      <c r="G2290" s="11" t="s">
        <v>29</v>
      </c>
      <c r="H2290" s="11" t="s">
        <v>3297</v>
      </c>
      <c r="I2290" s="11" t="s">
        <v>8</v>
      </c>
      <c r="J2290" s="11" t="s">
        <v>8</v>
      </c>
      <c r="K2290" s="11" t="s">
        <v>9</v>
      </c>
      <c r="L2290" s="12">
        <v>31500</v>
      </c>
      <c r="M2290" s="11" t="s">
        <v>10</v>
      </c>
      <c r="N2290" s="36">
        <v>528208011</v>
      </c>
      <c r="O2290" s="11" t="s">
        <v>7661</v>
      </c>
      <c r="P2290" s="37">
        <v>71.599999999999994</v>
      </c>
      <c r="Q2290" s="37">
        <v>64</v>
      </c>
      <c r="R2290" s="37">
        <v>22.1</v>
      </c>
      <c r="S2290" s="37">
        <v>13.5</v>
      </c>
      <c r="T2290" s="37">
        <v>44.1</v>
      </c>
      <c r="U2290" s="37">
        <v>55.5</v>
      </c>
      <c r="V2290" s="37">
        <v>2.8</v>
      </c>
      <c r="W2290" s="42" t="s">
        <v>7662</v>
      </c>
      <c r="X2290" s="34" t="s">
        <v>7663</v>
      </c>
      <c r="Y2290" s="27">
        <v>0.94499999999999995</v>
      </c>
      <c r="Z2290" s="18">
        <f t="shared" si="111"/>
        <v>5.5000000000000049E-2</v>
      </c>
      <c r="AA2290" s="10">
        <f t="shared" si="112"/>
        <v>1732.5000000000016</v>
      </c>
      <c r="AB2290" s="48">
        <f t="shared" si="113"/>
        <v>8662.5000000000073</v>
      </c>
      <c r="AC2290" s="55" t="s">
        <v>90</v>
      </c>
      <c r="AE2290" s="50" t="s">
        <v>7712</v>
      </c>
    </row>
    <row r="2291" spans="1:31" s="50" customFormat="1">
      <c r="A2291" s="11">
        <v>13613</v>
      </c>
      <c r="B2291" s="11" t="s">
        <v>9580</v>
      </c>
      <c r="C2291" s="11" t="s">
        <v>646</v>
      </c>
      <c r="D2291" s="12">
        <v>1</v>
      </c>
      <c r="E2291" s="13">
        <v>0.81</v>
      </c>
      <c r="F2291" s="11" t="s">
        <v>6</v>
      </c>
      <c r="G2291" s="11" t="s">
        <v>12</v>
      </c>
      <c r="H2291" s="11" t="s">
        <v>3297</v>
      </c>
      <c r="I2291" s="11" t="s">
        <v>8</v>
      </c>
      <c r="J2291" s="11" t="s">
        <v>8</v>
      </c>
      <c r="K2291" s="11" t="s">
        <v>9</v>
      </c>
      <c r="L2291" s="12">
        <v>3900</v>
      </c>
      <c r="M2291" s="11" t="s">
        <v>10</v>
      </c>
      <c r="N2291" s="36">
        <v>529258819</v>
      </c>
      <c r="O2291" s="11" t="s">
        <v>9581</v>
      </c>
      <c r="P2291" s="37">
        <v>68.2</v>
      </c>
      <c r="Q2291" s="37">
        <v>65.5</v>
      </c>
      <c r="R2291" s="37">
        <v>31.1</v>
      </c>
      <c r="S2291" s="37">
        <v>14</v>
      </c>
      <c r="T2291" s="37">
        <v>38.6</v>
      </c>
      <c r="U2291" s="37">
        <v>49.5</v>
      </c>
      <c r="V2291" s="37">
        <v>5.3</v>
      </c>
      <c r="W2291" s="42" t="s">
        <v>9582</v>
      </c>
      <c r="X2291" s="34" t="s">
        <v>9583</v>
      </c>
      <c r="Y2291" s="27">
        <v>0.88</v>
      </c>
      <c r="Z2291" s="18">
        <f t="shared" si="111"/>
        <v>0.12</v>
      </c>
      <c r="AA2291" s="10">
        <f t="shared" si="112"/>
        <v>468</v>
      </c>
      <c r="AB2291" s="48">
        <f t="shared" si="113"/>
        <v>379.08000000000004</v>
      </c>
      <c r="AC2291" s="55" t="s">
        <v>90</v>
      </c>
      <c r="AE2291" s="50" t="s">
        <v>7712</v>
      </c>
    </row>
    <row r="2292" spans="1:31" s="50" customFormat="1">
      <c r="A2292" s="11">
        <v>8400</v>
      </c>
      <c r="B2292" s="11" t="s">
        <v>504</v>
      </c>
      <c r="C2292" s="11" t="s">
        <v>646</v>
      </c>
      <c r="D2292" s="12">
        <v>1</v>
      </c>
      <c r="E2292" s="13">
        <v>0.9</v>
      </c>
      <c r="F2292" s="11" t="s">
        <v>6</v>
      </c>
      <c r="G2292" s="11" t="s">
        <v>12</v>
      </c>
      <c r="H2292" s="11" t="s">
        <v>3297</v>
      </c>
      <c r="I2292" s="11" t="s">
        <v>8</v>
      </c>
      <c r="J2292" s="11" t="s">
        <v>8</v>
      </c>
      <c r="K2292" s="11" t="s">
        <v>9</v>
      </c>
      <c r="L2292" s="12">
        <v>4900</v>
      </c>
      <c r="M2292" s="11" t="s">
        <v>10</v>
      </c>
      <c r="N2292" s="36">
        <v>492122278</v>
      </c>
      <c r="O2292" s="11" t="s">
        <v>505</v>
      </c>
      <c r="P2292" s="37">
        <v>60.2</v>
      </c>
      <c r="Q2292" s="37">
        <v>71.5</v>
      </c>
      <c r="R2292" s="37">
        <v>20.2</v>
      </c>
      <c r="S2292" s="37">
        <v>7.5</v>
      </c>
      <c r="T2292" s="37">
        <v>35.9</v>
      </c>
      <c r="U2292" s="37">
        <v>49</v>
      </c>
      <c r="V2292" s="37">
        <v>4.5</v>
      </c>
      <c r="W2292" s="34" t="s">
        <v>506</v>
      </c>
      <c r="X2292" s="34" t="s">
        <v>507</v>
      </c>
      <c r="Y2292" s="27">
        <v>0.88</v>
      </c>
      <c r="Z2292" s="18">
        <f t="shared" si="111"/>
        <v>0.12</v>
      </c>
      <c r="AA2292" s="10">
        <f t="shared" si="112"/>
        <v>588</v>
      </c>
      <c r="AB2292" s="48">
        <f t="shared" si="113"/>
        <v>529.20000000000005</v>
      </c>
      <c r="AC2292" s="55" t="s">
        <v>160</v>
      </c>
      <c r="AE2292" s="50" t="s">
        <v>7712</v>
      </c>
    </row>
    <row r="2293" spans="1:31" s="50" customFormat="1">
      <c r="A2293" s="11">
        <v>8847</v>
      </c>
      <c r="B2293" s="11" t="s">
        <v>633</v>
      </c>
      <c r="C2293" s="11" t="s">
        <v>646</v>
      </c>
      <c r="D2293" s="12">
        <v>1</v>
      </c>
      <c r="E2293" s="13">
        <v>0.9</v>
      </c>
      <c r="F2293" s="11" t="s">
        <v>6</v>
      </c>
      <c r="G2293" s="11" t="s">
        <v>12</v>
      </c>
      <c r="H2293" s="11" t="s">
        <v>3297</v>
      </c>
      <c r="I2293" s="11" t="s">
        <v>8</v>
      </c>
      <c r="J2293" s="11" t="s">
        <v>8</v>
      </c>
      <c r="K2293" s="11" t="s">
        <v>9</v>
      </c>
      <c r="L2293" s="12">
        <v>4900</v>
      </c>
      <c r="M2293" s="11" t="s">
        <v>10</v>
      </c>
      <c r="N2293" s="36">
        <v>494176217</v>
      </c>
      <c r="O2293" s="11" t="s">
        <v>634</v>
      </c>
      <c r="P2293" s="37">
        <v>65.599999999999994</v>
      </c>
      <c r="Q2293" s="37">
        <v>63.5</v>
      </c>
      <c r="R2293" s="37">
        <v>26.9</v>
      </c>
      <c r="S2293" s="37">
        <v>14</v>
      </c>
      <c r="T2293" s="37">
        <v>41.8</v>
      </c>
      <c r="U2293" s="37">
        <v>47.5</v>
      </c>
      <c r="V2293" s="37">
        <v>4.0999999999999996</v>
      </c>
      <c r="W2293" s="34" t="s">
        <v>644</v>
      </c>
      <c r="X2293" s="34" t="s">
        <v>635</v>
      </c>
      <c r="Y2293" s="27">
        <v>0.88</v>
      </c>
      <c r="Z2293" s="18">
        <f t="shared" si="111"/>
        <v>0.12</v>
      </c>
      <c r="AA2293" s="10">
        <f t="shared" si="112"/>
        <v>588</v>
      </c>
      <c r="AB2293" s="48">
        <f t="shared" si="113"/>
        <v>529.20000000000005</v>
      </c>
      <c r="AC2293" s="55" t="s">
        <v>160</v>
      </c>
      <c r="AE2293" s="50" t="s">
        <v>7712</v>
      </c>
    </row>
    <row r="2294" spans="1:31" s="50" customFormat="1">
      <c r="A2294" s="11">
        <v>13799</v>
      </c>
      <c r="B2294" s="11" t="s">
        <v>9584</v>
      </c>
      <c r="C2294" s="11" t="s">
        <v>646</v>
      </c>
      <c r="D2294" s="12">
        <v>1</v>
      </c>
      <c r="E2294" s="13">
        <v>0.9</v>
      </c>
      <c r="F2294" s="11" t="s">
        <v>6</v>
      </c>
      <c r="G2294" s="11" t="s">
        <v>12</v>
      </c>
      <c r="H2294" s="11" t="s">
        <v>3297</v>
      </c>
      <c r="I2294" s="11" t="s">
        <v>14</v>
      </c>
      <c r="J2294" s="11" t="s">
        <v>14</v>
      </c>
      <c r="K2294" s="11" t="s">
        <v>9</v>
      </c>
      <c r="L2294" s="12">
        <v>4900</v>
      </c>
      <c r="M2294" s="11" t="s">
        <v>10</v>
      </c>
      <c r="N2294" s="36">
        <v>532274248</v>
      </c>
      <c r="O2294" s="11" t="s">
        <v>9585</v>
      </c>
      <c r="P2294" s="37">
        <v>67</v>
      </c>
      <c r="Q2294" s="37">
        <v>62</v>
      </c>
      <c r="R2294" s="37">
        <v>26.5</v>
      </c>
      <c r="S2294" s="37">
        <v>13.5</v>
      </c>
      <c r="T2294" s="37">
        <v>0</v>
      </c>
      <c r="U2294" s="37">
        <v>49.5</v>
      </c>
      <c r="V2294" s="37">
        <v>4.0999999999999996</v>
      </c>
      <c r="W2294" s="42" t="s">
        <v>9586</v>
      </c>
      <c r="X2294" s="34" t="s">
        <v>9587</v>
      </c>
      <c r="Y2294" s="27">
        <v>0.88</v>
      </c>
      <c r="Z2294" s="18">
        <f t="shared" si="111"/>
        <v>0.12</v>
      </c>
      <c r="AA2294" s="10">
        <f t="shared" si="112"/>
        <v>588</v>
      </c>
      <c r="AB2294" s="48">
        <f t="shared" si="113"/>
        <v>529.20000000000005</v>
      </c>
      <c r="AC2294" s="55" t="s">
        <v>90</v>
      </c>
      <c r="AE2294" s="50" t="s">
        <v>7712</v>
      </c>
    </row>
    <row r="2295" spans="1:31" s="50" customFormat="1">
      <c r="A2295" s="11">
        <v>13897</v>
      </c>
      <c r="B2295" s="11" t="s">
        <v>9588</v>
      </c>
      <c r="C2295" s="11" t="s">
        <v>646</v>
      </c>
      <c r="D2295" s="12">
        <v>1</v>
      </c>
      <c r="E2295" s="13">
        <v>0.91</v>
      </c>
      <c r="F2295" s="11" t="s">
        <v>6</v>
      </c>
      <c r="G2295" s="11" t="s">
        <v>12</v>
      </c>
      <c r="H2295" s="11"/>
      <c r="I2295" s="11" t="s">
        <v>8</v>
      </c>
      <c r="J2295" s="11" t="s">
        <v>8</v>
      </c>
      <c r="K2295" s="11" t="s">
        <v>9</v>
      </c>
      <c r="L2295" s="12">
        <v>4900</v>
      </c>
      <c r="M2295" s="11" t="s">
        <v>10</v>
      </c>
      <c r="N2295" s="36">
        <v>533297735</v>
      </c>
      <c r="O2295" s="11" t="s">
        <v>9589</v>
      </c>
      <c r="P2295" s="37">
        <v>67.8</v>
      </c>
      <c r="Q2295" s="37">
        <v>60</v>
      </c>
      <c r="R2295" s="37">
        <v>21.2</v>
      </c>
      <c r="S2295" s="37">
        <v>13.5</v>
      </c>
      <c r="T2295" s="37">
        <v>44.3</v>
      </c>
      <c r="U2295" s="37">
        <v>52.5</v>
      </c>
      <c r="V2295" s="37">
        <v>2.9</v>
      </c>
      <c r="W2295" s="42" t="s">
        <v>9590</v>
      </c>
      <c r="X2295" s="34" t="s">
        <v>9591</v>
      </c>
      <c r="Y2295" s="27">
        <v>0.88</v>
      </c>
      <c r="Z2295" s="18">
        <f t="shared" si="111"/>
        <v>0.12</v>
      </c>
      <c r="AA2295" s="10">
        <f t="shared" si="112"/>
        <v>588</v>
      </c>
      <c r="AB2295" s="48">
        <f t="shared" si="113"/>
        <v>535.08000000000004</v>
      </c>
      <c r="AC2295" s="55" t="s">
        <v>90</v>
      </c>
      <c r="AE2295" s="50" t="s">
        <v>7712</v>
      </c>
    </row>
    <row r="2296" spans="1:31" s="50" customFormat="1">
      <c r="A2296" s="11">
        <v>14012</v>
      </c>
      <c r="B2296" s="11" t="s">
        <v>9592</v>
      </c>
      <c r="C2296" s="11" t="s">
        <v>646</v>
      </c>
      <c r="D2296" s="12">
        <v>1</v>
      </c>
      <c r="E2296" s="13">
        <v>0.97</v>
      </c>
      <c r="F2296" s="11" t="s">
        <v>6</v>
      </c>
      <c r="G2296" s="11" t="s">
        <v>12</v>
      </c>
      <c r="H2296" s="11"/>
      <c r="I2296" s="11" t="s">
        <v>8</v>
      </c>
      <c r="J2296" s="11" t="s">
        <v>8</v>
      </c>
      <c r="K2296" s="11" t="s">
        <v>9</v>
      </c>
      <c r="L2296" s="12">
        <v>4900</v>
      </c>
      <c r="M2296" s="11" t="s">
        <v>10</v>
      </c>
      <c r="N2296" s="36">
        <v>534225967</v>
      </c>
      <c r="O2296" s="11" t="s">
        <v>9593</v>
      </c>
      <c r="P2296" s="37">
        <v>66.900000000000006</v>
      </c>
      <c r="Q2296" s="37">
        <v>55.5</v>
      </c>
      <c r="R2296" s="37">
        <v>17.7</v>
      </c>
      <c r="S2296" s="37">
        <v>15</v>
      </c>
      <c r="T2296" s="37">
        <v>37.9</v>
      </c>
      <c r="U2296" s="37">
        <v>49</v>
      </c>
      <c r="V2296" s="37">
        <v>3</v>
      </c>
      <c r="W2296" s="42" t="s">
        <v>9594</v>
      </c>
      <c r="X2296" s="34" t="s">
        <v>9595</v>
      </c>
      <c r="Y2296" s="27">
        <v>0.88</v>
      </c>
      <c r="Z2296" s="18">
        <f t="shared" si="111"/>
        <v>0.12</v>
      </c>
      <c r="AA2296" s="10">
        <f t="shared" si="112"/>
        <v>588</v>
      </c>
      <c r="AB2296" s="54">
        <f t="shared" si="113"/>
        <v>570.36</v>
      </c>
      <c r="AC2296" s="55" t="s">
        <v>90</v>
      </c>
      <c r="AE2296" s="50" t="s">
        <v>7712</v>
      </c>
    </row>
    <row r="2297" spans="1:31" s="50" customFormat="1">
      <c r="A2297" s="11">
        <v>13795</v>
      </c>
      <c r="B2297" s="11" t="s">
        <v>9596</v>
      </c>
      <c r="C2297" s="11" t="s">
        <v>646</v>
      </c>
      <c r="D2297" s="12">
        <v>1</v>
      </c>
      <c r="E2297" s="13">
        <v>1</v>
      </c>
      <c r="F2297" s="11" t="s">
        <v>6</v>
      </c>
      <c r="G2297" s="11" t="s">
        <v>12</v>
      </c>
      <c r="H2297" s="11" t="s">
        <v>3297</v>
      </c>
      <c r="I2297" s="11" t="s">
        <v>8</v>
      </c>
      <c r="J2297" s="11" t="s">
        <v>8</v>
      </c>
      <c r="K2297" s="11" t="s">
        <v>9</v>
      </c>
      <c r="L2297" s="12">
        <v>6000</v>
      </c>
      <c r="M2297" s="11" t="s">
        <v>10</v>
      </c>
      <c r="N2297" s="36">
        <v>532274263</v>
      </c>
      <c r="O2297" s="11" t="s">
        <v>9597</v>
      </c>
      <c r="P2297" s="37">
        <v>64.900000000000006</v>
      </c>
      <c r="Q2297" s="37">
        <v>63</v>
      </c>
      <c r="R2297" s="37">
        <v>18.8</v>
      </c>
      <c r="S2297" s="37">
        <v>14</v>
      </c>
      <c r="T2297" s="37">
        <v>40.799999999999997</v>
      </c>
      <c r="U2297" s="37">
        <v>45</v>
      </c>
      <c r="V2297" s="37">
        <v>5.5</v>
      </c>
      <c r="W2297" s="42" t="s">
        <v>9598</v>
      </c>
      <c r="X2297" s="34" t="s">
        <v>9599</v>
      </c>
      <c r="Y2297" s="27">
        <v>0.91</v>
      </c>
      <c r="Z2297" s="18">
        <f t="shared" si="111"/>
        <v>8.9999999999999969E-2</v>
      </c>
      <c r="AA2297" s="10">
        <f t="shared" si="112"/>
        <v>539.99999999999977</v>
      </c>
      <c r="AB2297" s="48">
        <f t="shared" si="113"/>
        <v>539.99999999999977</v>
      </c>
      <c r="AC2297" s="55" t="s">
        <v>90</v>
      </c>
      <c r="AE2297" s="50" t="s">
        <v>7712</v>
      </c>
    </row>
    <row r="2298" spans="1:31" s="50" customFormat="1">
      <c r="A2298" s="11">
        <v>13477</v>
      </c>
      <c r="B2298" s="11" t="s">
        <v>7664</v>
      </c>
      <c r="C2298" s="11" t="s">
        <v>646</v>
      </c>
      <c r="D2298" s="12">
        <v>1</v>
      </c>
      <c r="E2298" s="13">
        <v>1.01</v>
      </c>
      <c r="F2298" s="11" t="s">
        <v>6</v>
      </c>
      <c r="G2298" s="11" t="s">
        <v>12</v>
      </c>
      <c r="H2298" s="11" t="s">
        <v>3297</v>
      </c>
      <c r="I2298" s="11" t="s">
        <v>8</v>
      </c>
      <c r="J2298" s="11" t="s">
        <v>8</v>
      </c>
      <c r="K2298" s="11" t="s">
        <v>9</v>
      </c>
      <c r="L2298" s="12">
        <v>6000</v>
      </c>
      <c r="M2298" s="11" t="s">
        <v>10</v>
      </c>
      <c r="N2298" s="36">
        <v>529279280</v>
      </c>
      <c r="O2298" s="11" t="s">
        <v>7665</v>
      </c>
      <c r="P2298" s="37">
        <v>64.8</v>
      </c>
      <c r="Q2298" s="37">
        <v>63.5</v>
      </c>
      <c r="R2298" s="37">
        <v>23</v>
      </c>
      <c r="S2298" s="37">
        <v>12.5</v>
      </c>
      <c r="T2298" s="37">
        <v>36.1</v>
      </c>
      <c r="U2298" s="37">
        <v>47</v>
      </c>
      <c r="V2298" s="37">
        <v>4.8</v>
      </c>
      <c r="W2298" s="42" t="s">
        <v>7666</v>
      </c>
      <c r="X2298" s="34" t="s">
        <v>7667</v>
      </c>
      <c r="Y2298" s="27">
        <v>0.91</v>
      </c>
      <c r="Z2298" s="18">
        <f t="shared" si="111"/>
        <v>8.9999999999999969E-2</v>
      </c>
      <c r="AA2298" s="10">
        <f t="shared" si="112"/>
        <v>539.99999999999977</v>
      </c>
      <c r="AB2298" s="48">
        <f t="shared" si="113"/>
        <v>545.39999999999975</v>
      </c>
      <c r="AC2298" s="55" t="s">
        <v>90</v>
      </c>
      <c r="AE2298" s="50" t="s">
        <v>7712</v>
      </c>
    </row>
    <row r="2299" spans="1:31" s="50" customFormat="1">
      <c r="A2299" s="11">
        <v>13683</v>
      </c>
      <c r="B2299" s="11" t="s">
        <v>9600</v>
      </c>
      <c r="C2299" s="11" t="s">
        <v>646</v>
      </c>
      <c r="D2299" s="12">
        <v>1</v>
      </c>
      <c r="E2299" s="13">
        <v>1.01</v>
      </c>
      <c r="F2299" s="11" t="s">
        <v>6</v>
      </c>
      <c r="G2299" s="11" t="s">
        <v>12</v>
      </c>
      <c r="H2299" s="11" t="s">
        <v>3297</v>
      </c>
      <c r="I2299" s="11" t="s">
        <v>8</v>
      </c>
      <c r="J2299" s="11" t="s">
        <v>8</v>
      </c>
      <c r="K2299" s="11" t="s">
        <v>9</v>
      </c>
      <c r="L2299" s="12">
        <v>6000</v>
      </c>
      <c r="M2299" s="11" t="s">
        <v>10</v>
      </c>
      <c r="N2299" s="36">
        <v>532263654</v>
      </c>
      <c r="O2299" s="11" t="s">
        <v>9601</v>
      </c>
      <c r="P2299" s="37">
        <v>65.2</v>
      </c>
      <c r="Q2299" s="37">
        <v>66</v>
      </c>
      <c r="R2299" s="37">
        <v>27</v>
      </c>
      <c r="S2299" s="37">
        <v>13</v>
      </c>
      <c r="T2299" s="37">
        <v>38.700000000000003</v>
      </c>
      <c r="U2299" s="37">
        <v>46.5</v>
      </c>
      <c r="V2299" s="37">
        <v>5.8</v>
      </c>
      <c r="W2299" s="42" t="s">
        <v>9602</v>
      </c>
      <c r="X2299" s="34" t="s">
        <v>9603</v>
      </c>
      <c r="Y2299" s="27">
        <v>0.91</v>
      </c>
      <c r="Z2299" s="18">
        <f t="shared" si="111"/>
        <v>8.9999999999999969E-2</v>
      </c>
      <c r="AA2299" s="10">
        <f t="shared" si="112"/>
        <v>539.99999999999977</v>
      </c>
      <c r="AB2299" s="48">
        <f t="shared" si="113"/>
        <v>545.39999999999975</v>
      </c>
      <c r="AC2299" s="55" t="s">
        <v>90</v>
      </c>
      <c r="AE2299" s="50" t="s">
        <v>7712</v>
      </c>
    </row>
    <row r="2300" spans="1:31" s="50" customFormat="1">
      <c r="A2300" s="11">
        <v>13476</v>
      </c>
      <c r="B2300" s="11" t="s">
        <v>7668</v>
      </c>
      <c r="C2300" s="11" t="s">
        <v>646</v>
      </c>
      <c r="D2300" s="12">
        <v>1</v>
      </c>
      <c r="E2300" s="13">
        <v>1.03</v>
      </c>
      <c r="F2300" s="11" t="s">
        <v>6</v>
      </c>
      <c r="G2300" s="11" t="s">
        <v>12</v>
      </c>
      <c r="H2300" s="11" t="s">
        <v>3297</v>
      </c>
      <c r="I2300" s="11" t="s">
        <v>8</v>
      </c>
      <c r="J2300" s="11" t="s">
        <v>8</v>
      </c>
      <c r="K2300" s="11" t="s">
        <v>9</v>
      </c>
      <c r="L2300" s="12">
        <v>6000</v>
      </c>
      <c r="M2300" s="11" t="s">
        <v>10</v>
      </c>
      <c r="N2300" s="36">
        <v>529279282</v>
      </c>
      <c r="O2300" s="11" t="s">
        <v>7669</v>
      </c>
      <c r="P2300" s="37">
        <v>64</v>
      </c>
      <c r="Q2300" s="37">
        <v>61.5</v>
      </c>
      <c r="R2300" s="37">
        <v>19.8</v>
      </c>
      <c r="S2300" s="37">
        <v>13.5</v>
      </c>
      <c r="T2300" s="37">
        <v>37</v>
      </c>
      <c r="U2300" s="37">
        <v>46</v>
      </c>
      <c r="V2300" s="37">
        <v>4.4000000000000004</v>
      </c>
      <c r="W2300" s="42" t="s">
        <v>7670</v>
      </c>
      <c r="X2300" s="34" t="s">
        <v>7671</v>
      </c>
      <c r="Y2300" s="27">
        <v>0.91</v>
      </c>
      <c r="Z2300" s="18">
        <f t="shared" si="111"/>
        <v>8.9999999999999969E-2</v>
      </c>
      <c r="AA2300" s="10">
        <f t="shared" si="112"/>
        <v>539.99999999999977</v>
      </c>
      <c r="AB2300" s="48">
        <f t="shared" si="113"/>
        <v>556.19999999999982</v>
      </c>
      <c r="AC2300" s="55" t="s">
        <v>90</v>
      </c>
      <c r="AE2300" s="50" t="s">
        <v>7712</v>
      </c>
    </row>
    <row r="2301" spans="1:31" s="50" customFormat="1">
      <c r="A2301" s="11">
        <v>13630</v>
      </c>
      <c r="B2301" s="11" t="s">
        <v>9604</v>
      </c>
      <c r="C2301" s="11" t="s">
        <v>646</v>
      </c>
      <c r="D2301" s="12">
        <v>1</v>
      </c>
      <c r="E2301" s="13">
        <v>1.03</v>
      </c>
      <c r="F2301" s="11" t="s">
        <v>6</v>
      </c>
      <c r="G2301" s="11" t="s">
        <v>12</v>
      </c>
      <c r="H2301" s="11" t="s">
        <v>3297</v>
      </c>
      <c r="I2301" s="11" t="s">
        <v>8</v>
      </c>
      <c r="J2301" s="11" t="s">
        <v>8</v>
      </c>
      <c r="K2301" s="11" t="s">
        <v>9</v>
      </c>
      <c r="L2301" s="12">
        <v>6000</v>
      </c>
      <c r="M2301" s="11" t="s">
        <v>10</v>
      </c>
      <c r="N2301" s="36">
        <v>529258823</v>
      </c>
      <c r="O2301" s="11" t="s">
        <v>9605</v>
      </c>
      <c r="P2301" s="37">
        <v>66</v>
      </c>
      <c r="Q2301" s="37">
        <v>64.5</v>
      </c>
      <c r="R2301" s="37">
        <v>22</v>
      </c>
      <c r="S2301" s="37">
        <v>13.5</v>
      </c>
      <c r="T2301" s="37">
        <v>39.4</v>
      </c>
      <c r="U2301" s="37">
        <v>48</v>
      </c>
      <c r="V2301" s="37">
        <v>4.2</v>
      </c>
      <c r="W2301" s="42" t="s">
        <v>9606</v>
      </c>
      <c r="X2301" s="34" t="s">
        <v>9607</v>
      </c>
      <c r="Y2301" s="27">
        <v>0.91</v>
      </c>
      <c r="Z2301" s="18">
        <f t="shared" si="111"/>
        <v>8.9999999999999969E-2</v>
      </c>
      <c r="AA2301" s="10">
        <f t="shared" si="112"/>
        <v>539.99999999999977</v>
      </c>
      <c r="AB2301" s="48">
        <f t="shared" si="113"/>
        <v>556.19999999999982</v>
      </c>
      <c r="AC2301" s="55" t="s">
        <v>90</v>
      </c>
      <c r="AE2301" s="50" t="s">
        <v>7712</v>
      </c>
    </row>
    <row r="2302" spans="1:31" s="50" customFormat="1">
      <c r="A2302" s="11">
        <v>13847</v>
      </c>
      <c r="B2302" s="11" t="s">
        <v>9608</v>
      </c>
      <c r="C2302" s="11" t="s">
        <v>646</v>
      </c>
      <c r="D2302" s="12">
        <v>1</v>
      </c>
      <c r="E2302" s="13">
        <v>1.03</v>
      </c>
      <c r="F2302" s="11" t="s">
        <v>6</v>
      </c>
      <c r="G2302" s="11" t="s">
        <v>12</v>
      </c>
      <c r="H2302" s="11" t="s">
        <v>3297</v>
      </c>
      <c r="I2302" s="11" t="s">
        <v>8</v>
      </c>
      <c r="J2302" s="11" t="s">
        <v>8</v>
      </c>
      <c r="K2302" s="11" t="s">
        <v>9</v>
      </c>
      <c r="L2302" s="12">
        <v>6000</v>
      </c>
      <c r="M2302" s="11" t="s">
        <v>10</v>
      </c>
      <c r="N2302" s="36">
        <v>532274260</v>
      </c>
      <c r="O2302" s="11" t="s">
        <v>9609</v>
      </c>
      <c r="P2302" s="37">
        <v>63.5</v>
      </c>
      <c r="Q2302" s="37">
        <v>63</v>
      </c>
      <c r="R2302" s="37">
        <v>15.8</v>
      </c>
      <c r="S2302" s="37">
        <v>11.5</v>
      </c>
      <c r="T2302" s="37">
        <v>41.5</v>
      </c>
      <c r="U2302" s="37">
        <v>47.5</v>
      </c>
      <c r="V2302" s="37">
        <v>4.8</v>
      </c>
      <c r="W2302" s="42" t="s">
        <v>9610</v>
      </c>
      <c r="X2302" s="34" t="s">
        <v>9611</v>
      </c>
      <c r="Y2302" s="27">
        <v>0.91</v>
      </c>
      <c r="Z2302" s="18">
        <f t="shared" si="111"/>
        <v>8.9999999999999969E-2</v>
      </c>
      <c r="AA2302" s="10">
        <f t="shared" si="112"/>
        <v>539.99999999999977</v>
      </c>
      <c r="AB2302" s="48">
        <f t="shared" si="113"/>
        <v>556.19999999999982</v>
      </c>
      <c r="AC2302" s="55" t="s">
        <v>90</v>
      </c>
      <c r="AE2302" s="50" t="s">
        <v>7712</v>
      </c>
    </row>
    <row r="2303" spans="1:31" s="50" customFormat="1">
      <c r="A2303" s="11">
        <v>13475</v>
      </c>
      <c r="B2303" s="11" t="s">
        <v>7672</v>
      </c>
      <c r="C2303" s="11" t="s">
        <v>646</v>
      </c>
      <c r="D2303" s="12">
        <v>1</v>
      </c>
      <c r="E2303" s="13">
        <v>1.05</v>
      </c>
      <c r="F2303" s="11" t="s">
        <v>6</v>
      </c>
      <c r="G2303" s="11" t="s">
        <v>12</v>
      </c>
      <c r="H2303" s="11" t="s">
        <v>3297</v>
      </c>
      <c r="I2303" s="11" t="s">
        <v>8</v>
      </c>
      <c r="J2303" s="11" t="s">
        <v>8</v>
      </c>
      <c r="K2303" s="11" t="s">
        <v>9</v>
      </c>
      <c r="L2303" s="12">
        <v>6000</v>
      </c>
      <c r="M2303" s="11" t="s">
        <v>10</v>
      </c>
      <c r="N2303" s="36">
        <v>529282261</v>
      </c>
      <c r="O2303" s="11" t="s">
        <v>7673</v>
      </c>
      <c r="P2303" s="37">
        <v>66.5</v>
      </c>
      <c r="Q2303" s="37">
        <v>61</v>
      </c>
      <c r="R2303" s="37">
        <v>21.6</v>
      </c>
      <c r="S2303" s="37">
        <v>14</v>
      </c>
      <c r="T2303" s="37">
        <v>39.700000000000003</v>
      </c>
      <c r="U2303" s="37">
        <v>48</v>
      </c>
      <c r="V2303" s="37">
        <v>4.3</v>
      </c>
      <c r="W2303" s="42" t="s">
        <v>7674</v>
      </c>
      <c r="X2303" s="34" t="s">
        <v>7675</v>
      </c>
      <c r="Y2303" s="27">
        <v>0.91</v>
      </c>
      <c r="Z2303" s="18">
        <f t="shared" si="111"/>
        <v>8.9999999999999969E-2</v>
      </c>
      <c r="AA2303" s="10">
        <f t="shared" si="112"/>
        <v>539.99999999999977</v>
      </c>
      <c r="AB2303" s="48">
        <f t="shared" si="113"/>
        <v>566.99999999999977</v>
      </c>
      <c r="AC2303" s="55" t="s">
        <v>90</v>
      </c>
      <c r="AE2303" s="50" t="s">
        <v>7712</v>
      </c>
    </row>
    <row r="2304" spans="1:31" s="50" customFormat="1">
      <c r="A2304" s="11">
        <v>13791</v>
      </c>
      <c r="B2304" s="11" t="s">
        <v>9612</v>
      </c>
      <c r="C2304" s="11" t="s">
        <v>646</v>
      </c>
      <c r="D2304" s="12">
        <v>1</v>
      </c>
      <c r="E2304" s="13">
        <v>1.06</v>
      </c>
      <c r="F2304" s="11" t="s">
        <v>6</v>
      </c>
      <c r="G2304" s="11" t="s">
        <v>12</v>
      </c>
      <c r="H2304" s="11" t="s">
        <v>3297</v>
      </c>
      <c r="I2304" s="11" t="s">
        <v>8</v>
      </c>
      <c r="J2304" s="11" t="s">
        <v>8</v>
      </c>
      <c r="K2304" s="11" t="s">
        <v>9</v>
      </c>
      <c r="L2304" s="12">
        <v>6000</v>
      </c>
      <c r="M2304" s="11" t="s">
        <v>10</v>
      </c>
      <c r="N2304" s="36">
        <v>532263666</v>
      </c>
      <c r="O2304" s="11" t="s">
        <v>9613</v>
      </c>
      <c r="P2304" s="37">
        <v>65.900000000000006</v>
      </c>
      <c r="Q2304" s="37">
        <v>58.5</v>
      </c>
      <c r="R2304" s="37">
        <v>16.899999999999999</v>
      </c>
      <c r="S2304" s="37">
        <v>15</v>
      </c>
      <c r="T2304" s="37">
        <v>38.200000000000003</v>
      </c>
      <c r="U2304" s="37">
        <v>47.5</v>
      </c>
      <c r="V2304" s="37">
        <v>4</v>
      </c>
      <c r="W2304" s="42" t="s">
        <v>9614</v>
      </c>
      <c r="X2304" s="34" t="s">
        <v>9615</v>
      </c>
      <c r="Y2304" s="27">
        <v>0.91</v>
      </c>
      <c r="Z2304" s="18">
        <f t="shared" si="111"/>
        <v>8.9999999999999969E-2</v>
      </c>
      <c r="AA2304" s="10">
        <f t="shared" si="112"/>
        <v>539.99999999999977</v>
      </c>
      <c r="AB2304" s="48">
        <f t="shared" si="113"/>
        <v>572.39999999999975</v>
      </c>
      <c r="AC2304" s="55" t="s">
        <v>90</v>
      </c>
      <c r="AE2304" s="50" t="s">
        <v>7712</v>
      </c>
    </row>
    <row r="2305" spans="1:31" s="50" customFormat="1">
      <c r="A2305" s="11">
        <v>13473</v>
      </c>
      <c r="B2305" s="11" t="s">
        <v>7676</v>
      </c>
      <c r="C2305" s="11" t="s">
        <v>646</v>
      </c>
      <c r="D2305" s="12">
        <v>1</v>
      </c>
      <c r="E2305" s="13">
        <v>1.07</v>
      </c>
      <c r="F2305" s="11" t="s">
        <v>6</v>
      </c>
      <c r="G2305" s="11" t="s">
        <v>12</v>
      </c>
      <c r="H2305" s="11" t="s">
        <v>3297</v>
      </c>
      <c r="I2305" s="11" t="s">
        <v>8</v>
      </c>
      <c r="J2305" s="11" t="s">
        <v>8</v>
      </c>
      <c r="K2305" s="11" t="s">
        <v>9</v>
      </c>
      <c r="L2305" s="12">
        <v>6000</v>
      </c>
      <c r="M2305" s="11" t="s">
        <v>10</v>
      </c>
      <c r="N2305" s="36">
        <v>529279285</v>
      </c>
      <c r="O2305" s="11" t="s">
        <v>7677</v>
      </c>
      <c r="P2305" s="37">
        <v>66.2</v>
      </c>
      <c r="Q2305" s="37">
        <v>64</v>
      </c>
      <c r="R2305" s="37">
        <v>20.3</v>
      </c>
      <c r="S2305" s="37">
        <v>12.5</v>
      </c>
      <c r="T2305" s="37">
        <v>39.4</v>
      </c>
      <c r="U2305" s="37">
        <v>50.5</v>
      </c>
      <c r="V2305" s="37">
        <v>3.5</v>
      </c>
      <c r="W2305" s="42" t="s">
        <v>7678</v>
      </c>
      <c r="X2305" s="34" t="s">
        <v>7679</v>
      </c>
      <c r="Y2305" s="27">
        <v>0.91</v>
      </c>
      <c r="Z2305" s="18">
        <f t="shared" si="111"/>
        <v>8.9999999999999969E-2</v>
      </c>
      <c r="AA2305" s="10">
        <f t="shared" si="112"/>
        <v>539.99999999999977</v>
      </c>
      <c r="AB2305" s="48">
        <f t="shared" si="113"/>
        <v>577.79999999999984</v>
      </c>
      <c r="AC2305" s="55" t="s">
        <v>90</v>
      </c>
      <c r="AE2305" s="50" t="s">
        <v>7712</v>
      </c>
    </row>
    <row r="2306" spans="1:31" s="50" customFormat="1">
      <c r="A2306" s="11">
        <v>13789</v>
      </c>
      <c r="B2306" s="11" t="s">
        <v>9616</v>
      </c>
      <c r="C2306" s="11" t="s">
        <v>646</v>
      </c>
      <c r="D2306" s="12">
        <v>1</v>
      </c>
      <c r="E2306" s="13">
        <v>1.07</v>
      </c>
      <c r="F2306" s="11" t="s">
        <v>6</v>
      </c>
      <c r="G2306" s="11" t="s">
        <v>12</v>
      </c>
      <c r="H2306" s="11" t="s">
        <v>3297</v>
      </c>
      <c r="I2306" s="11" t="s">
        <v>8</v>
      </c>
      <c r="J2306" s="11" t="s">
        <v>8</v>
      </c>
      <c r="K2306" s="11" t="s">
        <v>9</v>
      </c>
      <c r="L2306" s="12">
        <v>6000</v>
      </c>
      <c r="M2306" s="11" t="s">
        <v>10</v>
      </c>
      <c r="N2306" s="36">
        <v>532263676</v>
      </c>
      <c r="O2306" s="11" t="s">
        <v>9617</v>
      </c>
      <c r="P2306" s="37">
        <v>66.400000000000006</v>
      </c>
      <c r="Q2306" s="37">
        <v>60</v>
      </c>
      <c r="R2306" s="37">
        <v>23.1</v>
      </c>
      <c r="S2306" s="37">
        <v>12</v>
      </c>
      <c r="T2306" s="37">
        <v>41</v>
      </c>
      <c r="U2306" s="37">
        <v>50.5</v>
      </c>
      <c r="V2306" s="37">
        <v>4.3</v>
      </c>
      <c r="W2306" s="42" t="s">
        <v>9618</v>
      </c>
      <c r="X2306" s="34" t="s">
        <v>9619</v>
      </c>
      <c r="Y2306" s="27">
        <v>0.91</v>
      </c>
      <c r="Z2306" s="18">
        <f t="shared" si="111"/>
        <v>8.9999999999999969E-2</v>
      </c>
      <c r="AA2306" s="10">
        <f t="shared" si="112"/>
        <v>539.99999999999977</v>
      </c>
      <c r="AB2306" s="48">
        <f t="shared" si="113"/>
        <v>577.79999999999984</v>
      </c>
      <c r="AC2306" s="55" t="s">
        <v>90</v>
      </c>
      <c r="AE2306" s="50" t="s">
        <v>7712</v>
      </c>
    </row>
    <row r="2307" spans="1:31" s="50" customFormat="1">
      <c r="A2307" s="11">
        <v>13790</v>
      </c>
      <c r="B2307" s="11" t="s">
        <v>9620</v>
      </c>
      <c r="C2307" s="11" t="s">
        <v>646</v>
      </c>
      <c r="D2307" s="12">
        <v>1</v>
      </c>
      <c r="E2307" s="13">
        <v>1.07</v>
      </c>
      <c r="F2307" s="11" t="s">
        <v>6</v>
      </c>
      <c r="G2307" s="11" t="s">
        <v>12</v>
      </c>
      <c r="H2307" s="11" t="s">
        <v>3297</v>
      </c>
      <c r="I2307" s="11" t="s">
        <v>8</v>
      </c>
      <c r="J2307" s="11" t="s">
        <v>8</v>
      </c>
      <c r="K2307" s="11" t="s">
        <v>9</v>
      </c>
      <c r="L2307" s="12">
        <v>6000</v>
      </c>
      <c r="M2307" s="11" t="s">
        <v>10</v>
      </c>
      <c r="N2307" s="36">
        <v>532263677</v>
      </c>
      <c r="O2307" s="11" t="s">
        <v>9621</v>
      </c>
      <c r="P2307" s="37">
        <v>66</v>
      </c>
      <c r="Q2307" s="37">
        <v>62.5</v>
      </c>
      <c r="R2307" s="37">
        <v>24.4</v>
      </c>
      <c r="S2307" s="37">
        <v>12.5</v>
      </c>
      <c r="T2307" s="37">
        <v>39.4</v>
      </c>
      <c r="U2307" s="37">
        <v>49</v>
      </c>
      <c r="V2307" s="37">
        <v>4.5999999999999996</v>
      </c>
      <c r="W2307" s="42" t="s">
        <v>9622</v>
      </c>
      <c r="X2307" s="34" t="s">
        <v>9623</v>
      </c>
      <c r="Y2307" s="27">
        <v>0.91</v>
      </c>
      <c r="Z2307" s="18">
        <f t="shared" si="111"/>
        <v>8.9999999999999969E-2</v>
      </c>
      <c r="AA2307" s="10">
        <f t="shared" si="112"/>
        <v>539.99999999999977</v>
      </c>
      <c r="AB2307" s="48">
        <f t="shared" si="113"/>
        <v>577.79999999999984</v>
      </c>
      <c r="AC2307" s="55" t="s">
        <v>90</v>
      </c>
      <c r="AE2307" s="50" t="s">
        <v>7712</v>
      </c>
    </row>
    <row r="2308" spans="1:31" s="50" customFormat="1">
      <c r="A2308" s="11">
        <v>13845</v>
      </c>
      <c r="B2308" s="11" t="s">
        <v>9624</v>
      </c>
      <c r="C2308" s="11" t="s">
        <v>646</v>
      </c>
      <c r="D2308" s="12">
        <v>1</v>
      </c>
      <c r="E2308" s="13">
        <v>1.07</v>
      </c>
      <c r="F2308" s="11" t="s">
        <v>6</v>
      </c>
      <c r="G2308" s="11" t="s">
        <v>12</v>
      </c>
      <c r="H2308" s="11" t="s">
        <v>3297</v>
      </c>
      <c r="I2308" s="11" t="s">
        <v>8</v>
      </c>
      <c r="J2308" s="11" t="s">
        <v>8</v>
      </c>
      <c r="K2308" s="11" t="s">
        <v>9</v>
      </c>
      <c r="L2308" s="12">
        <v>6000</v>
      </c>
      <c r="M2308" s="11" t="s">
        <v>10</v>
      </c>
      <c r="N2308" s="36">
        <v>533283965</v>
      </c>
      <c r="O2308" s="11" t="s">
        <v>9625</v>
      </c>
      <c r="P2308" s="37">
        <v>66.900000000000006</v>
      </c>
      <c r="Q2308" s="37">
        <v>63.5</v>
      </c>
      <c r="R2308" s="37">
        <v>18.3</v>
      </c>
      <c r="S2308" s="37">
        <v>12.5</v>
      </c>
      <c r="T2308" s="37">
        <v>42.7</v>
      </c>
      <c r="U2308" s="37">
        <v>50.5</v>
      </c>
      <c r="V2308" s="37">
        <v>3.5</v>
      </c>
      <c r="W2308" s="42" t="s">
        <v>9626</v>
      </c>
      <c r="X2308" s="34" t="s">
        <v>9627</v>
      </c>
      <c r="Y2308" s="27">
        <v>0.91</v>
      </c>
      <c r="Z2308" s="18">
        <f t="shared" si="111"/>
        <v>8.9999999999999969E-2</v>
      </c>
      <c r="AA2308" s="10">
        <f t="shared" si="112"/>
        <v>539.99999999999977</v>
      </c>
      <c r="AB2308" s="48">
        <f t="shared" si="113"/>
        <v>577.79999999999984</v>
      </c>
      <c r="AC2308" s="55" t="s">
        <v>90</v>
      </c>
      <c r="AE2308" s="50" t="s">
        <v>7712</v>
      </c>
    </row>
    <row r="2309" spans="1:31" s="50" customFormat="1">
      <c r="A2309" s="11">
        <v>13885</v>
      </c>
      <c r="B2309" s="11" t="s">
        <v>9628</v>
      </c>
      <c r="C2309" s="11" t="s">
        <v>646</v>
      </c>
      <c r="D2309" s="12">
        <v>1</v>
      </c>
      <c r="E2309" s="13">
        <v>1.1000000000000001</v>
      </c>
      <c r="F2309" s="11" t="s">
        <v>6</v>
      </c>
      <c r="G2309" s="11" t="s">
        <v>12</v>
      </c>
      <c r="H2309" s="11"/>
      <c r="I2309" s="11" t="s">
        <v>8</v>
      </c>
      <c r="J2309" s="11" t="s">
        <v>8</v>
      </c>
      <c r="K2309" s="11" t="s">
        <v>9</v>
      </c>
      <c r="L2309" s="12">
        <v>6000</v>
      </c>
      <c r="M2309" s="11" t="s">
        <v>10</v>
      </c>
      <c r="N2309" s="36">
        <v>533214477</v>
      </c>
      <c r="O2309" s="11" t="s">
        <v>9629</v>
      </c>
      <c r="P2309" s="37">
        <v>67.5</v>
      </c>
      <c r="Q2309" s="37">
        <v>56.5</v>
      </c>
      <c r="R2309" s="37">
        <v>19.399999999999999</v>
      </c>
      <c r="S2309" s="37">
        <v>12.5</v>
      </c>
      <c r="T2309" s="37">
        <v>43.5</v>
      </c>
      <c r="U2309" s="37">
        <v>51</v>
      </c>
      <c r="V2309" s="37">
        <v>4.3</v>
      </c>
      <c r="W2309" s="42" t="s">
        <v>9630</v>
      </c>
      <c r="X2309" s="34" t="s">
        <v>9631</v>
      </c>
      <c r="Y2309" s="27">
        <v>0.91</v>
      </c>
      <c r="Z2309" s="18">
        <f t="shared" si="111"/>
        <v>8.9999999999999969E-2</v>
      </c>
      <c r="AA2309" s="10">
        <f t="shared" si="112"/>
        <v>539.99999999999977</v>
      </c>
      <c r="AB2309" s="48">
        <f t="shared" si="113"/>
        <v>593.99999999999977</v>
      </c>
      <c r="AC2309" s="55" t="s">
        <v>90</v>
      </c>
      <c r="AE2309" s="50" t="s">
        <v>7712</v>
      </c>
    </row>
    <row r="2310" spans="1:31" s="50" customFormat="1">
      <c r="A2310" s="11">
        <v>13677</v>
      </c>
      <c r="B2310" s="11" t="s">
        <v>9632</v>
      </c>
      <c r="C2310" s="11" t="s">
        <v>646</v>
      </c>
      <c r="D2310" s="12">
        <v>1</v>
      </c>
      <c r="E2310" s="13">
        <v>1.1200000000000001</v>
      </c>
      <c r="F2310" s="11" t="s">
        <v>6</v>
      </c>
      <c r="G2310" s="11" t="s">
        <v>12</v>
      </c>
      <c r="H2310" s="11" t="s">
        <v>3297</v>
      </c>
      <c r="I2310" s="11" t="s">
        <v>8</v>
      </c>
      <c r="J2310" s="11" t="s">
        <v>8</v>
      </c>
      <c r="K2310" s="11" t="s">
        <v>9</v>
      </c>
      <c r="L2310" s="12">
        <v>6000</v>
      </c>
      <c r="M2310" s="11" t="s">
        <v>10</v>
      </c>
      <c r="N2310" s="36">
        <v>532271847</v>
      </c>
      <c r="O2310" s="11" t="s">
        <v>9633</v>
      </c>
      <c r="P2310" s="37">
        <v>65.8</v>
      </c>
      <c r="Q2310" s="37">
        <v>62</v>
      </c>
      <c r="R2310" s="37">
        <v>29.1</v>
      </c>
      <c r="S2310" s="37">
        <v>14.5</v>
      </c>
      <c r="T2310" s="37">
        <v>37.5</v>
      </c>
      <c r="U2310" s="37">
        <v>47</v>
      </c>
      <c r="V2310" s="37">
        <v>4.3</v>
      </c>
      <c r="W2310" s="42" t="s">
        <v>9634</v>
      </c>
      <c r="X2310" s="34" t="s">
        <v>9635</v>
      </c>
      <c r="Y2310" s="27">
        <v>0.91</v>
      </c>
      <c r="Z2310" s="18">
        <f t="shared" si="111"/>
        <v>8.9999999999999969E-2</v>
      </c>
      <c r="AA2310" s="10">
        <f t="shared" si="112"/>
        <v>539.99999999999977</v>
      </c>
      <c r="AB2310" s="48">
        <f t="shared" si="113"/>
        <v>604.79999999999984</v>
      </c>
      <c r="AC2310" s="55" t="s">
        <v>90</v>
      </c>
      <c r="AE2310" s="50" t="s">
        <v>7712</v>
      </c>
    </row>
    <row r="2311" spans="1:31" s="50" customFormat="1">
      <c r="A2311" s="11">
        <v>13787</v>
      </c>
      <c r="B2311" s="11" t="s">
        <v>9636</v>
      </c>
      <c r="C2311" s="11" t="s">
        <v>646</v>
      </c>
      <c r="D2311" s="12">
        <v>1</v>
      </c>
      <c r="E2311" s="13">
        <v>1.1399999999999999</v>
      </c>
      <c r="F2311" s="11" t="s">
        <v>6</v>
      </c>
      <c r="G2311" s="11" t="s">
        <v>12</v>
      </c>
      <c r="H2311" s="11" t="s">
        <v>3297</v>
      </c>
      <c r="I2311" s="11" t="s">
        <v>8</v>
      </c>
      <c r="J2311" s="11" t="s">
        <v>8</v>
      </c>
      <c r="K2311" s="11" t="s">
        <v>9</v>
      </c>
      <c r="L2311" s="12">
        <v>6000</v>
      </c>
      <c r="M2311" s="11" t="s">
        <v>10</v>
      </c>
      <c r="N2311" s="36">
        <v>532250819</v>
      </c>
      <c r="O2311" s="11" t="s">
        <v>9637</v>
      </c>
      <c r="P2311" s="37">
        <v>66.5</v>
      </c>
      <c r="Q2311" s="37">
        <v>59.5</v>
      </c>
      <c r="R2311" s="37">
        <v>20.100000000000001</v>
      </c>
      <c r="S2311" s="37">
        <v>13</v>
      </c>
      <c r="T2311" s="37">
        <v>39.5</v>
      </c>
      <c r="U2311" s="37">
        <v>49.5</v>
      </c>
      <c r="V2311" s="37">
        <v>4</v>
      </c>
      <c r="W2311" s="42" t="s">
        <v>9638</v>
      </c>
      <c r="X2311" s="34" t="s">
        <v>9639</v>
      </c>
      <c r="Y2311" s="27">
        <v>0.91</v>
      </c>
      <c r="Z2311" s="18">
        <f t="shared" si="111"/>
        <v>8.9999999999999969E-2</v>
      </c>
      <c r="AA2311" s="10">
        <f t="shared" si="112"/>
        <v>539.99999999999977</v>
      </c>
      <c r="AB2311" s="48">
        <f t="shared" si="113"/>
        <v>615.59999999999968</v>
      </c>
      <c r="AC2311" s="55" t="s">
        <v>90</v>
      </c>
      <c r="AE2311" s="50" t="s">
        <v>7712</v>
      </c>
    </row>
    <row r="2312" spans="1:31" s="50" customFormat="1">
      <c r="A2312" s="11">
        <v>8668</v>
      </c>
      <c r="B2312" s="11" t="s">
        <v>2527</v>
      </c>
      <c r="C2312" s="11" t="s">
        <v>646</v>
      </c>
      <c r="D2312" s="12">
        <v>1</v>
      </c>
      <c r="E2312" s="13">
        <v>1.22</v>
      </c>
      <c r="F2312" s="11" t="s">
        <v>6</v>
      </c>
      <c r="G2312" s="11" t="s">
        <v>12</v>
      </c>
      <c r="H2312" s="11" t="s">
        <v>3297</v>
      </c>
      <c r="I2312" s="11" t="s">
        <v>8</v>
      </c>
      <c r="J2312" s="11" t="s">
        <v>8</v>
      </c>
      <c r="K2312" s="11" t="s">
        <v>9</v>
      </c>
      <c r="L2312" s="12">
        <v>6000</v>
      </c>
      <c r="M2312" s="11" t="s">
        <v>10</v>
      </c>
      <c r="N2312" s="36">
        <v>494163327</v>
      </c>
      <c r="O2312" s="11" t="s">
        <v>2528</v>
      </c>
      <c r="P2312" s="37">
        <v>66.400000000000006</v>
      </c>
      <c r="Q2312" s="37">
        <v>65</v>
      </c>
      <c r="R2312" s="37">
        <v>22.4</v>
      </c>
      <c r="S2312" s="37">
        <v>13</v>
      </c>
      <c r="T2312" s="37">
        <v>40.6</v>
      </c>
      <c r="U2312" s="37">
        <v>50</v>
      </c>
      <c r="V2312" s="37">
        <v>3.1</v>
      </c>
      <c r="W2312" s="35" t="s">
        <v>2529</v>
      </c>
      <c r="X2312" s="34" t="s">
        <v>2530</v>
      </c>
      <c r="Y2312" s="27">
        <v>0.91</v>
      </c>
      <c r="Z2312" s="18">
        <f t="shared" si="111"/>
        <v>8.9999999999999969E-2</v>
      </c>
      <c r="AA2312" s="10">
        <f t="shared" si="112"/>
        <v>539.99999999999977</v>
      </c>
      <c r="AB2312" s="48">
        <f t="shared" si="113"/>
        <v>658.79999999999973</v>
      </c>
      <c r="AC2312" s="55" t="s">
        <v>90</v>
      </c>
      <c r="AE2312" s="50" t="s">
        <v>7712</v>
      </c>
    </row>
    <row r="2313" spans="1:31" s="50" customFormat="1">
      <c r="A2313" s="11">
        <v>13883</v>
      </c>
      <c r="B2313" s="11" t="s">
        <v>9640</v>
      </c>
      <c r="C2313" s="11" t="s">
        <v>646</v>
      </c>
      <c r="D2313" s="12">
        <v>1</v>
      </c>
      <c r="E2313" s="13">
        <v>1.22</v>
      </c>
      <c r="F2313" s="11" t="s">
        <v>6</v>
      </c>
      <c r="G2313" s="11" t="s">
        <v>12</v>
      </c>
      <c r="H2313" s="11"/>
      <c r="I2313" s="11" t="s">
        <v>8</v>
      </c>
      <c r="J2313" s="11" t="s">
        <v>8</v>
      </c>
      <c r="K2313" s="11" t="s">
        <v>9</v>
      </c>
      <c r="L2313" s="12">
        <v>6000</v>
      </c>
      <c r="M2313" s="11" t="s">
        <v>10</v>
      </c>
      <c r="N2313" s="36">
        <v>533214456</v>
      </c>
      <c r="O2313" s="11" t="s">
        <v>9641</v>
      </c>
      <c r="P2313" s="37">
        <v>65.5</v>
      </c>
      <c r="Q2313" s="37">
        <v>58.5</v>
      </c>
      <c r="R2313" s="37">
        <v>23.5</v>
      </c>
      <c r="S2313" s="37">
        <v>13</v>
      </c>
      <c r="T2313" s="37">
        <v>40.6</v>
      </c>
      <c r="U2313" s="37">
        <v>49</v>
      </c>
      <c r="V2313" s="37">
        <v>3.5</v>
      </c>
      <c r="W2313" s="42" t="s">
        <v>9642</v>
      </c>
      <c r="X2313" s="34" t="s">
        <v>9643</v>
      </c>
      <c r="Y2313" s="27">
        <v>0.91</v>
      </c>
      <c r="Z2313" s="18">
        <f t="shared" si="111"/>
        <v>8.9999999999999969E-2</v>
      </c>
      <c r="AA2313" s="10">
        <f t="shared" si="112"/>
        <v>539.99999999999977</v>
      </c>
      <c r="AB2313" s="48">
        <f t="shared" si="113"/>
        <v>658.79999999999973</v>
      </c>
      <c r="AC2313" s="55" t="s">
        <v>90</v>
      </c>
      <c r="AE2313" s="50" t="s">
        <v>7712</v>
      </c>
    </row>
    <row r="2314" spans="1:31" s="50" customFormat="1">
      <c r="A2314" s="11">
        <v>13675</v>
      </c>
      <c r="B2314" s="11" t="s">
        <v>9644</v>
      </c>
      <c r="C2314" s="11" t="s">
        <v>646</v>
      </c>
      <c r="D2314" s="12">
        <v>1</v>
      </c>
      <c r="E2314" s="13">
        <v>1.34</v>
      </c>
      <c r="F2314" s="11" t="s">
        <v>6</v>
      </c>
      <c r="G2314" s="11" t="s">
        <v>12</v>
      </c>
      <c r="H2314" s="11" t="s">
        <v>3297</v>
      </c>
      <c r="I2314" s="11" t="s">
        <v>8</v>
      </c>
      <c r="J2314" s="11" t="s">
        <v>8</v>
      </c>
      <c r="K2314" s="11" t="s">
        <v>9</v>
      </c>
      <c r="L2314" s="12">
        <v>6000</v>
      </c>
      <c r="M2314" s="11" t="s">
        <v>10</v>
      </c>
      <c r="N2314" s="36">
        <v>532250801</v>
      </c>
      <c r="O2314" s="11" t="s">
        <v>9645</v>
      </c>
      <c r="P2314" s="37">
        <v>69.599999999999994</v>
      </c>
      <c r="Q2314" s="37">
        <v>64</v>
      </c>
      <c r="R2314" s="37">
        <v>33.299999999999997</v>
      </c>
      <c r="S2314" s="37">
        <v>15.5</v>
      </c>
      <c r="T2314" s="37">
        <v>40.1</v>
      </c>
      <c r="U2314" s="37">
        <v>50.5</v>
      </c>
      <c r="V2314" s="37">
        <v>4.0999999999999996</v>
      </c>
      <c r="W2314" s="42" t="s">
        <v>9646</v>
      </c>
      <c r="X2314" s="34" t="s">
        <v>9647</v>
      </c>
      <c r="Y2314" s="27">
        <v>0.91</v>
      </c>
      <c r="Z2314" s="18">
        <f t="shared" si="111"/>
        <v>8.9999999999999969E-2</v>
      </c>
      <c r="AA2314" s="10">
        <f t="shared" si="112"/>
        <v>539.99999999999977</v>
      </c>
      <c r="AB2314" s="48">
        <f t="shared" si="113"/>
        <v>723.59999999999968</v>
      </c>
      <c r="AC2314" s="55" t="s">
        <v>90</v>
      </c>
      <c r="AE2314" s="50" t="s">
        <v>7712</v>
      </c>
    </row>
    <row r="2315" spans="1:31" s="50" customFormat="1">
      <c r="A2315" s="11">
        <v>9851</v>
      </c>
      <c r="B2315" s="11" t="s">
        <v>4093</v>
      </c>
      <c r="C2315" s="11" t="s">
        <v>646</v>
      </c>
      <c r="D2315" s="12">
        <v>1</v>
      </c>
      <c r="E2315" s="13">
        <v>1.5</v>
      </c>
      <c r="F2315" s="11" t="s">
        <v>6</v>
      </c>
      <c r="G2315" s="11" t="s">
        <v>12</v>
      </c>
      <c r="H2315" s="11" t="s">
        <v>3297</v>
      </c>
      <c r="I2315" s="11" t="s">
        <v>8</v>
      </c>
      <c r="J2315" s="11" t="s">
        <v>8</v>
      </c>
      <c r="K2315" s="11" t="s">
        <v>9</v>
      </c>
      <c r="L2315" s="12">
        <v>9500</v>
      </c>
      <c r="M2315" s="11" t="s">
        <v>10</v>
      </c>
      <c r="N2315" s="36">
        <v>500149945</v>
      </c>
      <c r="O2315" s="11" t="s">
        <v>4094</v>
      </c>
      <c r="P2315" s="37">
        <v>72.599999999999994</v>
      </c>
      <c r="Q2315" s="37">
        <v>58.5</v>
      </c>
      <c r="R2315" s="37">
        <v>25.9</v>
      </c>
      <c r="S2315" s="37">
        <v>14.5</v>
      </c>
      <c r="T2315" s="37">
        <v>38.200000000000003</v>
      </c>
      <c r="U2315" s="37">
        <v>53.5</v>
      </c>
      <c r="V2315" s="37">
        <v>5</v>
      </c>
      <c r="W2315" s="42" t="s">
        <v>4095</v>
      </c>
      <c r="X2315" s="34" t="s">
        <v>4096</v>
      </c>
      <c r="Y2315" s="27">
        <v>0.91</v>
      </c>
      <c r="Z2315" s="18">
        <f t="shared" si="111"/>
        <v>8.9999999999999969E-2</v>
      </c>
      <c r="AA2315" s="10">
        <f t="shared" si="112"/>
        <v>854.99999999999966</v>
      </c>
      <c r="AB2315" s="48">
        <f t="shared" si="113"/>
        <v>1282.4999999999995</v>
      </c>
      <c r="AC2315" s="55" t="s">
        <v>90</v>
      </c>
      <c r="AE2315" s="50" t="s">
        <v>7712</v>
      </c>
    </row>
    <row r="2316" spans="1:31" s="50" customFormat="1">
      <c r="A2316" s="11">
        <v>11124</v>
      </c>
      <c r="B2316" s="11" t="s">
        <v>1665</v>
      </c>
      <c r="C2316" s="11" t="s">
        <v>646</v>
      </c>
      <c r="D2316" s="12">
        <v>1</v>
      </c>
      <c r="E2316" s="13">
        <v>1.5</v>
      </c>
      <c r="F2316" s="11" t="s">
        <v>6</v>
      </c>
      <c r="G2316" s="11" t="s">
        <v>12</v>
      </c>
      <c r="H2316" s="11" t="s">
        <v>3297</v>
      </c>
      <c r="I2316" s="11" t="s">
        <v>8</v>
      </c>
      <c r="J2316" s="11" t="s">
        <v>8</v>
      </c>
      <c r="K2316" s="11" t="s">
        <v>9</v>
      </c>
      <c r="L2316" s="12">
        <v>9500</v>
      </c>
      <c r="M2316" s="11" t="s">
        <v>10</v>
      </c>
      <c r="N2316" s="36">
        <v>512203910</v>
      </c>
      <c r="O2316" s="11" t="s">
        <v>1666</v>
      </c>
      <c r="P2316" s="37">
        <v>68.2</v>
      </c>
      <c r="Q2316" s="37">
        <v>61.5</v>
      </c>
      <c r="R2316" s="37">
        <v>25.1</v>
      </c>
      <c r="S2316" s="37">
        <v>15</v>
      </c>
      <c r="T2316" s="37">
        <v>39.6</v>
      </c>
      <c r="U2316" s="37">
        <v>49</v>
      </c>
      <c r="V2316" s="37">
        <v>4.2</v>
      </c>
      <c r="W2316" s="35" t="s">
        <v>1667</v>
      </c>
      <c r="X2316" s="34" t="s">
        <v>1668</v>
      </c>
      <c r="Y2316" s="27">
        <v>0.91</v>
      </c>
      <c r="Z2316" s="18">
        <f t="shared" si="111"/>
        <v>8.9999999999999969E-2</v>
      </c>
      <c r="AA2316" s="10">
        <f t="shared" si="112"/>
        <v>854.99999999999966</v>
      </c>
      <c r="AB2316" s="48">
        <f t="shared" si="113"/>
        <v>1282.4999999999995</v>
      </c>
      <c r="AC2316" s="55" t="s">
        <v>90</v>
      </c>
      <c r="AE2316" s="50" t="s">
        <v>7712</v>
      </c>
    </row>
    <row r="2317" spans="1:31" s="50" customFormat="1">
      <c r="A2317" s="11">
        <v>8842</v>
      </c>
      <c r="B2317" s="11" t="s">
        <v>2531</v>
      </c>
      <c r="C2317" s="11" t="s">
        <v>646</v>
      </c>
      <c r="D2317" s="12">
        <v>1</v>
      </c>
      <c r="E2317" s="13">
        <v>1.52</v>
      </c>
      <c r="F2317" s="11" t="s">
        <v>6</v>
      </c>
      <c r="G2317" s="11" t="s">
        <v>12</v>
      </c>
      <c r="H2317" s="11" t="s">
        <v>3297</v>
      </c>
      <c r="I2317" s="11" t="s">
        <v>8</v>
      </c>
      <c r="J2317" s="11" t="s">
        <v>8</v>
      </c>
      <c r="K2317" s="11" t="s">
        <v>9</v>
      </c>
      <c r="L2317" s="12">
        <v>9500</v>
      </c>
      <c r="M2317" s="11" t="s">
        <v>10</v>
      </c>
      <c r="N2317" s="36">
        <v>494174437</v>
      </c>
      <c r="O2317" s="11" t="s">
        <v>2532</v>
      </c>
      <c r="P2317" s="37">
        <v>67.5</v>
      </c>
      <c r="Q2317" s="37">
        <v>61.5</v>
      </c>
      <c r="R2317" s="37">
        <v>26.5</v>
      </c>
      <c r="S2317" s="37">
        <v>14</v>
      </c>
      <c r="T2317" s="37">
        <v>39.299999999999997</v>
      </c>
      <c r="U2317" s="37">
        <v>49</v>
      </c>
      <c r="V2317" s="37">
        <v>4.8</v>
      </c>
      <c r="W2317" s="35" t="s">
        <v>2533</v>
      </c>
      <c r="X2317" s="34" t="s">
        <v>2534</v>
      </c>
      <c r="Y2317" s="27">
        <v>0.91</v>
      </c>
      <c r="Z2317" s="18">
        <f t="shared" si="111"/>
        <v>8.9999999999999969E-2</v>
      </c>
      <c r="AA2317" s="10">
        <f t="shared" si="112"/>
        <v>854.99999999999966</v>
      </c>
      <c r="AB2317" s="48">
        <f t="shared" si="113"/>
        <v>1299.5999999999995</v>
      </c>
      <c r="AC2317" s="55" t="s">
        <v>90</v>
      </c>
      <c r="AE2317" s="50" t="s">
        <v>7712</v>
      </c>
    </row>
    <row r="2318" spans="1:31" s="50" customFormat="1">
      <c r="A2318" s="11">
        <v>9540</v>
      </c>
      <c r="B2318" s="11" t="s">
        <v>3242</v>
      </c>
      <c r="C2318" s="11" t="s">
        <v>646</v>
      </c>
      <c r="D2318" s="12">
        <v>1</v>
      </c>
      <c r="E2318" s="13">
        <v>1.53</v>
      </c>
      <c r="F2318" s="11" t="s">
        <v>6</v>
      </c>
      <c r="G2318" s="11" t="s">
        <v>12</v>
      </c>
      <c r="H2318" s="11" t="s">
        <v>3297</v>
      </c>
      <c r="I2318" s="11" t="s">
        <v>8</v>
      </c>
      <c r="J2318" s="11" t="s">
        <v>8</v>
      </c>
      <c r="K2318" s="11" t="s">
        <v>9</v>
      </c>
      <c r="L2318" s="12">
        <v>9500</v>
      </c>
      <c r="M2318" s="11" t="s">
        <v>10</v>
      </c>
      <c r="N2318" s="36">
        <v>499107815</v>
      </c>
      <c r="O2318" s="11" t="s">
        <v>3243</v>
      </c>
      <c r="P2318" s="37">
        <v>68.099999999999994</v>
      </c>
      <c r="Q2318" s="37">
        <v>61.5</v>
      </c>
      <c r="R2318" s="37">
        <v>25.3</v>
      </c>
      <c r="S2318" s="37">
        <v>15</v>
      </c>
      <c r="T2318" s="37">
        <v>40.9</v>
      </c>
      <c r="U2318" s="37">
        <v>49.5</v>
      </c>
      <c r="V2318" s="37">
        <v>4</v>
      </c>
      <c r="W2318" s="42" t="s">
        <v>3244</v>
      </c>
      <c r="X2318" s="34" t="s">
        <v>3245</v>
      </c>
      <c r="Y2318" s="27">
        <v>0.91</v>
      </c>
      <c r="Z2318" s="18">
        <f t="shared" si="111"/>
        <v>8.9999999999999969E-2</v>
      </c>
      <c r="AA2318" s="10">
        <f t="shared" si="112"/>
        <v>854.99999999999966</v>
      </c>
      <c r="AB2318" s="48">
        <f t="shared" si="113"/>
        <v>1308.1499999999994</v>
      </c>
      <c r="AC2318" s="55" t="s">
        <v>90</v>
      </c>
      <c r="AE2318" s="50" t="s">
        <v>7712</v>
      </c>
    </row>
    <row r="2319" spans="1:31" s="50" customFormat="1">
      <c r="A2319" s="11">
        <v>9853</v>
      </c>
      <c r="B2319" s="11" t="s">
        <v>981</v>
      </c>
      <c r="C2319" s="11" t="s">
        <v>646</v>
      </c>
      <c r="D2319" s="12">
        <v>1</v>
      </c>
      <c r="E2319" s="13">
        <v>1.53</v>
      </c>
      <c r="F2319" s="11" t="s">
        <v>6</v>
      </c>
      <c r="G2319" s="11" t="s">
        <v>12</v>
      </c>
      <c r="H2319" s="11" t="s">
        <v>3297</v>
      </c>
      <c r="I2319" s="11" t="s">
        <v>8</v>
      </c>
      <c r="J2319" s="11" t="s">
        <v>8</v>
      </c>
      <c r="K2319" s="11" t="s">
        <v>9</v>
      </c>
      <c r="L2319" s="12">
        <v>9500</v>
      </c>
      <c r="M2319" s="11" t="s">
        <v>10</v>
      </c>
      <c r="N2319" s="36">
        <v>500144758</v>
      </c>
      <c r="O2319" s="11" t="s">
        <v>982</v>
      </c>
      <c r="P2319" s="37">
        <v>71.5</v>
      </c>
      <c r="Q2319" s="37">
        <v>68</v>
      </c>
      <c r="R2319" s="37">
        <v>23.3</v>
      </c>
      <c r="S2319" s="37">
        <v>12.5</v>
      </c>
      <c r="T2319" s="37">
        <v>45.6</v>
      </c>
      <c r="U2319" s="37">
        <v>55</v>
      </c>
      <c r="V2319" s="37">
        <v>3.9</v>
      </c>
      <c r="W2319" s="34" t="s">
        <v>1101</v>
      </c>
      <c r="X2319" s="34" t="s">
        <v>983</v>
      </c>
      <c r="Y2319" s="27">
        <v>0.91</v>
      </c>
      <c r="Z2319" s="18">
        <f t="shared" si="111"/>
        <v>8.9999999999999969E-2</v>
      </c>
      <c r="AA2319" s="10">
        <f t="shared" si="112"/>
        <v>854.99999999999966</v>
      </c>
      <c r="AB2319" s="48">
        <f t="shared" si="113"/>
        <v>1308.1499999999994</v>
      </c>
      <c r="AC2319" s="55" t="s">
        <v>90</v>
      </c>
      <c r="AE2319" s="50" t="s">
        <v>7712</v>
      </c>
    </row>
    <row r="2320" spans="1:31" s="50" customFormat="1">
      <c r="A2320" s="11">
        <v>13784</v>
      </c>
      <c r="B2320" s="11" t="s">
        <v>9648</v>
      </c>
      <c r="C2320" s="11" t="s">
        <v>646</v>
      </c>
      <c r="D2320" s="12">
        <v>1</v>
      </c>
      <c r="E2320" s="13">
        <v>1.55</v>
      </c>
      <c r="F2320" s="11" t="s">
        <v>6</v>
      </c>
      <c r="G2320" s="11" t="s">
        <v>12</v>
      </c>
      <c r="H2320" s="11" t="s">
        <v>3297</v>
      </c>
      <c r="I2320" s="11" t="s">
        <v>8</v>
      </c>
      <c r="J2320" s="11" t="s">
        <v>8</v>
      </c>
      <c r="K2320" s="11" t="s">
        <v>9</v>
      </c>
      <c r="L2320" s="12">
        <v>9500</v>
      </c>
      <c r="M2320" s="11" t="s">
        <v>10</v>
      </c>
      <c r="N2320" s="36">
        <v>532274262</v>
      </c>
      <c r="O2320" s="11" t="s">
        <v>9649</v>
      </c>
      <c r="P2320" s="37">
        <v>65.2</v>
      </c>
      <c r="Q2320" s="37">
        <v>63.5</v>
      </c>
      <c r="R2320" s="37">
        <v>17</v>
      </c>
      <c r="S2320" s="37">
        <v>12.5</v>
      </c>
      <c r="T2320" s="37">
        <v>43.6</v>
      </c>
      <c r="U2320" s="37">
        <v>48.5</v>
      </c>
      <c r="V2320" s="37">
        <v>4.5</v>
      </c>
      <c r="W2320" s="42" t="s">
        <v>9650</v>
      </c>
      <c r="X2320" s="34" t="s">
        <v>9651</v>
      </c>
      <c r="Y2320" s="27">
        <v>0.91</v>
      </c>
      <c r="Z2320" s="18">
        <f t="shared" si="111"/>
        <v>8.9999999999999969E-2</v>
      </c>
      <c r="AA2320" s="10">
        <f t="shared" si="112"/>
        <v>854.99999999999966</v>
      </c>
      <c r="AB2320" s="48">
        <f t="shared" si="113"/>
        <v>1325.2499999999995</v>
      </c>
      <c r="AC2320" s="55" t="s">
        <v>90</v>
      </c>
      <c r="AE2320" s="50" t="s">
        <v>7712</v>
      </c>
    </row>
    <row r="2321" spans="1:31" s="50" customFormat="1">
      <c r="A2321" s="11">
        <v>10000</v>
      </c>
      <c r="B2321" s="11" t="s">
        <v>1033</v>
      </c>
      <c r="C2321" s="11" t="s">
        <v>646</v>
      </c>
      <c r="D2321" s="12">
        <v>1</v>
      </c>
      <c r="E2321" s="13">
        <v>1.58</v>
      </c>
      <c r="F2321" s="11" t="s">
        <v>6</v>
      </c>
      <c r="G2321" s="11" t="s">
        <v>12</v>
      </c>
      <c r="H2321" s="11" t="s">
        <v>3297</v>
      </c>
      <c r="I2321" s="11" t="s">
        <v>8</v>
      </c>
      <c r="J2321" s="11" t="s">
        <v>8</v>
      </c>
      <c r="K2321" s="11" t="s">
        <v>9</v>
      </c>
      <c r="L2321" s="12">
        <v>9500</v>
      </c>
      <c r="M2321" s="11" t="s">
        <v>10</v>
      </c>
      <c r="N2321" s="36">
        <v>500149323</v>
      </c>
      <c r="O2321" s="11" t="s">
        <v>1034</v>
      </c>
      <c r="P2321" s="37">
        <v>66.099999999999994</v>
      </c>
      <c r="Q2321" s="37">
        <v>66.5</v>
      </c>
      <c r="R2321" s="37">
        <v>25</v>
      </c>
      <c r="S2321" s="37">
        <v>12</v>
      </c>
      <c r="T2321" s="37">
        <v>40.799999999999997</v>
      </c>
      <c r="U2321" s="37">
        <v>49</v>
      </c>
      <c r="V2321" s="37">
        <v>4.7</v>
      </c>
      <c r="W2321" s="34" t="s">
        <v>1035</v>
      </c>
      <c r="X2321" s="34" t="s">
        <v>1036</v>
      </c>
      <c r="Y2321" s="27">
        <v>0.91</v>
      </c>
      <c r="Z2321" s="18">
        <f t="shared" si="111"/>
        <v>8.9999999999999969E-2</v>
      </c>
      <c r="AA2321" s="10">
        <f t="shared" si="112"/>
        <v>854.99999999999966</v>
      </c>
      <c r="AB2321" s="48">
        <f t="shared" si="113"/>
        <v>1350.8999999999994</v>
      </c>
      <c r="AC2321" s="55" t="s">
        <v>90</v>
      </c>
      <c r="AE2321" s="50" t="s">
        <v>7712</v>
      </c>
    </row>
    <row r="2322" spans="1:31" s="50" customFormat="1">
      <c r="A2322" s="11">
        <v>10001</v>
      </c>
      <c r="B2322" s="11" t="s">
        <v>1037</v>
      </c>
      <c r="C2322" s="11" t="s">
        <v>646</v>
      </c>
      <c r="D2322" s="12">
        <v>1</v>
      </c>
      <c r="E2322" s="13">
        <v>1.6</v>
      </c>
      <c r="F2322" s="11" t="s">
        <v>6</v>
      </c>
      <c r="G2322" s="11" t="s">
        <v>12</v>
      </c>
      <c r="H2322" s="11" t="s">
        <v>3297</v>
      </c>
      <c r="I2322" s="11" t="s">
        <v>8</v>
      </c>
      <c r="J2322" s="11" t="s">
        <v>8</v>
      </c>
      <c r="K2322" s="11" t="s">
        <v>9</v>
      </c>
      <c r="L2322" s="12">
        <v>9500</v>
      </c>
      <c r="M2322" s="11" t="s">
        <v>10</v>
      </c>
      <c r="N2322" s="36">
        <v>500150900</v>
      </c>
      <c r="O2322" s="11" t="s">
        <v>1038</v>
      </c>
      <c r="P2322" s="37">
        <v>65.5</v>
      </c>
      <c r="Q2322" s="37">
        <v>65.5</v>
      </c>
      <c r="R2322" s="37">
        <v>26.6</v>
      </c>
      <c r="S2322" s="37">
        <v>13.5</v>
      </c>
      <c r="T2322" s="37">
        <v>40.5</v>
      </c>
      <c r="U2322" s="37">
        <v>48</v>
      </c>
      <c r="V2322" s="37">
        <v>3.8</v>
      </c>
      <c r="W2322" s="34" t="s">
        <v>1039</v>
      </c>
      <c r="X2322" s="34" t="s">
        <v>1040</v>
      </c>
      <c r="Y2322" s="27">
        <v>0.91</v>
      </c>
      <c r="Z2322" s="18">
        <f t="shared" si="111"/>
        <v>8.9999999999999969E-2</v>
      </c>
      <c r="AA2322" s="10">
        <f t="shared" si="112"/>
        <v>854.99999999999966</v>
      </c>
      <c r="AB2322" s="48">
        <f t="shared" si="113"/>
        <v>1367.9999999999995</v>
      </c>
      <c r="AC2322" s="55" t="s">
        <v>90</v>
      </c>
      <c r="AE2322" s="50" t="s">
        <v>7712</v>
      </c>
    </row>
    <row r="2323" spans="1:31" s="50" customFormat="1">
      <c r="A2323" s="11">
        <v>13471</v>
      </c>
      <c r="B2323" s="11" t="s">
        <v>7680</v>
      </c>
      <c r="C2323" s="11" t="s">
        <v>646</v>
      </c>
      <c r="D2323" s="12">
        <v>1</v>
      </c>
      <c r="E2323" s="13">
        <v>1.61</v>
      </c>
      <c r="F2323" s="11" t="s">
        <v>6</v>
      </c>
      <c r="G2323" s="11" t="s">
        <v>12</v>
      </c>
      <c r="H2323" s="11" t="s">
        <v>3297</v>
      </c>
      <c r="I2323" s="11" t="s">
        <v>8</v>
      </c>
      <c r="J2323" s="11" t="s">
        <v>8</v>
      </c>
      <c r="K2323" s="11" t="s">
        <v>9</v>
      </c>
      <c r="L2323" s="12">
        <v>9500</v>
      </c>
      <c r="M2323" s="11" t="s">
        <v>10</v>
      </c>
      <c r="N2323" s="36">
        <v>528241647</v>
      </c>
      <c r="O2323" s="11" t="s">
        <v>7681</v>
      </c>
      <c r="P2323" s="37">
        <v>66.400000000000006</v>
      </c>
      <c r="Q2323" s="37">
        <v>67.5</v>
      </c>
      <c r="R2323" s="37">
        <v>26.7</v>
      </c>
      <c r="S2323" s="37">
        <v>13</v>
      </c>
      <c r="T2323" s="37">
        <v>42.3</v>
      </c>
      <c r="U2323" s="37">
        <v>50.5</v>
      </c>
      <c r="V2323" s="37">
        <v>3.1</v>
      </c>
      <c r="W2323" s="42" t="s">
        <v>7682</v>
      </c>
      <c r="X2323" s="34" t="s">
        <v>7683</v>
      </c>
      <c r="Y2323" s="27">
        <v>0.91</v>
      </c>
      <c r="Z2323" s="18">
        <f t="shared" si="111"/>
        <v>8.9999999999999969E-2</v>
      </c>
      <c r="AA2323" s="10">
        <f t="shared" si="112"/>
        <v>854.99999999999966</v>
      </c>
      <c r="AB2323" s="48">
        <f t="shared" si="113"/>
        <v>1376.5499999999995</v>
      </c>
      <c r="AC2323" s="55" t="s">
        <v>90</v>
      </c>
      <c r="AE2323" s="50" t="s">
        <v>7712</v>
      </c>
    </row>
    <row r="2324" spans="1:31" s="50" customFormat="1">
      <c r="A2324" s="11">
        <v>6076</v>
      </c>
      <c r="B2324" s="11" t="s">
        <v>175</v>
      </c>
      <c r="C2324" s="11" t="s">
        <v>646</v>
      </c>
      <c r="D2324" s="12">
        <v>1</v>
      </c>
      <c r="E2324" s="13">
        <v>1.67</v>
      </c>
      <c r="F2324" s="11" t="s">
        <v>6</v>
      </c>
      <c r="G2324" s="11" t="s">
        <v>12</v>
      </c>
      <c r="H2324" s="11" t="s">
        <v>3297</v>
      </c>
      <c r="I2324" s="11" t="s">
        <v>8</v>
      </c>
      <c r="J2324" s="11" t="s">
        <v>8</v>
      </c>
      <c r="K2324" s="11" t="s">
        <v>9</v>
      </c>
      <c r="L2324" s="62">
        <v>9500</v>
      </c>
      <c r="M2324" s="11" t="s">
        <v>10</v>
      </c>
      <c r="N2324" s="11">
        <v>474127712</v>
      </c>
      <c r="O2324" s="11" t="s">
        <v>176</v>
      </c>
      <c r="P2324" s="37">
        <v>68.400000000000006</v>
      </c>
      <c r="Q2324" s="37">
        <v>60.5</v>
      </c>
      <c r="R2324" s="37">
        <v>32.700000000000003</v>
      </c>
      <c r="S2324" s="37">
        <v>18.5</v>
      </c>
      <c r="T2324" s="37">
        <v>37.9</v>
      </c>
      <c r="U2324" s="37">
        <v>44.5</v>
      </c>
      <c r="V2324" s="37">
        <v>5.9</v>
      </c>
      <c r="W2324" s="35" t="s">
        <v>177</v>
      </c>
      <c r="X2324" s="34" t="s">
        <v>178</v>
      </c>
      <c r="Y2324" s="27">
        <v>0.91</v>
      </c>
      <c r="Z2324" s="18">
        <f t="shared" si="111"/>
        <v>8.9999999999999969E-2</v>
      </c>
      <c r="AA2324" s="10">
        <f t="shared" si="112"/>
        <v>854.99999999999966</v>
      </c>
      <c r="AB2324" s="48">
        <f t="shared" si="113"/>
        <v>1427.8499999999995</v>
      </c>
      <c r="AC2324" s="55" t="s">
        <v>90</v>
      </c>
      <c r="AE2324" s="50" t="s">
        <v>7712</v>
      </c>
    </row>
    <row r="2325" spans="1:31" s="50" customFormat="1">
      <c r="A2325" s="11">
        <v>9855</v>
      </c>
      <c r="B2325" s="11" t="s">
        <v>4097</v>
      </c>
      <c r="C2325" s="11" t="s">
        <v>646</v>
      </c>
      <c r="D2325" s="12">
        <v>1</v>
      </c>
      <c r="E2325" s="13">
        <v>1.72</v>
      </c>
      <c r="F2325" s="11" t="s">
        <v>6</v>
      </c>
      <c r="G2325" s="11" t="s">
        <v>12</v>
      </c>
      <c r="H2325" s="11" t="s">
        <v>3297</v>
      </c>
      <c r="I2325" s="11" t="s">
        <v>8</v>
      </c>
      <c r="J2325" s="11" t="s">
        <v>8</v>
      </c>
      <c r="K2325" s="11" t="s">
        <v>9</v>
      </c>
      <c r="L2325" s="12">
        <v>9500</v>
      </c>
      <c r="M2325" s="11" t="s">
        <v>10</v>
      </c>
      <c r="N2325" s="36">
        <v>500149942</v>
      </c>
      <c r="O2325" s="11" t="s">
        <v>4098</v>
      </c>
      <c r="P2325" s="37">
        <v>68.3</v>
      </c>
      <c r="Q2325" s="37">
        <v>64.5</v>
      </c>
      <c r="R2325" s="37">
        <v>18</v>
      </c>
      <c r="S2325" s="37">
        <v>11</v>
      </c>
      <c r="T2325" s="37">
        <v>49.7</v>
      </c>
      <c r="U2325" s="37">
        <v>53</v>
      </c>
      <c r="V2325" s="37">
        <v>5</v>
      </c>
      <c r="W2325" s="42" t="s">
        <v>4099</v>
      </c>
      <c r="X2325" s="34" t="s">
        <v>4100</v>
      </c>
      <c r="Y2325" s="27">
        <v>0.91</v>
      </c>
      <c r="Z2325" s="18">
        <f t="shared" si="111"/>
        <v>8.9999999999999969E-2</v>
      </c>
      <c r="AA2325" s="10">
        <f t="shared" si="112"/>
        <v>854.99999999999966</v>
      </c>
      <c r="AB2325" s="48">
        <f t="shared" si="113"/>
        <v>1470.5999999999995</v>
      </c>
      <c r="AC2325" s="55" t="s">
        <v>90</v>
      </c>
      <c r="AE2325" s="50" t="s">
        <v>7712</v>
      </c>
    </row>
    <row r="2326" spans="1:31" s="50" customFormat="1">
      <c r="A2326" s="11">
        <v>12748</v>
      </c>
      <c r="B2326" s="11" t="s">
        <v>5258</v>
      </c>
      <c r="C2326" s="11" t="s">
        <v>646</v>
      </c>
      <c r="D2326" s="12">
        <v>1</v>
      </c>
      <c r="E2326" s="13">
        <v>1.91</v>
      </c>
      <c r="F2326" s="11" t="s">
        <v>6</v>
      </c>
      <c r="G2326" s="11" t="s">
        <v>12</v>
      </c>
      <c r="H2326" s="11" t="s">
        <v>3297</v>
      </c>
      <c r="I2326" s="11" t="s">
        <v>8</v>
      </c>
      <c r="J2326" s="11" t="s">
        <v>8</v>
      </c>
      <c r="K2326" s="11" t="s">
        <v>9</v>
      </c>
      <c r="L2326" s="12">
        <v>9500</v>
      </c>
      <c r="M2326" s="11" t="s">
        <v>10</v>
      </c>
      <c r="N2326" s="36">
        <v>522251896</v>
      </c>
      <c r="O2326" s="11" t="s">
        <v>5259</v>
      </c>
      <c r="P2326" s="37">
        <v>70</v>
      </c>
      <c r="Q2326" s="37">
        <v>67</v>
      </c>
      <c r="R2326" s="37">
        <v>26.2</v>
      </c>
      <c r="S2326" s="37">
        <v>14</v>
      </c>
      <c r="T2326" s="37">
        <v>45.3</v>
      </c>
      <c r="U2326" s="37">
        <v>52.5</v>
      </c>
      <c r="V2326" s="37">
        <v>3.3</v>
      </c>
      <c r="W2326" s="42" t="s">
        <v>5260</v>
      </c>
      <c r="X2326" s="34" t="s">
        <v>5261</v>
      </c>
      <c r="Y2326" s="27">
        <v>0.91</v>
      </c>
      <c r="Z2326" s="18">
        <f t="shared" si="111"/>
        <v>8.9999999999999969E-2</v>
      </c>
      <c r="AA2326" s="10">
        <f t="shared" si="112"/>
        <v>854.99999999999966</v>
      </c>
      <c r="AB2326" s="48">
        <f t="shared" si="113"/>
        <v>1633.0499999999993</v>
      </c>
      <c r="AC2326" s="55" t="s">
        <v>90</v>
      </c>
      <c r="AE2326" s="50" t="s">
        <v>7712</v>
      </c>
    </row>
    <row r="2327" spans="1:31" s="50" customFormat="1">
      <c r="A2327" s="11">
        <v>12114</v>
      </c>
      <c r="B2327" s="11" t="s">
        <v>3604</v>
      </c>
      <c r="C2327" s="11" t="s">
        <v>646</v>
      </c>
      <c r="D2327" s="12">
        <v>1</v>
      </c>
      <c r="E2327" s="13">
        <v>2.13</v>
      </c>
      <c r="F2327" s="11" t="s">
        <v>6</v>
      </c>
      <c r="G2327" s="11" t="s">
        <v>12</v>
      </c>
      <c r="H2327" s="11" t="s">
        <v>3297</v>
      </c>
      <c r="I2327" s="11" t="s">
        <v>8</v>
      </c>
      <c r="J2327" s="11" t="s">
        <v>8</v>
      </c>
      <c r="K2327" s="11" t="s">
        <v>9</v>
      </c>
      <c r="L2327" s="12">
        <v>13000</v>
      </c>
      <c r="M2327" s="11" t="s">
        <v>10</v>
      </c>
      <c r="N2327" s="36">
        <v>517202736</v>
      </c>
      <c r="O2327" s="11" t="s">
        <v>3605</v>
      </c>
      <c r="P2327" s="37">
        <v>69.599999999999994</v>
      </c>
      <c r="Q2327" s="37">
        <v>63.5</v>
      </c>
      <c r="R2327" s="37">
        <v>20.2</v>
      </c>
      <c r="S2327" s="37">
        <v>14</v>
      </c>
      <c r="T2327" s="37">
        <v>40.799999999999997</v>
      </c>
      <c r="U2327" s="37">
        <v>51.5</v>
      </c>
      <c r="V2327" s="37">
        <v>4.4000000000000004</v>
      </c>
      <c r="W2327" s="42" t="s">
        <v>3606</v>
      </c>
      <c r="X2327" s="34" t="s">
        <v>3607</v>
      </c>
      <c r="Y2327" s="27">
        <v>0.92249999999999999</v>
      </c>
      <c r="Z2327" s="18">
        <f t="shared" si="111"/>
        <v>7.7500000000000013E-2</v>
      </c>
      <c r="AA2327" s="10">
        <f t="shared" si="112"/>
        <v>1007.5000000000002</v>
      </c>
      <c r="AB2327" s="48">
        <f t="shared" si="113"/>
        <v>2145.9750000000004</v>
      </c>
      <c r="AC2327" s="55" t="s">
        <v>90</v>
      </c>
      <c r="AE2327" s="50" t="s">
        <v>7712</v>
      </c>
    </row>
    <row r="2328" spans="1:31" s="50" customFormat="1">
      <c r="A2328" s="11">
        <v>12975</v>
      </c>
      <c r="B2328" s="11" t="s">
        <v>5965</v>
      </c>
      <c r="C2328" s="11" t="s">
        <v>646</v>
      </c>
      <c r="D2328" s="12">
        <v>1</v>
      </c>
      <c r="E2328" s="13">
        <v>2.61</v>
      </c>
      <c r="F2328" s="11" t="s">
        <v>6</v>
      </c>
      <c r="G2328" s="11" t="s">
        <v>12</v>
      </c>
      <c r="H2328" s="11" t="s">
        <v>3297</v>
      </c>
      <c r="I2328" s="11" t="s">
        <v>8</v>
      </c>
      <c r="J2328" s="11" t="s">
        <v>8</v>
      </c>
      <c r="K2328" s="11" t="s">
        <v>9</v>
      </c>
      <c r="L2328" s="12">
        <v>13000</v>
      </c>
      <c r="M2328" s="11" t="s">
        <v>10</v>
      </c>
      <c r="N2328" s="36">
        <v>523295831</v>
      </c>
      <c r="O2328" s="11" t="s">
        <v>5966</v>
      </c>
      <c r="P2328" s="37">
        <v>70.599999999999994</v>
      </c>
      <c r="Q2328" s="37">
        <v>67.5</v>
      </c>
      <c r="R2328" s="37">
        <v>23.4</v>
      </c>
      <c r="S2328" s="37">
        <v>13.5</v>
      </c>
      <c r="T2328" s="37">
        <v>44.7</v>
      </c>
      <c r="U2328" s="37">
        <v>54</v>
      </c>
      <c r="V2328" s="37">
        <v>2.7</v>
      </c>
      <c r="W2328" s="42" t="s">
        <v>5967</v>
      </c>
      <c r="X2328" s="34" t="s">
        <v>5968</v>
      </c>
      <c r="Y2328" s="27">
        <v>0.92249999999999999</v>
      </c>
      <c r="Z2328" s="18">
        <f t="shared" si="111"/>
        <v>7.7500000000000013E-2</v>
      </c>
      <c r="AA2328" s="10">
        <f t="shared" si="112"/>
        <v>1007.5000000000002</v>
      </c>
      <c r="AB2328" s="48">
        <f t="shared" si="113"/>
        <v>2629.5750000000003</v>
      </c>
      <c r="AC2328" s="55" t="s">
        <v>90</v>
      </c>
      <c r="AE2328" s="50" t="s">
        <v>7712</v>
      </c>
    </row>
    <row r="2329" spans="1:31" s="50" customFormat="1">
      <c r="A2329" s="11">
        <v>12674</v>
      </c>
      <c r="B2329" s="11" t="s">
        <v>5262</v>
      </c>
      <c r="C2329" s="11" t="s">
        <v>646</v>
      </c>
      <c r="D2329" s="12">
        <v>1</v>
      </c>
      <c r="E2329" s="13">
        <v>2.76</v>
      </c>
      <c r="F2329" s="11" t="s">
        <v>6</v>
      </c>
      <c r="G2329" s="11" t="s">
        <v>12</v>
      </c>
      <c r="H2329" s="11" t="s">
        <v>3297</v>
      </c>
      <c r="I2329" s="11" t="s">
        <v>8</v>
      </c>
      <c r="J2329" s="11" t="s">
        <v>8</v>
      </c>
      <c r="K2329" s="11" t="s">
        <v>9</v>
      </c>
      <c r="L2329" s="12">
        <v>13000</v>
      </c>
      <c r="M2329" s="11" t="s">
        <v>10</v>
      </c>
      <c r="N2329" s="36">
        <v>522238296</v>
      </c>
      <c r="O2329" s="11" t="s">
        <v>5263</v>
      </c>
      <c r="P2329" s="37">
        <v>70.5</v>
      </c>
      <c r="Q2329" s="37">
        <v>67.5</v>
      </c>
      <c r="R2329" s="37">
        <v>21.8</v>
      </c>
      <c r="S2329" s="37">
        <v>13.5</v>
      </c>
      <c r="T2329" s="37">
        <v>39.5</v>
      </c>
      <c r="U2329" s="37">
        <v>52</v>
      </c>
      <c r="V2329" s="37">
        <v>4.5999999999999996</v>
      </c>
      <c r="W2329" s="42" t="s">
        <v>5264</v>
      </c>
      <c r="X2329" s="34" t="s">
        <v>5265</v>
      </c>
      <c r="Y2329" s="27">
        <v>0.92249999999999999</v>
      </c>
      <c r="Z2329" s="18">
        <f t="shared" si="111"/>
        <v>7.7500000000000013E-2</v>
      </c>
      <c r="AA2329" s="10">
        <f t="shared" si="112"/>
        <v>1007.5000000000002</v>
      </c>
      <c r="AB2329" s="48">
        <f t="shared" si="113"/>
        <v>2780.7000000000003</v>
      </c>
      <c r="AC2329" s="55" t="s">
        <v>90</v>
      </c>
      <c r="AE2329" s="50" t="s">
        <v>7712</v>
      </c>
    </row>
    <row r="2330" spans="1:31" s="50" customFormat="1">
      <c r="A2330" s="11">
        <v>12115</v>
      </c>
      <c r="B2330" s="11" t="s">
        <v>3608</v>
      </c>
      <c r="C2330" s="11" t="s">
        <v>646</v>
      </c>
      <c r="D2330" s="12">
        <v>1</v>
      </c>
      <c r="E2330" s="13">
        <v>3.01</v>
      </c>
      <c r="F2330" s="11" t="s">
        <v>6</v>
      </c>
      <c r="G2330" s="11" t="s">
        <v>12</v>
      </c>
      <c r="H2330" s="11" t="s">
        <v>3297</v>
      </c>
      <c r="I2330" s="11" t="s">
        <v>8</v>
      </c>
      <c r="J2330" s="11" t="s">
        <v>8</v>
      </c>
      <c r="K2330" s="11" t="s">
        <v>9</v>
      </c>
      <c r="L2330" s="12">
        <v>20000</v>
      </c>
      <c r="M2330" s="11" t="s">
        <v>10</v>
      </c>
      <c r="N2330" s="36">
        <v>517288966</v>
      </c>
      <c r="O2330" s="11" t="s">
        <v>3609</v>
      </c>
      <c r="P2330" s="37">
        <v>70.7</v>
      </c>
      <c r="Q2330" s="37">
        <v>65.5</v>
      </c>
      <c r="R2330" s="37">
        <v>19.100000000000001</v>
      </c>
      <c r="S2330" s="37">
        <v>11.5</v>
      </c>
      <c r="T2330" s="37">
        <v>42.8</v>
      </c>
      <c r="U2330" s="37">
        <v>55</v>
      </c>
      <c r="V2330" s="37">
        <v>4.5</v>
      </c>
      <c r="W2330" s="42" t="s">
        <v>3610</v>
      </c>
      <c r="X2330" s="34" t="s">
        <v>3611</v>
      </c>
      <c r="Y2330" s="27">
        <v>0.94</v>
      </c>
      <c r="Z2330" s="18">
        <f t="shared" si="111"/>
        <v>6.0000000000000053E-2</v>
      </c>
      <c r="AA2330" s="10">
        <f t="shared" si="112"/>
        <v>1200.0000000000011</v>
      </c>
      <c r="AB2330" s="48">
        <f t="shared" si="113"/>
        <v>3612.0000000000032</v>
      </c>
      <c r="AC2330" s="55" t="s">
        <v>160</v>
      </c>
      <c r="AE2330" s="50" t="s">
        <v>7712</v>
      </c>
    </row>
    <row r="2331" spans="1:31" s="50" customFormat="1">
      <c r="A2331" s="11">
        <v>11730</v>
      </c>
      <c r="B2331" s="11" t="s">
        <v>2755</v>
      </c>
      <c r="C2331" s="11" t="s">
        <v>646</v>
      </c>
      <c r="D2331" s="12">
        <v>1</v>
      </c>
      <c r="E2331" s="13">
        <v>3.04</v>
      </c>
      <c r="F2331" s="11" t="s">
        <v>6</v>
      </c>
      <c r="G2331" s="11" t="s">
        <v>12</v>
      </c>
      <c r="H2331" s="11" t="s">
        <v>3297</v>
      </c>
      <c r="I2331" s="11" t="s">
        <v>8</v>
      </c>
      <c r="J2331" s="11" t="s">
        <v>8</v>
      </c>
      <c r="K2331" s="11" t="s">
        <v>9</v>
      </c>
      <c r="L2331" s="12">
        <v>20000</v>
      </c>
      <c r="M2331" s="11" t="s">
        <v>10</v>
      </c>
      <c r="N2331" s="36">
        <v>514292343</v>
      </c>
      <c r="O2331" s="11" t="s">
        <v>2756</v>
      </c>
      <c r="P2331" s="37">
        <v>68.099999999999994</v>
      </c>
      <c r="Q2331" s="37">
        <v>66</v>
      </c>
      <c r="R2331" s="37">
        <v>22.1</v>
      </c>
      <c r="S2331" s="37">
        <v>11</v>
      </c>
      <c r="T2331" s="37">
        <v>43.1</v>
      </c>
      <c r="U2331" s="37">
        <v>53</v>
      </c>
      <c r="V2331" s="37">
        <v>4.5</v>
      </c>
      <c r="W2331" s="35" t="s">
        <v>2757</v>
      </c>
      <c r="X2331" s="34" t="s">
        <v>2758</v>
      </c>
      <c r="Y2331" s="27">
        <v>0.94</v>
      </c>
      <c r="Z2331" s="18">
        <f t="shared" si="111"/>
        <v>6.0000000000000053E-2</v>
      </c>
      <c r="AA2331" s="10">
        <f t="shared" si="112"/>
        <v>1200.0000000000011</v>
      </c>
      <c r="AB2331" s="48">
        <f t="shared" si="113"/>
        <v>3648.0000000000036</v>
      </c>
      <c r="AC2331" s="55" t="s">
        <v>90</v>
      </c>
      <c r="AE2331" s="50" t="s">
        <v>7712</v>
      </c>
    </row>
    <row r="2332" spans="1:31" s="50" customFormat="1">
      <c r="A2332" s="11">
        <v>13421</v>
      </c>
      <c r="B2332" s="11" t="s">
        <v>7684</v>
      </c>
      <c r="C2332" s="11" t="s">
        <v>646</v>
      </c>
      <c r="D2332" s="12">
        <v>1</v>
      </c>
      <c r="E2332" s="13">
        <v>4.05</v>
      </c>
      <c r="F2332" s="11" t="s">
        <v>6</v>
      </c>
      <c r="G2332" s="11" t="s">
        <v>12</v>
      </c>
      <c r="H2332" s="11" t="s">
        <v>3297</v>
      </c>
      <c r="I2332" s="11" t="s">
        <v>8</v>
      </c>
      <c r="J2332" s="11" t="s">
        <v>8</v>
      </c>
      <c r="K2332" s="11" t="s">
        <v>9</v>
      </c>
      <c r="L2332" s="12">
        <v>26500</v>
      </c>
      <c r="M2332" s="11" t="s">
        <v>10</v>
      </c>
      <c r="N2332" s="36">
        <v>526276185</v>
      </c>
      <c r="O2332" s="11" t="s">
        <v>7685</v>
      </c>
      <c r="P2332" s="37">
        <v>67.900000000000006</v>
      </c>
      <c r="Q2332" s="37">
        <v>70</v>
      </c>
      <c r="R2332" s="37">
        <v>25</v>
      </c>
      <c r="S2332" s="37">
        <v>11.5</v>
      </c>
      <c r="T2332" s="37">
        <v>43.6</v>
      </c>
      <c r="U2332" s="37">
        <v>53.5</v>
      </c>
      <c r="V2332" s="37">
        <v>2.5</v>
      </c>
      <c r="W2332" s="42" t="s">
        <v>7686</v>
      </c>
      <c r="X2332" s="34" t="s">
        <v>7687</v>
      </c>
      <c r="Y2332" s="27">
        <v>0.94</v>
      </c>
      <c r="Z2332" s="18">
        <f t="shared" si="111"/>
        <v>6.0000000000000053E-2</v>
      </c>
      <c r="AA2332" s="10">
        <f t="shared" si="112"/>
        <v>1590.0000000000014</v>
      </c>
      <c r="AB2332" s="48">
        <f t="shared" si="113"/>
        <v>6439.5000000000055</v>
      </c>
      <c r="AC2332" s="55" t="s">
        <v>90</v>
      </c>
      <c r="AE2332" s="50" t="s">
        <v>7712</v>
      </c>
    </row>
    <row r="2333" spans="1:31" s="50" customFormat="1">
      <c r="A2333" s="11">
        <v>8411</v>
      </c>
      <c r="B2333" s="11" t="s">
        <v>528</v>
      </c>
      <c r="C2333" s="11" t="s">
        <v>646</v>
      </c>
      <c r="D2333" s="12">
        <v>1</v>
      </c>
      <c r="E2333" s="13">
        <v>0.74</v>
      </c>
      <c r="F2333" s="11" t="s">
        <v>15</v>
      </c>
      <c r="G2333" s="11" t="s">
        <v>7</v>
      </c>
      <c r="H2333" s="11" t="s">
        <v>3297</v>
      </c>
      <c r="I2333" s="11" t="s">
        <v>14</v>
      </c>
      <c r="J2333" s="11" t="s">
        <v>14</v>
      </c>
      <c r="K2333" s="11" t="s">
        <v>9</v>
      </c>
      <c r="L2333" s="12">
        <v>3400</v>
      </c>
      <c r="M2333" s="11" t="s">
        <v>10</v>
      </c>
      <c r="N2333" s="36">
        <v>492122280</v>
      </c>
      <c r="O2333" s="11" t="s">
        <v>529</v>
      </c>
      <c r="P2333" s="37">
        <v>70.099999999999994</v>
      </c>
      <c r="Q2333" s="37">
        <v>68.5</v>
      </c>
      <c r="R2333" s="37">
        <v>25.7</v>
      </c>
      <c r="S2333" s="37">
        <v>11</v>
      </c>
      <c r="T2333" s="37">
        <v>44.1</v>
      </c>
      <c r="U2333" s="37">
        <v>56</v>
      </c>
      <c r="V2333" s="37">
        <v>3.2</v>
      </c>
      <c r="W2333" s="34" t="s">
        <v>530</v>
      </c>
      <c r="X2333" s="34" t="s">
        <v>531</v>
      </c>
      <c r="Y2333" s="27">
        <v>0.88</v>
      </c>
      <c r="Z2333" s="18">
        <f t="shared" si="111"/>
        <v>0.12</v>
      </c>
      <c r="AA2333" s="10">
        <f t="shared" si="112"/>
        <v>408</v>
      </c>
      <c r="AB2333" s="48">
        <f t="shared" si="113"/>
        <v>301.92</v>
      </c>
      <c r="AC2333" s="55" t="s">
        <v>90</v>
      </c>
      <c r="AE2333" s="50" t="s">
        <v>7712</v>
      </c>
    </row>
    <row r="2334" spans="1:31" s="50" customFormat="1">
      <c r="A2334" s="11">
        <v>6144</v>
      </c>
      <c r="B2334" s="11" t="s">
        <v>185</v>
      </c>
      <c r="C2334" s="11" t="s">
        <v>646</v>
      </c>
      <c r="D2334" s="12">
        <v>1</v>
      </c>
      <c r="E2334" s="13">
        <v>0.9</v>
      </c>
      <c r="F2334" s="11" t="s">
        <v>15</v>
      </c>
      <c r="G2334" s="11" t="s">
        <v>7</v>
      </c>
      <c r="H2334" s="11" t="s">
        <v>3297</v>
      </c>
      <c r="I2334" s="11" t="s">
        <v>8</v>
      </c>
      <c r="J2334" s="11" t="s">
        <v>8</v>
      </c>
      <c r="K2334" s="11" t="s">
        <v>9</v>
      </c>
      <c r="L2334" s="62">
        <v>4400</v>
      </c>
      <c r="M2334" s="11" t="s">
        <v>10</v>
      </c>
      <c r="N2334" s="36">
        <v>476154974</v>
      </c>
      <c r="O2334" s="11" t="s">
        <v>186</v>
      </c>
      <c r="P2334" s="37">
        <v>70.400000000000006</v>
      </c>
      <c r="Q2334" s="37">
        <v>69</v>
      </c>
      <c r="R2334" s="37">
        <v>28.7</v>
      </c>
      <c r="S2334" s="37">
        <v>13.5</v>
      </c>
      <c r="T2334" s="37">
        <v>50.7</v>
      </c>
      <c r="U2334" s="37">
        <v>54</v>
      </c>
      <c r="V2334" s="37">
        <v>3.3</v>
      </c>
      <c r="W2334" s="34" t="s">
        <v>187</v>
      </c>
      <c r="X2334" s="34" t="s">
        <v>188</v>
      </c>
      <c r="Y2334" s="27">
        <v>0.88</v>
      </c>
      <c r="Z2334" s="18">
        <f t="shared" si="111"/>
        <v>0.12</v>
      </c>
      <c r="AA2334" s="10">
        <f t="shared" si="112"/>
        <v>528</v>
      </c>
      <c r="AB2334" s="48">
        <f t="shared" si="113"/>
        <v>475.2</v>
      </c>
      <c r="AC2334" s="55" t="s">
        <v>160</v>
      </c>
      <c r="AE2334" s="50" t="s">
        <v>7712</v>
      </c>
    </row>
    <row r="2335" spans="1:31" s="50" customFormat="1">
      <c r="A2335" s="11">
        <v>13884</v>
      </c>
      <c r="B2335" s="11" t="s">
        <v>9652</v>
      </c>
      <c r="C2335" s="11" t="s">
        <v>646</v>
      </c>
      <c r="D2335" s="12">
        <v>1</v>
      </c>
      <c r="E2335" s="13">
        <v>1.1499999999999999</v>
      </c>
      <c r="F2335" s="11" t="s">
        <v>15</v>
      </c>
      <c r="G2335" s="11" t="s">
        <v>7</v>
      </c>
      <c r="H2335" s="11"/>
      <c r="I2335" s="11" t="s">
        <v>8</v>
      </c>
      <c r="J2335" s="11" t="s">
        <v>8</v>
      </c>
      <c r="K2335" s="11" t="s">
        <v>9</v>
      </c>
      <c r="L2335" s="12">
        <v>5400</v>
      </c>
      <c r="M2335" s="11" t="s">
        <v>10</v>
      </c>
      <c r="N2335" s="36">
        <v>533218386</v>
      </c>
      <c r="O2335" s="11" t="s">
        <v>9653</v>
      </c>
      <c r="P2335" s="37">
        <v>61.9</v>
      </c>
      <c r="Q2335" s="37">
        <v>63.5</v>
      </c>
      <c r="R2335" s="37">
        <v>16.7</v>
      </c>
      <c r="S2335" s="37">
        <v>12</v>
      </c>
      <c r="T2335" s="37">
        <v>43.4</v>
      </c>
      <c r="U2335" s="37">
        <v>47.5</v>
      </c>
      <c r="V2335" s="37">
        <v>2.6</v>
      </c>
      <c r="W2335" s="42" t="s">
        <v>9654</v>
      </c>
      <c r="X2335" s="34" t="s">
        <v>9655</v>
      </c>
      <c r="Y2335" s="27">
        <v>0.91</v>
      </c>
      <c r="Z2335" s="18">
        <f t="shared" si="111"/>
        <v>8.9999999999999969E-2</v>
      </c>
      <c r="AA2335" s="10">
        <f t="shared" si="112"/>
        <v>485.99999999999983</v>
      </c>
      <c r="AB2335" s="48">
        <f t="shared" si="113"/>
        <v>558.89999999999975</v>
      </c>
      <c r="AC2335" s="55" t="s">
        <v>90</v>
      </c>
      <c r="AE2335" s="50" t="s">
        <v>7712</v>
      </c>
    </row>
    <row r="2336" spans="1:31" s="50" customFormat="1">
      <c r="A2336" s="11">
        <v>9536</v>
      </c>
      <c r="B2336" s="11" t="s">
        <v>2535</v>
      </c>
      <c r="C2336" s="11" t="s">
        <v>646</v>
      </c>
      <c r="D2336" s="12">
        <v>1</v>
      </c>
      <c r="E2336" s="13">
        <v>1.52</v>
      </c>
      <c r="F2336" s="11" t="s">
        <v>15</v>
      </c>
      <c r="G2336" s="11" t="s">
        <v>7</v>
      </c>
      <c r="H2336" s="11" t="s">
        <v>3297</v>
      </c>
      <c r="I2336" s="11" t="s">
        <v>8</v>
      </c>
      <c r="J2336" s="11" t="s">
        <v>8</v>
      </c>
      <c r="K2336" s="11" t="s">
        <v>9</v>
      </c>
      <c r="L2336" s="12">
        <v>8200</v>
      </c>
      <c r="M2336" s="11" t="s">
        <v>10</v>
      </c>
      <c r="N2336" s="36">
        <v>499189612</v>
      </c>
      <c r="O2336" s="11" t="s">
        <v>2536</v>
      </c>
      <c r="P2336" s="37">
        <v>68.900000000000006</v>
      </c>
      <c r="Q2336" s="37">
        <v>62</v>
      </c>
      <c r="R2336" s="37">
        <v>26.3</v>
      </c>
      <c r="S2336" s="37">
        <v>15</v>
      </c>
      <c r="T2336" s="37">
        <v>45.5</v>
      </c>
      <c r="U2336" s="37">
        <v>50.5</v>
      </c>
      <c r="V2336" s="37">
        <v>4</v>
      </c>
      <c r="W2336" s="35" t="s">
        <v>2537</v>
      </c>
      <c r="X2336" s="34" t="s">
        <v>2538</v>
      </c>
      <c r="Y2336" s="27">
        <v>0.91</v>
      </c>
      <c r="Z2336" s="18">
        <f t="shared" si="111"/>
        <v>8.9999999999999969E-2</v>
      </c>
      <c r="AA2336" s="10">
        <f t="shared" si="112"/>
        <v>737.99999999999977</v>
      </c>
      <c r="AB2336" s="48">
        <f t="shared" si="113"/>
        <v>1121.7599999999998</v>
      </c>
      <c r="AC2336" s="55" t="s">
        <v>90</v>
      </c>
      <c r="AE2336" s="50" t="s">
        <v>7712</v>
      </c>
    </row>
    <row r="2337" spans="1:31" s="50" customFormat="1">
      <c r="A2337" s="11">
        <v>6834</v>
      </c>
      <c r="B2337" s="11" t="s">
        <v>749</v>
      </c>
      <c r="C2337" s="11" t="s">
        <v>646</v>
      </c>
      <c r="D2337" s="12">
        <v>1</v>
      </c>
      <c r="E2337" s="13">
        <v>0.9</v>
      </c>
      <c r="F2337" s="11" t="s">
        <v>15</v>
      </c>
      <c r="G2337" s="11" t="s">
        <v>29</v>
      </c>
      <c r="H2337" s="11" t="s">
        <v>3297</v>
      </c>
      <c r="I2337" s="11" t="s">
        <v>8</v>
      </c>
      <c r="J2337" s="11" t="s">
        <v>8</v>
      </c>
      <c r="K2337" s="11" t="s">
        <v>9</v>
      </c>
      <c r="L2337" s="12">
        <v>4000</v>
      </c>
      <c r="M2337" s="11" t="s">
        <v>10</v>
      </c>
      <c r="N2337" s="11">
        <v>480170019</v>
      </c>
      <c r="O2337" s="11" t="s">
        <v>750</v>
      </c>
      <c r="P2337" s="37">
        <v>65.3</v>
      </c>
      <c r="Q2337" s="37">
        <v>63</v>
      </c>
      <c r="R2337" s="37">
        <v>19</v>
      </c>
      <c r="S2337" s="37">
        <v>12</v>
      </c>
      <c r="T2337" s="37">
        <v>40.299999999999997</v>
      </c>
      <c r="U2337" s="37">
        <v>50.5</v>
      </c>
      <c r="V2337" s="37">
        <v>3.5</v>
      </c>
      <c r="W2337" s="34" t="s">
        <v>751</v>
      </c>
      <c r="X2337" s="34" t="s">
        <v>752</v>
      </c>
      <c r="Y2337" s="27">
        <v>0.88</v>
      </c>
      <c r="Z2337" s="18">
        <f t="shared" si="111"/>
        <v>0.12</v>
      </c>
      <c r="AA2337" s="10">
        <f t="shared" si="112"/>
        <v>480</v>
      </c>
      <c r="AB2337" s="48">
        <f t="shared" si="113"/>
        <v>432</v>
      </c>
      <c r="AC2337" s="63" t="s">
        <v>160</v>
      </c>
      <c r="AE2337" s="50" t="s">
        <v>7712</v>
      </c>
    </row>
    <row r="2338" spans="1:31" s="50" customFormat="1">
      <c r="A2338" s="11">
        <v>7507</v>
      </c>
      <c r="B2338" s="11" t="s">
        <v>753</v>
      </c>
      <c r="C2338" s="11" t="s">
        <v>646</v>
      </c>
      <c r="D2338" s="12">
        <v>1</v>
      </c>
      <c r="E2338" s="13">
        <v>0.9</v>
      </c>
      <c r="F2338" s="11" t="s">
        <v>15</v>
      </c>
      <c r="G2338" s="11" t="s">
        <v>29</v>
      </c>
      <c r="H2338" s="11" t="s">
        <v>3297</v>
      </c>
      <c r="I2338" s="11" t="s">
        <v>8</v>
      </c>
      <c r="J2338" s="11" t="s">
        <v>14</v>
      </c>
      <c r="K2338" s="11" t="s">
        <v>9</v>
      </c>
      <c r="L2338" s="12">
        <v>4000</v>
      </c>
      <c r="M2338" s="11" t="s">
        <v>10</v>
      </c>
      <c r="N2338" s="11">
        <v>487175114</v>
      </c>
      <c r="O2338" s="11" t="s">
        <v>754</v>
      </c>
      <c r="P2338" s="37">
        <v>64.099999999999994</v>
      </c>
      <c r="Q2338" s="37">
        <v>62.5</v>
      </c>
      <c r="R2338" s="37">
        <v>30.6</v>
      </c>
      <c r="S2338" s="37">
        <v>14.5</v>
      </c>
      <c r="T2338" s="41">
        <v>40.200000000000003</v>
      </c>
      <c r="U2338" s="41">
        <v>44.5</v>
      </c>
      <c r="V2338" s="41">
        <v>4.8</v>
      </c>
      <c r="W2338" s="34" t="s">
        <v>755</v>
      </c>
      <c r="X2338" s="34" t="s">
        <v>756</v>
      </c>
      <c r="Y2338" s="27">
        <v>0.88</v>
      </c>
      <c r="Z2338" s="18">
        <f t="shared" si="111"/>
        <v>0.12</v>
      </c>
      <c r="AA2338" s="10">
        <f t="shared" si="112"/>
        <v>480</v>
      </c>
      <c r="AB2338" s="48">
        <f t="shared" si="113"/>
        <v>432</v>
      </c>
      <c r="AC2338" s="63" t="s">
        <v>160</v>
      </c>
      <c r="AE2338" s="50" t="s">
        <v>7712</v>
      </c>
    </row>
    <row r="2339" spans="1:31" s="50" customFormat="1">
      <c r="A2339" s="11">
        <v>13785</v>
      </c>
      <c r="B2339" s="11" t="s">
        <v>9656</v>
      </c>
      <c r="C2339" s="11" t="s">
        <v>646</v>
      </c>
      <c r="D2339" s="12">
        <v>1</v>
      </c>
      <c r="E2339" s="13">
        <v>1.5</v>
      </c>
      <c r="F2339" s="11" t="s">
        <v>15</v>
      </c>
      <c r="G2339" s="11" t="s">
        <v>29</v>
      </c>
      <c r="H2339" s="11" t="s">
        <v>3297</v>
      </c>
      <c r="I2339" s="11" t="s">
        <v>8</v>
      </c>
      <c r="J2339" s="11" t="s">
        <v>8</v>
      </c>
      <c r="K2339" s="11" t="s">
        <v>9</v>
      </c>
      <c r="L2339" s="12">
        <v>7600</v>
      </c>
      <c r="M2339" s="11" t="s">
        <v>10</v>
      </c>
      <c r="N2339" s="36">
        <v>532250830</v>
      </c>
      <c r="O2339" s="11" t="s">
        <v>9657</v>
      </c>
      <c r="P2339" s="37">
        <v>64.5</v>
      </c>
      <c r="Q2339" s="37">
        <v>61</v>
      </c>
      <c r="R2339" s="37">
        <v>20.3</v>
      </c>
      <c r="S2339" s="37">
        <v>14</v>
      </c>
      <c r="T2339" s="37">
        <v>37.5</v>
      </c>
      <c r="U2339" s="37">
        <v>45.5</v>
      </c>
      <c r="V2339" s="37">
        <v>4.5999999999999996</v>
      </c>
      <c r="W2339" s="42" t="s">
        <v>9658</v>
      </c>
      <c r="X2339" s="34" t="s">
        <v>9659</v>
      </c>
      <c r="Y2339" s="27">
        <v>0.91</v>
      </c>
      <c r="Z2339" s="18">
        <f t="shared" ref="Z2339:Z2401" si="114">100%-Y2339</f>
        <v>8.9999999999999969E-2</v>
      </c>
      <c r="AA2339" s="10">
        <f t="shared" ref="AA2339:AA2401" si="115">L2339*Z2339</f>
        <v>683.99999999999977</v>
      </c>
      <c r="AB2339" s="48">
        <f t="shared" ref="AB2339:AB2401" si="116">AA2339*E2339</f>
        <v>1025.9999999999995</v>
      </c>
      <c r="AC2339" s="55" t="s">
        <v>90</v>
      </c>
      <c r="AE2339" s="50" t="s">
        <v>7712</v>
      </c>
    </row>
    <row r="2340" spans="1:31" s="50" customFormat="1">
      <c r="A2340" s="11">
        <v>5665</v>
      </c>
      <c r="B2340" s="11" t="s">
        <v>2539</v>
      </c>
      <c r="C2340" s="11" t="s">
        <v>646</v>
      </c>
      <c r="D2340" s="12">
        <v>1</v>
      </c>
      <c r="E2340" s="13">
        <v>1.51</v>
      </c>
      <c r="F2340" s="11" t="s">
        <v>15</v>
      </c>
      <c r="G2340" s="11" t="s">
        <v>29</v>
      </c>
      <c r="H2340" s="11" t="s">
        <v>3297</v>
      </c>
      <c r="I2340" s="11" t="s">
        <v>8</v>
      </c>
      <c r="J2340" s="11" t="s">
        <v>8</v>
      </c>
      <c r="K2340" s="11" t="s">
        <v>9</v>
      </c>
      <c r="L2340" s="12">
        <v>7600</v>
      </c>
      <c r="M2340" s="11" t="s">
        <v>10</v>
      </c>
      <c r="N2340" s="36">
        <v>470118462</v>
      </c>
      <c r="O2340" s="11" t="s">
        <v>2540</v>
      </c>
      <c r="P2340" s="37">
        <v>69</v>
      </c>
      <c r="Q2340" s="37">
        <v>58</v>
      </c>
      <c r="R2340" s="37">
        <v>30.6</v>
      </c>
      <c r="S2340" s="37">
        <v>16.5</v>
      </c>
      <c r="T2340" s="37">
        <v>38.200000000000003</v>
      </c>
      <c r="U2340" s="37">
        <v>47</v>
      </c>
      <c r="V2340" s="37">
        <v>7.1</v>
      </c>
      <c r="W2340" s="35" t="s">
        <v>2541</v>
      </c>
      <c r="X2340" s="34" t="s">
        <v>2542</v>
      </c>
      <c r="Y2340" s="27">
        <v>0.91</v>
      </c>
      <c r="Z2340" s="18">
        <f t="shared" si="114"/>
        <v>8.9999999999999969E-2</v>
      </c>
      <c r="AA2340" s="10">
        <f t="shared" si="115"/>
        <v>683.99999999999977</v>
      </c>
      <c r="AB2340" s="48">
        <f t="shared" si="116"/>
        <v>1032.8399999999997</v>
      </c>
      <c r="AC2340" s="55" t="s">
        <v>90</v>
      </c>
      <c r="AE2340" s="50" t="s">
        <v>7712</v>
      </c>
    </row>
    <row r="2341" spans="1:31" s="50" customFormat="1">
      <c r="A2341" s="11">
        <v>5012</v>
      </c>
      <c r="B2341" s="11" t="s">
        <v>400</v>
      </c>
      <c r="C2341" s="11" t="s">
        <v>646</v>
      </c>
      <c r="D2341" s="12">
        <v>1</v>
      </c>
      <c r="E2341" s="13">
        <v>1.62</v>
      </c>
      <c r="F2341" s="11" t="s">
        <v>15</v>
      </c>
      <c r="G2341" s="11" t="s">
        <v>29</v>
      </c>
      <c r="H2341" s="11" t="s">
        <v>3297</v>
      </c>
      <c r="I2341" s="11" t="s">
        <v>8</v>
      </c>
      <c r="J2341" s="11" t="s">
        <v>8</v>
      </c>
      <c r="K2341" s="11" t="s">
        <v>9</v>
      </c>
      <c r="L2341" s="62">
        <v>7600</v>
      </c>
      <c r="M2341" s="11" t="s">
        <v>10</v>
      </c>
      <c r="N2341" s="11">
        <v>464114657</v>
      </c>
      <c r="O2341" s="11" t="s">
        <v>401</v>
      </c>
      <c r="P2341" s="37">
        <v>65.8</v>
      </c>
      <c r="Q2341" s="37">
        <v>63</v>
      </c>
      <c r="R2341" s="37">
        <v>19.100000000000001</v>
      </c>
      <c r="S2341" s="37">
        <v>12</v>
      </c>
      <c r="T2341" s="37">
        <v>35.1</v>
      </c>
      <c r="U2341" s="37">
        <v>50</v>
      </c>
      <c r="V2341" s="37">
        <v>3.7</v>
      </c>
      <c r="W2341" s="35" t="s">
        <v>402</v>
      </c>
      <c r="X2341" s="34" t="s">
        <v>403</v>
      </c>
      <c r="Y2341" s="27">
        <v>0.91</v>
      </c>
      <c r="Z2341" s="18">
        <f t="shared" si="114"/>
        <v>8.9999999999999969E-2</v>
      </c>
      <c r="AA2341" s="10">
        <f t="shared" si="115"/>
        <v>683.99999999999977</v>
      </c>
      <c r="AB2341" s="48">
        <f t="shared" si="116"/>
        <v>1108.0799999999997</v>
      </c>
      <c r="AC2341" s="55" t="s">
        <v>90</v>
      </c>
      <c r="AE2341" s="50" t="s">
        <v>7712</v>
      </c>
    </row>
    <row r="2342" spans="1:31" s="50" customFormat="1">
      <c r="A2342" s="11">
        <v>13794</v>
      </c>
      <c r="B2342" s="11" t="s">
        <v>9660</v>
      </c>
      <c r="C2342" s="11" t="s">
        <v>646</v>
      </c>
      <c r="D2342" s="12">
        <v>1</v>
      </c>
      <c r="E2342" s="13">
        <v>1</v>
      </c>
      <c r="F2342" s="11" t="s">
        <v>15</v>
      </c>
      <c r="G2342" s="11" t="s">
        <v>12</v>
      </c>
      <c r="H2342" s="11" t="s">
        <v>3297</v>
      </c>
      <c r="I2342" s="11" t="s">
        <v>8</v>
      </c>
      <c r="J2342" s="11" t="s">
        <v>8</v>
      </c>
      <c r="K2342" s="11" t="s">
        <v>9</v>
      </c>
      <c r="L2342" s="12">
        <v>5200</v>
      </c>
      <c r="M2342" s="11" t="s">
        <v>10</v>
      </c>
      <c r="N2342" s="36">
        <v>532250820</v>
      </c>
      <c r="O2342" s="11" t="s">
        <v>9661</v>
      </c>
      <c r="P2342" s="37">
        <v>64.599999999999994</v>
      </c>
      <c r="Q2342" s="37">
        <v>61.5</v>
      </c>
      <c r="R2342" s="37">
        <v>21</v>
      </c>
      <c r="S2342" s="37">
        <v>13.5</v>
      </c>
      <c r="T2342" s="37">
        <v>38.5</v>
      </c>
      <c r="U2342" s="37">
        <v>47</v>
      </c>
      <c r="V2342" s="37">
        <v>4.2</v>
      </c>
      <c r="W2342" s="42" t="s">
        <v>9662</v>
      </c>
      <c r="X2342" s="34" t="s">
        <v>9663</v>
      </c>
      <c r="Y2342" s="27">
        <v>0.91</v>
      </c>
      <c r="Z2342" s="18">
        <f t="shared" si="114"/>
        <v>8.9999999999999969E-2</v>
      </c>
      <c r="AA2342" s="10">
        <f t="shared" si="115"/>
        <v>467.99999999999983</v>
      </c>
      <c r="AB2342" s="48">
        <f t="shared" si="116"/>
        <v>467.99999999999983</v>
      </c>
      <c r="AC2342" s="55" t="s">
        <v>90</v>
      </c>
      <c r="AE2342" s="50" t="s">
        <v>7712</v>
      </c>
    </row>
    <row r="2343" spans="1:31" s="50" customFormat="1">
      <c r="A2343" s="11">
        <v>13849</v>
      </c>
      <c r="B2343" s="11" t="s">
        <v>9664</v>
      </c>
      <c r="C2343" s="11" t="s">
        <v>646</v>
      </c>
      <c r="D2343" s="12">
        <v>1</v>
      </c>
      <c r="E2343" s="13">
        <v>1.01</v>
      </c>
      <c r="F2343" s="11" t="s">
        <v>15</v>
      </c>
      <c r="G2343" s="11" t="s">
        <v>12</v>
      </c>
      <c r="H2343" s="11" t="s">
        <v>3297</v>
      </c>
      <c r="I2343" s="11" t="s">
        <v>8</v>
      </c>
      <c r="J2343" s="11" t="s">
        <v>8</v>
      </c>
      <c r="K2343" s="11" t="s">
        <v>9</v>
      </c>
      <c r="L2343" s="12">
        <v>5200</v>
      </c>
      <c r="M2343" s="11" t="s">
        <v>10</v>
      </c>
      <c r="N2343" s="36">
        <v>532263650</v>
      </c>
      <c r="O2343" s="11" t="s">
        <v>9665</v>
      </c>
      <c r="P2343" s="37">
        <v>68.8</v>
      </c>
      <c r="Q2343" s="37">
        <v>60</v>
      </c>
      <c r="R2343" s="37">
        <v>23.6</v>
      </c>
      <c r="S2343" s="37">
        <v>13.5</v>
      </c>
      <c r="T2343" s="37">
        <v>40.299999999999997</v>
      </c>
      <c r="U2343" s="37">
        <v>49.5</v>
      </c>
      <c r="V2343" s="37">
        <v>5.8</v>
      </c>
      <c r="W2343" s="42" t="s">
        <v>9666</v>
      </c>
      <c r="X2343" s="34" t="s">
        <v>9667</v>
      </c>
      <c r="Y2343" s="27">
        <v>0.91</v>
      </c>
      <c r="Z2343" s="18">
        <f t="shared" si="114"/>
        <v>8.9999999999999969E-2</v>
      </c>
      <c r="AA2343" s="10">
        <f t="shared" si="115"/>
        <v>467.99999999999983</v>
      </c>
      <c r="AB2343" s="48">
        <f t="shared" si="116"/>
        <v>472.67999999999984</v>
      </c>
      <c r="AC2343" s="55" t="s">
        <v>90</v>
      </c>
      <c r="AE2343" s="50" t="s">
        <v>7712</v>
      </c>
    </row>
    <row r="2344" spans="1:31" s="50" customFormat="1">
      <c r="A2344" s="11">
        <v>13890</v>
      </c>
      <c r="B2344" s="11" t="s">
        <v>9668</v>
      </c>
      <c r="C2344" s="11" t="s">
        <v>646</v>
      </c>
      <c r="D2344" s="12">
        <v>1</v>
      </c>
      <c r="E2344" s="13">
        <v>1.01</v>
      </c>
      <c r="F2344" s="11" t="s">
        <v>15</v>
      </c>
      <c r="G2344" s="11" t="s">
        <v>12</v>
      </c>
      <c r="H2344" s="11"/>
      <c r="I2344" s="11" t="s">
        <v>8</v>
      </c>
      <c r="J2344" s="11" t="s">
        <v>8</v>
      </c>
      <c r="K2344" s="11" t="s">
        <v>9</v>
      </c>
      <c r="L2344" s="12">
        <v>5200</v>
      </c>
      <c r="M2344" s="11" t="s">
        <v>10</v>
      </c>
      <c r="N2344" s="36">
        <v>533297763</v>
      </c>
      <c r="O2344" s="11" t="s">
        <v>9669</v>
      </c>
      <c r="P2344" s="37">
        <v>67.5</v>
      </c>
      <c r="Q2344" s="37">
        <v>66.5</v>
      </c>
      <c r="R2344" s="37">
        <v>25.6</v>
      </c>
      <c r="S2344" s="37">
        <v>14</v>
      </c>
      <c r="T2344" s="37">
        <v>43.4</v>
      </c>
      <c r="U2344" s="37">
        <v>50</v>
      </c>
      <c r="V2344" s="37">
        <v>3.9</v>
      </c>
      <c r="W2344" s="42" t="s">
        <v>9670</v>
      </c>
      <c r="X2344" s="34" t="s">
        <v>9671</v>
      </c>
      <c r="Y2344" s="27">
        <v>0.91</v>
      </c>
      <c r="Z2344" s="18">
        <f t="shared" si="114"/>
        <v>8.9999999999999969E-2</v>
      </c>
      <c r="AA2344" s="10">
        <f t="shared" si="115"/>
        <v>467.99999999999983</v>
      </c>
      <c r="AB2344" s="48">
        <f t="shared" si="116"/>
        <v>472.67999999999984</v>
      </c>
      <c r="AC2344" s="55" t="s">
        <v>90</v>
      </c>
      <c r="AE2344" s="50" t="s">
        <v>7712</v>
      </c>
    </row>
    <row r="2345" spans="1:31" s="50" customFormat="1">
      <c r="A2345" s="11">
        <v>13682</v>
      </c>
      <c r="B2345" s="11" t="s">
        <v>9672</v>
      </c>
      <c r="C2345" s="11" t="s">
        <v>646</v>
      </c>
      <c r="D2345" s="12">
        <v>1</v>
      </c>
      <c r="E2345" s="13">
        <v>1.02</v>
      </c>
      <c r="F2345" s="11" t="s">
        <v>15</v>
      </c>
      <c r="G2345" s="11" t="s">
        <v>12</v>
      </c>
      <c r="H2345" s="11" t="s">
        <v>3297</v>
      </c>
      <c r="I2345" s="11" t="s">
        <v>8</v>
      </c>
      <c r="J2345" s="11" t="s">
        <v>8</v>
      </c>
      <c r="K2345" s="11" t="s">
        <v>9</v>
      </c>
      <c r="L2345" s="12">
        <v>5200</v>
      </c>
      <c r="M2345" s="11" t="s">
        <v>10</v>
      </c>
      <c r="N2345" s="36">
        <v>532271844</v>
      </c>
      <c r="O2345" s="11" t="s">
        <v>9673</v>
      </c>
      <c r="P2345" s="37">
        <v>65.5</v>
      </c>
      <c r="Q2345" s="37">
        <v>63</v>
      </c>
      <c r="R2345" s="37">
        <v>25.3</v>
      </c>
      <c r="S2345" s="37">
        <v>15</v>
      </c>
      <c r="T2345" s="37">
        <v>35.5</v>
      </c>
      <c r="U2345" s="37">
        <v>45.5</v>
      </c>
      <c r="V2345" s="37">
        <v>4.9000000000000004</v>
      </c>
      <c r="W2345" s="42" t="s">
        <v>9674</v>
      </c>
      <c r="X2345" s="34" t="s">
        <v>9675</v>
      </c>
      <c r="Y2345" s="27">
        <v>0.91</v>
      </c>
      <c r="Z2345" s="18">
        <f t="shared" si="114"/>
        <v>8.9999999999999969E-2</v>
      </c>
      <c r="AA2345" s="10">
        <f t="shared" si="115"/>
        <v>467.99999999999983</v>
      </c>
      <c r="AB2345" s="48">
        <f t="shared" si="116"/>
        <v>477.35999999999984</v>
      </c>
      <c r="AC2345" s="55" t="s">
        <v>90</v>
      </c>
      <c r="AE2345" s="50" t="s">
        <v>7712</v>
      </c>
    </row>
    <row r="2346" spans="1:31" s="50" customFormat="1">
      <c r="A2346" s="11">
        <v>13628</v>
      </c>
      <c r="B2346" s="11" t="s">
        <v>9676</v>
      </c>
      <c r="C2346" s="11" t="s">
        <v>646</v>
      </c>
      <c r="D2346" s="12">
        <v>1</v>
      </c>
      <c r="E2346" s="13">
        <v>1.07</v>
      </c>
      <c r="F2346" s="11" t="s">
        <v>15</v>
      </c>
      <c r="G2346" s="11" t="s">
        <v>12</v>
      </c>
      <c r="H2346" s="11" t="s">
        <v>3297</v>
      </c>
      <c r="I2346" s="11" t="s">
        <v>8</v>
      </c>
      <c r="J2346" s="11" t="s">
        <v>8</v>
      </c>
      <c r="K2346" s="11" t="s">
        <v>9</v>
      </c>
      <c r="L2346" s="12">
        <v>5200</v>
      </c>
      <c r="M2346" s="11" t="s">
        <v>10</v>
      </c>
      <c r="N2346" s="36">
        <v>529282269</v>
      </c>
      <c r="O2346" s="11" t="s">
        <v>9677</v>
      </c>
      <c r="P2346" s="37">
        <v>63.3</v>
      </c>
      <c r="Q2346" s="37">
        <v>57</v>
      </c>
      <c r="R2346" s="37">
        <v>11.3</v>
      </c>
      <c r="S2346" s="37">
        <v>13</v>
      </c>
      <c r="T2346" s="37">
        <v>38.5</v>
      </c>
      <c r="U2346" s="37">
        <v>46.5</v>
      </c>
      <c r="V2346" s="37">
        <v>4.0999999999999996</v>
      </c>
      <c r="W2346" s="42" t="s">
        <v>9678</v>
      </c>
      <c r="X2346" s="34" t="s">
        <v>9679</v>
      </c>
      <c r="Y2346" s="27">
        <v>0.91</v>
      </c>
      <c r="Z2346" s="18">
        <f t="shared" si="114"/>
        <v>8.9999999999999969E-2</v>
      </c>
      <c r="AA2346" s="10">
        <f t="shared" si="115"/>
        <v>467.99999999999983</v>
      </c>
      <c r="AB2346" s="48">
        <f t="shared" si="116"/>
        <v>500.75999999999982</v>
      </c>
      <c r="AC2346" s="55" t="s">
        <v>90</v>
      </c>
      <c r="AE2346" s="50" t="s">
        <v>7712</v>
      </c>
    </row>
    <row r="2347" spans="1:31" s="50" customFormat="1">
      <c r="A2347" s="11">
        <v>9304</v>
      </c>
      <c r="B2347" s="11" t="s">
        <v>854</v>
      </c>
      <c r="C2347" s="11" t="s">
        <v>646</v>
      </c>
      <c r="D2347" s="12">
        <v>1</v>
      </c>
      <c r="E2347" s="13">
        <v>1.53</v>
      </c>
      <c r="F2347" s="11" t="s">
        <v>15</v>
      </c>
      <c r="G2347" s="11" t="s">
        <v>12</v>
      </c>
      <c r="H2347" s="11" t="s">
        <v>3297</v>
      </c>
      <c r="I2347" s="11" t="s">
        <v>8</v>
      </c>
      <c r="J2347" s="11" t="s">
        <v>8</v>
      </c>
      <c r="K2347" s="11" t="s">
        <v>9</v>
      </c>
      <c r="L2347" s="12">
        <v>7900</v>
      </c>
      <c r="M2347" s="11" t="s">
        <v>10</v>
      </c>
      <c r="N2347" s="36">
        <v>497155728</v>
      </c>
      <c r="O2347" s="11" t="s">
        <v>855</v>
      </c>
      <c r="P2347" s="37">
        <v>64</v>
      </c>
      <c r="Q2347" s="37">
        <v>63</v>
      </c>
      <c r="R2347" s="37">
        <v>21.5</v>
      </c>
      <c r="S2347" s="37">
        <v>11</v>
      </c>
      <c r="T2347" s="37">
        <v>44.2</v>
      </c>
      <c r="U2347" s="37">
        <v>48.5</v>
      </c>
      <c r="V2347" s="37">
        <v>4.8</v>
      </c>
      <c r="W2347" s="34" t="s">
        <v>881</v>
      </c>
      <c r="X2347" s="34" t="s">
        <v>856</v>
      </c>
      <c r="Y2347" s="27">
        <v>0.91</v>
      </c>
      <c r="Z2347" s="18">
        <f t="shared" si="114"/>
        <v>8.9999999999999969E-2</v>
      </c>
      <c r="AA2347" s="10">
        <f t="shared" si="115"/>
        <v>710.99999999999977</v>
      </c>
      <c r="AB2347" s="48">
        <f t="shared" si="116"/>
        <v>1087.8299999999997</v>
      </c>
      <c r="AC2347" s="55" t="s">
        <v>90</v>
      </c>
      <c r="AE2347" s="50" t="s">
        <v>7712</v>
      </c>
    </row>
    <row r="2348" spans="1:31" s="50" customFormat="1">
      <c r="A2348" s="11">
        <v>5184</v>
      </c>
      <c r="B2348" s="11" t="s">
        <v>2543</v>
      </c>
      <c r="C2348" s="11" t="s">
        <v>646</v>
      </c>
      <c r="D2348" s="12">
        <v>1</v>
      </c>
      <c r="E2348" s="13">
        <v>1.55</v>
      </c>
      <c r="F2348" s="11" t="s">
        <v>15</v>
      </c>
      <c r="G2348" s="11" t="s">
        <v>12</v>
      </c>
      <c r="H2348" s="11" t="s">
        <v>3297</v>
      </c>
      <c r="I2348" s="11" t="s">
        <v>8</v>
      </c>
      <c r="J2348" s="11" t="s">
        <v>8</v>
      </c>
      <c r="K2348" s="11" t="s">
        <v>9</v>
      </c>
      <c r="L2348" s="12">
        <v>7900</v>
      </c>
      <c r="M2348" s="11" t="s">
        <v>10</v>
      </c>
      <c r="N2348" s="36">
        <v>464114764</v>
      </c>
      <c r="O2348" s="11" t="s">
        <v>2544</v>
      </c>
      <c r="P2348" s="37">
        <v>66.099999999999994</v>
      </c>
      <c r="Q2348" s="37">
        <v>69</v>
      </c>
      <c r="R2348" s="37">
        <v>26.4</v>
      </c>
      <c r="S2348" s="37">
        <v>13</v>
      </c>
      <c r="T2348" s="37">
        <v>36.299999999999997</v>
      </c>
      <c r="U2348" s="37">
        <v>47</v>
      </c>
      <c r="V2348" s="37">
        <v>6.2</v>
      </c>
      <c r="W2348" s="35" t="s">
        <v>2545</v>
      </c>
      <c r="X2348" s="34" t="s">
        <v>2546</v>
      </c>
      <c r="Y2348" s="27">
        <v>0.91</v>
      </c>
      <c r="Z2348" s="18">
        <f t="shared" si="114"/>
        <v>8.9999999999999969E-2</v>
      </c>
      <c r="AA2348" s="10">
        <f t="shared" si="115"/>
        <v>710.99999999999977</v>
      </c>
      <c r="AB2348" s="48">
        <f t="shared" si="116"/>
        <v>1102.0499999999997</v>
      </c>
      <c r="AC2348" s="55" t="s">
        <v>90</v>
      </c>
      <c r="AE2348" s="50" t="s">
        <v>7712</v>
      </c>
    </row>
    <row r="2349" spans="1:31" s="50" customFormat="1">
      <c r="A2349" s="11">
        <v>10578</v>
      </c>
      <c r="B2349" s="11" t="s">
        <v>1266</v>
      </c>
      <c r="C2349" s="11" t="s">
        <v>646</v>
      </c>
      <c r="D2349" s="12">
        <v>1</v>
      </c>
      <c r="E2349" s="13">
        <v>3.34</v>
      </c>
      <c r="F2349" s="11" t="s">
        <v>15</v>
      </c>
      <c r="G2349" s="11" t="s">
        <v>12</v>
      </c>
      <c r="H2349" s="11" t="s">
        <v>3297</v>
      </c>
      <c r="I2349" s="11" t="s">
        <v>8</v>
      </c>
      <c r="J2349" s="11" t="s">
        <v>8</v>
      </c>
      <c r="K2349" s="11" t="s">
        <v>9</v>
      </c>
      <c r="L2349" s="12">
        <v>17000</v>
      </c>
      <c r="M2349" s="11" t="s">
        <v>10</v>
      </c>
      <c r="N2349" s="36">
        <v>506199358</v>
      </c>
      <c r="O2349" s="11" t="s">
        <v>1267</v>
      </c>
      <c r="P2349" s="37">
        <v>68.8</v>
      </c>
      <c r="Q2349" s="37">
        <v>66.5</v>
      </c>
      <c r="R2349" s="37">
        <v>22.9</v>
      </c>
      <c r="S2349" s="37">
        <v>15</v>
      </c>
      <c r="T2349" s="37">
        <v>40.9</v>
      </c>
      <c r="U2349" s="37">
        <v>48.5</v>
      </c>
      <c r="V2349" s="37">
        <v>5</v>
      </c>
      <c r="W2349" s="35" t="s">
        <v>1268</v>
      </c>
      <c r="X2349" s="34" t="s">
        <v>1269</v>
      </c>
      <c r="Y2349" s="27">
        <v>0.94</v>
      </c>
      <c r="Z2349" s="18">
        <f t="shared" si="114"/>
        <v>6.0000000000000053E-2</v>
      </c>
      <c r="AA2349" s="10">
        <f t="shared" si="115"/>
        <v>1020.0000000000009</v>
      </c>
      <c r="AB2349" s="48">
        <f t="shared" si="116"/>
        <v>3406.8000000000029</v>
      </c>
      <c r="AC2349" s="55" t="s">
        <v>90</v>
      </c>
      <c r="AE2349" s="50" t="s">
        <v>7712</v>
      </c>
    </row>
    <row r="2350" spans="1:31" s="50" customFormat="1">
      <c r="A2350" s="11">
        <v>13005</v>
      </c>
      <c r="B2350" s="11" t="s">
        <v>5969</v>
      </c>
      <c r="C2350" s="11" t="s">
        <v>646</v>
      </c>
      <c r="D2350" s="12">
        <v>1</v>
      </c>
      <c r="E2350" s="13">
        <v>4.5599999999999996</v>
      </c>
      <c r="F2350" s="11" t="s">
        <v>15</v>
      </c>
      <c r="G2350" s="11" t="s">
        <v>12</v>
      </c>
      <c r="H2350" s="11" t="s">
        <v>3297</v>
      </c>
      <c r="I2350" s="11" t="s">
        <v>8</v>
      </c>
      <c r="J2350" s="11" t="s">
        <v>8</v>
      </c>
      <c r="K2350" s="11" t="s">
        <v>9</v>
      </c>
      <c r="L2350" s="12">
        <v>20500</v>
      </c>
      <c r="M2350" s="11" t="s">
        <v>10</v>
      </c>
      <c r="N2350" s="36">
        <v>523205616</v>
      </c>
      <c r="O2350" s="11" t="s">
        <v>5970</v>
      </c>
      <c r="P2350" s="37">
        <v>70.2</v>
      </c>
      <c r="Q2350" s="37">
        <v>66</v>
      </c>
      <c r="R2350" s="37">
        <v>34.9</v>
      </c>
      <c r="S2350" s="37">
        <v>15.5</v>
      </c>
      <c r="T2350" s="37">
        <v>38.799999999999997</v>
      </c>
      <c r="U2350" s="37">
        <v>49.5</v>
      </c>
      <c r="V2350" s="37">
        <v>5.2</v>
      </c>
      <c r="W2350" s="42" t="s">
        <v>5971</v>
      </c>
      <c r="X2350" s="34" t="s">
        <v>5972</v>
      </c>
      <c r="Y2350" s="27">
        <v>0.94</v>
      </c>
      <c r="Z2350" s="18">
        <f t="shared" si="114"/>
        <v>6.0000000000000053E-2</v>
      </c>
      <c r="AA2350" s="10">
        <f t="shared" si="115"/>
        <v>1230.0000000000011</v>
      </c>
      <c r="AB2350" s="48">
        <f t="shared" si="116"/>
        <v>5608.8000000000047</v>
      </c>
      <c r="AC2350" s="55" t="s">
        <v>90</v>
      </c>
      <c r="AE2350" s="50" t="s">
        <v>7712</v>
      </c>
    </row>
    <row r="2351" spans="1:31" s="50" customFormat="1">
      <c r="A2351" s="11">
        <v>2934</v>
      </c>
      <c r="B2351" s="11" t="s">
        <v>2221</v>
      </c>
      <c r="C2351" s="11" t="s">
        <v>646</v>
      </c>
      <c r="D2351" s="12">
        <v>1</v>
      </c>
      <c r="E2351" s="13">
        <v>0.91</v>
      </c>
      <c r="F2351" s="11" t="s">
        <v>15</v>
      </c>
      <c r="G2351" s="11" t="s">
        <v>27</v>
      </c>
      <c r="H2351" s="11" t="s">
        <v>3297</v>
      </c>
      <c r="I2351" s="11" t="s">
        <v>8</v>
      </c>
      <c r="J2351" s="11" t="s">
        <v>8</v>
      </c>
      <c r="K2351" s="11" t="s">
        <v>9</v>
      </c>
      <c r="L2351" s="12">
        <v>3700</v>
      </c>
      <c r="M2351" s="11" t="s">
        <v>10</v>
      </c>
      <c r="N2351" s="36">
        <v>451063911</v>
      </c>
      <c r="O2351" s="11" t="s">
        <v>2222</v>
      </c>
      <c r="P2351" s="37">
        <v>67.900000000000006</v>
      </c>
      <c r="Q2351" s="37">
        <v>63</v>
      </c>
      <c r="R2351" s="37">
        <v>31.6</v>
      </c>
      <c r="S2351" s="37">
        <v>15</v>
      </c>
      <c r="T2351" s="37">
        <v>38.9</v>
      </c>
      <c r="U2351" s="37">
        <v>47</v>
      </c>
      <c r="V2351" s="37">
        <v>6.2</v>
      </c>
      <c r="W2351" s="35" t="s">
        <v>9680</v>
      </c>
      <c r="X2351" s="34" t="s">
        <v>2223</v>
      </c>
      <c r="Y2351" s="27">
        <v>0.88</v>
      </c>
      <c r="Z2351" s="18">
        <f t="shared" si="114"/>
        <v>0.12</v>
      </c>
      <c r="AA2351" s="10">
        <f t="shared" si="115"/>
        <v>444</v>
      </c>
      <c r="AB2351" s="48">
        <f t="shared" si="116"/>
        <v>404.04</v>
      </c>
      <c r="AC2351" s="55" t="s">
        <v>90</v>
      </c>
      <c r="AE2351" s="50" t="s">
        <v>7712</v>
      </c>
    </row>
    <row r="2352" spans="1:31" s="50" customFormat="1">
      <c r="A2352" s="11">
        <v>8844</v>
      </c>
      <c r="B2352" s="11" t="s">
        <v>2547</v>
      </c>
      <c r="C2352" s="11" t="s">
        <v>646</v>
      </c>
      <c r="D2352" s="12">
        <v>1</v>
      </c>
      <c r="E2352" s="13">
        <v>1.53</v>
      </c>
      <c r="F2352" s="11" t="s">
        <v>15</v>
      </c>
      <c r="G2352" s="11" t="s">
        <v>27</v>
      </c>
      <c r="H2352" s="11" t="s">
        <v>3297</v>
      </c>
      <c r="I2352" s="11" t="s">
        <v>8</v>
      </c>
      <c r="J2352" s="11" t="s">
        <v>8</v>
      </c>
      <c r="K2352" s="11" t="s">
        <v>9</v>
      </c>
      <c r="L2352" s="12">
        <v>7300</v>
      </c>
      <c r="M2352" s="11" t="s">
        <v>10</v>
      </c>
      <c r="N2352" s="36">
        <v>494174434</v>
      </c>
      <c r="O2352" s="11" t="s">
        <v>2548</v>
      </c>
      <c r="P2352" s="37">
        <v>65.2</v>
      </c>
      <c r="Q2352" s="37">
        <v>65</v>
      </c>
      <c r="R2352" s="37">
        <v>27.9</v>
      </c>
      <c r="S2352" s="37">
        <v>13.5</v>
      </c>
      <c r="T2352" s="37">
        <v>37.299999999999997</v>
      </c>
      <c r="U2352" s="37">
        <v>46</v>
      </c>
      <c r="V2352" s="37">
        <v>5.2</v>
      </c>
      <c r="W2352" s="35" t="s">
        <v>2549</v>
      </c>
      <c r="X2352" s="34" t="s">
        <v>2550</v>
      </c>
      <c r="Y2352" s="27">
        <v>0.91</v>
      </c>
      <c r="Z2352" s="18">
        <f t="shared" si="114"/>
        <v>8.9999999999999969E-2</v>
      </c>
      <c r="AA2352" s="10">
        <f t="shared" si="115"/>
        <v>656.99999999999977</v>
      </c>
      <c r="AB2352" s="48">
        <f t="shared" si="116"/>
        <v>1005.2099999999997</v>
      </c>
      <c r="AC2352" s="55" t="s">
        <v>90</v>
      </c>
      <c r="AE2352" s="50" t="s">
        <v>7712</v>
      </c>
    </row>
    <row r="2353" spans="1:31" s="50" customFormat="1">
      <c r="A2353" s="11">
        <v>6143</v>
      </c>
      <c r="B2353" s="11" t="s">
        <v>181</v>
      </c>
      <c r="C2353" s="11" t="s">
        <v>646</v>
      </c>
      <c r="D2353" s="12">
        <v>1</v>
      </c>
      <c r="E2353" s="13">
        <v>0.9</v>
      </c>
      <c r="F2353" s="11" t="s">
        <v>11</v>
      </c>
      <c r="G2353" s="11" t="s">
        <v>29</v>
      </c>
      <c r="H2353" s="11" t="s">
        <v>3297</v>
      </c>
      <c r="I2353" s="11" t="s">
        <v>8</v>
      </c>
      <c r="J2353" s="11" t="s">
        <v>14</v>
      </c>
      <c r="K2353" s="11" t="s">
        <v>9</v>
      </c>
      <c r="L2353" s="62">
        <v>3300</v>
      </c>
      <c r="M2353" s="11" t="s">
        <v>10</v>
      </c>
      <c r="N2353" s="36">
        <v>476154965</v>
      </c>
      <c r="O2353" s="11" t="s">
        <v>182</v>
      </c>
      <c r="P2353" s="37">
        <v>65.8</v>
      </c>
      <c r="Q2353" s="37">
        <v>66</v>
      </c>
      <c r="R2353" s="37">
        <v>18.8</v>
      </c>
      <c r="S2353" s="37">
        <v>10</v>
      </c>
      <c r="T2353" s="37">
        <v>42</v>
      </c>
      <c r="U2353" s="37">
        <v>52</v>
      </c>
      <c r="V2353" s="37">
        <v>5</v>
      </c>
      <c r="W2353" s="34" t="s">
        <v>183</v>
      </c>
      <c r="X2353" s="34" t="s">
        <v>184</v>
      </c>
      <c r="Y2353" s="27">
        <v>0.88</v>
      </c>
      <c r="Z2353" s="18">
        <f t="shared" si="114"/>
        <v>0.12</v>
      </c>
      <c r="AA2353" s="10">
        <f t="shared" si="115"/>
        <v>396</v>
      </c>
      <c r="AB2353" s="48">
        <f t="shared" si="116"/>
        <v>356.40000000000003</v>
      </c>
      <c r="AC2353" s="55" t="s">
        <v>160</v>
      </c>
      <c r="AE2353" s="50" t="s">
        <v>7712</v>
      </c>
    </row>
    <row r="2354" spans="1:31" s="50" customFormat="1">
      <c r="A2354" s="11">
        <v>8397</v>
      </c>
      <c r="B2354" s="11" t="s">
        <v>492</v>
      </c>
      <c r="C2354" s="11" t="s">
        <v>646</v>
      </c>
      <c r="D2354" s="12">
        <v>1</v>
      </c>
      <c r="E2354" s="13">
        <v>0.93</v>
      </c>
      <c r="F2354" s="11" t="s">
        <v>11</v>
      </c>
      <c r="G2354" s="11" t="s">
        <v>12</v>
      </c>
      <c r="H2354" s="11" t="s">
        <v>3297</v>
      </c>
      <c r="I2354" s="11" t="s">
        <v>8</v>
      </c>
      <c r="J2354" s="11" t="s">
        <v>8</v>
      </c>
      <c r="K2354" s="11" t="s">
        <v>9</v>
      </c>
      <c r="L2354" s="12">
        <v>3500</v>
      </c>
      <c r="M2354" s="11" t="s">
        <v>10</v>
      </c>
      <c r="N2354" s="36">
        <v>492122274</v>
      </c>
      <c r="O2354" s="11" t="s">
        <v>493</v>
      </c>
      <c r="P2354" s="37">
        <v>65.2</v>
      </c>
      <c r="Q2354" s="37">
        <v>64</v>
      </c>
      <c r="R2354" s="37">
        <v>26.1</v>
      </c>
      <c r="S2354" s="37">
        <v>13</v>
      </c>
      <c r="T2354" s="37">
        <v>40.700000000000003</v>
      </c>
      <c r="U2354" s="37">
        <v>49.5</v>
      </c>
      <c r="V2354" s="37">
        <v>2.7</v>
      </c>
      <c r="W2354" s="34" t="s">
        <v>494</v>
      </c>
      <c r="X2354" s="34" t="s">
        <v>495</v>
      </c>
      <c r="Y2354" s="27">
        <v>0.88</v>
      </c>
      <c r="Z2354" s="18">
        <f t="shared" si="114"/>
        <v>0.12</v>
      </c>
      <c r="AA2354" s="10">
        <f t="shared" si="115"/>
        <v>420</v>
      </c>
      <c r="AB2354" s="48">
        <f t="shared" si="116"/>
        <v>390.6</v>
      </c>
      <c r="AC2354" s="55" t="s">
        <v>160</v>
      </c>
      <c r="AE2354" s="50" t="s">
        <v>7712</v>
      </c>
    </row>
    <row r="2355" spans="1:31" s="50" customFormat="1">
      <c r="A2355" s="11">
        <v>5291</v>
      </c>
      <c r="B2355" s="11" t="s">
        <v>412</v>
      </c>
      <c r="C2355" s="11" t="s">
        <v>646</v>
      </c>
      <c r="D2355" s="12">
        <v>1</v>
      </c>
      <c r="E2355" s="13">
        <v>1.51</v>
      </c>
      <c r="F2355" s="11" t="s">
        <v>11</v>
      </c>
      <c r="G2355" s="11" t="s">
        <v>12</v>
      </c>
      <c r="H2355" s="11" t="s">
        <v>3297</v>
      </c>
      <c r="I2355" s="11" t="s">
        <v>8</v>
      </c>
      <c r="J2355" s="11" t="s">
        <v>8</v>
      </c>
      <c r="K2355" s="11" t="s">
        <v>9</v>
      </c>
      <c r="L2355" s="62">
        <v>6300</v>
      </c>
      <c r="M2355" s="11" t="s">
        <v>10</v>
      </c>
      <c r="N2355" s="11">
        <v>464114768</v>
      </c>
      <c r="O2355" s="11" t="s">
        <v>413</v>
      </c>
      <c r="P2355" s="37">
        <v>65.5</v>
      </c>
      <c r="Q2355" s="37">
        <v>69.5</v>
      </c>
      <c r="R2355" s="37">
        <v>23.2</v>
      </c>
      <c r="S2355" s="37">
        <v>11</v>
      </c>
      <c r="T2355" s="37">
        <v>40.9</v>
      </c>
      <c r="U2355" s="37">
        <v>50.5</v>
      </c>
      <c r="V2355" s="37">
        <v>3.8</v>
      </c>
      <c r="W2355" s="35" t="s">
        <v>414</v>
      </c>
      <c r="X2355" s="34" t="s">
        <v>415</v>
      </c>
      <c r="Y2355" s="27">
        <v>0.91</v>
      </c>
      <c r="Z2355" s="18">
        <f t="shared" si="114"/>
        <v>8.9999999999999969E-2</v>
      </c>
      <c r="AA2355" s="10">
        <f t="shared" si="115"/>
        <v>566.99999999999977</v>
      </c>
      <c r="AB2355" s="48">
        <f t="shared" si="116"/>
        <v>856.16999999999962</v>
      </c>
      <c r="AC2355" s="55" t="s">
        <v>90</v>
      </c>
      <c r="AE2355" s="50" t="s">
        <v>7712</v>
      </c>
    </row>
    <row r="2356" spans="1:31" s="50" customFormat="1">
      <c r="A2356" s="11">
        <v>10820</v>
      </c>
      <c r="B2356" s="11" t="s">
        <v>1454</v>
      </c>
      <c r="C2356" s="11" t="s">
        <v>646</v>
      </c>
      <c r="D2356" s="12">
        <v>1</v>
      </c>
      <c r="E2356" s="13">
        <v>2.06</v>
      </c>
      <c r="F2356" s="11" t="s">
        <v>11</v>
      </c>
      <c r="G2356" s="11" t="s">
        <v>12</v>
      </c>
      <c r="H2356" s="11" t="s">
        <v>3297</v>
      </c>
      <c r="I2356" s="11" t="s">
        <v>8</v>
      </c>
      <c r="J2356" s="11" t="s">
        <v>8</v>
      </c>
      <c r="K2356" s="11" t="s">
        <v>9</v>
      </c>
      <c r="L2356" s="12">
        <v>8300</v>
      </c>
      <c r="M2356" s="11" t="s">
        <v>10</v>
      </c>
      <c r="N2356" s="36">
        <v>508157113</v>
      </c>
      <c r="O2356" s="11" t="s">
        <v>1455</v>
      </c>
      <c r="P2356" s="37">
        <v>70.599999999999994</v>
      </c>
      <c r="Q2356" s="37">
        <v>63</v>
      </c>
      <c r="R2356" s="37">
        <v>27.2</v>
      </c>
      <c r="S2356" s="37">
        <v>16</v>
      </c>
      <c r="T2356" s="37">
        <v>41.2</v>
      </c>
      <c r="U2356" s="37">
        <v>50</v>
      </c>
      <c r="V2356" s="37">
        <v>4.8</v>
      </c>
      <c r="W2356" s="35" t="s">
        <v>1546</v>
      </c>
      <c r="X2356" s="34" t="s">
        <v>1456</v>
      </c>
      <c r="Y2356" s="27">
        <v>0.92249999999999999</v>
      </c>
      <c r="Z2356" s="18">
        <f t="shared" si="114"/>
        <v>7.7500000000000013E-2</v>
      </c>
      <c r="AA2356" s="10">
        <f t="shared" si="115"/>
        <v>643.25000000000011</v>
      </c>
      <c r="AB2356" s="48">
        <f t="shared" si="116"/>
        <v>1325.0950000000003</v>
      </c>
      <c r="AC2356" s="55" t="s">
        <v>90</v>
      </c>
      <c r="AE2356" s="50" t="s">
        <v>7712</v>
      </c>
    </row>
    <row r="2357" spans="1:31" s="50" customFormat="1">
      <c r="A2357" s="11">
        <v>8938</v>
      </c>
      <c r="B2357" s="11" t="s">
        <v>662</v>
      </c>
      <c r="C2357" s="11" t="s">
        <v>7713</v>
      </c>
      <c r="D2357" s="12">
        <v>1</v>
      </c>
      <c r="E2357" s="13">
        <v>1.67</v>
      </c>
      <c r="F2357" s="11" t="s">
        <v>23</v>
      </c>
      <c r="G2357" s="11" t="s">
        <v>7</v>
      </c>
      <c r="H2357" s="11" t="s">
        <v>3297</v>
      </c>
      <c r="I2357" s="11" t="s">
        <v>8</v>
      </c>
      <c r="J2357" s="11" t="s">
        <v>8</v>
      </c>
      <c r="K2357" s="11" t="s">
        <v>9</v>
      </c>
      <c r="L2357" s="12">
        <v>13600</v>
      </c>
      <c r="M2357" s="11" t="s">
        <v>10</v>
      </c>
      <c r="N2357" s="36">
        <v>496134019</v>
      </c>
      <c r="O2357" s="11" t="s">
        <v>663</v>
      </c>
      <c r="P2357" s="37">
        <v>68.599999999999994</v>
      </c>
      <c r="Q2357" s="37">
        <v>58</v>
      </c>
      <c r="R2357" s="37">
        <v>35.9</v>
      </c>
      <c r="S2357" s="37">
        <v>16</v>
      </c>
      <c r="T2357" s="37">
        <v>40</v>
      </c>
      <c r="U2357" s="37">
        <v>48.5</v>
      </c>
      <c r="V2357" s="37">
        <v>4.0999999999999996</v>
      </c>
      <c r="W2357" s="34" t="s">
        <v>664</v>
      </c>
      <c r="X2357" s="34" t="s">
        <v>665</v>
      </c>
      <c r="Y2357" s="27">
        <v>0.92</v>
      </c>
      <c r="Z2357" s="18">
        <f t="shared" si="114"/>
        <v>7.999999999999996E-2</v>
      </c>
      <c r="AA2357" s="10">
        <f t="shared" si="115"/>
        <v>1087.9999999999995</v>
      </c>
      <c r="AB2357" s="48">
        <f t="shared" si="116"/>
        <v>1816.9599999999991</v>
      </c>
      <c r="AC2357" s="55" t="s">
        <v>160</v>
      </c>
      <c r="AE2357" s="50" t="s">
        <v>7712</v>
      </c>
    </row>
    <row r="2358" spans="1:31" s="50" customFormat="1">
      <c r="A2358" s="11">
        <v>8836</v>
      </c>
      <c r="B2358" s="11" t="s">
        <v>630</v>
      </c>
      <c r="C2358" s="11" t="s">
        <v>7713</v>
      </c>
      <c r="D2358" s="12">
        <v>1</v>
      </c>
      <c r="E2358" s="13">
        <v>2.02</v>
      </c>
      <c r="F2358" s="11" t="s">
        <v>23</v>
      </c>
      <c r="G2358" s="11" t="s">
        <v>7</v>
      </c>
      <c r="H2358" s="11" t="s">
        <v>3297</v>
      </c>
      <c r="I2358" s="11" t="s">
        <v>8</v>
      </c>
      <c r="J2358" s="11" t="s">
        <v>8</v>
      </c>
      <c r="K2358" s="11" t="s">
        <v>9</v>
      </c>
      <c r="L2358" s="12">
        <v>19500</v>
      </c>
      <c r="M2358" s="11" t="s">
        <v>10</v>
      </c>
      <c r="N2358" s="36">
        <v>496100347</v>
      </c>
      <c r="O2358" s="11" t="s">
        <v>631</v>
      </c>
      <c r="P2358" s="37">
        <v>68.3</v>
      </c>
      <c r="Q2358" s="37">
        <v>58.5</v>
      </c>
      <c r="R2358" s="37">
        <v>38.200000000000003</v>
      </c>
      <c r="S2358" s="37">
        <v>16</v>
      </c>
      <c r="T2358" s="37">
        <v>40.1</v>
      </c>
      <c r="U2358" s="37">
        <v>49</v>
      </c>
      <c r="V2358" s="37">
        <v>3.1</v>
      </c>
      <c r="W2358" s="34" t="s">
        <v>643</v>
      </c>
      <c r="X2358" s="34" t="s">
        <v>632</v>
      </c>
      <c r="Y2358" s="27">
        <v>0.92</v>
      </c>
      <c r="Z2358" s="18">
        <f t="shared" si="114"/>
        <v>7.999999999999996E-2</v>
      </c>
      <c r="AA2358" s="10">
        <f t="shared" si="115"/>
        <v>1559.9999999999993</v>
      </c>
      <c r="AB2358" s="48">
        <f t="shared" si="116"/>
        <v>3151.1999999999985</v>
      </c>
      <c r="AC2358" s="55" t="s">
        <v>160</v>
      </c>
      <c r="AE2358" s="50" t="s">
        <v>7712</v>
      </c>
    </row>
    <row r="2359" spans="1:31" s="50" customFormat="1">
      <c r="A2359" s="11">
        <v>13115</v>
      </c>
      <c r="B2359" s="11" t="s">
        <v>6129</v>
      </c>
      <c r="C2359" s="11" t="s">
        <v>7713</v>
      </c>
      <c r="D2359" s="12">
        <v>1</v>
      </c>
      <c r="E2359" s="13">
        <v>3.09</v>
      </c>
      <c r="F2359" s="11" t="s">
        <v>23</v>
      </c>
      <c r="G2359" s="11" t="s">
        <v>7</v>
      </c>
      <c r="H2359" s="11" t="s">
        <v>3297</v>
      </c>
      <c r="I2359" s="11" t="s">
        <v>8</v>
      </c>
      <c r="J2359" s="11" t="s">
        <v>8</v>
      </c>
      <c r="K2359" s="11" t="s">
        <v>9</v>
      </c>
      <c r="L2359" s="12">
        <v>30500</v>
      </c>
      <c r="M2359" s="11" t="s">
        <v>10</v>
      </c>
      <c r="N2359" s="36">
        <v>524228348</v>
      </c>
      <c r="O2359" s="11" t="s">
        <v>6130</v>
      </c>
      <c r="P2359" s="37">
        <v>64.8</v>
      </c>
      <c r="Q2359" s="37">
        <v>62.5</v>
      </c>
      <c r="R2359" s="37">
        <v>34.6</v>
      </c>
      <c r="S2359" s="37">
        <v>13</v>
      </c>
      <c r="T2359" s="37">
        <v>39</v>
      </c>
      <c r="U2359" s="37">
        <v>49</v>
      </c>
      <c r="V2359" s="37">
        <v>2.6</v>
      </c>
      <c r="W2359" s="42" t="s">
        <v>6131</v>
      </c>
      <c r="X2359" s="34" t="s">
        <v>6132</v>
      </c>
      <c r="Y2359" s="27">
        <v>0.93</v>
      </c>
      <c r="Z2359" s="18">
        <f t="shared" si="114"/>
        <v>6.9999999999999951E-2</v>
      </c>
      <c r="AA2359" s="10">
        <f t="shared" si="115"/>
        <v>2134.9999999999986</v>
      </c>
      <c r="AB2359" s="48">
        <f t="shared" si="116"/>
        <v>6597.1499999999951</v>
      </c>
      <c r="AC2359" s="55" t="s">
        <v>90</v>
      </c>
      <c r="AE2359" s="50" t="s">
        <v>7712</v>
      </c>
    </row>
    <row r="2360" spans="1:31" s="50" customFormat="1">
      <c r="A2360" s="11">
        <v>7548</v>
      </c>
      <c r="B2360" s="11" t="s">
        <v>834</v>
      </c>
      <c r="C2360" s="11" t="s">
        <v>7713</v>
      </c>
      <c r="D2360" s="12">
        <v>1</v>
      </c>
      <c r="E2360" s="13">
        <v>1.51</v>
      </c>
      <c r="F2360" s="11" t="s">
        <v>23</v>
      </c>
      <c r="G2360" s="11" t="s">
        <v>29</v>
      </c>
      <c r="H2360" s="11" t="s">
        <v>3297</v>
      </c>
      <c r="I2360" s="11" t="s">
        <v>8</v>
      </c>
      <c r="J2360" s="11" t="s">
        <v>8</v>
      </c>
      <c r="K2360" s="11" t="s">
        <v>9</v>
      </c>
      <c r="L2360" s="12">
        <v>11800</v>
      </c>
      <c r="M2360" s="11" t="s">
        <v>10</v>
      </c>
      <c r="N2360" s="11">
        <v>487197101</v>
      </c>
      <c r="O2360" s="11" t="s">
        <v>835</v>
      </c>
      <c r="P2360" s="37">
        <v>70.3</v>
      </c>
      <c r="Q2360" s="37">
        <v>62</v>
      </c>
      <c r="R2360" s="37">
        <v>36</v>
      </c>
      <c r="S2360" s="37">
        <v>14</v>
      </c>
      <c r="T2360" s="41">
        <v>40.799999999999997</v>
      </c>
      <c r="U2360" s="41">
        <v>52.5</v>
      </c>
      <c r="V2360" s="41">
        <v>3.7</v>
      </c>
      <c r="W2360" s="34" t="s">
        <v>836</v>
      </c>
      <c r="X2360" s="34" t="s">
        <v>837</v>
      </c>
      <c r="Y2360" s="27">
        <v>0.92</v>
      </c>
      <c r="Z2360" s="18">
        <f t="shared" si="114"/>
        <v>7.999999999999996E-2</v>
      </c>
      <c r="AA2360" s="10">
        <f t="shared" si="115"/>
        <v>943.99999999999955</v>
      </c>
      <c r="AB2360" s="48">
        <f t="shared" si="116"/>
        <v>1425.4399999999994</v>
      </c>
      <c r="AC2360" s="63" t="s">
        <v>160</v>
      </c>
      <c r="AE2360" s="50" t="s">
        <v>7712</v>
      </c>
    </row>
    <row r="2361" spans="1:31" s="50" customFormat="1">
      <c r="A2361" s="11">
        <v>11384</v>
      </c>
      <c r="B2361" s="11" t="s">
        <v>1816</v>
      </c>
      <c r="C2361" s="11" t="s">
        <v>7713</v>
      </c>
      <c r="D2361" s="12">
        <v>1</v>
      </c>
      <c r="E2361" s="13">
        <v>3.01</v>
      </c>
      <c r="F2361" s="11" t="s">
        <v>23</v>
      </c>
      <c r="G2361" s="11" t="s">
        <v>29</v>
      </c>
      <c r="H2361" s="11" t="s">
        <v>3297</v>
      </c>
      <c r="I2361" s="11" t="s">
        <v>8</v>
      </c>
      <c r="J2361" s="11" t="s">
        <v>8</v>
      </c>
      <c r="K2361" s="11" t="s">
        <v>9</v>
      </c>
      <c r="L2361" s="12">
        <v>24500</v>
      </c>
      <c r="M2361" s="11" t="s">
        <v>10</v>
      </c>
      <c r="N2361" s="36">
        <v>514252149</v>
      </c>
      <c r="O2361" s="11" t="s">
        <v>1817</v>
      </c>
      <c r="P2361" s="37">
        <v>64.8</v>
      </c>
      <c r="Q2361" s="37">
        <v>61.5</v>
      </c>
      <c r="R2361" s="37">
        <v>34.1</v>
      </c>
      <c r="S2361" s="37">
        <v>13</v>
      </c>
      <c r="T2361" s="37">
        <v>38.700000000000003</v>
      </c>
      <c r="U2361" s="37">
        <v>48</v>
      </c>
      <c r="V2361" s="37">
        <v>3.7</v>
      </c>
      <c r="W2361" s="35" t="s">
        <v>1853</v>
      </c>
      <c r="X2361" s="34" t="s">
        <v>1818</v>
      </c>
      <c r="Y2361" s="27">
        <v>0.93</v>
      </c>
      <c r="Z2361" s="18">
        <f t="shared" si="114"/>
        <v>6.9999999999999951E-2</v>
      </c>
      <c r="AA2361" s="10">
        <f t="shared" si="115"/>
        <v>1714.9999999999989</v>
      </c>
      <c r="AB2361" s="48">
        <f t="shared" si="116"/>
        <v>5162.149999999996</v>
      </c>
      <c r="AC2361" s="55" t="s">
        <v>160</v>
      </c>
      <c r="AE2361" s="50" t="s">
        <v>7712</v>
      </c>
    </row>
    <row r="2362" spans="1:31" s="50" customFormat="1">
      <c r="A2362" s="11">
        <v>9266</v>
      </c>
      <c r="B2362" s="11" t="s">
        <v>838</v>
      </c>
      <c r="C2362" s="11" t="s">
        <v>7713</v>
      </c>
      <c r="D2362" s="12">
        <v>1</v>
      </c>
      <c r="E2362" s="13">
        <v>1.52</v>
      </c>
      <c r="F2362" s="11" t="s">
        <v>23</v>
      </c>
      <c r="G2362" s="11" t="s">
        <v>12</v>
      </c>
      <c r="H2362" s="11" t="s">
        <v>3297</v>
      </c>
      <c r="I2362" s="11" t="s">
        <v>8</v>
      </c>
      <c r="J2362" s="11" t="s">
        <v>14</v>
      </c>
      <c r="K2362" s="11" t="s">
        <v>9</v>
      </c>
      <c r="L2362" s="12">
        <v>12800</v>
      </c>
      <c r="M2362" s="11" t="s">
        <v>10</v>
      </c>
      <c r="N2362" s="36">
        <v>497157253</v>
      </c>
      <c r="O2362" s="11" t="s">
        <v>839</v>
      </c>
      <c r="P2362" s="37">
        <v>65.2</v>
      </c>
      <c r="Q2362" s="37">
        <v>56</v>
      </c>
      <c r="R2362" s="37">
        <v>30.7</v>
      </c>
      <c r="S2362" s="37">
        <v>13</v>
      </c>
      <c r="T2362" s="37">
        <v>37.5</v>
      </c>
      <c r="U2362" s="37">
        <v>45.5</v>
      </c>
      <c r="V2362" s="37">
        <v>7</v>
      </c>
      <c r="W2362" s="34" t="s">
        <v>840</v>
      </c>
      <c r="X2362" s="34" t="s">
        <v>841</v>
      </c>
      <c r="Y2362" s="27">
        <v>0.92</v>
      </c>
      <c r="Z2362" s="18">
        <f t="shared" si="114"/>
        <v>7.999999999999996E-2</v>
      </c>
      <c r="AA2362" s="10">
        <f t="shared" si="115"/>
        <v>1023.9999999999995</v>
      </c>
      <c r="AB2362" s="48">
        <f t="shared" si="116"/>
        <v>1556.4799999999993</v>
      </c>
      <c r="AC2362" s="55" t="s">
        <v>160</v>
      </c>
      <c r="AE2362" s="50" t="s">
        <v>7712</v>
      </c>
    </row>
    <row r="2363" spans="1:31" s="50" customFormat="1">
      <c r="A2363" s="11">
        <v>13002</v>
      </c>
      <c r="B2363" s="11" t="s">
        <v>5973</v>
      </c>
      <c r="C2363" s="11" t="s">
        <v>7713</v>
      </c>
      <c r="D2363" s="12">
        <v>1</v>
      </c>
      <c r="E2363" s="13">
        <v>2.0099999999999998</v>
      </c>
      <c r="F2363" s="11" t="s">
        <v>23</v>
      </c>
      <c r="G2363" s="11" t="s">
        <v>12</v>
      </c>
      <c r="H2363" s="11" t="s">
        <v>3297</v>
      </c>
      <c r="I2363" s="11" t="s">
        <v>8</v>
      </c>
      <c r="J2363" s="11" t="s">
        <v>8</v>
      </c>
      <c r="K2363" s="11" t="s">
        <v>9</v>
      </c>
      <c r="L2363" s="12">
        <v>18000</v>
      </c>
      <c r="M2363" s="11" t="s">
        <v>10</v>
      </c>
      <c r="N2363" s="36">
        <v>524208883</v>
      </c>
      <c r="O2363" s="11" t="s">
        <v>5974</v>
      </c>
      <c r="P2363" s="37">
        <v>65.2</v>
      </c>
      <c r="Q2363" s="37">
        <v>63.5</v>
      </c>
      <c r="R2363" s="37">
        <v>33.1</v>
      </c>
      <c r="S2363" s="37">
        <v>12.5</v>
      </c>
      <c r="T2363" s="37">
        <v>37.799999999999997</v>
      </c>
      <c r="U2363" s="37">
        <v>49.5</v>
      </c>
      <c r="V2363" s="37">
        <v>2.8</v>
      </c>
      <c r="W2363" s="42" t="s">
        <v>5975</v>
      </c>
      <c r="X2363" s="34" t="s">
        <v>5976</v>
      </c>
      <c r="Y2363" s="27">
        <v>0.92</v>
      </c>
      <c r="Z2363" s="18">
        <f t="shared" si="114"/>
        <v>7.999999999999996E-2</v>
      </c>
      <c r="AA2363" s="10">
        <f t="shared" si="115"/>
        <v>1439.9999999999993</v>
      </c>
      <c r="AB2363" s="48">
        <f t="shared" si="116"/>
        <v>2894.3999999999983</v>
      </c>
      <c r="AC2363" s="55" t="s">
        <v>90</v>
      </c>
      <c r="AE2363" s="50" t="s">
        <v>7712</v>
      </c>
    </row>
    <row r="2364" spans="1:31" s="50" customFormat="1">
      <c r="A2364" s="11">
        <v>13076</v>
      </c>
      <c r="B2364" s="11" t="s">
        <v>6133</v>
      </c>
      <c r="C2364" s="11" t="s">
        <v>7713</v>
      </c>
      <c r="D2364" s="12">
        <v>1</v>
      </c>
      <c r="E2364" s="13">
        <v>2.0499999999999998</v>
      </c>
      <c r="F2364" s="11" t="s">
        <v>23</v>
      </c>
      <c r="G2364" s="11" t="s">
        <v>12</v>
      </c>
      <c r="H2364" s="11" t="s">
        <v>3297</v>
      </c>
      <c r="I2364" s="11" t="s">
        <v>8</v>
      </c>
      <c r="J2364" s="11" t="s">
        <v>8</v>
      </c>
      <c r="K2364" s="11" t="s">
        <v>9</v>
      </c>
      <c r="L2364" s="12">
        <v>18000</v>
      </c>
      <c r="M2364" s="11" t="s">
        <v>10</v>
      </c>
      <c r="N2364" s="36">
        <v>523205627</v>
      </c>
      <c r="O2364" s="11" t="s">
        <v>6134</v>
      </c>
      <c r="P2364" s="37">
        <v>64.5</v>
      </c>
      <c r="Q2364" s="37">
        <v>58.5</v>
      </c>
      <c r="R2364" s="37">
        <v>34.700000000000003</v>
      </c>
      <c r="S2364" s="37">
        <v>14.5</v>
      </c>
      <c r="T2364" s="37">
        <v>40.5</v>
      </c>
      <c r="U2364" s="37">
        <v>48</v>
      </c>
      <c r="V2364" s="37">
        <v>2.4</v>
      </c>
      <c r="W2364" s="42" t="s">
        <v>6135</v>
      </c>
      <c r="X2364" s="34" t="s">
        <v>6136</v>
      </c>
      <c r="Y2364" s="27">
        <v>0.92</v>
      </c>
      <c r="Z2364" s="18">
        <f t="shared" si="114"/>
        <v>7.999999999999996E-2</v>
      </c>
      <c r="AA2364" s="10">
        <f t="shared" si="115"/>
        <v>1439.9999999999993</v>
      </c>
      <c r="AB2364" s="48">
        <f t="shared" si="116"/>
        <v>2951.9999999999982</v>
      </c>
      <c r="AC2364" s="55" t="s">
        <v>90</v>
      </c>
      <c r="AE2364" s="50" t="s">
        <v>7712</v>
      </c>
    </row>
    <row r="2365" spans="1:31" s="50" customFormat="1">
      <c r="A2365" s="11">
        <v>10902</v>
      </c>
      <c r="B2365" s="11" t="s">
        <v>1547</v>
      </c>
      <c r="C2365" s="11" t="s">
        <v>7713</v>
      </c>
      <c r="D2365" s="12">
        <v>1</v>
      </c>
      <c r="E2365" s="13">
        <v>1.5</v>
      </c>
      <c r="F2365" s="11" t="s">
        <v>23</v>
      </c>
      <c r="G2365" s="11" t="s">
        <v>27</v>
      </c>
      <c r="H2365" s="11" t="s">
        <v>3297</v>
      </c>
      <c r="I2365" s="11" t="s">
        <v>8</v>
      </c>
      <c r="J2365" s="11" t="s">
        <v>8</v>
      </c>
      <c r="K2365" s="11" t="s">
        <v>9</v>
      </c>
      <c r="L2365" s="12">
        <v>10500</v>
      </c>
      <c r="M2365" s="11" t="s">
        <v>10</v>
      </c>
      <c r="N2365" s="36">
        <v>508157124</v>
      </c>
      <c r="O2365" s="11" t="s">
        <v>1548</v>
      </c>
      <c r="P2365" s="37">
        <v>67.900000000000006</v>
      </c>
      <c r="Q2365" s="37">
        <v>57</v>
      </c>
      <c r="R2365" s="37">
        <v>35.799999999999997</v>
      </c>
      <c r="S2365" s="37">
        <v>15</v>
      </c>
      <c r="T2365" s="37">
        <v>39.799999999999997</v>
      </c>
      <c r="U2365" s="37">
        <v>48.5</v>
      </c>
      <c r="V2365" s="37">
        <v>4.0999999999999996</v>
      </c>
      <c r="W2365" s="35" t="s">
        <v>1549</v>
      </c>
      <c r="X2365" s="34" t="s">
        <v>1550</v>
      </c>
      <c r="Y2365" s="27">
        <v>0.92</v>
      </c>
      <c r="Z2365" s="18">
        <f t="shared" si="114"/>
        <v>7.999999999999996E-2</v>
      </c>
      <c r="AA2365" s="10">
        <f t="shared" si="115"/>
        <v>839.99999999999955</v>
      </c>
      <c r="AB2365" s="48">
        <f t="shared" si="116"/>
        <v>1259.9999999999993</v>
      </c>
      <c r="AC2365" s="55" t="s">
        <v>160</v>
      </c>
      <c r="AE2365" s="50" t="s">
        <v>7712</v>
      </c>
    </row>
    <row r="2366" spans="1:31" s="50" customFormat="1">
      <c r="A2366" s="11">
        <v>9161</v>
      </c>
      <c r="B2366" s="11" t="s">
        <v>691</v>
      </c>
      <c r="C2366" s="11" t="s">
        <v>7713</v>
      </c>
      <c r="D2366" s="12">
        <v>1</v>
      </c>
      <c r="E2366" s="13">
        <v>1.52</v>
      </c>
      <c r="F2366" s="11" t="s">
        <v>16</v>
      </c>
      <c r="G2366" s="11" t="s">
        <v>7</v>
      </c>
      <c r="H2366" s="11" t="s">
        <v>3297</v>
      </c>
      <c r="I2366" s="11" t="s">
        <v>8</v>
      </c>
      <c r="J2366" s="11" t="s">
        <v>8</v>
      </c>
      <c r="K2366" s="11" t="s">
        <v>9</v>
      </c>
      <c r="L2366" s="12">
        <v>12700</v>
      </c>
      <c r="M2366" s="11" t="s">
        <v>10</v>
      </c>
      <c r="N2366" s="36">
        <v>496136959</v>
      </c>
      <c r="O2366" s="11" t="s">
        <v>692</v>
      </c>
      <c r="P2366" s="37">
        <v>65.400000000000006</v>
      </c>
      <c r="Q2366" s="37">
        <v>61</v>
      </c>
      <c r="R2366" s="37">
        <v>35.6</v>
      </c>
      <c r="S2366" s="37">
        <v>14</v>
      </c>
      <c r="T2366" s="37">
        <v>38</v>
      </c>
      <c r="U2366" s="37">
        <v>48</v>
      </c>
      <c r="V2366" s="37">
        <v>3.1</v>
      </c>
      <c r="W2366" s="34" t="s">
        <v>851</v>
      </c>
      <c r="X2366" s="34" t="s">
        <v>693</v>
      </c>
      <c r="Y2366" s="27">
        <v>0.92</v>
      </c>
      <c r="Z2366" s="18">
        <f t="shared" si="114"/>
        <v>7.999999999999996E-2</v>
      </c>
      <c r="AA2366" s="10">
        <f t="shared" si="115"/>
        <v>1015.9999999999995</v>
      </c>
      <c r="AB2366" s="48">
        <f t="shared" si="116"/>
        <v>1544.3199999999993</v>
      </c>
      <c r="AC2366" s="55" t="s">
        <v>90</v>
      </c>
      <c r="AE2366" s="50" t="s">
        <v>7712</v>
      </c>
    </row>
    <row r="2367" spans="1:31" s="50" customFormat="1">
      <c r="A2367" s="11">
        <v>9957</v>
      </c>
      <c r="B2367" s="11" t="s">
        <v>965</v>
      </c>
      <c r="C2367" s="11" t="s">
        <v>7713</v>
      </c>
      <c r="D2367" s="12">
        <v>1</v>
      </c>
      <c r="E2367" s="13">
        <v>1.55</v>
      </c>
      <c r="F2367" s="11" t="s">
        <v>16</v>
      </c>
      <c r="G2367" s="11" t="s">
        <v>7</v>
      </c>
      <c r="H2367" s="11" t="s">
        <v>3297</v>
      </c>
      <c r="I2367" s="11" t="s">
        <v>8</v>
      </c>
      <c r="J2367" s="11" t="s">
        <v>8</v>
      </c>
      <c r="K2367" s="11" t="s">
        <v>9</v>
      </c>
      <c r="L2367" s="12">
        <v>12700</v>
      </c>
      <c r="M2367" s="11" t="s">
        <v>10</v>
      </c>
      <c r="N2367" s="36">
        <v>499113601</v>
      </c>
      <c r="O2367" s="11" t="s">
        <v>966</v>
      </c>
      <c r="P2367" s="37">
        <v>68</v>
      </c>
      <c r="Q2367" s="37">
        <v>59.5</v>
      </c>
      <c r="R2367" s="37">
        <v>37.1</v>
      </c>
      <c r="S2367" s="37">
        <v>15.5</v>
      </c>
      <c r="T2367" s="37">
        <v>39.299999999999997</v>
      </c>
      <c r="U2367" s="37">
        <v>48</v>
      </c>
      <c r="V2367" s="37">
        <v>4.4000000000000004</v>
      </c>
      <c r="W2367" s="34" t="s">
        <v>1023</v>
      </c>
      <c r="X2367" s="34" t="s">
        <v>967</v>
      </c>
      <c r="Y2367" s="27">
        <v>0.92</v>
      </c>
      <c r="Z2367" s="18">
        <f t="shared" si="114"/>
        <v>7.999999999999996E-2</v>
      </c>
      <c r="AA2367" s="10">
        <f t="shared" si="115"/>
        <v>1015.9999999999995</v>
      </c>
      <c r="AB2367" s="48">
        <f t="shared" si="116"/>
        <v>1574.7999999999993</v>
      </c>
      <c r="AC2367" s="55" t="s">
        <v>160</v>
      </c>
      <c r="AE2367" s="50" t="s">
        <v>7712</v>
      </c>
    </row>
    <row r="2368" spans="1:31" s="50" customFormat="1">
      <c r="A2368" s="11">
        <v>13466</v>
      </c>
      <c r="B2368" s="11" t="s">
        <v>7688</v>
      </c>
      <c r="C2368" s="11" t="s">
        <v>7713</v>
      </c>
      <c r="D2368" s="12">
        <v>1</v>
      </c>
      <c r="E2368" s="13">
        <v>2.02</v>
      </c>
      <c r="F2368" s="11" t="s">
        <v>16</v>
      </c>
      <c r="G2368" s="11" t="s">
        <v>7</v>
      </c>
      <c r="H2368" s="11" t="s">
        <v>3297</v>
      </c>
      <c r="I2368" s="11" t="s">
        <v>8</v>
      </c>
      <c r="J2368" s="11" t="s">
        <v>8</v>
      </c>
      <c r="K2368" s="11" t="s">
        <v>9</v>
      </c>
      <c r="L2368" s="12">
        <v>18000</v>
      </c>
      <c r="M2368" s="11" t="s">
        <v>10</v>
      </c>
      <c r="N2368" s="36">
        <v>529258830</v>
      </c>
      <c r="O2368" s="11" t="s">
        <v>7689</v>
      </c>
      <c r="P2368" s="37">
        <v>62.1</v>
      </c>
      <c r="Q2368" s="37">
        <v>58.5</v>
      </c>
      <c r="R2368" s="37">
        <v>32.9</v>
      </c>
      <c r="S2368" s="37">
        <v>13.5</v>
      </c>
      <c r="T2368" s="37">
        <v>36.799999999999997</v>
      </c>
      <c r="U2368" s="37">
        <v>46.5</v>
      </c>
      <c r="V2368" s="37">
        <v>2.2000000000000002</v>
      </c>
      <c r="W2368" s="42" t="s">
        <v>7690</v>
      </c>
      <c r="X2368" s="34" t="s">
        <v>7691</v>
      </c>
      <c r="Y2368" s="27">
        <v>0.92</v>
      </c>
      <c r="Z2368" s="18">
        <f t="shared" si="114"/>
        <v>7.999999999999996E-2</v>
      </c>
      <c r="AA2368" s="10">
        <f t="shared" si="115"/>
        <v>1439.9999999999993</v>
      </c>
      <c r="AB2368" s="48">
        <f t="shared" si="116"/>
        <v>2908.7999999999988</v>
      </c>
      <c r="AC2368" s="55" t="s">
        <v>90</v>
      </c>
      <c r="AE2368" s="50" t="s">
        <v>7712</v>
      </c>
    </row>
    <row r="2369" spans="1:31" s="50" customFormat="1">
      <c r="A2369" s="11">
        <v>9050</v>
      </c>
      <c r="B2369" s="11" t="s">
        <v>694</v>
      </c>
      <c r="C2369" s="11" t="s">
        <v>7713</v>
      </c>
      <c r="D2369" s="12">
        <v>1</v>
      </c>
      <c r="E2369" s="13">
        <v>2.09</v>
      </c>
      <c r="F2369" s="11" t="s">
        <v>16</v>
      </c>
      <c r="G2369" s="11" t="s">
        <v>7</v>
      </c>
      <c r="H2369" s="11" t="s">
        <v>3297</v>
      </c>
      <c r="I2369" s="11" t="s">
        <v>8</v>
      </c>
      <c r="J2369" s="11" t="s">
        <v>8</v>
      </c>
      <c r="K2369" s="11" t="s">
        <v>9</v>
      </c>
      <c r="L2369" s="12">
        <v>18000</v>
      </c>
      <c r="M2369" s="11" t="s">
        <v>10</v>
      </c>
      <c r="N2369" s="36">
        <v>496133996</v>
      </c>
      <c r="O2369" s="11" t="s">
        <v>695</v>
      </c>
      <c r="P2369" s="37">
        <v>67.3</v>
      </c>
      <c r="Q2369" s="37">
        <v>61.5</v>
      </c>
      <c r="R2369" s="37">
        <v>38.200000000000003</v>
      </c>
      <c r="S2369" s="37">
        <v>15</v>
      </c>
      <c r="T2369" s="37">
        <v>39.700000000000003</v>
      </c>
      <c r="U2369" s="37">
        <v>48</v>
      </c>
      <c r="V2369" s="37">
        <v>3.8</v>
      </c>
      <c r="W2369" s="34" t="s">
        <v>696</v>
      </c>
      <c r="X2369" s="34" t="s">
        <v>697</v>
      </c>
      <c r="Y2369" s="27">
        <v>0.92</v>
      </c>
      <c r="Z2369" s="18">
        <f t="shared" si="114"/>
        <v>7.999999999999996E-2</v>
      </c>
      <c r="AA2369" s="10">
        <f t="shared" si="115"/>
        <v>1439.9999999999993</v>
      </c>
      <c r="AB2369" s="48">
        <f t="shared" si="116"/>
        <v>3009.5999999999985</v>
      </c>
      <c r="AC2369" s="55" t="s">
        <v>160</v>
      </c>
      <c r="AE2369" s="50" t="s">
        <v>7712</v>
      </c>
    </row>
    <row r="2370" spans="1:31" s="50" customFormat="1">
      <c r="A2370" s="11">
        <v>12316</v>
      </c>
      <c r="B2370" s="11" t="s">
        <v>4101</v>
      </c>
      <c r="C2370" s="11" t="s">
        <v>7713</v>
      </c>
      <c r="D2370" s="12">
        <v>1</v>
      </c>
      <c r="E2370" s="13">
        <v>2.12</v>
      </c>
      <c r="F2370" s="11" t="s">
        <v>16</v>
      </c>
      <c r="G2370" s="11" t="s">
        <v>7</v>
      </c>
      <c r="H2370" s="11" t="s">
        <v>3297</v>
      </c>
      <c r="I2370" s="11" t="s">
        <v>8</v>
      </c>
      <c r="J2370" s="11" t="s">
        <v>8</v>
      </c>
      <c r="K2370" s="11" t="s">
        <v>9</v>
      </c>
      <c r="L2370" s="12">
        <v>18000</v>
      </c>
      <c r="M2370" s="11" t="s">
        <v>10</v>
      </c>
      <c r="N2370" s="36">
        <v>519268794</v>
      </c>
      <c r="O2370" s="11" t="s">
        <v>4102</v>
      </c>
      <c r="P2370" s="37">
        <v>65.900000000000006</v>
      </c>
      <c r="Q2370" s="37">
        <v>61</v>
      </c>
      <c r="R2370" s="37">
        <v>34.6</v>
      </c>
      <c r="S2370" s="37">
        <v>13</v>
      </c>
      <c r="T2370" s="37">
        <v>38.200000000000003</v>
      </c>
      <c r="U2370" s="37">
        <v>49</v>
      </c>
      <c r="V2370" s="37">
        <v>3.9</v>
      </c>
      <c r="W2370" s="42" t="s">
        <v>4103</v>
      </c>
      <c r="X2370" s="34" t="s">
        <v>4104</v>
      </c>
      <c r="Y2370" s="27">
        <v>0.92</v>
      </c>
      <c r="Z2370" s="18">
        <f t="shared" si="114"/>
        <v>7.999999999999996E-2</v>
      </c>
      <c r="AA2370" s="10">
        <f t="shared" si="115"/>
        <v>1439.9999999999993</v>
      </c>
      <c r="AB2370" s="48">
        <f t="shared" si="116"/>
        <v>3052.7999999999988</v>
      </c>
      <c r="AC2370" s="55" t="s">
        <v>160</v>
      </c>
      <c r="AE2370" s="50" t="s">
        <v>7712</v>
      </c>
    </row>
    <row r="2371" spans="1:31" s="50" customFormat="1">
      <c r="A2371" s="11">
        <v>10861</v>
      </c>
      <c r="B2371" s="11" t="s">
        <v>1457</v>
      </c>
      <c r="C2371" s="11" t="s">
        <v>7713</v>
      </c>
      <c r="D2371" s="12">
        <v>1</v>
      </c>
      <c r="E2371" s="13">
        <v>3.15</v>
      </c>
      <c r="F2371" s="11" t="s">
        <v>16</v>
      </c>
      <c r="G2371" s="11" t="s">
        <v>7</v>
      </c>
      <c r="H2371" s="11" t="s">
        <v>3297</v>
      </c>
      <c r="I2371" s="11" t="s">
        <v>8</v>
      </c>
      <c r="J2371" s="11" t="s">
        <v>8</v>
      </c>
      <c r="K2371" s="11" t="s">
        <v>9</v>
      </c>
      <c r="L2371" s="12">
        <v>28000</v>
      </c>
      <c r="M2371" s="11" t="s">
        <v>10</v>
      </c>
      <c r="N2371" s="36">
        <v>508157087</v>
      </c>
      <c r="O2371" s="11" t="s">
        <v>1458</v>
      </c>
      <c r="P2371" s="37">
        <v>66.5</v>
      </c>
      <c r="Q2371" s="37">
        <v>62.5</v>
      </c>
      <c r="R2371" s="37">
        <v>33.299999999999997</v>
      </c>
      <c r="S2371" s="37">
        <v>12.5</v>
      </c>
      <c r="T2371" s="37">
        <v>38.9</v>
      </c>
      <c r="U2371" s="37">
        <v>50.5</v>
      </c>
      <c r="V2371" s="37">
        <v>3.7</v>
      </c>
      <c r="W2371" s="35" t="s">
        <v>1551</v>
      </c>
      <c r="X2371" s="34" t="s">
        <v>1459</v>
      </c>
      <c r="Y2371" s="27">
        <v>0.93</v>
      </c>
      <c r="Z2371" s="18">
        <f t="shared" si="114"/>
        <v>6.9999999999999951E-2</v>
      </c>
      <c r="AA2371" s="10">
        <f t="shared" si="115"/>
        <v>1959.9999999999986</v>
      </c>
      <c r="AB2371" s="48">
        <f t="shared" si="116"/>
        <v>6173.9999999999955</v>
      </c>
      <c r="AC2371" s="55" t="s">
        <v>160</v>
      </c>
      <c r="AE2371" s="50" t="s">
        <v>7712</v>
      </c>
    </row>
    <row r="2372" spans="1:31" s="50" customFormat="1">
      <c r="A2372" s="11">
        <v>9958</v>
      </c>
      <c r="B2372" s="11" t="s">
        <v>968</v>
      </c>
      <c r="C2372" s="11" t="s">
        <v>7713</v>
      </c>
      <c r="D2372" s="12">
        <v>1</v>
      </c>
      <c r="E2372" s="13">
        <v>1.63</v>
      </c>
      <c r="F2372" s="11" t="s">
        <v>16</v>
      </c>
      <c r="G2372" s="11" t="s">
        <v>29</v>
      </c>
      <c r="H2372" s="11" t="s">
        <v>3297</v>
      </c>
      <c r="I2372" s="11" t="s">
        <v>8</v>
      </c>
      <c r="J2372" s="11" t="s">
        <v>8</v>
      </c>
      <c r="K2372" s="11" t="s">
        <v>9</v>
      </c>
      <c r="L2372" s="12">
        <v>11200</v>
      </c>
      <c r="M2372" s="11" t="s">
        <v>10</v>
      </c>
      <c r="N2372" s="36">
        <v>499127972</v>
      </c>
      <c r="O2372" s="11" t="s">
        <v>969</v>
      </c>
      <c r="P2372" s="37">
        <v>69.400000000000006</v>
      </c>
      <c r="Q2372" s="37">
        <v>61</v>
      </c>
      <c r="R2372" s="37">
        <v>36.799999999999997</v>
      </c>
      <c r="S2372" s="37">
        <v>15.5</v>
      </c>
      <c r="T2372" s="37">
        <v>39.799999999999997</v>
      </c>
      <c r="U2372" s="37">
        <v>50.5</v>
      </c>
      <c r="V2372" s="37">
        <v>3.4</v>
      </c>
      <c r="W2372" s="34" t="s">
        <v>1099</v>
      </c>
      <c r="X2372" s="34" t="s">
        <v>970</v>
      </c>
      <c r="Y2372" s="27">
        <v>0.92</v>
      </c>
      <c r="Z2372" s="18">
        <f t="shared" si="114"/>
        <v>7.999999999999996E-2</v>
      </c>
      <c r="AA2372" s="10">
        <f t="shared" si="115"/>
        <v>895.99999999999955</v>
      </c>
      <c r="AB2372" s="48">
        <f t="shared" si="116"/>
        <v>1460.4799999999991</v>
      </c>
      <c r="AC2372" s="55" t="s">
        <v>160</v>
      </c>
      <c r="AE2372" s="50" t="s">
        <v>7712</v>
      </c>
    </row>
    <row r="2373" spans="1:31" s="50" customFormat="1">
      <c r="A2373" s="11">
        <v>12747</v>
      </c>
      <c r="B2373" s="11" t="s">
        <v>5266</v>
      </c>
      <c r="C2373" s="11" t="s">
        <v>7713</v>
      </c>
      <c r="D2373" s="12">
        <v>1</v>
      </c>
      <c r="E2373" s="13">
        <v>2.02</v>
      </c>
      <c r="F2373" s="11" t="s">
        <v>16</v>
      </c>
      <c r="G2373" s="11" t="s">
        <v>29</v>
      </c>
      <c r="H2373" s="11" t="s">
        <v>3297</v>
      </c>
      <c r="I2373" s="11" t="s">
        <v>8</v>
      </c>
      <c r="J2373" s="11" t="s">
        <v>8</v>
      </c>
      <c r="K2373" s="11" t="s">
        <v>9</v>
      </c>
      <c r="L2373" s="12">
        <v>15500</v>
      </c>
      <c r="M2373" s="11" t="s">
        <v>10</v>
      </c>
      <c r="N2373" s="36">
        <v>522254015</v>
      </c>
      <c r="O2373" s="11" t="s">
        <v>5267</v>
      </c>
      <c r="P2373" s="37">
        <v>67.3</v>
      </c>
      <c r="Q2373" s="37">
        <v>60.5</v>
      </c>
      <c r="R2373" s="37">
        <v>37</v>
      </c>
      <c r="S2373" s="37">
        <v>15.5</v>
      </c>
      <c r="T2373" s="37">
        <v>37.799999999999997</v>
      </c>
      <c r="U2373" s="37">
        <v>49</v>
      </c>
      <c r="V2373" s="37">
        <v>2.8</v>
      </c>
      <c r="W2373" s="42" t="s">
        <v>5268</v>
      </c>
      <c r="X2373" s="34" t="s">
        <v>5269</v>
      </c>
      <c r="Y2373" s="27">
        <v>0.92</v>
      </c>
      <c r="Z2373" s="18">
        <f t="shared" si="114"/>
        <v>7.999999999999996E-2</v>
      </c>
      <c r="AA2373" s="10">
        <f t="shared" si="115"/>
        <v>1239.9999999999993</v>
      </c>
      <c r="AB2373" s="48">
        <f t="shared" si="116"/>
        <v>2504.7999999999988</v>
      </c>
      <c r="AC2373" s="55" t="s">
        <v>90</v>
      </c>
      <c r="AE2373" s="50" t="s">
        <v>7712</v>
      </c>
    </row>
    <row r="2374" spans="1:31" s="50" customFormat="1">
      <c r="A2374" s="11">
        <v>9361</v>
      </c>
      <c r="B2374" s="11" t="s">
        <v>2551</v>
      </c>
      <c r="C2374" s="11" t="s">
        <v>7713</v>
      </c>
      <c r="D2374" s="12">
        <v>1</v>
      </c>
      <c r="E2374" s="13">
        <v>2.04</v>
      </c>
      <c r="F2374" s="11" t="s">
        <v>16</v>
      </c>
      <c r="G2374" s="11" t="s">
        <v>29</v>
      </c>
      <c r="H2374" s="11" t="s">
        <v>3297</v>
      </c>
      <c r="I2374" s="11" t="s">
        <v>8</v>
      </c>
      <c r="J2374" s="11" t="s">
        <v>8</v>
      </c>
      <c r="K2374" s="11" t="s">
        <v>9</v>
      </c>
      <c r="L2374" s="12">
        <v>15500</v>
      </c>
      <c r="M2374" s="11" t="s">
        <v>10</v>
      </c>
      <c r="N2374" s="36">
        <v>497174071</v>
      </c>
      <c r="O2374" s="11" t="s">
        <v>2552</v>
      </c>
      <c r="P2374" s="37">
        <v>67.2</v>
      </c>
      <c r="Q2374" s="37">
        <v>63</v>
      </c>
      <c r="R2374" s="37">
        <v>36</v>
      </c>
      <c r="S2374" s="37">
        <v>13.5</v>
      </c>
      <c r="T2374" s="37">
        <v>40.299999999999997</v>
      </c>
      <c r="U2374" s="37">
        <v>50.5</v>
      </c>
      <c r="V2374" s="37">
        <v>2.9</v>
      </c>
      <c r="W2374" s="35" t="s">
        <v>2553</v>
      </c>
      <c r="X2374" s="34" t="s">
        <v>2554</v>
      </c>
      <c r="Y2374" s="27">
        <v>0.92</v>
      </c>
      <c r="Z2374" s="18">
        <f t="shared" si="114"/>
        <v>7.999999999999996E-2</v>
      </c>
      <c r="AA2374" s="10">
        <f t="shared" si="115"/>
        <v>1239.9999999999993</v>
      </c>
      <c r="AB2374" s="48">
        <f t="shared" si="116"/>
        <v>2529.5999999999985</v>
      </c>
      <c r="AC2374" s="55" t="s">
        <v>90</v>
      </c>
      <c r="AE2374" s="50" t="s">
        <v>7712</v>
      </c>
    </row>
    <row r="2375" spans="1:31" s="50" customFormat="1">
      <c r="A2375" s="11">
        <v>8073</v>
      </c>
      <c r="B2375" s="11" t="s">
        <v>2224</v>
      </c>
      <c r="C2375" s="11" t="s">
        <v>7713</v>
      </c>
      <c r="D2375" s="12">
        <v>1</v>
      </c>
      <c r="E2375" s="13">
        <v>1.51</v>
      </c>
      <c r="F2375" s="11" t="s">
        <v>16</v>
      </c>
      <c r="G2375" s="11" t="s">
        <v>12</v>
      </c>
      <c r="H2375" s="11" t="s">
        <v>3297</v>
      </c>
      <c r="I2375" s="11" t="s">
        <v>8</v>
      </c>
      <c r="J2375" s="11" t="s">
        <v>8</v>
      </c>
      <c r="K2375" s="11" t="s">
        <v>9</v>
      </c>
      <c r="L2375" s="12">
        <v>12200</v>
      </c>
      <c r="M2375" s="11" t="s">
        <v>10</v>
      </c>
      <c r="N2375" s="36">
        <v>488155577</v>
      </c>
      <c r="O2375" s="11" t="s">
        <v>2225</v>
      </c>
      <c r="P2375" s="37">
        <v>65.5</v>
      </c>
      <c r="Q2375" s="37">
        <v>62.5</v>
      </c>
      <c r="R2375" s="37">
        <v>35.6</v>
      </c>
      <c r="S2375" s="37">
        <v>13.5</v>
      </c>
      <c r="T2375" s="37">
        <v>37.200000000000003</v>
      </c>
      <c r="U2375" s="37">
        <v>47.5</v>
      </c>
      <c r="V2375" s="37">
        <v>4.7</v>
      </c>
      <c r="W2375" s="35" t="s">
        <v>2226</v>
      </c>
      <c r="X2375" s="34" t="s">
        <v>2227</v>
      </c>
      <c r="Y2375" s="27">
        <v>0.92</v>
      </c>
      <c r="Z2375" s="18">
        <f t="shared" si="114"/>
        <v>7.999999999999996E-2</v>
      </c>
      <c r="AA2375" s="10">
        <f t="shared" si="115"/>
        <v>975.99999999999955</v>
      </c>
      <c r="AB2375" s="48">
        <f t="shared" si="116"/>
        <v>1473.7599999999993</v>
      </c>
      <c r="AC2375" s="55" t="s">
        <v>90</v>
      </c>
      <c r="AE2375" s="50" t="s">
        <v>7712</v>
      </c>
    </row>
    <row r="2376" spans="1:31" s="50" customFormat="1">
      <c r="A2376" s="11">
        <v>13229</v>
      </c>
      <c r="B2376" s="11" t="s">
        <v>6659</v>
      </c>
      <c r="C2376" s="11" t="s">
        <v>7713</v>
      </c>
      <c r="D2376" s="12">
        <v>1</v>
      </c>
      <c r="E2376" s="13">
        <v>2</v>
      </c>
      <c r="F2376" s="11" t="s">
        <v>16</v>
      </c>
      <c r="G2376" s="11" t="s">
        <v>12</v>
      </c>
      <c r="H2376" s="11" t="s">
        <v>3297</v>
      </c>
      <c r="I2376" s="11" t="s">
        <v>8</v>
      </c>
      <c r="J2376" s="11" t="s">
        <v>8</v>
      </c>
      <c r="K2376" s="11" t="s">
        <v>9</v>
      </c>
      <c r="L2376" s="12">
        <v>17000</v>
      </c>
      <c r="M2376" s="11" t="s">
        <v>10</v>
      </c>
      <c r="N2376" s="36">
        <v>526271344</v>
      </c>
      <c r="O2376" s="11" t="s">
        <v>6660</v>
      </c>
      <c r="P2376" s="37">
        <v>68.400000000000006</v>
      </c>
      <c r="Q2376" s="37">
        <v>61</v>
      </c>
      <c r="R2376" s="37">
        <v>34.6</v>
      </c>
      <c r="S2376" s="37">
        <v>13</v>
      </c>
      <c r="T2376" s="37">
        <v>40.9</v>
      </c>
      <c r="U2376" s="37">
        <v>52</v>
      </c>
      <c r="V2376" s="37">
        <v>3.5</v>
      </c>
      <c r="W2376" s="42" t="s">
        <v>6661</v>
      </c>
      <c r="X2376" s="34" t="s">
        <v>6662</v>
      </c>
      <c r="Y2376" s="27">
        <v>0.92</v>
      </c>
      <c r="Z2376" s="18">
        <f t="shared" si="114"/>
        <v>7.999999999999996E-2</v>
      </c>
      <c r="AA2376" s="10">
        <f t="shared" si="115"/>
        <v>1359.9999999999993</v>
      </c>
      <c r="AB2376" s="48">
        <f t="shared" si="116"/>
        <v>2719.9999999999986</v>
      </c>
      <c r="AC2376" s="55" t="s">
        <v>90</v>
      </c>
      <c r="AE2376" s="50" t="s">
        <v>7712</v>
      </c>
    </row>
    <row r="2377" spans="1:31" s="50" customFormat="1">
      <c r="A2377" s="11">
        <v>9752</v>
      </c>
      <c r="B2377" s="11" t="s">
        <v>938</v>
      </c>
      <c r="C2377" s="11" t="s">
        <v>7713</v>
      </c>
      <c r="D2377" s="12">
        <v>1</v>
      </c>
      <c r="E2377" s="13">
        <v>2.04</v>
      </c>
      <c r="F2377" s="11" t="s">
        <v>16</v>
      </c>
      <c r="G2377" s="11" t="s">
        <v>12</v>
      </c>
      <c r="H2377" s="11" t="s">
        <v>3297</v>
      </c>
      <c r="I2377" s="11" t="s">
        <v>8</v>
      </c>
      <c r="J2377" s="11" t="s">
        <v>8</v>
      </c>
      <c r="K2377" s="11" t="s">
        <v>9</v>
      </c>
      <c r="L2377" s="12">
        <v>17000</v>
      </c>
      <c r="M2377" s="11" t="s">
        <v>10</v>
      </c>
      <c r="N2377" s="36">
        <v>499127924</v>
      </c>
      <c r="O2377" s="11" t="s">
        <v>939</v>
      </c>
      <c r="P2377" s="37">
        <v>66.900000000000006</v>
      </c>
      <c r="Q2377" s="37">
        <v>61.5</v>
      </c>
      <c r="R2377" s="37">
        <v>35.799999999999997</v>
      </c>
      <c r="S2377" s="37">
        <v>13.5</v>
      </c>
      <c r="T2377" s="37">
        <v>39.5</v>
      </c>
      <c r="U2377" s="37">
        <v>50</v>
      </c>
      <c r="V2377" s="37">
        <v>3.3</v>
      </c>
      <c r="W2377" s="34" t="s">
        <v>971</v>
      </c>
      <c r="X2377" s="34" t="s">
        <v>940</v>
      </c>
      <c r="Y2377" s="27">
        <v>0.92</v>
      </c>
      <c r="Z2377" s="18">
        <f t="shared" si="114"/>
        <v>7.999999999999996E-2</v>
      </c>
      <c r="AA2377" s="10">
        <f t="shared" si="115"/>
        <v>1359.9999999999993</v>
      </c>
      <c r="AB2377" s="48">
        <f t="shared" si="116"/>
        <v>2774.3999999999987</v>
      </c>
      <c r="AC2377" s="55" t="s">
        <v>90</v>
      </c>
      <c r="AE2377" s="50" t="s">
        <v>7712</v>
      </c>
    </row>
    <row r="2378" spans="1:31" s="50" customFormat="1">
      <c r="A2378" s="11">
        <v>9363</v>
      </c>
      <c r="B2378" s="11" t="s">
        <v>3246</v>
      </c>
      <c r="C2378" s="11" t="s">
        <v>7713</v>
      </c>
      <c r="D2378" s="12">
        <v>1</v>
      </c>
      <c r="E2378" s="13">
        <v>2.0499999999999998</v>
      </c>
      <c r="F2378" s="11" t="s">
        <v>16</v>
      </c>
      <c r="G2378" s="11" t="s">
        <v>12</v>
      </c>
      <c r="H2378" s="11" t="s">
        <v>3297</v>
      </c>
      <c r="I2378" s="11" t="s">
        <v>8</v>
      </c>
      <c r="J2378" s="11" t="s">
        <v>8</v>
      </c>
      <c r="K2378" s="11" t="s">
        <v>9</v>
      </c>
      <c r="L2378" s="12">
        <v>17000</v>
      </c>
      <c r="M2378" s="11" t="s">
        <v>10</v>
      </c>
      <c r="N2378" s="36">
        <v>497155713</v>
      </c>
      <c r="O2378" s="11" t="s">
        <v>3247</v>
      </c>
      <c r="P2378" s="37">
        <v>68.3</v>
      </c>
      <c r="Q2378" s="37">
        <v>62.5</v>
      </c>
      <c r="R2378" s="37">
        <v>37.799999999999997</v>
      </c>
      <c r="S2378" s="37">
        <v>14.5</v>
      </c>
      <c r="T2378" s="37">
        <v>40.9</v>
      </c>
      <c r="U2378" s="37">
        <v>50</v>
      </c>
      <c r="V2378" s="37">
        <v>3.9</v>
      </c>
      <c r="W2378" s="42" t="s">
        <v>3248</v>
      </c>
      <c r="X2378" s="34" t="s">
        <v>3249</v>
      </c>
      <c r="Y2378" s="27">
        <v>0.92</v>
      </c>
      <c r="Z2378" s="18">
        <f t="shared" si="114"/>
        <v>7.999999999999996E-2</v>
      </c>
      <c r="AA2378" s="10">
        <f t="shared" si="115"/>
        <v>1359.9999999999993</v>
      </c>
      <c r="AB2378" s="48">
        <f t="shared" si="116"/>
        <v>2787.9999999999982</v>
      </c>
      <c r="AC2378" s="55" t="s">
        <v>90</v>
      </c>
      <c r="AE2378" s="50" t="s">
        <v>7712</v>
      </c>
    </row>
    <row r="2379" spans="1:31" s="50" customFormat="1">
      <c r="A2379" s="11">
        <v>9475</v>
      </c>
      <c r="B2379" s="11" t="s">
        <v>3250</v>
      </c>
      <c r="C2379" s="11" t="s">
        <v>7713</v>
      </c>
      <c r="D2379" s="12">
        <v>1</v>
      </c>
      <c r="E2379" s="13">
        <v>2.06</v>
      </c>
      <c r="F2379" s="11" t="s">
        <v>16</v>
      </c>
      <c r="G2379" s="11" t="s">
        <v>12</v>
      </c>
      <c r="H2379" s="11" t="s">
        <v>3297</v>
      </c>
      <c r="I2379" s="11" t="s">
        <v>8</v>
      </c>
      <c r="J2379" s="11" t="s">
        <v>8</v>
      </c>
      <c r="K2379" s="11" t="s">
        <v>9</v>
      </c>
      <c r="L2379" s="12">
        <v>17000</v>
      </c>
      <c r="M2379" s="11" t="s">
        <v>10</v>
      </c>
      <c r="N2379" s="36">
        <v>499107822</v>
      </c>
      <c r="O2379" s="11" t="s">
        <v>3251</v>
      </c>
      <c r="P2379" s="37">
        <v>68.900000000000006</v>
      </c>
      <c r="Q2379" s="37">
        <v>63</v>
      </c>
      <c r="R2379" s="37">
        <v>37.9</v>
      </c>
      <c r="S2379" s="37">
        <v>14.5</v>
      </c>
      <c r="T2379" s="37">
        <v>40.299999999999997</v>
      </c>
      <c r="U2379" s="37">
        <v>51</v>
      </c>
      <c r="V2379" s="37">
        <v>3.6</v>
      </c>
      <c r="W2379" s="42" t="s">
        <v>3252</v>
      </c>
      <c r="X2379" s="34" t="s">
        <v>3253</v>
      </c>
      <c r="Y2379" s="27">
        <v>0.92</v>
      </c>
      <c r="Z2379" s="18">
        <f t="shared" si="114"/>
        <v>7.999999999999996E-2</v>
      </c>
      <c r="AA2379" s="10">
        <f t="shared" si="115"/>
        <v>1359.9999999999993</v>
      </c>
      <c r="AB2379" s="48">
        <f t="shared" si="116"/>
        <v>2801.5999999999985</v>
      </c>
      <c r="AC2379" s="55" t="s">
        <v>90</v>
      </c>
      <c r="AE2379" s="50" t="s">
        <v>7712</v>
      </c>
    </row>
    <row r="2380" spans="1:31" s="50" customFormat="1">
      <c r="A2380" s="11">
        <v>12953</v>
      </c>
      <c r="B2380" s="11" t="s">
        <v>5977</v>
      </c>
      <c r="C2380" s="11" t="s">
        <v>7713</v>
      </c>
      <c r="D2380" s="12">
        <v>1</v>
      </c>
      <c r="E2380" s="13">
        <v>2.06</v>
      </c>
      <c r="F2380" s="11" t="s">
        <v>16</v>
      </c>
      <c r="G2380" s="11" t="s">
        <v>12</v>
      </c>
      <c r="H2380" s="11" t="s">
        <v>3297</v>
      </c>
      <c r="I2380" s="11" t="s">
        <v>8</v>
      </c>
      <c r="J2380" s="11" t="s">
        <v>8</v>
      </c>
      <c r="K2380" s="11" t="s">
        <v>9</v>
      </c>
      <c r="L2380" s="12">
        <v>17000</v>
      </c>
      <c r="M2380" s="11" t="s">
        <v>10</v>
      </c>
      <c r="N2380" s="36">
        <v>523295839</v>
      </c>
      <c r="O2380" s="11" t="s">
        <v>5978</v>
      </c>
      <c r="P2380" s="37">
        <v>63.1</v>
      </c>
      <c r="Q2380" s="37">
        <v>60.5</v>
      </c>
      <c r="R2380" s="37">
        <v>34.1</v>
      </c>
      <c r="S2380" s="37">
        <v>13.5</v>
      </c>
      <c r="T2380" s="37">
        <v>35.5</v>
      </c>
      <c r="U2380" s="37">
        <v>46</v>
      </c>
      <c r="V2380" s="37">
        <v>3.6</v>
      </c>
      <c r="W2380" s="42" t="s">
        <v>5979</v>
      </c>
      <c r="X2380" s="34" t="s">
        <v>5980</v>
      </c>
      <c r="Y2380" s="27">
        <v>0.92</v>
      </c>
      <c r="Z2380" s="18">
        <f t="shared" si="114"/>
        <v>7.999999999999996E-2</v>
      </c>
      <c r="AA2380" s="10">
        <f t="shared" si="115"/>
        <v>1359.9999999999993</v>
      </c>
      <c r="AB2380" s="48">
        <f t="shared" si="116"/>
        <v>2801.5999999999985</v>
      </c>
      <c r="AC2380" s="55" t="s">
        <v>90</v>
      </c>
      <c r="AE2380" s="50" t="s">
        <v>7712</v>
      </c>
    </row>
    <row r="2381" spans="1:31" s="50" customFormat="1">
      <c r="A2381" s="11">
        <v>13133</v>
      </c>
      <c r="B2381" s="11" t="s">
        <v>6663</v>
      </c>
      <c r="C2381" s="11" t="s">
        <v>7713</v>
      </c>
      <c r="D2381" s="12">
        <v>1</v>
      </c>
      <c r="E2381" s="13">
        <v>2.06</v>
      </c>
      <c r="F2381" s="11" t="s">
        <v>16</v>
      </c>
      <c r="G2381" s="11" t="s">
        <v>12</v>
      </c>
      <c r="H2381" s="11" t="s">
        <v>3297</v>
      </c>
      <c r="I2381" s="11" t="s">
        <v>8</v>
      </c>
      <c r="J2381" s="11" t="s">
        <v>8</v>
      </c>
      <c r="K2381" s="11" t="s">
        <v>9</v>
      </c>
      <c r="L2381" s="12">
        <v>17000</v>
      </c>
      <c r="M2381" s="11" t="s">
        <v>10</v>
      </c>
      <c r="N2381" s="36">
        <v>524244524</v>
      </c>
      <c r="O2381" s="11" t="s">
        <v>6664</v>
      </c>
      <c r="P2381" s="37">
        <v>65.599999999999994</v>
      </c>
      <c r="Q2381" s="37">
        <v>61.5</v>
      </c>
      <c r="R2381" s="37">
        <v>32.6</v>
      </c>
      <c r="S2381" s="37">
        <v>12.5</v>
      </c>
      <c r="T2381" s="37">
        <v>37.5</v>
      </c>
      <c r="U2381" s="37">
        <v>49.5</v>
      </c>
      <c r="V2381" s="37">
        <v>3.7</v>
      </c>
      <c r="W2381" s="42" t="s">
        <v>6665</v>
      </c>
      <c r="X2381" s="34" t="s">
        <v>6666</v>
      </c>
      <c r="Y2381" s="27">
        <v>0.92</v>
      </c>
      <c r="Z2381" s="18">
        <f t="shared" si="114"/>
        <v>7.999999999999996E-2</v>
      </c>
      <c r="AA2381" s="10">
        <f t="shared" si="115"/>
        <v>1359.9999999999993</v>
      </c>
      <c r="AB2381" s="48">
        <f t="shared" si="116"/>
        <v>2801.5999999999985</v>
      </c>
      <c r="AC2381" s="55" t="s">
        <v>90</v>
      </c>
      <c r="AE2381" s="50" t="s">
        <v>7712</v>
      </c>
    </row>
    <row r="2382" spans="1:31" s="50" customFormat="1">
      <c r="A2382" s="64">
        <v>12806</v>
      </c>
      <c r="B2382" s="11" t="s">
        <v>5270</v>
      </c>
      <c r="C2382" s="11" t="s">
        <v>7713</v>
      </c>
      <c r="D2382" s="12">
        <v>1</v>
      </c>
      <c r="E2382" s="13">
        <v>2.57</v>
      </c>
      <c r="F2382" s="11" t="s">
        <v>16</v>
      </c>
      <c r="G2382" s="11" t="s">
        <v>12</v>
      </c>
      <c r="H2382" s="11" t="s">
        <v>3297</v>
      </c>
      <c r="I2382" s="11" t="s">
        <v>8</v>
      </c>
      <c r="J2382" s="11" t="s">
        <v>8</v>
      </c>
      <c r="K2382" s="11" t="s">
        <v>9</v>
      </c>
      <c r="L2382" s="12">
        <v>17000</v>
      </c>
      <c r="M2382" s="11" t="s">
        <v>10</v>
      </c>
      <c r="N2382" s="36">
        <v>523271646</v>
      </c>
      <c r="O2382" s="11" t="s">
        <v>5271</v>
      </c>
      <c r="P2382" s="37">
        <v>64.5</v>
      </c>
      <c r="Q2382" s="37">
        <v>61</v>
      </c>
      <c r="R2382" s="37">
        <v>33.700000000000003</v>
      </c>
      <c r="S2382" s="37">
        <v>13</v>
      </c>
      <c r="T2382" s="37">
        <v>37</v>
      </c>
      <c r="U2382" s="37">
        <v>48</v>
      </c>
      <c r="V2382" s="37">
        <v>3.5</v>
      </c>
      <c r="W2382" s="42" t="s">
        <v>5272</v>
      </c>
      <c r="X2382" s="34" t="s">
        <v>5273</v>
      </c>
      <c r="Y2382" s="27">
        <v>0.92</v>
      </c>
      <c r="Z2382" s="18">
        <f t="shared" si="114"/>
        <v>7.999999999999996E-2</v>
      </c>
      <c r="AA2382" s="10">
        <f t="shared" si="115"/>
        <v>1359.9999999999993</v>
      </c>
      <c r="AB2382" s="48">
        <f t="shared" si="116"/>
        <v>3495.199999999998</v>
      </c>
      <c r="AC2382" s="55" t="s">
        <v>160</v>
      </c>
      <c r="AE2382" s="50" t="s">
        <v>7712</v>
      </c>
    </row>
    <row r="2383" spans="1:31" s="50" customFormat="1">
      <c r="A2383" s="64">
        <v>13841</v>
      </c>
      <c r="B2383" s="11" t="s">
        <v>9681</v>
      </c>
      <c r="C2383" s="11" t="s">
        <v>7713</v>
      </c>
      <c r="D2383" s="12">
        <v>1</v>
      </c>
      <c r="E2383" s="13">
        <v>3.06</v>
      </c>
      <c r="F2383" s="11" t="s">
        <v>16</v>
      </c>
      <c r="G2383" s="11" t="s">
        <v>12</v>
      </c>
      <c r="H2383" s="11" t="s">
        <v>3297</v>
      </c>
      <c r="I2383" s="11" t="s">
        <v>8</v>
      </c>
      <c r="J2383" s="11" t="s">
        <v>8</v>
      </c>
      <c r="K2383" s="11" t="s">
        <v>9</v>
      </c>
      <c r="L2383" s="12">
        <v>25000</v>
      </c>
      <c r="M2383" s="11" t="s">
        <v>10</v>
      </c>
      <c r="N2383" s="36">
        <v>532263632</v>
      </c>
      <c r="O2383" s="11" t="s">
        <v>9682</v>
      </c>
      <c r="P2383" s="37">
        <v>65.3</v>
      </c>
      <c r="Q2383" s="37">
        <v>62</v>
      </c>
      <c r="R2383" s="37">
        <v>34.299999999999997</v>
      </c>
      <c r="S2383" s="37">
        <v>14</v>
      </c>
      <c r="T2383" s="37">
        <v>36.5</v>
      </c>
      <c r="U2383" s="37">
        <v>47.5</v>
      </c>
      <c r="V2383" s="37">
        <v>4</v>
      </c>
      <c r="W2383" s="42" t="s">
        <v>9683</v>
      </c>
      <c r="X2383" s="34" t="s">
        <v>9684</v>
      </c>
      <c r="Y2383" s="27">
        <v>0.93</v>
      </c>
      <c r="Z2383" s="18">
        <f t="shared" si="114"/>
        <v>6.9999999999999951E-2</v>
      </c>
      <c r="AA2383" s="10">
        <f t="shared" si="115"/>
        <v>1749.9999999999989</v>
      </c>
      <c r="AB2383" s="48">
        <f t="shared" si="116"/>
        <v>5354.9999999999964</v>
      </c>
      <c r="AC2383" s="55" t="s">
        <v>90</v>
      </c>
      <c r="AE2383" s="50" t="s">
        <v>7712</v>
      </c>
    </row>
    <row r="2384" spans="1:31" s="50" customFormat="1">
      <c r="A2384" s="11">
        <v>1227</v>
      </c>
      <c r="B2384" s="11" t="s">
        <v>9685</v>
      </c>
      <c r="C2384" s="11" t="s">
        <v>7713</v>
      </c>
      <c r="D2384" s="12">
        <v>1</v>
      </c>
      <c r="E2384" s="13">
        <v>3.19</v>
      </c>
      <c r="F2384" s="11" t="s">
        <v>16</v>
      </c>
      <c r="G2384" s="11" t="s">
        <v>12</v>
      </c>
      <c r="H2384" s="11"/>
      <c r="I2384" s="11" t="s">
        <v>602</v>
      </c>
      <c r="J2384" s="11" t="s">
        <v>602</v>
      </c>
      <c r="K2384" s="11" t="s">
        <v>1010</v>
      </c>
      <c r="L2384" s="12">
        <v>25000</v>
      </c>
      <c r="M2384" s="11" t="s">
        <v>666</v>
      </c>
      <c r="N2384" s="36">
        <v>6431011525</v>
      </c>
      <c r="O2384" s="11" t="s">
        <v>9686</v>
      </c>
      <c r="P2384" s="37">
        <v>65.3</v>
      </c>
      <c r="Q2384" s="37">
        <v>62</v>
      </c>
      <c r="R2384" s="37">
        <v>0</v>
      </c>
      <c r="S2384" s="37">
        <v>0</v>
      </c>
      <c r="T2384" s="37">
        <v>0</v>
      </c>
      <c r="U2384" s="37">
        <v>0</v>
      </c>
      <c r="V2384" s="37">
        <v>0</v>
      </c>
      <c r="W2384" s="42" t="s">
        <v>9687</v>
      </c>
      <c r="X2384" s="34"/>
      <c r="Y2384" s="27">
        <v>0.9</v>
      </c>
      <c r="Z2384" s="18">
        <f t="shared" si="114"/>
        <v>9.9999999999999978E-2</v>
      </c>
      <c r="AA2384" s="10">
        <f t="shared" si="115"/>
        <v>2499.9999999999995</v>
      </c>
      <c r="AB2384" s="48">
        <f t="shared" si="116"/>
        <v>7974.9999999999982</v>
      </c>
      <c r="AC2384" s="55" t="s">
        <v>90</v>
      </c>
      <c r="AE2384" s="50" t="s">
        <v>7712</v>
      </c>
    </row>
    <row r="2385" spans="1:31" s="50" customFormat="1">
      <c r="A2385" s="11">
        <v>13031</v>
      </c>
      <c r="B2385" s="11" t="s">
        <v>5981</v>
      </c>
      <c r="C2385" s="11" t="s">
        <v>7713</v>
      </c>
      <c r="D2385" s="12">
        <v>1</v>
      </c>
      <c r="E2385" s="13">
        <v>3.19</v>
      </c>
      <c r="F2385" s="11" t="s">
        <v>16</v>
      </c>
      <c r="G2385" s="11" t="s">
        <v>12</v>
      </c>
      <c r="H2385" s="11" t="s">
        <v>3297</v>
      </c>
      <c r="I2385" s="11" t="s">
        <v>8</v>
      </c>
      <c r="J2385" s="11" t="s">
        <v>8</v>
      </c>
      <c r="K2385" s="11" t="s">
        <v>9</v>
      </c>
      <c r="L2385" s="12">
        <v>25000</v>
      </c>
      <c r="M2385" s="11" t="s">
        <v>10</v>
      </c>
      <c r="N2385" s="36">
        <v>523205613</v>
      </c>
      <c r="O2385" s="11" t="s">
        <v>5982</v>
      </c>
      <c r="P2385" s="37">
        <v>65.3</v>
      </c>
      <c r="Q2385" s="37">
        <v>61.5</v>
      </c>
      <c r="R2385" s="37">
        <v>36</v>
      </c>
      <c r="S2385" s="37">
        <v>14</v>
      </c>
      <c r="T2385" s="37">
        <v>38.6</v>
      </c>
      <c r="U2385" s="37">
        <v>47.5</v>
      </c>
      <c r="V2385" s="37">
        <v>4.2</v>
      </c>
      <c r="W2385" s="42" t="s">
        <v>5983</v>
      </c>
      <c r="X2385" s="34" t="s">
        <v>5984</v>
      </c>
      <c r="Y2385" s="27">
        <v>0.93</v>
      </c>
      <c r="Z2385" s="18">
        <f t="shared" si="114"/>
        <v>6.9999999999999951E-2</v>
      </c>
      <c r="AA2385" s="10">
        <f t="shared" si="115"/>
        <v>1749.9999999999989</v>
      </c>
      <c r="AB2385" s="48">
        <f t="shared" si="116"/>
        <v>5582.4999999999964</v>
      </c>
      <c r="AC2385" s="55" t="s">
        <v>90</v>
      </c>
      <c r="AE2385" s="50" t="s">
        <v>7712</v>
      </c>
    </row>
    <row r="2386" spans="1:31" s="50" customFormat="1">
      <c r="A2386" s="11">
        <v>9476</v>
      </c>
      <c r="B2386" s="11" t="s">
        <v>906</v>
      </c>
      <c r="C2386" s="11" t="s">
        <v>7713</v>
      </c>
      <c r="D2386" s="12">
        <v>1</v>
      </c>
      <c r="E2386" s="13">
        <v>1.53</v>
      </c>
      <c r="F2386" s="11" t="s">
        <v>16</v>
      </c>
      <c r="G2386" s="11" t="s">
        <v>27</v>
      </c>
      <c r="H2386" s="11" t="s">
        <v>3297</v>
      </c>
      <c r="I2386" s="11" t="s">
        <v>8</v>
      </c>
      <c r="J2386" s="11" t="s">
        <v>8</v>
      </c>
      <c r="K2386" s="11" t="s">
        <v>9</v>
      </c>
      <c r="L2386" s="12">
        <v>9900</v>
      </c>
      <c r="M2386" s="11" t="s">
        <v>10</v>
      </c>
      <c r="N2386" s="36">
        <v>497172330</v>
      </c>
      <c r="O2386" s="11" t="s">
        <v>907</v>
      </c>
      <c r="P2386" s="37">
        <v>68</v>
      </c>
      <c r="Q2386" s="37">
        <v>63</v>
      </c>
      <c r="R2386" s="37">
        <v>39.200000000000003</v>
      </c>
      <c r="S2386" s="37">
        <v>15.5</v>
      </c>
      <c r="T2386" s="37">
        <v>40</v>
      </c>
      <c r="U2386" s="37">
        <v>49</v>
      </c>
      <c r="V2386" s="37">
        <v>3.8</v>
      </c>
      <c r="W2386" s="34" t="s">
        <v>972</v>
      </c>
      <c r="X2386" s="34" t="s">
        <v>908</v>
      </c>
      <c r="Y2386" s="27">
        <v>0.92</v>
      </c>
      <c r="Z2386" s="18">
        <f t="shared" si="114"/>
        <v>7.999999999999996E-2</v>
      </c>
      <c r="AA2386" s="10">
        <f t="shared" si="115"/>
        <v>791.99999999999966</v>
      </c>
      <c r="AB2386" s="48">
        <f t="shared" si="116"/>
        <v>1211.7599999999995</v>
      </c>
      <c r="AC2386" s="55" t="s">
        <v>160</v>
      </c>
      <c r="AE2386" s="50" t="s">
        <v>7712</v>
      </c>
    </row>
    <row r="2387" spans="1:31" s="50" customFormat="1">
      <c r="A2387" s="11">
        <v>11248</v>
      </c>
      <c r="B2387" s="11" t="s">
        <v>1726</v>
      </c>
      <c r="C2387" s="11" t="s">
        <v>7713</v>
      </c>
      <c r="D2387" s="12">
        <v>1</v>
      </c>
      <c r="E2387" s="13">
        <v>3.17</v>
      </c>
      <c r="F2387" s="11" t="s">
        <v>13</v>
      </c>
      <c r="G2387" s="11" t="s">
        <v>7</v>
      </c>
      <c r="H2387" s="11" t="s">
        <v>3297</v>
      </c>
      <c r="I2387" s="11" t="s">
        <v>8</v>
      </c>
      <c r="J2387" s="11" t="s">
        <v>8</v>
      </c>
      <c r="K2387" s="11" t="s">
        <v>9</v>
      </c>
      <c r="L2387" s="12">
        <v>25000</v>
      </c>
      <c r="M2387" s="11" t="s">
        <v>10</v>
      </c>
      <c r="N2387" s="36">
        <v>512225485</v>
      </c>
      <c r="O2387" s="11" t="s">
        <v>1727</v>
      </c>
      <c r="P2387" s="37">
        <v>65.5</v>
      </c>
      <c r="Q2387" s="37">
        <v>63.5</v>
      </c>
      <c r="R2387" s="37">
        <v>32.9</v>
      </c>
      <c r="S2387" s="37">
        <v>11.5</v>
      </c>
      <c r="T2387" s="37">
        <v>38.799999999999997</v>
      </c>
      <c r="U2387" s="37">
        <v>49.5</v>
      </c>
      <c r="V2387" s="37">
        <v>4.7</v>
      </c>
      <c r="W2387" s="35" t="s">
        <v>1728</v>
      </c>
      <c r="X2387" s="34" t="s">
        <v>1729</v>
      </c>
      <c r="Y2387" s="27">
        <v>0.93</v>
      </c>
      <c r="Z2387" s="18">
        <f t="shared" si="114"/>
        <v>6.9999999999999951E-2</v>
      </c>
      <c r="AA2387" s="10">
        <f t="shared" si="115"/>
        <v>1749.9999999999989</v>
      </c>
      <c r="AB2387" s="48">
        <f t="shared" si="116"/>
        <v>5547.4999999999964</v>
      </c>
      <c r="AC2387" s="55" t="s">
        <v>90</v>
      </c>
      <c r="AE2387" s="50" t="s">
        <v>7712</v>
      </c>
    </row>
    <row r="2388" spans="1:31" s="50" customFormat="1">
      <c r="A2388" s="11">
        <v>13114</v>
      </c>
      <c r="B2388" s="11" t="s">
        <v>6137</v>
      </c>
      <c r="C2388" s="11" t="s">
        <v>7713</v>
      </c>
      <c r="D2388" s="12">
        <v>1</v>
      </c>
      <c r="E2388" s="13">
        <v>3.2</v>
      </c>
      <c r="F2388" s="11" t="s">
        <v>13</v>
      </c>
      <c r="G2388" s="11" t="s">
        <v>7</v>
      </c>
      <c r="H2388" s="11" t="s">
        <v>3297</v>
      </c>
      <c r="I2388" s="11" t="s">
        <v>8</v>
      </c>
      <c r="J2388" s="11" t="s">
        <v>8</v>
      </c>
      <c r="K2388" s="11" t="s">
        <v>9</v>
      </c>
      <c r="L2388" s="12">
        <v>25000</v>
      </c>
      <c r="M2388" s="11" t="s">
        <v>10</v>
      </c>
      <c r="N2388" s="36">
        <v>524228347</v>
      </c>
      <c r="O2388" s="11" t="s">
        <v>6138</v>
      </c>
      <c r="P2388" s="37">
        <v>65</v>
      </c>
      <c r="Q2388" s="37">
        <v>65.5</v>
      </c>
      <c r="R2388" s="37">
        <v>36.6</v>
      </c>
      <c r="S2388" s="37">
        <v>13</v>
      </c>
      <c r="T2388" s="37">
        <v>39.1</v>
      </c>
      <c r="U2388" s="37">
        <v>48</v>
      </c>
      <c r="V2388" s="37">
        <v>3.9</v>
      </c>
      <c r="W2388" s="42" t="s">
        <v>6139</v>
      </c>
      <c r="X2388" s="34" t="s">
        <v>6140</v>
      </c>
      <c r="Y2388" s="27">
        <v>0.93</v>
      </c>
      <c r="Z2388" s="18">
        <f t="shared" si="114"/>
        <v>6.9999999999999951E-2</v>
      </c>
      <c r="AA2388" s="10">
        <f t="shared" si="115"/>
        <v>1749.9999999999989</v>
      </c>
      <c r="AB2388" s="48">
        <f t="shared" si="116"/>
        <v>5599.9999999999964</v>
      </c>
      <c r="AC2388" s="55" t="s">
        <v>90</v>
      </c>
      <c r="AE2388" s="50" t="s">
        <v>7712</v>
      </c>
    </row>
    <row r="2389" spans="1:31" s="50" customFormat="1">
      <c r="A2389" s="11">
        <v>9160</v>
      </c>
      <c r="B2389" s="11" t="s">
        <v>3254</v>
      </c>
      <c r="C2389" s="11" t="s">
        <v>7713</v>
      </c>
      <c r="D2389" s="12">
        <v>1</v>
      </c>
      <c r="E2389" s="13">
        <v>2</v>
      </c>
      <c r="F2389" s="11" t="s">
        <v>13</v>
      </c>
      <c r="G2389" s="11" t="s">
        <v>29</v>
      </c>
      <c r="H2389" s="11" t="s">
        <v>3297</v>
      </c>
      <c r="I2389" s="11" t="s">
        <v>8</v>
      </c>
      <c r="J2389" s="11" t="s">
        <v>8</v>
      </c>
      <c r="K2389" s="11" t="s">
        <v>9</v>
      </c>
      <c r="L2389" s="12">
        <v>14500</v>
      </c>
      <c r="M2389" s="11" t="s">
        <v>10</v>
      </c>
      <c r="N2389" s="36">
        <v>497144825</v>
      </c>
      <c r="O2389" s="11" t="s">
        <v>3255</v>
      </c>
      <c r="P2389" s="37">
        <v>66.8</v>
      </c>
      <c r="Q2389" s="37">
        <v>60</v>
      </c>
      <c r="R2389" s="37">
        <v>35.799999999999997</v>
      </c>
      <c r="S2389" s="37">
        <v>14.5</v>
      </c>
      <c r="T2389" s="37">
        <v>38.4</v>
      </c>
      <c r="U2389" s="37">
        <v>49</v>
      </c>
      <c r="V2389" s="37">
        <v>3.4</v>
      </c>
      <c r="W2389" s="42" t="s">
        <v>3256</v>
      </c>
      <c r="X2389" s="34" t="s">
        <v>3257</v>
      </c>
      <c r="Y2389" s="27">
        <v>0.92</v>
      </c>
      <c r="Z2389" s="18">
        <f t="shared" si="114"/>
        <v>7.999999999999996E-2</v>
      </c>
      <c r="AA2389" s="10">
        <f t="shared" si="115"/>
        <v>1159.9999999999993</v>
      </c>
      <c r="AB2389" s="48">
        <f t="shared" si="116"/>
        <v>2319.9999999999986</v>
      </c>
      <c r="AC2389" s="55" t="s">
        <v>90</v>
      </c>
      <c r="AE2389" s="50" t="s">
        <v>7712</v>
      </c>
    </row>
    <row r="2390" spans="1:31" s="50" customFormat="1">
      <c r="A2390" s="11">
        <v>13228</v>
      </c>
      <c r="B2390" s="11" t="s">
        <v>6667</v>
      </c>
      <c r="C2390" s="11" t="s">
        <v>7713</v>
      </c>
      <c r="D2390" s="12">
        <v>1</v>
      </c>
      <c r="E2390" s="13">
        <v>2</v>
      </c>
      <c r="F2390" s="11" t="s">
        <v>13</v>
      </c>
      <c r="G2390" s="11" t="s">
        <v>29</v>
      </c>
      <c r="H2390" s="11" t="s">
        <v>3297</v>
      </c>
      <c r="I2390" s="11" t="s">
        <v>8</v>
      </c>
      <c r="J2390" s="11" t="s">
        <v>8</v>
      </c>
      <c r="K2390" s="11" t="s">
        <v>9</v>
      </c>
      <c r="L2390" s="12">
        <v>14500</v>
      </c>
      <c r="M2390" s="11" t="s">
        <v>10</v>
      </c>
      <c r="N2390" s="36">
        <v>526276197</v>
      </c>
      <c r="O2390" s="11" t="s">
        <v>6668</v>
      </c>
      <c r="P2390" s="37">
        <v>65.599999999999994</v>
      </c>
      <c r="Q2390" s="37">
        <v>59.5</v>
      </c>
      <c r="R2390" s="37">
        <v>34.1</v>
      </c>
      <c r="S2390" s="37">
        <v>14.5</v>
      </c>
      <c r="T2390" s="37">
        <v>35.200000000000003</v>
      </c>
      <c r="U2390" s="37">
        <v>48</v>
      </c>
      <c r="V2390" s="37">
        <v>2.8</v>
      </c>
      <c r="W2390" s="42" t="s">
        <v>6669</v>
      </c>
      <c r="X2390" s="34" t="s">
        <v>6670</v>
      </c>
      <c r="Y2390" s="27">
        <v>0.92</v>
      </c>
      <c r="Z2390" s="18">
        <f t="shared" si="114"/>
        <v>7.999999999999996E-2</v>
      </c>
      <c r="AA2390" s="10">
        <f t="shared" si="115"/>
        <v>1159.9999999999993</v>
      </c>
      <c r="AB2390" s="48">
        <f t="shared" si="116"/>
        <v>2319.9999999999986</v>
      </c>
      <c r="AC2390" s="55" t="s">
        <v>90</v>
      </c>
      <c r="AE2390" s="50" t="s">
        <v>7712</v>
      </c>
    </row>
    <row r="2391" spans="1:31" s="50" customFormat="1">
      <c r="A2391" s="11">
        <v>13135</v>
      </c>
      <c r="B2391" s="11" t="s">
        <v>6671</v>
      </c>
      <c r="C2391" s="11" t="s">
        <v>7713</v>
      </c>
      <c r="D2391" s="12">
        <v>1</v>
      </c>
      <c r="E2391" s="13">
        <v>2.02</v>
      </c>
      <c r="F2391" s="11" t="s">
        <v>13</v>
      </c>
      <c r="G2391" s="11" t="s">
        <v>29</v>
      </c>
      <c r="H2391" s="11" t="s">
        <v>3297</v>
      </c>
      <c r="I2391" s="11" t="s">
        <v>8</v>
      </c>
      <c r="J2391" s="11" t="s">
        <v>8</v>
      </c>
      <c r="K2391" s="11" t="s">
        <v>9</v>
      </c>
      <c r="L2391" s="12">
        <v>14500</v>
      </c>
      <c r="M2391" s="11" t="s">
        <v>10</v>
      </c>
      <c r="N2391" s="36">
        <v>524250173</v>
      </c>
      <c r="O2391" s="11" t="s">
        <v>6672</v>
      </c>
      <c r="P2391" s="37">
        <v>67.7</v>
      </c>
      <c r="Q2391" s="37">
        <v>65</v>
      </c>
      <c r="R2391" s="37">
        <v>36.6</v>
      </c>
      <c r="S2391" s="37">
        <v>13.5</v>
      </c>
      <c r="T2391" s="37">
        <v>37.1</v>
      </c>
      <c r="U2391" s="37">
        <v>49.5</v>
      </c>
      <c r="V2391" s="37">
        <v>4.7</v>
      </c>
      <c r="W2391" s="42" t="s">
        <v>6673</v>
      </c>
      <c r="X2391" s="34" t="s">
        <v>6674</v>
      </c>
      <c r="Y2391" s="27">
        <v>0.92</v>
      </c>
      <c r="Z2391" s="18">
        <f t="shared" si="114"/>
        <v>7.999999999999996E-2</v>
      </c>
      <c r="AA2391" s="10">
        <f t="shared" si="115"/>
        <v>1159.9999999999993</v>
      </c>
      <c r="AB2391" s="48">
        <f t="shared" si="116"/>
        <v>2343.1999999999985</v>
      </c>
      <c r="AC2391" s="55" t="s">
        <v>90</v>
      </c>
      <c r="AE2391" s="50" t="s">
        <v>7712</v>
      </c>
    </row>
    <row r="2392" spans="1:31" s="50" customFormat="1">
      <c r="A2392" s="11">
        <v>13307</v>
      </c>
      <c r="B2392" s="11" t="s">
        <v>7692</v>
      </c>
      <c r="C2392" s="11" t="s">
        <v>7713</v>
      </c>
      <c r="D2392" s="12">
        <v>1</v>
      </c>
      <c r="E2392" s="13">
        <v>2.02</v>
      </c>
      <c r="F2392" s="11" t="s">
        <v>13</v>
      </c>
      <c r="G2392" s="11" t="s">
        <v>29</v>
      </c>
      <c r="H2392" s="11" t="s">
        <v>3297</v>
      </c>
      <c r="I2392" s="11" t="s">
        <v>8</v>
      </c>
      <c r="J2392" s="11" t="s">
        <v>8</v>
      </c>
      <c r="K2392" s="11" t="s">
        <v>9</v>
      </c>
      <c r="L2392" s="12">
        <v>14500</v>
      </c>
      <c r="M2392" s="11" t="s">
        <v>10</v>
      </c>
      <c r="N2392" s="36">
        <v>528235990</v>
      </c>
      <c r="O2392" s="11" t="s">
        <v>7693</v>
      </c>
      <c r="P2392" s="37">
        <v>65</v>
      </c>
      <c r="Q2392" s="37">
        <v>58</v>
      </c>
      <c r="R2392" s="37">
        <v>33.5</v>
      </c>
      <c r="S2392" s="37">
        <v>14.5</v>
      </c>
      <c r="T2392" s="37">
        <v>37.5</v>
      </c>
      <c r="U2392" s="37">
        <v>47.5</v>
      </c>
      <c r="V2392" s="37">
        <v>3.4</v>
      </c>
      <c r="W2392" s="42" t="s">
        <v>7694</v>
      </c>
      <c r="X2392" s="34" t="s">
        <v>7695</v>
      </c>
      <c r="Y2392" s="27">
        <v>0.92</v>
      </c>
      <c r="Z2392" s="18">
        <f t="shared" si="114"/>
        <v>7.999999999999996E-2</v>
      </c>
      <c r="AA2392" s="10">
        <f t="shared" si="115"/>
        <v>1159.9999999999993</v>
      </c>
      <c r="AB2392" s="48">
        <f t="shared" si="116"/>
        <v>2343.1999999999985</v>
      </c>
      <c r="AC2392" s="55" t="s">
        <v>90</v>
      </c>
      <c r="AE2392" s="50" t="s">
        <v>7712</v>
      </c>
    </row>
    <row r="2393" spans="1:31" s="50" customFormat="1">
      <c r="A2393" s="11">
        <v>12824</v>
      </c>
      <c r="B2393" s="11" t="s">
        <v>5666</v>
      </c>
      <c r="C2393" s="11" t="s">
        <v>7713</v>
      </c>
      <c r="D2393" s="12">
        <v>1</v>
      </c>
      <c r="E2393" s="13">
        <v>3.02</v>
      </c>
      <c r="F2393" s="11" t="s">
        <v>13</v>
      </c>
      <c r="G2393" s="11" t="s">
        <v>29</v>
      </c>
      <c r="H2393" s="11" t="s">
        <v>3297</v>
      </c>
      <c r="I2393" s="11" t="s">
        <v>8</v>
      </c>
      <c r="J2393" s="11" t="s">
        <v>8</v>
      </c>
      <c r="K2393" s="11" t="s">
        <v>9</v>
      </c>
      <c r="L2393" s="12">
        <v>20500</v>
      </c>
      <c r="M2393" s="11" t="s">
        <v>10</v>
      </c>
      <c r="N2393" s="36">
        <v>522254013</v>
      </c>
      <c r="O2393" s="11" t="s">
        <v>5667</v>
      </c>
      <c r="P2393" s="37">
        <v>65.3</v>
      </c>
      <c r="Q2393" s="37">
        <v>61</v>
      </c>
      <c r="R2393" s="37">
        <v>34.9</v>
      </c>
      <c r="S2393" s="37">
        <v>14</v>
      </c>
      <c r="T2393" s="37">
        <v>35.6</v>
      </c>
      <c r="U2393" s="37">
        <v>47</v>
      </c>
      <c r="V2393" s="37">
        <v>4.5</v>
      </c>
      <c r="W2393" s="42" t="s">
        <v>5668</v>
      </c>
      <c r="X2393" s="34" t="s">
        <v>5669</v>
      </c>
      <c r="Y2393" s="27">
        <v>0.93</v>
      </c>
      <c r="Z2393" s="18">
        <f t="shared" si="114"/>
        <v>6.9999999999999951E-2</v>
      </c>
      <c r="AA2393" s="10">
        <f t="shared" si="115"/>
        <v>1434.9999999999991</v>
      </c>
      <c r="AB2393" s="48">
        <f t="shared" si="116"/>
        <v>4333.6999999999971</v>
      </c>
      <c r="AC2393" s="55" t="s">
        <v>90</v>
      </c>
      <c r="AE2393" s="50" t="s">
        <v>7712</v>
      </c>
    </row>
    <row r="2394" spans="1:31" s="50" customFormat="1">
      <c r="A2394" s="11">
        <v>12991</v>
      </c>
      <c r="B2394" s="11" t="s">
        <v>5985</v>
      </c>
      <c r="C2394" s="11" t="s">
        <v>7713</v>
      </c>
      <c r="D2394" s="12">
        <v>1</v>
      </c>
      <c r="E2394" s="13">
        <v>3.15</v>
      </c>
      <c r="F2394" s="11" t="s">
        <v>13</v>
      </c>
      <c r="G2394" s="11" t="s">
        <v>29</v>
      </c>
      <c r="H2394" s="11" t="s">
        <v>3297</v>
      </c>
      <c r="I2394" s="11" t="s">
        <v>8</v>
      </c>
      <c r="J2394" s="11" t="s">
        <v>8</v>
      </c>
      <c r="K2394" s="11" t="s">
        <v>9</v>
      </c>
      <c r="L2394" s="12">
        <v>20500</v>
      </c>
      <c r="M2394" s="11" t="s">
        <v>10</v>
      </c>
      <c r="N2394" s="36">
        <v>523277811</v>
      </c>
      <c r="O2394" s="11" t="s">
        <v>5986</v>
      </c>
      <c r="P2394" s="37">
        <v>65.3</v>
      </c>
      <c r="Q2394" s="37">
        <v>61.5</v>
      </c>
      <c r="R2394" s="37">
        <v>36.200000000000003</v>
      </c>
      <c r="S2394" s="37">
        <v>14</v>
      </c>
      <c r="T2394" s="37">
        <v>38.200000000000003</v>
      </c>
      <c r="U2394" s="37">
        <v>47</v>
      </c>
      <c r="V2394" s="37">
        <v>4.2</v>
      </c>
      <c r="W2394" s="42" t="s">
        <v>5987</v>
      </c>
      <c r="X2394" s="34" t="s">
        <v>5988</v>
      </c>
      <c r="Y2394" s="27">
        <v>0.93</v>
      </c>
      <c r="Z2394" s="18">
        <f t="shared" si="114"/>
        <v>6.9999999999999951E-2</v>
      </c>
      <c r="AA2394" s="10">
        <f t="shared" si="115"/>
        <v>1434.9999999999991</v>
      </c>
      <c r="AB2394" s="48">
        <f t="shared" si="116"/>
        <v>4520.2499999999973</v>
      </c>
      <c r="AC2394" s="55" t="s">
        <v>90</v>
      </c>
      <c r="AE2394" s="50" t="s">
        <v>7712</v>
      </c>
    </row>
    <row r="2395" spans="1:31" s="50" customFormat="1">
      <c r="A2395" s="64">
        <v>12483</v>
      </c>
      <c r="B2395" s="11" t="s">
        <v>4629</v>
      </c>
      <c r="C2395" s="11" t="s">
        <v>7713</v>
      </c>
      <c r="D2395" s="12">
        <v>1</v>
      </c>
      <c r="E2395" s="13">
        <v>3.3</v>
      </c>
      <c r="F2395" s="11" t="s">
        <v>13</v>
      </c>
      <c r="G2395" s="11" t="s">
        <v>29</v>
      </c>
      <c r="H2395" s="11" t="s">
        <v>3297</v>
      </c>
      <c r="I2395" s="11" t="s">
        <v>8</v>
      </c>
      <c r="J2395" s="11" t="s">
        <v>8</v>
      </c>
      <c r="K2395" s="11" t="s">
        <v>9</v>
      </c>
      <c r="L2395" s="12">
        <v>20500</v>
      </c>
      <c r="M2395" s="11" t="s">
        <v>10</v>
      </c>
      <c r="N2395" s="36">
        <v>520206381</v>
      </c>
      <c r="O2395" s="11" t="s">
        <v>4630</v>
      </c>
      <c r="P2395" s="37">
        <v>66.400000000000006</v>
      </c>
      <c r="Q2395" s="37">
        <v>60.5</v>
      </c>
      <c r="R2395" s="37">
        <v>35.5</v>
      </c>
      <c r="S2395" s="37">
        <v>13.5</v>
      </c>
      <c r="T2395" s="37">
        <v>38.700000000000003</v>
      </c>
      <c r="U2395" s="37">
        <v>48.5</v>
      </c>
      <c r="V2395" s="37">
        <v>4.4000000000000004</v>
      </c>
      <c r="W2395" s="42" t="s">
        <v>4631</v>
      </c>
      <c r="X2395" s="34" t="s">
        <v>4632</v>
      </c>
      <c r="Y2395" s="27">
        <v>0.93</v>
      </c>
      <c r="Z2395" s="18">
        <f t="shared" si="114"/>
        <v>6.9999999999999951E-2</v>
      </c>
      <c r="AA2395" s="10">
        <f t="shared" si="115"/>
        <v>1434.9999999999991</v>
      </c>
      <c r="AB2395" s="48">
        <f t="shared" si="116"/>
        <v>4735.4999999999964</v>
      </c>
      <c r="AC2395" s="55" t="s">
        <v>90</v>
      </c>
      <c r="AE2395" s="50" t="s">
        <v>7712</v>
      </c>
    </row>
    <row r="2396" spans="1:31" s="50" customFormat="1">
      <c r="A2396" s="11">
        <v>12149</v>
      </c>
      <c r="B2396" s="11" t="s">
        <v>3612</v>
      </c>
      <c r="C2396" s="11" t="s">
        <v>7713</v>
      </c>
      <c r="D2396" s="12">
        <v>1</v>
      </c>
      <c r="E2396" s="13">
        <v>4.0199999999999996</v>
      </c>
      <c r="F2396" s="11" t="s">
        <v>13</v>
      </c>
      <c r="G2396" s="11" t="s">
        <v>29</v>
      </c>
      <c r="H2396" s="11" t="s">
        <v>3297</v>
      </c>
      <c r="I2396" s="11" t="s">
        <v>8</v>
      </c>
      <c r="J2396" s="11" t="s">
        <v>8</v>
      </c>
      <c r="K2396" s="11" t="s">
        <v>9</v>
      </c>
      <c r="L2396" s="12">
        <v>27500</v>
      </c>
      <c r="M2396" s="11" t="s">
        <v>10</v>
      </c>
      <c r="N2396" s="36">
        <v>519228740</v>
      </c>
      <c r="O2396" s="11" t="s">
        <v>3613</v>
      </c>
      <c r="P2396" s="37">
        <v>64.5</v>
      </c>
      <c r="Q2396" s="37">
        <v>65</v>
      </c>
      <c r="R2396" s="37">
        <v>37.9</v>
      </c>
      <c r="S2396" s="37">
        <v>13.5</v>
      </c>
      <c r="T2396" s="37">
        <v>37.6</v>
      </c>
      <c r="U2396" s="37">
        <v>47.5</v>
      </c>
      <c r="V2396" s="37">
        <v>3.7</v>
      </c>
      <c r="W2396" s="42" t="s">
        <v>3614</v>
      </c>
      <c r="X2396" s="34" t="s">
        <v>3615</v>
      </c>
      <c r="Y2396" s="27">
        <v>0.93</v>
      </c>
      <c r="Z2396" s="18">
        <f t="shared" si="114"/>
        <v>6.9999999999999951E-2</v>
      </c>
      <c r="AA2396" s="10">
        <f t="shared" si="115"/>
        <v>1924.9999999999986</v>
      </c>
      <c r="AB2396" s="48">
        <f t="shared" si="116"/>
        <v>7738.4999999999936</v>
      </c>
      <c r="AC2396" s="55" t="s">
        <v>160</v>
      </c>
      <c r="AE2396" s="50" t="s">
        <v>7712</v>
      </c>
    </row>
    <row r="2397" spans="1:31" s="50" customFormat="1">
      <c r="A2397" s="11">
        <v>10479</v>
      </c>
      <c r="B2397" s="11" t="s">
        <v>1222</v>
      </c>
      <c r="C2397" s="11" t="s">
        <v>7713</v>
      </c>
      <c r="D2397" s="12">
        <v>1</v>
      </c>
      <c r="E2397" s="13">
        <v>1.53</v>
      </c>
      <c r="F2397" s="11" t="s">
        <v>13</v>
      </c>
      <c r="G2397" s="11" t="s">
        <v>12</v>
      </c>
      <c r="H2397" s="11" t="s">
        <v>3297</v>
      </c>
      <c r="I2397" s="11" t="s">
        <v>8</v>
      </c>
      <c r="J2397" s="11" t="s">
        <v>8</v>
      </c>
      <c r="K2397" s="11" t="s">
        <v>9</v>
      </c>
      <c r="L2397" s="12">
        <v>11200</v>
      </c>
      <c r="M2397" s="11" t="s">
        <v>10</v>
      </c>
      <c r="N2397" s="36">
        <v>506179415</v>
      </c>
      <c r="O2397" s="11" t="s">
        <v>1223</v>
      </c>
      <c r="P2397" s="37">
        <v>68.7</v>
      </c>
      <c r="Q2397" s="37">
        <v>62.5</v>
      </c>
      <c r="R2397" s="37">
        <v>37.6</v>
      </c>
      <c r="S2397" s="37">
        <v>14.5</v>
      </c>
      <c r="T2397" s="37">
        <v>39.200000000000003</v>
      </c>
      <c r="U2397" s="37">
        <v>51</v>
      </c>
      <c r="V2397" s="37">
        <v>2.9</v>
      </c>
      <c r="W2397" s="35" t="s">
        <v>1224</v>
      </c>
      <c r="X2397" s="34" t="s">
        <v>1225</v>
      </c>
      <c r="Y2397" s="27">
        <v>0.92</v>
      </c>
      <c r="Z2397" s="18">
        <f t="shared" si="114"/>
        <v>7.999999999999996E-2</v>
      </c>
      <c r="AA2397" s="10">
        <f t="shared" si="115"/>
        <v>895.99999999999955</v>
      </c>
      <c r="AB2397" s="48">
        <f t="shared" si="116"/>
        <v>1370.8799999999994</v>
      </c>
      <c r="AC2397" s="55" t="s">
        <v>90</v>
      </c>
      <c r="AE2397" s="50" t="s">
        <v>7712</v>
      </c>
    </row>
    <row r="2398" spans="1:31" s="50" customFormat="1">
      <c r="A2398" s="11">
        <v>13626</v>
      </c>
      <c r="B2398" s="11" t="s">
        <v>9688</v>
      </c>
      <c r="C2398" s="11" t="s">
        <v>7713</v>
      </c>
      <c r="D2398" s="12">
        <v>1</v>
      </c>
      <c r="E2398" s="13">
        <v>2.0099999999999998</v>
      </c>
      <c r="F2398" s="11" t="s">
        <v>13</v>
      </c>
      <c r="G2398" s="11" t="s">
        <v>12</v>
      </c>
      <c r="H2398" s="11" t="s">
        <v>3297</v>
      </c>
      <c r="I2398" s="11" t="s">
        <v>8</v>
      </c>
      <c r="J2398" s="11" t="s">
        <v>8</v>
      </c>
      <c r="K2398" s="11" t="s">
        <v>9</v>
      </c>
      <c r="L2398" s="12">
        <v>15500</v>
      </c>
      <c r="M2398" s="11" t="s">
        <v>10</v>
      </c>
      <c r="N2398" s="36">
        <v>529265089</v>
      </c>
      <c r="O2398" s="11" t="s">
        <v>9689</v>
      </c>
      <c r="P2398" s="37">
        <v>66.8</v>
      </c>
      <c r="Q2398" s="37">
        <v>61</v>
      </c>
      <c r="R2398" s="37">
        <v>33.9</v>
      </c>
      <c r="S2398" s="37">
        <v>13</v>
      </c>
      <c r="T2398" s="37">
        <v>40.6</v>
      </c>
      <c r="U2398" s="37">
        <v>51.5</v>
      </c>
      <c r="V2398" s="37">
        <v>2.2000000000000002</v>
      </c>
      <c r="W2398" s="42" t="s">
        <v>9690</v>
      </c>
      <c r="X2398" s="34" t="s">
        <v>9691</v>
      </c>
      <c r="Y2398" s="27">
        <v>0.92</v>
      </c>
      <c r="Z2398" s="18">
        <f t="shared" si="114"/>
        <v>7.999999999999996E-2</v>
      </c>
      <c r="AA2398" s="10">
        <f t="shared" si="115"/>
        <v>1239.9999999999993</v>
      </c>
      <c r="AB2398" s="48">
        <f t="shared" si="116"/>
        <v>2492.3999999999983</v>
      </c>
      <c r="AC2398" s="55" t="s">
        <v>90</v>
      </c>
      <c r="AE2398" s="50" t="s">
        <v>7712</v>
      </c>
    </row>
    <row r="2399" spans="1:31" s="50" customFormat="1">
      <c r="A2399" s="11">
        <v>13673</v>
      </c>
      <c r="B2399" s="11" t="s">
        <v>9692</v>
      </c>
      <c r="C2399" s="11" t="s">
        <v>7713</v>
      </c>
      <c r="D2399" s="12">
        <v>1</v>
      </c>
      <c r="E2399" s="13">
        <v>2.0299999999999998</v>
      </c>
      <c r="F2399" s="11" t="s">
        <v>13</v>
      </c>
      <c r="G2399" s="11" t="s">
        <v>12</v>
      </c>
      <c r="H2399" s="11" t="s">
        <v>3297</v>
      </c>
      <c r="I2399" s="11" t="s">
        <v>8</v>
      </c>
      <c r="J2399" s="11" t="s">
        <v>8</v>
      </c>
      <c r="K2399" s="11" t="s">
        <v>9</v>
      </c>
      <c r="L2399" s="12">
        <v>15500</v>
      </c>
      <c r="M2399" s="11" t="s">
        <v>10</v>
      </c>
      <c r="N2399" s="36">
        <v>532239369</v>
      </c>
      <c r="O2399" s="11" t="s">
        <v>9693</v>
      </c>
      <c r="P2399" s="37">
        <v>65.7</v>
      </c>
      <c r="Q2399" s="37">
        <v>60</v>
      </c>
      <c r="R2399" s="37">
        <v>33.9</v>
      </c>
      <c r="S2399" s="37">
        <v>14</v>
      </c>
      <c r="T2399" s="37">
        <v>38</v>
      </c>
      <c r="U2399" s="37">
        <v>48.5</v>
      </c>
      <c r="V2399" s="37">
        <v>3.4</v>
      </c>
      <c r="W2399" s="42" t="s">
        <v>9694</v>
      </c>
      <c r="X2399" s="34" t="s">
        <v>9695</v>
      </c>
      <c r="Y2399" s="27">
        <v>0.92</v>
      </c>
      <c r="Z2399" s="18">
        <f t="shared" si="114"/>
        <v>7.999999999999996E-2</v>
      </c>
      <c r="AA2399" s="10">
        <f t="shared" si="115"/>
        <v>1239.9999999999993</v>
      </c>
      <c r="AB2399" s="48">
        <f t="shared" si="116"/>
        <v>2517.1999999999985</v>
      </c>
      <c r="AC2399" s="55" t="s">
        <v>90</v>
      </c>
      <c r="AE2399" s="50" t="s">
        <v>7712</v>
      </c>
    </row>
    <row r="2400" spans="1:31" s="50" customFormat="1">
      <c r="A2400" s="11">
        <v>13134</v>
      </c>
      <c r="B2400" s="11" t="s">
        <v>6675</v>
      </c>
      <c r="C2400" s="11" t="s">
        <v>7713</v>
      </c>
      <c r="D2400" s="12">
        <v>1</v>
      </c>
      <c r="E2400" s="13">
        <v>2.0499999999999998</v>
      </c>
      <c r="F2400" s="11" t="s">
        <v>13</v>
      </c>
      <c r="G2400" s="11" t="s">
        <v>12</v>
      </c>
      <c r="H2400" s="11" t="s">
        <v>3297</v>
      </c>
      <c r="I2400" s="11" t="s">
        <v>8</v>
      </c>
      <c r="J2400" s="11" t="s">
        <v>8</v>
      </c>
      <c r="K2400" s="11" t="s">
        <v>9</v>
      </c>
      <c r="L2400" s="12">
        <v>15500</v>
      </c>
      <c r="M2400" s="11" t="s">
        <v>10</v>
      </c>
      <c r="N2400" s="36">
        <v>524244517</v>
      </c>
      <c r="O2400" s="11" t="s">
        <v>6676</v>
      </c>
      <c r="P2400" s="37">
        <v>66.599999999999994</v>
      </c>
      <c r="Q2400" s="37">
        <v>59</v>
      </c>
      <c r="R2400" s="37">
        <v>32.5</v>
      </c>
      <c r="S2400" s="37">
        <v>14</v>
      </c>
      <c r="T2400" s="37">
        <v>37.9</v>
      </c>
      <c r="U2400" s="37">
        <v>48</v>
      </c>
      <c r="V2400" s="37">
        <v>4.3</v>
      </c>
      <c r="W2400" s="42" t="s">
        <v>6677</v>
      </c>
      <c r="X2400" s="34" t="s">
        <v>6678</v>
      </c>
      <c r="Y2400" s="27">
        <v>0.92</v>
      </c>
      <c r="Z2400" s="18">
        <f t="shared" si="114"/>
        <v>7.999999999999996E-2</v>
      </c>
      <c r="AA2400" s="10">
        <f t="shared" si="115"/>
        <v>1239.9999999999993</v>
      </c>
      <c r="AB2400" s="48">
        <f t="shared" si="116"/>
        <v>2541.9999999999982</v>
      </c>
      <c r="AC2400" s="55" t="s">
        <v>90</v>
      </c>
      <c r="AE2400" s="50" t="s">
        <v>7712</v>
      </c>
    </row>
    <row r="2401" spans="1:31" s="50" customFormat="1">
      <c r="A2401" s="11">
        <v>13308</v>
      </c>
      <c r="B2401" s="11" t="s">
        <v>7696</v>
      </c>
      <c r="C2401" s="11" t="s">
        <v>7713</v>
      </c>
      <c r="D2401" s="12">
        <v>1</v>
      </c>
      <c r="E2401" s="13">
        <v>2.16</v>
      </c>
      <c r="F2401" s="11" t="s">
        <v>13</v>
      </c>
      <c r="G2401" s="11" t="s">
        <v>12</v>
      </c>
      <c r="H2401" s="11" t="s">
        <v>3297</v>
      </c>
      <c r="I2401" s="11" t="s">
        <v>8</v>
      </c>
      <c r="J2401" s="11" t="s">
        <v>8</v>
      </c>
      <c r="K2401" s="11" t="s">
        <v>9</v>
      </c>
      <c r="L2401" s="12">
        <v>15500</v>
      </c>
      <c r="M2401" s="11" t="s">
        <v>10</v>
      </c>
      <c r="N2401" s="36">
        <v>526281677</v>
      </c>
      <c r="O2401" s="11" t="s">
        <v>7697</v>
      </c>
      <c r="P2401" s="37">
        <v>65.599999999999994</v>
      </c>
      <c r="Q2401" s="37">
        <v>60</v>
      </c>
      <c r="R2401" s="37">
        <v>34.799999999999997</v>
      </c>
      <c r="S2401" s="37">
        <v>13.5</v>
      </c>
      <c r="T2401" s="37">
        <v>39.9</v>
      </c>
      <c r="U2401" s="37">
        <v>47.5</v>
      </c>
      <c r="V2401" s="37">
        <v>4.5999999999999996</v>
      </c>
      <c r="W2401" s="42" t="s">
        <v>7698</v>
      </c>
      <c r="X2401" s="34" t="s">
        <v>7699</v>
      </c>
      <c r="Y2401" s="27">
        <v>0.92</v>
      </c>
      <c r="Z2401" s="18">
        <f t="shared" si="114"/>
        <v>7.999999999999996E-2</v>
      </c>
      <c r="AA2401" s="10">
        <f t="shared" si="115"/>
        <v>1239.9999999999993</v>
      </c>
      <c r="AB2401" s="48">
        <f t="shared" si="116"/>
        <v>2678.3999999999987</v>
      </c>
      <c r="AC2401" s="55" t="s">
        <v>90</v>
      </c>
      <c r="AE2401" s="50" t="s">
        <v>7712</v>
      </c>
    </row>
    <row r="2402" spans="1:31" s="50" customFormat="1">
      <c r="A2402" s="11">
        <v>13781</v>
      </c>
      <c r="B2402" s="11" t="s">
        <v>9696</v>
      </c>
      <c r="C2402" s="11" t="s">
        <v>7713</v>
      </c>
      <c r="D2402" s="12">
        <v>1</v>
      </c>
      <c r="E2402" s="13">
        <v>2.52</v>
      </c>
      <c r="F2402" s="11" t="s">
        <v>13</v>
      </c>
      <c r="G2402" s="11" t="s">
        <v>12</v>
      </c>
      <c r="H2402" s="11" t="s">
        <v>3297</v>
      </c>
      <c r="I2402" s="11" t="s">
        <v>8</v>
      </c>
      <c r="J2402" s="11" t="s">
        <v>8</v>
      </c>
      <c r="K2402" s="11" t="s">
        <v>9</v>
      </c>
      <c r="L2402" s="12">
        <v>15500</v>
      </c>
      <c r="M2402" s="11" t="s">
        <v>10</v>
      </c>
      <c r="N2402" s="36">
        <v>532250815</v>
      </c>
      <c r="O2402" s="11" t="s">
        <v>9697</v>
      </c>
      <c r="P2402" s="37">
        <v>68.2</v>
      </c>
      <c r="Q2402" s="37">
        <v>63.5</v>
      </c>
      <c r="R2402" s="37">
        <v>33.700000000000003</v>
      </c>
      <c r="S2402" s="37">
        <v>12.5</v>
      </c>
      <c r="T2402" s="37">
        <v>43.6</v>
      </c>
      <c r="U2402" s="37">
        <v>53</v>
      </c>
      <c r="V2402" s="37">
        <v>2.8</v>
      </c>
      <c r="W2402" s="42" t="s">
        <v>9698</v>
      </c>
      <c r="X2402" s="34" t="s">
        <v>9699</v>
      </c>
      <c r="Y2402" s="27">
        <v>0.92</v>
      </c>
      <c r="Z2402" s="18">
        <f t="shared" ref="Z2402:Z2430" si="117">100%-Y2402</f>
        <v>7.999999999999996E-2</v>
      </c>
      <c r="AA2402" s="10">
        <f t="shared" ref="AA2402:AA2430" si="118">L2402*Z2402</f>
        <v>1239.9999999999993</v>
      </c>
      <c r="AB2402" s="48">
        <f t="shared" ref="AB2402:AB2430" si="119">AA2402*E2402</f>
        <v>3124.7999999999984</v>
      </c>
      <c r="AC2402" s="55" t="s">
        <v>90</v>
      </c>
      <c r="AE2402" s="50" t="s">
        <v>7712</v>
      </c>
    </row>
    <row r="2403" spans="1:31" s="50" customFormat="1">
      <c r="A2403" s="11">
        <v>13842</v>
      </c>
      <c r="B2403" s="11" t="s">
        <v>9700</v>
      </c>
      <c r="C2403" s="11" t="s">
        <v>7713</v>
      </c>
      <c r="D2403" s="12">
        <v>1</v>
      </c>
      <c r="E2403" s="13">
        <v>2.85</v>
      </c>
      <c r="F2403" s="11" t="s">
        <v>13</v>
      </c>
      <c r="G2403" s="11" t="s">
        <v>12</v>
      </c>
      <c r="H2403" s="11" t="s">
        <v>3297</v>
      </c>
      <c r="I2403" s="11" t="s">
        <v>8</v>
      </c>
      <c r="J2403" s="11" t="s">
        <v>8</v>
      </c>
      <c r="K2403" s="11" t="s">
        <v>9</v>
      </c>
      <c r="L2403" s="12">
        <v>15500</v>
      </c>
      <c r="M2403" s="11" t="s">
        <v>10</v>
      </c>
      <c r="N2403" s="36">
        <v>532239351</v>
      </c>
      <c r="O2403" s="11" t="s">
        <v>9701</v>
      </c>
      <c r="P2403" s="37">
        <v>69.3</v>
      </c>
      <c r="Q2403" s="37">
        <v>63</v>
      </c>
      <c r="R2403" s="37">
        <v>34.4</v>
      </c>
      <c r="S2403" s="37">
        <v>13</v>
      </c>
      <c r="T2403" s="37">
        <v>40.4</v>
      </c>
      <c r="U2403" s="37">
        <v>52.5</v>
      </c>
      <c r="V2403" s="37">
        <v>3.9</v>
      </c>
      <c r="W2403" s="42" t="s">
        <v>9702</v>
      </c>
      <c r="X2403" s="34" t="s">
        <v>9703</v>
      </c>
      <c r="Y2403" s="27">
        <v>0.92</v>
      </c>
      <c r="Z2403" s="18">
        <f t="shared" si="117"/>
        <v>7.999999999999996E-2</v>
      </c>
      <c r="AA2403" s="10">
        <f t="shared" si="118"/>
        <v>1239.9999999999993</v>
      </c>
      <c r="AB2403" s="48">
        <f t="shared" si="119"/>
        <v>3533.9999999999982</v>
      </c>
      <c r="AC2403" s="55" t="s">
        <v>90</v>
      </c>
      <c r="AE2403" s="50" t="s">
        <v>7712</v>
      </c>
    </row>
    <row r="2404" spans="1:31" s="50" customFormat="1">
      <c r="A2404" s="11">
        <v>9520</v>
      </c>
      <c r="B2404" s="11" t="s">
        <v>2555</v>
      </c>
      <c r="C2404" s="11" t="s">
        <v>7713</v>
      </c>
      <c r="D2404" s="12">
        <v>1</v>
      </c>
      <c r="E2404" s="13">
        <v>3.04</v>
      </c>
      <c r="F2404" s="11" t="s">
        <v>13</v>
      </c>
      <c r="G2404" s="11" t="s">
        <v>12</v>
      </c>
      <c r="H2404" s="11" t="s">
        <v>3297</v>
      </c>
      <c r="I2404" s="11" t="s">
        <v>8</v>
      </c>
      <c r="J2404" s="11" t="s">
        <v>8</v>
      </c>
      <c r="K2404" s="11" t="s">
        <v>9</v>
      </c>
      <c r="L2404" s="12">
        <v>22500</v>
      </c>
      <c r="M2404" s="11" t="s">
        <v>10</v>
      </c>
      <c r="N2404" s="36">
        <v>499190927</v>
      </c>
      <c r="O2404" s="11" t="s">
        <v>2556</v>
      </c>
      <c r="P2404" s="37">
        <v>69.599999999999994</v>
      </c>
      <c r="Q2404" s="37">
        <v>60.5</v>
      </c>
      <c r="R2404" s="37">
        <v>39.799999999999997</v>
      </c>
      <c r="S2404" s="37">
        <v>16</v>
      </c>
      <c r="T2404" s="37">
        <v>41.1</v>
      </c>
      <c r="U2404" s="37">
        <v>49.5</v>
      </c>
      <c r="V2404" s="37">
        <v>4</v>
      </c>
      <c r="W2404" s="35" t="s">
        <v>2557</v>
      </c>
      <c r="X2404" s="34" t="s">
        <v>2558</v>
      </c>
      <c r="Y2404" s="27">
        <v>0.93</v>
      </c>
      <c r="Z2404" s="18">
        <f t="shared" si="117"/>
        <v>6.9999999999999951E-2</v>
      </c>
      <c r="AA2404" s="10">
        <f t="shared" si="118"/>
        <v>1574.9999999999989</v>
      </c>
      <c r="AB2404" s="48">
        <f t="shared" si="119"/>
        <v>4787.9999999999964</v>
      </c>
      <c r="AC2404" s="55" t="s">
        <v>90</v>
      </c>
      <c r="AE2404" s="50" t="s">
        <v>7712</v>
      </c>
    </row>
    <row r="2405" spans="1:31" s="50" customFormat="1">
      <c r="A2405" s="11">
        <v>10998</v>
      </c>
      <c r="B2405" s="11" t="s">
        <v>1552</v>
      </c>
      <c r="C2405" s="11" t="s">
        <v>7713</v>
      </c>
      <c r="D2405" s="12">
        <v>1</v>
      </c>
      <c r="E2405" s="13">
        <v>3.11</v>
      </c>
      <c r="F2405" s="11" t="s">
        <v>13</v>
      </c>
      <c r="G2405" s="11" t="s">
        <v>12</v>
      </c>
      <c r="H2405" s="11" t="s">
        <v>3297</v>
      </c>
      <c r="I2405" s="11" t="s">
        <v>8</v>
      </c>
      <c r="J2405" s="11" t="s">
        <v>8</v>
      </c>
      <c r="K2405" s="11" t="s">
        <v>9</v>
      </c>
      <c r="L2405" s="12">
        <v>22500</v>
      </c>
      <c r="M2405" s="11" t="s">
        <v>10</v>
      </c>
      <c r="N2405" s="36">
        <v>510172669</v>
      </c>
      <c r="O2405" s="11" t="s">
        <v>1553</v>
      </c>
      <c r="P2405" s="37">
        <v>64.099999999999994</v>
      </c>
      <c r="Q2405" s="37">
        <v>64</v>
      </c>
      <c r="R2405" s="37">
        <v>35.799999999999997</v>
      </c>
      <c r="S2405" s="37">
        <v>13</v>
      </c>
      <c r="T2405" s="37">
        <v>37.9</v>
      </c>
      <c r="U2405" s="37">
        <v>47.5</v>
      </c>
      <c r="V2405" s="37">
        <v>3.8</v>
      </c>
      <c r="W2405" s="35" t="s">
        <v>1637</v>
      </c>
      <c r="X2405" s="34" t="s">
        <v>1554</v>
      </c>
      <c r="Y2405" s="27">
        <v>0.93</v>
      </c>
      <c r="Z2405" s="18">
        <f t="shared" si="117"/>
        <v>6.9999999999999951E-2</v>
      </c>
      <c r="AA2405" s="10">
        <f t="shared" si="118"/>
        <v>1574.9999999999989</v>
      </c>
      <c r="AB2405" s="48">
        <f t="shared" si="119"/>
        <v>4898.2499999999964</v>
      </c>
      <c r="AC2405" s="55" t="s">
        <v>160</v>
      </c>
      <c r="AE2405" s="50" t="s">
        <v>7712</v>
      </c>
    </row>
    <row r="2406" spans="1:31" s="50" customFormat="1">
      <c r="A2406" s="11">
        <v>12945</v>
      </c>
      <c r="B2406" s="11" t="s">
        <v>5670</v>
      </c>
      <c r="C2406" s="11" t="s">
        <v>7713</v>
      </c>
      <c r="D2406" s="12">
        <v>1</v>
      </c>
      <c r="E2406" s="13">
        <v>3.13</v>
      </c>
      <c r="F2406" s="11" t="s">
        <v>13</v>
      </c>
      <c r="G2406" s="11" t="s">
        <v>12</v>
      </c>
      <c r="H2406" s="11" t="s">
        <v>3297</v>
      </c>
      <c r="I2406" s="11" t="s">
        <v>8</v>
      </c>
      <c r="J2406" s="11" t="s">
        <v>8</v>
      </c>
      <c r="K2406" s="11" t="s">
        <v>9</v>
      </c>
      <c r="L2406" s="12">
        <v>22500</v>
      </c>
      <c r="M2406" s="11" t="s">
        <v>10</v>
      </c>
      <c r="N2406" s="36">
        <v>523295845</v>
      </c>
      <c r="O2406" s="11" t="s">
        <v>5671</v>
      </c>
      <c r="P2406" s="37">
        <v>65</v>
      </c>
      <c r="Q2406" s="37">
        <v>61</v>
      </c>
      <c r="R2406" s="37">
        <v>34.9</v>
      </c>
      <c r="S2406" s="37">
        <v>13.5</v>
      </c>
      <c r="T2406" s="37">
        <v>38.700000000000003</v>
      </c>
      <c r="U2406" s="37">
        <v>48.5</v>
      </c>
      <c r="V2406" s="37">
        <v>3.1</v>
      </c>
      <c r="W2406" s="42" t="s">
        <v>5672</v>
      </c>
      <c r="X2406" s="34" t="s">
        <v>5673</v>
      </c>
      <c r="Y2406" s="27">
        <v>0.93</v>
      </c>
      <c r="Z2406" s="18">
        <f t="shared" si="117"/>
        <v>6.9999999999999951E-2</v>
      </c>
      <c r="AA2406" s="10">
        <f t="shared" si="118"/>
        <v>1574.9999999999989</v>
      </c>
      <c r="AB2406" s="48">
        <f t="shared" si="119"/>
        <v>4929.7499999999964</v>
      </c>
      <c r="AC2406" s="55" t="s">
        <v>90</v>
      </c>
      <c r="AE2406" s="50" t="s">
        <v>7712</v>
      </c>
    </row>
    <row r="2407" spans="1:31" s="50" customFormat="1">
      <c r="A2407" s="11">
        <v>10804</v>
      </c>
      <c r="B2407" s="11" t="s">
        <v>1460</v>
      </c>
      <c r="C2407" s="11" t="s">
        <v>7713</v>
      </c>
      <c r="D2407" s="12">
        <v>1</v>
      </c>
      <c r="E2407" s="13">
        <v>3.17</v>
      </c>
      <c r="F2407" s="11" t="s">
        <v>13</v>
      </c>
      <c r="G2407" s="11" t="s">
        <v>12</v>
      </c>
      <c r="H2407" s="11" t="s">
        <v>3297</v>
      </c>
      <c r="I2407" s="11" t="s">
        <v>8</v>
      </c>
      <c r="J2407" s="11" t="s">
        <v>8</v>
      </c>
      <c r="K2407" s="11" t="s">
        <v>9</v>
      </c>
      <c r="L2407" s="12">
        <v>22500</v>
      </c>
      <c r="M2407" s="11" t="s">
        <v>10</v>
      </c>
      <c r="N2407" s="36">
        <v>508131384</v>
      </c>
      <c r="O2407" s="11" t="s">
        <v>1461</v>
      </c>
      <c r="P2407" s="37">
        <v>63.6</v>
      </c>
      <c r="Q2407" s="37">
        <v>62.5</v>
      </c>
      <c r="R2407" s="37">
        <v>34.4</v>
      </c>
      <c r="S2407" s="37">
        <v>13</v>
      </c>
      <c r="T2407" s="37">
        <v>37.4</v>
      </c>
      <c r="U2407" s="37">
        <v>47.5</v>
      </c>
      <c r="V2407" s="37">
        <v>3</v>
      </c>
      <c r="W2407" s="35" t="s">
        <v>1462</v>
      </c>
      <c r="X2407" s="34" t="s">
        <v>1463</v>
      </c>
      <c r="Y2407" s="27">
        <v>0.93</v>
      </c>
      <c r="Z2407" s="18">
        <f t="shared" si="117"/>
        <v>6.9999999999999951E-2</v>
      </c>
      <c r="AA2407" s="10">
        <f t="shared" si="118"/>
        <v>1574.9999999999989</v>
      </c>
      <c r="AB2407" s="48">
        <f t="shared" si="119"/>
        <v>4992.7499999999964</v>
      </c>
      <c r="AC2407" s="55" t="s">
        <v>90</v>
      </c>
      <c r="AE2407" s="50" t="s">
        <v>7712</v>
      </c>
    </row>
    <row r="2408" spans="1:31" s="50" customFormat="1">
      <c r="A2408" s="11">
        <v>13465</v>
      </c>
      <c r="B2408" s="11" t="s">
        <v>7700</v>
      </c>
      <c r="C2408" s="11" t="s">
        <v>7713</v>
      </c>
      <c r="D2408" s="12">
        <v>1</v>
      </c>
      <c r="E2408" s="13">
        <v>3.18</v>
      </c>
      <c r="F2408" s="11" t="s">
        <v>13</v>
      </c>
      <c r="G2408" s="11" t="s">
        <v>12</v>
      </c>
      <c r="H2408" s="11" t="s">
        <v>3297</v>
      </c>
      <c r="I2408" s="11" t="s">
        <v>8</v>
      </c>
      <c r="J2408" s="11" t="s">
        <v>8</v>
      </c>
      <c r="K2408" s="11" t="s">
        <v>9</v>
      </c>
      <c r="L2408" s="12">
        <v>22500</v>
      </c>
      <c r="M2408" s="11" t="s">
        <v>10</v>
      </c>
      <c r="N2408" s="36">
        <v>529279298</v>
      </c>
      <c r="O2408" s="11" t="s">
        <v>7701</v>
      </c>
      <c r="P2408" s="37">
        <v>68.2</v>
      </c>
      <c r="Q2408" s="37">
        <v>60</v>
      </c>
      <c r="R2408" s="37">
        <v>35.5</v>
      </c>
      <c r="S2408" s="37">
        <v>14</v>
      </c>
      <c r="T2408" s="37">
        <v>37.700000000000003</v>
      </c>
      <c r="U2408" s="37">
        <v>50.5</v>
      </c>
      <c r="V2408" s="37">
        <v>3.7</v>
      </c>
      <c r="W2408" s="42" t="s">
        <v>7702</v>
      </c>
      <c r="X2408" s="34" t="s">
        <v>7703</v>
      </c>
      <c r="Y2408" s="27">
        <v>0.93</v>
      </c>
      <c r="Z2408" s="18">
        <f t="shared" si="117"/>
        <v>6.9999999999999951E-2</v>
      </c>
      <c r="AA2408" s="10">
        <f t="shared" si="118"/>
        <v>1574.9999999999989</v>
      </c>
      <c r="AB2408" s="48">
        <f t="shared" si="119"/>
        <v>5008.4999999999964</v>
      </c>
      <c r="AC2408" s="55" t="s">
        <v>90</v>
      </c>
      <c r="AE2408" s="50" t="s">
        <v>7712</v>
      </c>
    </row>
    <row r="2409" spans="1:31" s="50" customFormat="1">
      <c r="A2409" s="11">
        <v>12148</v>
      </c>
      <c r="B2409" s="11" t="s">
        <v>3616</v>
      </c>
      <c r="C2409" s="11" t="s">
        <v>7713</v>
      </c>
      <c r="D2409" s="12">
        <v>1</v>
      </c>
      <c r="E2409" s="13">
        <v>3.26</v>
      </c>
      <c r="F2409" s="11" t="s">
        <v>13</v>
      </c>
      <c r="G2409" s="11" t="s">
        <v>12</v>
      </c>
      <c r="H2409" s="11" t="s">
        <v>3297</v>
      </c>
      <c r="I2409" s="11" t="s">
        <v>8</v>
      </c>
      <c r="J2409" s="11" t="s">
        <v>8</v>
      </c>
      <c r="K2409" s="11" t="s">
        <v>9</v>
      </c>
      <c r="L2409" s="12">
        <v>22500</v>
      </c>
      <c r="M2409" s="11" t="s">
        <v>10</v>
      </c>
      <c r="N2409" s="36">
        <v>517210819</v>
      </c>
      <c r="O2409" s="11" t="s">
        <v>3617</v>
      </c>
      <c r="P2409" s="37">
        <v>65.599999999999994</v>
      </c>
      <c r="Q2409" s="37">
        <v>61.5</v>
      </c>
      <c r="R2409" s="37">
        <v>34</v>
      </c>
      <c r="S2409" s="37">
        <v>13</v>
      </c>
      <c r="T2409" s="37">
        <v>40.200000000000003</v>
      </c>
      <c r="U2409" s="37">
        <v>49</v>
      </c>
      <c r="V2409" s="37">
        <v>3.9</v>
      </c>
      <c r="W2409" s="42" t="s">
        <v>3618</v>
      </c>
      <c r="X2409" s="34" t="s">
        <v>3619</v>
      </c>
      <c r="Y2409" s="27">
        <v>0.93</v>
      </c>
      <c r="Z2409" s="18">
        <f t="shared" si="117"/>
        <v>6.9999999999999951E-2</v>
      </c>
      <c r="AA2409" s="10">
        <f t="shared" si="118"/>
        <v>1574.9999999999989</v>
      </c>
      <c r="AB2409" s="48">
        <f t="shared" si="119"/>
        <v>5134.4999999999964</v>
      </c>
      <c r="AC2409" s="55" t="s">
        <v>90</v>
      </c>
      <c r="AE2409" s="50" t="s">
        <v>7712</v>
      </c>
    </row>
    <row r="2410" spans="1:31" s="50" customFormat="1">
      <c r="A2410" s="11">
        <v>12482</v>
      </c>
      <c r="B2410" s="11" t="s">
        <v>4633</v>
      </c>
      <c r="C2410" s="11" t="s">
        <v>7713</v>
      </c>
      <c r="D2410" s="12">
        <v>1</v>
      </c>
      <c r="E2410" s="13">
        <v>3.6</v>
      </c>
      <c r="F2410" s="11" t="s">
        <v>13</v>
      </c>
      <c r="G2410" s="11" t="s">
        <v>12</v>
      </c>
      <c r="H2410" s="11" t="s">
        <v>3297</v>
      </c>
      <c r="I2410" s="11" t="s">
        <v>8</v>
      </c>
      <c r="J2410" s="11" t="s">
        <v>8</v>
      </c>
      <c r="K2410" s="11" t="s">
        <v>9</v>
      </c>
      <c r="L2410" s="12">
        <v>22500</v>
      </c>
      <c r="M2410" s="11" t="s">
        <v>10</v>
      </c>
      <c r="N2410" s="36">
        <v>520208775</v>
      </c>
      <c r="O2410" s="11" t="s">
        <v>4634</v>
      </c>
      <c r="P2410" s="37">
        <v>65.3</v>
      </c>
      <c r="Q2410" s="37">
        <v>63.5</v>
      </c>
      <c r="R2410" s="37">
        <v>36.799999999999997</v>
      </c>
      <c r="S2410" s="37">
        <v>13.5</v>
      </c>
      <c r="T2410" s="37">
        <v>38.1</v>
      </c>
      <c r="U2410" s="37">
        <v>46.5</v>
      </c>
      <c r="V2410" s="37">
        <v>5.0999999999999996</v>
      </c>
      <c r="W2410" s="42" t="s">
        <v>4635</v>
      </c>
      <c r="X2410" s="34" t="s">
        <v>4636</v>
      </c>
      <c r="Y2410" s="27">
        <v>0.93</v>
      </c>
      <c r="Z2410" s="18">
        <f t="shared" si="117"/>
        <v>6.9999999999999951E-2</v>
      </c>
      <c r="AA2410" s="10">
        <f t="shared" si="118"/>
        <v>1574.9999999999989</v>
      </c>
      <c r="AB2410" s="48">
        <f t="shared" si="119"/>
        <v>5669.9999999999964</v>
      </c>
      <c r="AC2410" s="55" t="s">
        <v>160</v>
      </c>
      <c r="AE2410" s="50" t="s">
        <v>7712</v>
      </c>
    </row>
    <row r="2411" spans="1:31" s="50" customFormat="1">
      <c r="A2411" s="11">
        <v>11944</v>
      </c>
      <c r="B2411" s="11" t="s">
        <v>3162</v>
      </c>
      <c r="C2411" s="11" t="s">
        <v>7713</v>
      </c>
      <c r="D2411" s="12">
        <v>1</v>
      </c>
      <c r="E2411" s="13">
        <v>4</v>
      </c>
      <c r="F2411" s="11" t="s">
        <v>13</v>
      </c>
      <c r="G2411" s="11" t="s">
        <v>12</v>
      </c>
      <c r="H2411" s="11" t="s">
        <v>3297</v>
      </c>
      <c r="I2411" s="11" t="s">
        <v>8</v>
      </c>
      <c r="J2411" s="11" t="s">
        <v>8</v>
      </c>
      <c r="K2411" s="11" t="s">
        <v>9</v>
      </c>
      <c r="L2411" s="12">
        <v>31000</v>
      </c>
      <c r="M2411" s="11" t="s">
        <v>10</v>
      </c>
      <c r="N2411" s="36">
        <v>517285564</v>
      </c>
      <c r="O2411" s="11" t="s">
        <v>3163</v>
      </c>
      <c r="P2411" s="37">
        <v>67.3</v>
      </c>
      <c r="Q2411" s="37">
        <v>61</v>
      </c>
      <c r="R2411" s="37">
        <v>35.799999999999997</v>
      </c>
      <c r="S2411" s="37">
        <v>14</v>
      </c>
      <c r="T2411" s="37">
        <v>38.299999999999997</v>
      </c>
      <c r="U2411" s="37">
        <v>48.5</v>
      </c>
      <c r="V2411" s="37">
        <v>4.5999999999999996</v>
      </c>
      <c r="W2411" s="35" t="s">
        <v>3164</v>
      </c>
      <c r="X2411" s="34" t="s">
        <v>3165</v>
      </c>
      <c r="Y2411" s="27">
        <v>0.93</v>
      </c>
      <c r="Z2411" s="18">
        <f t="shared" si="117"/>
        <v>6.9999999999999951E-2</v>
      </c>
      <c r="AA2411" s="10">
        <f t="shared" si="118"/>
        <v>2169.9999999999986</v>
      </c>
      <c r="AB2411" s="48">
        <f t="shared" si="119"/>
        <v>8679.9999999999945</v>
      </c>
      <c r="AC2411" s="55" t="s">
        <v>90</v>
      </c>
      <c r="AE2411" s="50" t="s">
        <v>7712</v>
      </c>
    </row>
    <row r="2412" spans="1:31" s="50" customFormat="1">
      <c r="A2412" s="11">
        <v>12672</v>
      </c>
      <c r="B2412" s="11" t="s">
        <v>5274</v>
      </c>
      <c r="C2412" s="11" t="s">
        <v>7713</v>
      </c>
      <c r="D2412" s="12">
        <v>1</v>
      </c>
      <c r="E2412" s="13">
        <v>5.0199999999999996</v>
      </c>
      <c r="F2412" s="11" t="s">
        <v>13</v>
      </c>
      <c r="G2412" s="11" t="s">
        <v>12</v>
      </c>
      <c r="H2412" s="11" t="s">
        <v>3297</v>
      </c>
      <c r="I2412" s="11" t="s">
        <v>8</v>
      </c>
      <c r="J2412" s="11" t="s">
        <v>8</v>
      </c>
      <c r="K2412" s="11" t="s">
        <v>9</v>
      </c>
      <c r="L2412" s="12">
        <v>45000</v>
      </c>
      <c r="M2412" s="11" t="s">
        <v>10</v>
      </c>
      <c r="N2412" s="36">
        <v>520291822</v>
      </c>
      <c r="O2412" s="11" t="s">
        <v>5275</v>
      </c>
      <c r="P2412" s="37">
        <v>65.8</v>
      </c>
      <c r="Q2412" s="37">
        <v>66</v>
      </c>
      <c r="R2412" s="37">
        <v>40.799999999999997</v>
      </c>
      <c r="S2412" s="37">
        <v>13</v>
      </c>
      <c r="T2412" s="37">
        <v>36.799999999999997</v>
      </c>
      <c r="U2412" s="37">
        <v>48.5</v>
      </c>
      <c r="V2412" s="37">
        <v>4.8</v>
      </c>
      <c r="W2412" s="42" t="s">
        <v>5276</v>
      </c>
      <c r="X2412" s="34" t="s">
        <v>5277</v>
      </c>
      <c r="Y2412" s="27">
        <v>0.93</v>
      </c>
      <c r="Z2412" s="18">
        <f t="shared" si="117"/>
        <v>6.9999999999999951E-2</v>
      </c>
      <c r="AA2412" s="10">
        <f t="shared" si="118"/>
        <v>3149.9999999999977</v>
      </c>
      <c r="AB2412" s="48">
        <f t="shared" si="119"/>
        <v>15812.999999999987</v>
      </c>
      <c r="AC2412" s="55" t="s">
        <v>90</v>
      </c>
      <c r="AE2412" s="50" t="s">
        <v>7712</v>
      </c>
    </row>
    <row r="2413" spans="1:31" s="50" customFormat="1">
      <c r="A2413" s="11">
        <v>10803</v>
      </c>
      <c r="B2413" s="11" t="s">
        <v>1464</v>
      </c>
      <c r="C2413" s="11" t="s">
        <v>7713</v>
      </c>
      <c r="D2413" s="12">
        <v>1</v>
      </c>
      <c r="E2413" s="13">
        <v>1.71</v>
      </c>
      <c r="F2413" s="11" t="s">
        <v>13</v>
      </c>
      <c r="G2413" s="11" t="s">
        <v>27</v>
      </c>
      <c r="H2413" s="11" t="s">
        <v>3297</v>
      </c>
      <c r="I2413" s="11" t="s">
        <v>8</v>
      </c>
      <c r="J2413" s="11" t="s">
        <v>8</v>
      </c>
      <c r="K2413" s="11" t="s">
        <v>9</v>
      </c>
      <c r="L2413" s="12">
        <v>9200</v>
      </c>
      <c r="M2413" s="11" t="s">
        <v>10</v>
      </c>
      <c r="N2413" s="36">
        <v>508138612</v>
      </c>
      <c r="O2413" s="11" t="s">
        <v>1465</v>
      </c>
      <c r="P2413" s="37">
        <v>66.3</v>
      </c>
      <c r="Q2413" s="37">
        <v>63</v>
      </c>
      <c r="R2413" s="37">
        <v>33.299999999999997</v>
      </c>
      <c r="S2413" s="37">
        <v>12.5</v>
      </c>
      <c r="T2413" s="37">
        <v>39.9</v>
      </c>
      <c r="U2413" s="37">
        <v>50.5</v>
      </c>
      <c r="V2413" s="37">
        <v>2.9</v>
      </c>
      <c r="W2413" s="35" t="s">
        <v>1466</v>
      </c>
      <c r="X2413" s="34" t="s">
        <v>1467</v>
      </c>
      <c r="Y2413" s="27">
        <v>0.92</v>
      </c>
      <c r="Z2413" s="18">
        <f t="shared" si="117"/>
        <v>7.999999999999996E-2</v>
      </c>
      <c r="AA2413" s="10">
        <f t="shared" si="118"/>
        <v>735.99999999999966</v>
      </c>
      <c r="AB2413" s="48">
        <f t="shared" si="119"/>
        <v>1258.5599999999995</v>
      </c>
      <c r="AC2413" s="55" t="s">
        <v>90</v>
      </c>
      <c r="AE2413" s="50" t="s">
        <v>7712</v>
      </c>
    </row>
    <row r="2414" spans="1:31" s="50" customFormat="1">
      <c r="A2414" s="11">
        <v>12671</v>
      </c>
      <c r="B2414" s="11" t="s">
        <v>5278</v>
      </c>
      <c r="C2414" s="11" t="s">
        <v>7713</v>
      </c>
      <c r="D2414" s="12">
        <v>1</v>
      </c>
      <c r="E2414" s="13">
        <v>2.02</v>
      </c>
      <c r="F2414" s="11" t="s">
        <v>6</v>
      </c>
      <c r="G2414" s="11" t="s">
        <v>7</v>
      </c>
      <c r="H2414" s="11" t="s">
        <v>3297</v>
      </c>
      <c r="I2414" s="11" t="s">
        <v>8</v>
      </c>
      <c r="J2414" s="11" t="s">
        <v>8</v>
      </c>
      <c r="K2414" s="11" t="s">
        <v>9</v>
      </c>
      <c r="L2414" s="12">
        <v>13500</v>
      </c>
      <c r="M2414" s="11" t="s">
        <v>10</v>
      </c>
      <c r="N2414" s="36">
        <v>520289688</v>
      </c>
      <c r="O2414" s="11" t="s">
        <v>5279</v>
      </c>
      <c r="P2414" s="37">
        <v>68.400000000000006</v>
      </c>
      <c r="Q2414" s="37">
        <v>58.5</v>
      </c>
      <c r="R2414" s="37">
        <v>36.1</v>
      </c>
      <c r="S2414" s="37">
        <v>15</v>
      </c>
      <c r="T2414" s="37">
        <v>41.9</v>
      </c>
      <c r="U2414" s="37">
        <v>50.5</v>
      </c>
      <c r="V2414" s="37">
        <v>2.8</v>
      </c>
      <c r="W2414" s="42" t="s">
        <v>5280</v>
      </c>
      <c r="X2414" s="34" t="s">
        <v>5281</v>
      </c>
      <c r="Y2414" s="27">
        <v>0.92</v>
      </c>
      <c r="Z2414" s="18">
        <f t="shared" si="117"/>
        <v>7.999999999999996E-2</v>
      </c>
      <c r="AA2414" s="10">
        <f t="shared" si="118"/>
        <v>1079.9999999999995</v>
      </c>
      <c r="AB2414" s="48">
        <f t="shared" si="119"/>
        <v>2181.599999999999</v>
      </c>
      <c r="AC2414" s="55" t="s">
        <v>90</v>
      </c>
      <c r="AE2414" s="50" t="s">
        <v>7712</v>
      </c>
    </row>
    <row r="2415" spans="1:31" s="50" customFormat="1">
      <c r="A2415" s="11">
        <v>13132</v>
      </c>
      <c r="B2415" s="11" t="s">
        <v>6679</v>
      </c>
      <c r="C2415" s="11" t="s">
        <v>7713</v>
      </c>
      <c r="D2415" s="12">
        <v>1</v>
      </c>
      <c r="E2415" s="13">
        <v>2.06</v>
      </c>
      <c r="F2415" s="11" t="s">
        <v>6</v>
      </c>
      <c r="G2415" s="11" t="s">
        <v>7</v>
      </c>
      <c r="H2415" s="11" t="s">
        <v>3297</v>
      </c>
      <c r="I2415" s="11" t="s">
        <v>8</v>
      </c>
      <c r="J2415" s="11" t="s">
        <v>8</v>
      </c>
      <c r="K2415" s="11" t="s">
        <v>9</v>
      </c>
      <c r="L2415" s="12">
        <v>13500</v>
      </c>
      <c r="M2415" s="11" t="s">
        <v>10</v>
      </c>
      <c r="N2415" s="36">
        <v>524250163</v>
      </c>
      <c r="O2415" s="11" t="s">
        <v>6680</v>
      </c>
      <c r="P2415" s="37">
        <v>62.3</v>
      </c>
      <c r="Q2415" s="37">
        <v>56.5</v>
      </c>
      <c r="R2415" s="37">
        <v>31.8</v>
      </c>
      <c r="S2415" s="37">
        <v>13.5</v>
      </c>
      <c r="T2415" s="37">
        <v>35.200000000000003</v>
      </c>
      <c r="U2415" s="37">
        <v>46.5</v>
      </c>
      <c r="V2415" s="37">
        <v>2.2999999999999998</v>
      </c>
      <c r="W2415" s="42" t="s">
        <v>6681</v>
      </c>
      <c r="X2415" s="34" t="s">
        <v>6682</v>
      </c>
      <c r="Y2415" s="27">
        <v>0.92</v>
      </c>
      <c r="Z2415" s="18">
        <f t="shared" si="117"/>
        <v>7.999999999999996E-2</v>
      </c>
      <c r="AA2415" s="10">
        <f t="shared" si="118"/>
        <v>1079.9999999999995</v>
      </c>
      <c r="AB2415" s="48">
        <f t="shared" si="119"/>
        <v>2224.7999999999993</v>
      </c>
      <c r="AC2415" s="55" t="s">
        <v>90</v>
      </c>
      <c r="AE2415" s="50" t="s">
        <v>7712</v>
      </c>
    </row>
    <row r="2416" spans="1:31" s="50" customFormat="1">
      <c r="A2416" s="11">
        <v>11943</v>
      </c>
      <c r="B2416" s="11" t="s">
        <v>3166</v>
      </c>
      <c r="C2416" s="11" t="s">
        <v>7713</v>
      </c>
      <c r="D2416" s="12">
        <v>1</v>
      </c>
      <c r="E2416" s="13">
        <v>2.36</v>
      </c>
      <c r="F2416" s="11" t="s">
        <v>6</v>
      </c>
      <c r="G2416" s="11" t="s">
        <v>7</v>
      </c>
      <c r="H2416" s="11" t="s">
        <v>3297</v>
      </c>
      <c r="I2416" s="11" t="s">
        <v>8</v>
      </c>
      <c r="J2416" s="11" t="s">
        <v>8</v>
      </c>
      <c r="K2416" s="11" t="s">
        <v>9</v>
      </c>
      <c r="L2416" s="12">
        <v>13500</v>
      </c>
      <c r="M2416" s="11" t="s">
        <v>10</v>
      </c>
      <c r="N2416" s="36">
        <v>516257062</v>
      </c>
      <c r="O2416" s="11" t="s">
        <v>3167</v>
      </c>
      <c r="P2416" s="37">
        <v>67.5</v>
      </c>
      <c r="Q2416" s="37">
        <v>59.5</v>
      </c>
      <c r="R2416" s="37">
        <v>38.4</v>
      </c>
      <c r="S2416" s="37">
        <v>16</v>
      </c>
      <c r="T2416" s="37">
        <v>38.799999999999997</v>
      </c>
      <c r="U2416" s="37">
        <v>48</v>
      </c>
      <c r="V2416" s="37">
        <v>3.3</v>
      </c>
      <c r="W2416" s="35" t="s">
        <v>3168</v>
      </c>
      <c r="X2416" s="34" t="s">
        <v>3169</v>
      </c>
      <c r="Y2416" s="27">
        <v>0.92</v>
      </c>
      <c r="Z2416" s="18">
        <f t="shared" si="117"/>
        <v>7.999999999999996E-2</v>
      </c>
      <c r="AA2416" s="10">
        <f t="shared" si="118"/>
        <v>1079.9999999999995</v>
      </c>
      <c r="AB2416" s="48">
        <f t="shared" si="119"/>
        <v>2548.7999999999988</v>
      </c>
      <c r="AC2416" s="55" t="s">
        <v>90</v>
      </c>
      <c r="AE2416" s="50" t="s">
        <v>7712</v>
      </c>
    </row>
    <row r="2417" spans="1:31" s="50" customFormat="1">
      <c r="A2417" s="11">
        <v>13666</v>
      </c>
      <c r="B2417" s="11" t="s">
        <v>9704</v>
      </c>
      <c r="C2417" s="11" t="s">
        <v>7713</v>
      </c>
      <c r="D2417" s="12">
        <v>1</v>
      </c>
      <c r="E2417" s="13">
        <v>3.5</v>
      </c>
      <c r="F2417" s="11" t="s">
        <v>6</v>
      </c>
      <c r="G2417" s="11" t="s">
        <v>7</v>
      </c>
      <c r="H2417" s="11" t="s">
        <v>3297</v>
      </c>
      <c r="I2417" s="11" t="s">
        <v>8</v>
      </c>
      <c r="J2417" s="11" t="s">
        <v>8</v>
      </c>
      <c r="K2417" s="11" t="s">
        <v>9</v>
      </c>
      <c r="L2417" s="12">
        <v>21500</v>
      </c>
      <c r="M2417" s="11" t="s">
        <v>10</v>
      </c>
      <c r="N2417" s="36">
        <v>529265057</v>
      </c>
      <c r="O2417" s="11" t="s">
        <v>9705</v>
      </c>
      <c r="P2417" s="37">
        <v>64.5</v>
      </c>
      <c r="Q2417" s="37">
        <v>65.5</v>
      </c>
      <c r="R2417" s="37">
        <v>34</v>
      </c>
      <c r="S2417" s="37">
        <v>11.5</v>
      </c>
      <c r="T2417" s="37">
        <v>39.5</v>
      </c>
      <c r="U2417" s="37">
        <v>49</v>
      </c>
      <c r="V2417" s="37">
        <v>3.7</v>
      </c>
      <c r="W2417" s="42" t="s">
        <v>9706</v>
      </c>
      <c r="X2417" s="34" t="s">
        <v>9707</v>
      </c>
      <c r="Y2417" s="27">
        <v>0.93</v>
      </c>
      <c r="Z2417" s="18">
        <f t="shared" si="117"/>
        <v>6.9999999999999951E-2</v>
      </c>
      <c r="AA2417" s="10">
        <f t="shared" si="118"/>
        <v>1504.9999999999989</v>
      </c>
      <c r="AB2417" s="48">
        <f t="shared" si="119"/>
        <v>5267.4999999999964</v>
      </c>
      <c r="AC2417" s="55" t="s">
        <v>90</v>
      </c>
      <c r="AE2417" s="50" t="s">
        <v>7712</v>
      </c>
    </row>
    <row r="2418" spans="1:31" s="50" customFormat="1">
      <c r="A2418" s="11">
        <v>6380</v>
      </c>
      <c r="B2418" s="11" t="s">
        <v>2228</v>
      </c>
      <c r="C2418" s="11" t="s">
        <v>7713</v>
      </c>
      <c r="D2418" s="12">
        <v>1</v>
      </c>
      <c r="E2418" s="13">
        <v>4.53</v>
      </c>
      <c r="F2418" s="11" t="s">
        <v>6</v>
      </c>
      <c r="G2418" s="11" t="s">
        <v>7</v>
      </c>
      <c r="H2418" s="11" t="s">
        <v>3297</v>
      </c>
      <c r="I2418" s="11" t="s">
        <v>8</v>
      </c>
      <c r="J2418" s="11" t="s">
        <v>8</v>
      </c>
      <c r="K2418" s="11" t="s">
        <v>9</v>
      </c>
      <c r="L2418" s="12">
        <v>28000</v>
      </c>
      <c r="M2418" s="11" t="s">
        <v>10</v>
      </c>
      <c r="N2418" s="36">
        <v>476188014</v>
      </c>
      <c r="O2418" s="11" t="s">
        <v>2229</v>
      </c>
      <c r="P2418" s="37">
        <v>66.5</v>
      </c>
      <c r="Q2418" s="37">
        <v>63.5</v>
      </c>
      <c r="R2418" s="37">
        <v>36.799999999999997</v>
      </c>
      <c r="S2418" s="37">
        <v>14</v>
      </c>
      <c r="T2418" s="37">
        <v>36.799999999999997</v>
      </c>
      <c r="U2418" s="37">
        <v>48.5</v>
      </c>
      <c r="V2418" s="37">
        <v>3.9</v>
      </c>
      <c r="W2418" s="35" t="s">
        <v>2230</v>
      </c>
      <c r="X2418" s="34" t="s">
        <v>2231</v>
      </c>
      <c r="Y2418" s="27">
        <v>0.93</v>
      </c>
      <c r="Z2418" s="18">
        <f t="shared" si="117"/>
        <v>6.9999999999999951E-2</v>
      </c>
      <c r="AA2418" s="10">
        <f t="shared" si="118"/>
        <v>1959.9999999999986</v>
      </c>
      <c r="AB2418" s="48">
        <f t="shared" si="119"/>
        <v>8878.7999999999938</v>
      </c>
      <c r="AC2418" s="55" t="s">
        <v>90</v>
      </c>
      <c r="AE2418" s="50" t="s">
        <v>7712</v>
      </c>
    </row>
    <row r="2419" spans="1:31" s="50" customFormat="1">
      <c r="A2419" s="11">
        <v>12669</v>
      </c>
      <c r="B2419" s="11" t="s">
        <v>5282</v>
      </c>
      <c r="C2419" s="11" t="s">
        <v>7713</v>
      </c>
      <c r="D2419" s="12">
        <v>1</v>
      </c>
      <c r="E2419" s="13">
        <v>3.31</v>
      </c>
      <c r="F2419" s="11" t="s">
        <v>6</v>
      </c>
      <c r="G2419" s="11" t="s">
        <v>29</v>
      </c>
      <c r="H2419" s="11" t="s">
        <v>3297</v>
      </c>
      <c r="I2419" s="11" t="s">
        <v>8</v>
      </c>
      <c r="J2419" s="11" t="s">
        <v>8</v>
      </c>
      <c r="K2419" s="11" t="s">
        <v>9</v>
      </c>
      <c r="L2419" s="12">
        <v>18000</v>
      </c>
      <c r="M2419" s="11" t="s">
        <v>10</v>
      </c>
      <c r="N2419" s="36">
        <v>522224192</v>
      </c>
      <c r="O2419" s="11" t="s">
        <v>5283</v>
      </c>
      <c r="P2419" s="37">
        <v>69.5</v>
      </c>
      <c r="Q2419" s="37">
        <v>61.5</v>
      </c>
      <c r="R2419" s="37">
        <v>35.299999999999997</v>
      </c>
      <c r="S2419" s="37">
        <v>13.5</v>
      </c>
      <c r="T2419" s="37">
        <v>40.5</v>
      </c>
      <c r="U2419" s="37">
        <v>52</v>
      </c>
      <c r="V2419" s="37">
        <v>3.8</v>
      </c>
      <c r="W2419" s="42" t="s">
        <v>5284</v>
      </c>
      <c r="X2419" s="34" t="s">
        <v>5285</v>
      </c>
      <c r="Y2419" s="27">
        <v>0.93</v>
      </c>
      <c r="Z2419" s="18">
        <f t="shared" si="117"/>
        <v>6.9999999999999951E-2</v>
      </c>
      <c r="AA2419" s="10">
        <f t="shared" si="118"/>
        <v>1259.9999999999991</v>
      </c>
      <c r="AB2419" s="48">
        <f t="shared" si="119"/>
        <v>4170.5999999999967</v>
      </c>
      <c r="AC2419" s="55" t="s">
        <v>160</v>
      </c>
      <c r="AE2419" s="50" t="s">
        <v>7712</v>
      </c>
    </row>
    <row r="2420" spans="1:31" s="50" customFormat="1">
      <c r="A2420" s="11">
        <v>6294</v>
      </c>
      <c r="B2420" s="11" t="s">
        <v>3258</v>
      </c>
      <c r="C2420" s="11" t="s">
        <v>7713</v>
      </c>
      <c r="D2420" s="12">
        <v>1</v>
      </c>
      <c r="E2420" s="13">
        <v>4.01</v>
      </c>
      <c r="F2420" s="11" t="s">
        <v>6</v>
      </c>
      <c r="G2420" s="11" t="s">
        <v>29</v>
      </c>
      <c r="H2420" s="11" t="s">
        <v>3297</v>
      </c>
      <c r="I2420" s="11" t="s">
        <v>8</v>
      </c>
      <c r="J2420" s="11" t="s">
        <v>8</v>
      </c>
      <c r="K2420" s="11" t="s">
        <v>9</v>
      </c>
      <c r="L2420" s="12">
        <v>23500</v>
      </c>
      <c r="M2420" s="11" t="s">
        <v>10</v>
      </c>
      <c r="N2420" s="36">
        <v>476157400</v>
      </c>
      <c r="O2420" s="11" t="s">
        <v>3259</v>
      </c>
      <c r="P2420" s="37">
        <v>66.3</v>
      </c>
      <c r="Q2420" s="37">
        <v>64</v>
      </c>
      <c r="R2420" s="37">
        <v>36.4</v>
      </c>
      <c r="S2420" s="37">
        <v>13.5</v>
      </c>
      <c r="T2420" s="37">
        <v>36.9</v>
      </c>
      <c r="U2420" s="37">
        <v>50</v>
      </c>
      <c r="V2420" s="37">
        <v>2.9</v>
      </c>
      <c r="W2420" s="42" t="s">
        <v>3260</v>
      </c>
      <c r="X2420" s="34" t="s">
        <v>3261</v>
      </c>
      <c r="Y2420" s="27">
        <v>0.93</v>
      </c>
      <c r="Z2420" s="18">
        <f t="shared" si="117"/>
        <v>6.9999999999999951E-2</v>
      </c>
      <c r="AA2420" s="10">
        <f t="shared" si="118"/>
        <v>1644.9999999999989</v>
      </c>
      <c r="AB2420" s="48">
        <f t="shared" si="119"/>
        <v>6596.4499999999953</v>
      </c>
      <c r="AC2420" s="55" t="s">
        <v>90</v>
      </c>
      <c r="AE2420" s="50" t="s">
        <v>7712</v>
      </c>
    </row>
    <row r="2421" spans="1:31" s="50" customFormat="1">
      <c r="A2421" s="11">
        <v>13310</v>
      </c>
      <c r="B2421" s="11" t="s">
        <v>7704</v>
      </c>
      <c r="C2421" s="11" t="s">
        <v>7713</v>
      </c>
      <c r="D2421" s="12">
        <v>1</v>
      </c>
      <c r="E2421" s="13">
        <v>4.08</v>
      </c>
      <c r="F2421" s="11" t="s">
        <v>6</v>
      </c>
      <c r="G2421" s="11" t="s">
        <v>29</v>
      </c>
      <c r="H2421" s="11" t="s">
        <v>3297</v>
      </c>
      <c r="I2421" s="11" t="s">
        <v>8</v>
      </c>
      <c r="J2421" s="11" t="s">
        <v>8</v>
      </c>
      <c r="K2421" s="11" t="s">
        <v>9</v>
      </c>
      <c r="L2421" s="12">
        <v>23500</v>
      </c>
      <c r="M2421" s="11" t="s">
        <v>10</v>
      </c>
      <c r="N2421" s="36">
        <v>526276184</v>
      </c>
      <c r="O2421" s="11" t="s">
        <v>7705</v>
      </c>
      <c r="P2421" s="37">
        <v>65.400000000000006</v>
      </c>
      <c r="Q2421" s="37">
        <v>64</v>
      </c>
      <c r="R2421" s="37">
        <v>35.1</v>
      </c>
      <c r="S2421" s="37">
        <v>12.5</v>
      </c>
      <c r="T2421" s="37">
        <v>39.200000000000003</v>
      </c>
      <c r="U2421" s="37">
        <v>49.5</v>
      </c>
      <c r="V2421" s="37">
        <v>3.5</v>
      </c>
      <c r="W2421" s="42" t="s">
        <v>7706</v>
      </c>
      <c r="X2421" s="34" t="s">
        <v>7707</v>
      </c>
      <c r="Y2421" s="27">
        <v>0.93</v>
      </c>
      <c r="Z2421" s="18">
        <f t="shared" si="117"/>
        <v>6.9999999999999951E-2</v>
      </c>
      <c r="AA2421" s="10">
        <f t="shared" si="118"/>
        <v>1644.9999999999989</v>
      </c>
      <c r="AB2421" s="48">
        <f t="shared" si="119"/>
        <v>6711.5999999999958</v>
      </c>
      <c r="AC2421" s="55" t="s">
        <v>90</v>
      </c>
      <c r="AE2421" s="50" t="s">
        <v>7712</v>
      </c>
    </row>
    <row r="2422" spans="1:31" s="50" customFormat="1">
      <c r="A2422" s="11">
        <v>13306</v>
      </c>
      <c r="B2422" s="11" t="s">
        <v>7708</v>
      </c>
      <c r="C2422" s="11" t="s">
        <v>7713</v>
      </c>
      <c r="D2422" s="12">
        <v>1</v>
      </c>
      <c r="E2422" s="13">
        <v>2.0099999999999998</v>
      </c>
      <c r="F2422" s="11" t="s">
        <v>6</v>
      </c>
      <c r="G2422" s="11" t="s">
        <v>12</v>
      </c>
      <c r="H2422" s="11" t="s">
        <v>3297</v>
      </c>
      <c r="I2422" s="11" t="s">
        <v>8</v>
      </c>
      <c r="J2422" s="11" t="s">
        <v>8</v>
      </c>
      <c r="K2422" s="11" t="s">
        <v>9</v>
      </c>
      <c r="L2422" s="12">
        <v>13000</v>
      </c>
      <c r="M2422" s="11" t="s">
        <v>10</v>
      </c>
      <c r="N2422" s="36">
        <v>528204939</v>
      </c>
      <c r="O2422" s="11" t="s">
        <v>7709</v>
      </c>
      <c r="P2422" s="37">
        <v>65.8</v>
      </c>
      <c r="Q2422" s="37">
        <v>53.5</v>
      </c>
      <c r="R2422" s="37">
        <v>32.6</v>
      </c>
      <c r="S2422" s="37">
        <v>15.5</v>
      </c>
      <c r="T2422" s="37">
        <v>34.700000000000003</v>
      </c>
      <c r="U2422" s="37">
        <v>45.5</v>
      </c>
      <c r="V2422" s="37">
        <v>4.5</v>
      </c>
      <c r="W2422" s="42" t="s">
        <v>7710</v>
      </c>
      <c r="X2422" s="34" t="s">
        <v>7711</v>
      </c>
      <c r="Y2422" s="27">
        <v>0.92</v>
      </c>
      <c r="Z2422" s="18">
        <f t="shared" si="117"/>
        <v>7.999999999999996E-2</v>
      </c>
      <c r="AA2422" s="10">
        <f t="shared" si="118"/>
        <v>1039.9999999999995</v>
      </c>
      <c r="AB2422" s="48">
        <f t="shared" si="119"/>
        <v>2090.3999999999987</v>
      </c>
      <c r="AC2422" s="55" t="s">
        <v>90</v>
      </c>
      <c r="AE2422" s="50" t="s">
        <v>7712</v>
      </c>
    </row>
    <row r="2423" spans="1:31" s="50" customFormat="1">
      <c r="A2423" s="11">
        <v>13217</v>
      </c>
      <c r="B2423" s="11" t="s">
        <v>6683</v>
      </c>
      <c r="C2423" s="11" t="s">
        <v>7713</v>
      </c>
      <c r="D2423" s="12">
        <v>1</v>
      </c>
      <c r="E2423" s="13">
        <v>3.21</v>
      </c>
      <c r="F2423" s="11" t="s">
        <v>6</v>
      </c>
      <c r="G2423" s="11" t="s">
        <v>12</v>
      </c>
      <c r="H2423" s="11" t="s">
        <v>3297</v>
      </c>
      <c r="I2423" s="11" t="s">
        <v>8</v>
      </c>
      <c r="J2423" s="11" t="s">
        <v>8</v>
      </c>
      <c r="K2423" s="11" t="s">
        <v>9</v>
      </c>
      <c r="L2423" s="12">
        <v>20000</v>
      </c>
      <c r="M2423" s="11" t="s">
        <v>10</v>
      </c>
      <c r="N2423" s="36">
        <v>524250189</v>
      </c>
      <c r="O2423" s="11" t="s">
        <v>6684</v>
      </c>
      <c r="P2423" s="37">
        <v>65.8</v>
      </c>
      <c r="Q2423" s="37">
        <v>65</v>
      </c>
      <c r="R2423" s="37">
        <v>36.799999999999997</v>
      </c>
      <c r="S2423" s="37">
        <v>13</v>
      </c>
      <c r="T2423" s="37">
        <v>39.4</v>
      </c>
      <c r="U2423" s="37">
        <v>48.5</v>
      </c>
      <c r="V2423" s="37">
        <v>4.2</v>
      </c>
      <c r="W2423" s="42" t="s">
        <v>6685</v>
      </c>
      <c r="X2423" s="34" t="s">
        <v>6686</v>
      </c>
      <c r="Y2423" s="27">
        <v>0.93</v>
      </c>
      <c r="Z2423" s="18">
        <f t="shared" si="117"/>
        <v>6.9999999999999951E-2</v>
      </c>
      <c r="AA2423" s="10">
        <f t="shared" si="118"/>
        <v>1399.9999999999991</v>
      </c>
      <c r="AB2423" s="48">
        <f t="shared" si="119"/>
        <v>4493.9999999999973</v>
      </c>
      <c r="AC2423" s="55" t="s">
        <v>90</v>
      </c>
      <c r="AE2423" s="50" t="s">
        <v>7712</v>
      </c>
    </row>
    <row r="2424" spans="1:31" s="50" customFormat="1">
      <c r="A2424" s="11">
        <v>11536</v>
      </c>
      <c r="B2424" s="11" t="s">
        <v>2232</v>
      </c>
      <c r="C2424" s="11" t="s">
        <v>7713</v>
      </c>
      <c r="D2424" s="12">
        <v>1</v>
      </c>
      <c r="E2424" s="13">
        <v>3.36</v>
      </c>
      <c r="F2424" s="11" t="s">
        <v>6</v>
      </c>
      <c r="G2424" s="11" t="s">
        <v>12</v>
      </c>
      <c r="H2424" s="11" t="s">
        <v>3297</v>
      </c>
      <c r="I2424" s="11" t="s">
        <v>8</v>
      </c>
      <c r="J2424" s="11" t="s">
        <v>8</v>
      </c>
      <c r="K2424" s="11" t="s">
        <v>9</v>
      </c>
      <c r="L2424" s="12">
        <v>20000</v>
      </c>
      <c r="M2424" s="11" t="s">
        <v>10</v>
      </c>
      <c r="N2424" s="36">
        <v>514265291</v>
      </c>
      <c r="O2424" s="11" t="s">
        <v>2233</v>
      </c>
      <c r="P2424" s="37">
        <v>67.900000000000006</v>
      </c>
      <c r="Q2424" s="37">
        <v>62</v>
      </c>
      <c r="R2424" s="37">
        <v>37.200000000000003</v>
      </c>
      <c r="S2424" s="37">
        <v>14.5</v>
      </c>
      <c r="T2424" s="37">
        <v>39.5</v>
      </c>
      <c r="U2424" s="37">
        <v>51</v>
      </c>
      <c r="V2424" s="37">
        <v>2.8</v>
      </c>
      <c r="W2424" s="35" t="s">
        <v>2234</v>
      </c>
      <c r="X2424" s="34" t="s">
        <v>2235</v>
      </c>
      <c r="Y2424" s="27">
        <v>0.93</v>
      </c>
      <c r="Z2424" s="18">
        <f t="shared" si="117"/>
        <v>6.9999999999999951E-2</v>
      </c>
      <c r="AA2424" s="10">
        <f t="shared" si="118"/>
        <v>1399.9999999999991</v>
      </c>
      <c r="AB2424" s="48">
        <f t="shared" si="119"/>
        <v>4703.9999999999964</v>
      </c>
      <c r="AC2424" s="55" t="s">
        <v>90</v>
      </c>
      <c r="AE2424" s="50" t="s">
        <v>7712</v>
      </c>
    </row>
    <row r="2425" spans="1:31" s="50" customFormat="1">
      <c r="A2425" s="11">
        <v>12283</v>
      </c>
      <c r="B2425" s="11" t="s">
        <v>4105</v>
      </c>
      <c r="C2425" s="11" t="s">
        <v>7713</v>
      </c>
      <c r="D2425" s="12">
        <v>1</v>
      </c>
      <c r="E2425" s="13">
        <v>4.01</v>
      </c>
      <c r="F2425" s="11" t="s">
        <v>6</v>
      </c>
      <c r="G2425" s="11" t="s">
        <v>12</v>
      </c>
      <c r="H2425" s="11" t="s">
        <v>3297</v>
      </c>
      <c r="I2425" s="11" t="s">
        <v>8</v>
      </c>
      <c r="J2425" s="11" t="s">
        <v>8</v>
      </c>
      <c r="K2425" s="11" t="s">
        <v>9</v>
      </c>
      <c r="L2425" s="12">
        <v>26500</v>
      </c>
      <c r="M2425" s="11" t="s">
        <v>10</v>
      </c>
      <c r="N2425" s="36">
        <v>519242440</v>
      </c>
      <c r="O2425" s="11" t="s">
        <v>4106</v>
      </c>
      <c r="P2425" s="37">
        <v>66.7</v>
      </c>
      <c r="Q2425" s="37">
        <v>62.5</v>
      </c>
      <c r="R2425" s="37">
        <v>38.799999999999997</v>
      </c>
      <c r="S2425" s="37">
        <v>15</v>
      </c>
      <c r="T2425" s="37">
        <v>38.4</v>
      </c>
      <c r="U2425" s="37">
        <v>48.5</v>
      </c>
      <c r="V2425" s="37">
        <v>2.8</v>
      </c>
      <c r="W2425" s="42" t="s">
        <v>4107</v>
      </c>
      <c r="X2425" s="34" t="s">
        <v>4108</v>
      </c>
      <c r="Y2425" s="27">
        <v>0.93</v>
      </c>
      <c r="Z2425" s="18">
        <f t="shared" si="117"/>
        <v>6.9999999999999951E-2</v>
      </c>
      <c r="AA2425" s="10">
        <f t="shared" si="118"/>
        <v>1854.9999999999986</v>
      </c>
      <c r="AB2425" s="48">
        <f t="shared" si="119"/>
        <v>7438.5499999999938</v>
      </c>
      <c r="AC2425" s="55" t="s">
        <v>90</v>
      </c>
      <c r="AE2425" s="50" t="s">
        <v>7712</v>
      </c>
    </row>
    <row r="2426" spans="1:31" s="50" customFormat="1">
      <c r="A2426" s="11">
        <v>12282</v>
      </c>
      <c r="B2426" s="11" t="s">
        <v>4109</v>
      </c>
      <c r="C2426" s="11" t="s">
        <v>7713</v>
      </c>
      <c r="D2426" s="12">
        <v>1</v>
      </c>
      <c r="E2426" s="13">
        <v>4.03</v>
      </c>
      <c r="F2426" s="11" t="s">
        <v>6</v>
      </c>
      <c r="G2426" s="11" t="s">
        <v>12</v>
      </c>
      <c r="H2426" s="11" t="s">
        <v>3297</v>
      </c>
      <c r="I2426" s="11" t="s">
        <v>8</v>
      </c>
      <c r="J2426" s="11" t="s">
        <v>8</v>
      </c>
      <c r="K2426" s="11" t="s">
        <v>9</v>
      </c>
      <c r="L2426" s="12">
        <v>26500</v>
      </c>
      <c r="M2426" s="11" t="s">
        <v>10</v>
      </c>
      <c r="N2426" s="36">
        <v>519242444</v>
      </c>
      <c r="O2426" s="11" t="s">
        <v>4110</v>
      </c>
      <c r="P2426" s="37">
        <v>64.7</v>
      </c>
      <c r="Q2426" s="37">
        <v>61.5</v>
      </c>
      <c r="R2426" s="37">
        <v>34.6</v>
      </c>
      <c r="S2426" s="37">
        <v>13.5</v>
      </c>
      <c r="T2426" s="37">
        <v>38.4</v>
      </c>
      <c r="U2426" s="37">
        <v>47.5</v>
      </c>
      <c r="V2426" s="37">
        <v>3.9</v>
      </c>
      <c r="W2426" s="42" t="s">
        <v>4111</v>
      </c>
      <c r="X2426" s="34" t="s">
        <v>4112</v>
      </c>
      <c r="Y2426" s="27">
        <v>0.93</v>
      </c>
      <c r="Z2426" s="18">
        <f t="shared" si="117"/>
        <v>6.9999999999999951E-2</v>
      </c>
      <c r="AA2426" s="10">
        <f t="shared" si="118"/>
        <v>1854.9999999999986</v>
      </c>
      <c r="AB2426" s="48">
        <f t="shared" si="119"/>
        <v>7475.6499999999951</v>
      </c>
      <c r="AC2426" s="55" t="s">
        <v>90</v>
      </c>
      <c r="AE2426" s="50" t="s">
        <v>7712</v>
      </c>
    </row>
    <row r="2427" spans="1:31" s="50" customFormat="1">
      <c r="A2427" s="11">
        <v>12150</v>
      </c>
      <c r="B2427" s="11" t="s">
        <v>3620</v>
      </c>
      <c r="C2427" s="11" t="s">
        <v>7713</v>
      </c>
      <c r="D2427" s="12">
        <v>1</v>
      </c>
      <c r="E2427" s="13">
        <v>4.2</v>
      </c>
      <c r="F2427" s="11" t="s">
        <v>6</v>
      </c>
      <c r="G2427" s="11" t="s">
        <v>12</v>
      </c>
      <c r="H2427" s="11" t="s">
        <v>3297</v>
      </c>
      <c r="I2427" s="11" t="s">
        <v>8</v>
      </c>
      <c r="J2427" s="11" t="s">
        <v>8</v>
      </c>
      <c r="K2427" s="11" t="s">
        <v>9</v>
      </c>
      <c r="L2427" s="12">
        <v>26500</v>
      </c>
      <c r="M2427" s="11" t="s">
        <v>10</v>
      </c>
      <c r="N2427" s="36">
        <v>517210815</v>
      </c>
      <c r="O2427" s="11" t="s">
        <v>3621</v>
      </c>
      <c r="P2427" s="37">
        <v>66.7</v>
      </c>
      <c r="Q2427" s="37">
        <v>62</v>
      </c>
      <c r="R2427" s="37">
        <v>35.1</v>
      </c>
      <c r="S2427" s="37">
        <v>13.5</v>
      </c>
      <c r="T2427" s="37">
        <v>38.9</v>
      </c>
      <c r="U2427" s="37">
        <v>49</v>
      </c>
      <c r="V2427" s="37">
        <v>4.4000000000000004</v>
      </c>
      <c r="W2427" s="42" t="s">
        <v>3622</v>
      </c>
      <c r="X2427" s="34" t="s">
        <v>3623</v>
      </c>
      <c r="Y2427" s="27">
        <v>0.93</v>
      </c>
      <c r="Z2427" s="18">
        <f t="shared" si="117"/>
        <v>6.9999999999999951E-2</v>
      </c>
      <c r="AA2427" s="10">
        <f t="shared" si="118"/>
        <v>1854.9999999999986</v>
      </c>
      <c r="AB2427" s="48">
        <f t="shared" si="119"/>
        <v>7790.9999999999945</v>
      </c>
      <c r="AC2427" s="55" t="s">
        <v>90</v>
      </c>
      <c r="AE2427" s="50" t="s">
        <v>7712</v>
      </c>
    </row>
    <row r="2428" spans="1:31" s="50" customFormat="1">
      <c r="A2428" s="11">
        <v>12151</v>
      </c>
      <c r="B2428" s="11" t="s">
        <v>3624</v>
      </c>
      <c r="C2428" s="11" t="s">
        <v>7713</v>
      </c>
      <c r="D2428" s="12">
        <v>1</v>
      </c>
      <c r="E2428" s="13">
        <v>4.2699999999999996</v>
      </c>
      <c r="F2428" s="11" t="s">
        <v>6</v>
      </c>
      <c r="G2428" s="11" t="s">
        <v>12</v>
      </c>
      <c r="H2428" s="11" t="s">
        <v>3297</v>
      </c>
      <c r="I2428" s="11" t="s">
        <v>8</v>
      </c>
      <c r="J2428" s="11" t="s">
        <v>8</v>
      </c>
      <c r="K2428" s="11" t="s">
        <v>9</v>
      </c>
      <c r="L2428" s="12">
        <v>26500</v>
      </c>
      <c r="M2428" s="11" t="s">
        <v>10</v>
      </c>
      <c r="N2428" s="36">
        <v>517288965</v>
      </c>
      <c r="O2428" s="11" t="s">
        <v>3625</v>
      </c>
      <c r="P2428" s="37">
        <v>66.099999999999994</v>
      </c>
      <c r="Q2428" s="37">
        <v>61</v>
      </c>
      <c r="R2428" s="37">
        <v>34.1</v>
      </c>
      <c r="S2428" s="37">
        <v>13.5</v>
      </c>
      <c r="T2428" s="37">
        <v>39.1</v>
      </c>
      <c r="U2428" s="37">
        <v>49</v>
      </c>
      <c r="V2428" s="37">
        <v>3.6</v>
      </c>
      <c r="W2428" s="42" t="s">
        <v>3626</v>
      </c>
      <c r="X2428" s="34" t="s">
        <v>3627</v>
      </c>
      <c r="Y2428" s="27">
        <v>0.93</v>
      </c>
      <c r="Z2428" s="18">
        <f t="shared" si="117"/>
        <v>6.9999999999999951E-2</v>
      </c>
      <c r="AA2428" s="10">
        <f t="shared" si="118"/>
        <v>1854.9999999999986</v>
      </c>
      <c r="AB2428" s="48">
        <f t="shared" si="119"/>
        <v>7920.8499999999931</v>
      </c>
      <c r="AC2428" s="55" t="s">
        <v>90</v>
      </c>
      <c r="AE2428" s="50" t="s">
        <v>7712</v>
      </c>
    </row>
    <row r="2429" spans="1:31" s="50" customFormat="1">
      <c r="A2429" s="11">
        <v>4767</v>
      </c>
      <c r="B2429" s="11" t="s">
        <v>1854</v>
      </c>
      <c r="C2429" s="11" t="s">
        <v>7713</v>
      </c>
      <c r="D2429" s="12">
        <v>1</v>
      </c>
      <c r="E2429" s="13">
        <v>2.0299999999999998</v>
      </c>
      <c r="F2429" s="11" t="s">
        <v>15</v>
      </c>
      <c r="G2429" s="11" t="s">
        <v>29</v>
      </c>
      <c r="H2429" s="11" t="s">
        <v>3297</v>
      </c>
      <c r="I2429" s="11" t="s">
        <v>14</v>
      </c>
      <c r="J2429" s="11" t="s">
        <v>14</v>
      </c>
      <c r="K2429" s="11" t="s">
        <v>9</v>
      </c>
      <c r="L2429" s="62">
        <v>9700</v>
      </c>
      <c r="M2429" s="11" t="s">
        <v>10</v>
      </c>
      <c r="N2429" s="11">
        <v>459132414</v>
      </c>
      <c r="O2429" s="11" t="s">
        <v>1855</v>
      </c>
      <c r="P2429" s="37">
        <v>65</v>
      </c>
      <c r="Q2429" s="37">
        <v>64</v>
      </c>
      <c r="R2429" s="37">
        <v>32.5</v>
      </c>
      <c r="S2429" s="37">
        <v>11.5</v>
      </c>
      <c r="T2429" s="37">
        <v>38.700000000000003</v>
      </c>
      <c r="U2429" s="37">
        <v>49.5</v>
      </c>
      <c r="V2429" s="37">
        <v>4</v>
      </c>
      <c r="W2429" s="34" t="s">
        <v>1856</v>
      </c>
      <c r="X2429" s="34" t="s">
        <v>1857</v>
      </c>
      <c r="Y2429" s="27">
        <v>0.92</v>
      </c>
      <c r="Z2429" s="18">
        <f t="shared" si="117"/>
        <v>7.999999999999996E-2</v>
      </c>
      <c r="AA2429" s="10">
        <f t="shared" si="118"/>
        <v>775.99999999999966</v>
      </c>
      <c r="AB2429" s="48">
        <f t="shared" si="119"/>
        <v>1575.2799999999991</v>
      </c>
      <c r="AC2429" s="55" t="s">
        <v>90</v>
      </c>
      <c r="AE2429" s="50" t="s">
        <v>7712</v>
      </c>
    </row>
    <row r="2430" spans="1:31" s="50" customFormat="1">
      <c r="A2430" s="10">
        <v>2669</v>
      </c>
      <c r="B2430" s="11" t="s">
        <v>330</v>
      </c>
      <c r="C2430" s="11" t="s">
        <v>7713</v>
      </c>
      <c r="D2430" s="12">
        <v>1</v>
      </c>
      <c r="E2430" s="13">
        <v>2.04</v>
      </c>
      <c r="F2430" s="11" t="s">
        <v>89</v>
      </c>
      <c r="G2430" s="11" t="s">
        <v>27</v>
      </c>
      <c r="H2430" s="11" t="s">
        <v>3297</v>
      </c>
      <c r="I2430" s="11" t="s">
        <v>8</v>
      </c>
      <c r="J2430" s="11" t="s">
        <v>8</v>
      </c>
      <c r="K2430" s="11" t="s">
        <v>9</v>
      </c>
      <c r="L2430" s="62">
        <v>6300</v>
      </c>
      <c r="M2430" s="11" t="s">
        <v>10</v>
      </c>
      <c r="N2430" s="11">
        <v>445056475</v>
      </c>
      <c r="O2430" s="11" t="s">
        <v>331</v>
      </c>
      <c r="P2430" s="37">
        <v>69</v>
      </c>
      <c r="Q2430" s="37">
        <v>63</v>
      </c>
      <c r="R2430" s="37">
        <v>38.700000000000003</v>
      </c>
      <c r="S2430" s="37">
        <v>14.5</v>
      </c>
      <c r="T2430" s="37">
        <v>36.700000000000003</v>
      </c>
      <c r="U2430" s="37">
        <v>51</v>
      </c>
      <c r="V2430" s="37">
        <v>3.3</v>
      </c>
      <c r="W2430" s="16" t="s">
        <v>9708</v>
      </c>
      <c r="X2430" s="34" t="s">
        <v>332</v>
      </c>
      <c r="Y2430" s="27">
        <v>0.92</v>
      </c>
      <c r="Z2430" s="18">
        <f t="shared" si="117"/>
        <v>7.999999999999996E-2</v>
      </c>
      <c r="AA2430" s="10">
        <f t="shared" si="118"/>
        <v>503.99999999999977</v>
      </c>
      <c r="AB2430" s="48">
        <f t="shared" si="119"/>
        <v>1028.1599999999996</v>
      </c>
      <c r="AC2430" s="55" t="s">
        <v>160</v>
      </c>
      <c r="AE2430" s="50" t="s">
        <v>7712</v>
      </c>
    </row>
    <row r="2431" spans="1:31" s="68" customFormat="1">
      <c r="A2431" s="20">
        <v>14122</v>
      </c>
      <c r="B2431" s="20" t="s">
        <v>9709</v>
      </c>
      <c r="C2431" s="20" t="s">
        <v>5</v>
      </c>
      <c r="D2431" s="22">
        <v>1</v>
      </c>
      <c r="E2431" s="21">
        <v>1</v>
      </c>
      <c r="F2431" s="20" t="s">
        <v>23</v>
      </c>
      <c r="G2431" s="20" t="s">
        <v>7</v>
      </c>
      <c r="H2431" s="20" t="s">
        <v>8</v>
      </c>
      <c r="I2431" s="20" t="s">
        <v>8</v>
      </c>
      <c r="J2431" s="20" t="s">
        <v>8</v>
      </c>
      <c r="K2431" s="20" t="s">
        <v>9</v>
      </c>
      <c r="L2431" s="22">
        <v>14100</v>
      </c>
      <c r="M2431" s="10" t="s">
        <v>10</v>
      </c>
      <c r="N2431" s="20">
        <v>534235177</v>
      </c>
      <c r="O2431" s="20" t="s">
        <v>9875</v>
      </c>
      <c r="P2431" s="23">
        <v>62.7</v>
      </c>
      <c r="Q2431" s="23">
        <v>56.5</v>
      </c>
      <c r="R2431" s="23">
        <v>35.9</v>
      </c>
      <c r="S2431" s="23">
        <v>15.5</v>
      </c>
      <c r="T2431" s="23">
        <v>41</v>
      </c>
      <c r="U2431" s="23">
        <v>43.5</v>
      </c>
      <c r="V2431" s="23">
        <v>3.6</v>
      </c>
      <c r="W2431" s="25" t="s">
        <v>9876</v>
      </c>
      <c r="X2431" s="26" t="s">
        <v>9877</v>
      </c>
      <c r="Y2431" s="27">
        <v>0.92</v>
      </c>
      <c r="Z2431" s="18">
        <v>7.999999999999996E-2</v>
      </c>
      <c r="AA2431" s="10">
        <v>1127.9999999999995</v>
      </c>
      <c r="AB2431" s="54">
        <v>1127.9999999999995</v>
      </c>
      <c r="AC2431" s="67" t="s">
        <v>90</v>
      </c>
      <c r="AE2431" s="50" t="s">
        <v>7712</v>
      </c>
    </row>
    <row r="2432" spans="1:31" s="68" customFormat="1">
      <c r="A2432" s="20">
        <v>14159</v>
      </c>
      <c r="B2432" s="20" t="s">
        <v>9710</v>
      </c>
      <c r="C2432" s="20" t="s">
        <v>5</v>
      </c>
      <c r="D2432" s="22">
        <v>1</v>
      </c>
      <c r="E2432" s="21">
        <v>1.22</v>
      </c>
      <c r="F2432" s="20" t="s">
        <v>23</v>
      </c>
      <c r="G2432" s="20" t="s">
        <v>7</v>
      </c>
      <c r="H2432" s="20" t="s">
        <v>28</v>
      </c>
      <c r="I2432" s="20" t="s">
        <v>8</v>
      </c>
      <c r="J2432" s="20" t="s">
        <v>8</v>
      </c>
      <c r="K2432" s="20" t="s">
        <v>9</v>
      </c>
      <c r="L2432" s="22">
        <v>14100</v>
      </c>
      <c r="M2432" s="10" t="s">
        <v>10</v>
      </c>
      <c r="N2432" s="20">
        <v>534253009</v>
      </c>
      <c r="O2432" s="20" t="s">
        <v>9878</v>
      </c>
      <c r="P2432" s="23">
        <v>62.2</v>
      </c>
      <c r="Q2432" s="23">
        <v>57</v>
      </c>
      <c r="R2432" s="23">
        <v>36.1</v>
      </c>
      <c r="S2432" s="23">
        <v>15.5</v>
      </c>
      <c r="T2432" s="23">
        <v>40.299999999999997</v>
      </c>
      <c r="U2432" s="23">
        <v>42.5</v>
      </c>
      <c r="V2432" s="23">
        <v>4.0999999999999996</v>
      </c>
      <c r="W2432" s="25" t="s">
        <v>9879</v>
      </c>
      <c r="X2432" s="26" t="s">
        <v>9880</v>
      </c>
      <c r="Y2432" s="27">
        <v>0.92</v>
      </c>
      <c r="Z2432" s="18">
        <v>7.999999999999996E-2</v>
      </c>
      <c r="AA2432" s="10">
        <v>1127.9999999999995</v>
      </c>
      <c r="AB2432" s="54">
        <v>1376.1599999999994</v>
      </c>
      <c r="AC2432" s="67" t="s">
        <v>90</v>
      </c>
      <c r="AE2432" s="50" t="s">
        <v>7712</v>
      </c>
    </row>
    <row r="2433" spans="1:31" s="68" customFormat="1">
      <c r="A2433" s="20">
        <v>14228</v>
      </c>
      <c r="B2433" s="20" t="s">
        <v>9711</v>
      </c>
      <c r="C2433" s="20" t="s">
        <v>5</v>
      </c>
      <c r="D2433" s="22">
        <v>1</v>
      </c>
      <c r="E2433" s="21">
        <v>2.4500000000000002</v>
      </c>
      <c r="F2433" s="20" t="s">
        <v>23</v>
      </c>
      <c r="G2433" s="20" t="s">
        <v>7</v>
      </c>
      <c r="H2433" s="20" t="s">
        <v>28</v>
      </c>
      <c r="I2433" s="20" t="s">
        <v>8</v>
      </c>
      <c r="J2433" s="20" t="s">
        <v>8</v>
      </c>
      <c r="K2433" s="20" t="s">
        <v>9</v>
      </c>
      <c r="L2433" s="22">
        <v>28500</v>
      </c>
      <c r="M2433" s="10" t="s">
        <v>10</v>
      </c>
      <c r="N2433" s="20">
        <v>534267166</v>
      </c>
      <c r="O2433" s="20" t="s">
        <v>9881</v>
      </c>
      <c r="P2433" s="23">
        <v>61.1</v>
      </c>
      <c r="Q2433" s="23">
        <v>59.5</v>
      </c>
      <c r="R2433" s="23">
        <v>35.9</v>
      </c>
      <c r="S2433" s="23">
        <v>15</v>
      </c>
      <c r="T2433" s="23">
        <v>40.200000000000003</v>
      </c>
      <c r="U2433" s="23">
        <v>42</v>
      </c>
      <c r="V2433" s="23">
        <v>4.0999999999999996</v>
      </c>
      <c r="W2433" s="25" t="s">
        <v>9882</v>
      </c>
      <c r="X2433" s="26" t="s">
        <v>9883</v>
      </c>
      <c r="Y2433" s="27">
        <v>0.93</v>
      </c>
      <c r="Z2433" s="18">
        <v>6.9999999999999951E-2</v>
      </c>
      <c r="AA2433" s="10">
        <v>1994.9999999999986</v>
      </c>
      <c r="AB2433" s="54">
        <v>4887.7499999999973</v>
      </c>
      <c r="AC2433" s="67" t="s">
        <v>90</v>
      </c>
      <c r="AE2433" s="50" t="s">
        <v>7712</v>
      </c>
    </row>
    <row r="2434" spans="1:31" s="68" customFormat="1">
      <c r="A2434" s="20">
        <v>14121</v>
      </c>
      <c r="B2434" s="20" t="s">
        <v>9712</v>
      </c>
      <c r="C2434" s="20" t="s">
        <v>5</v>
      </c>
      <c r="D2434" s="22">
        <v>1</v>
      </c>
      <c r="E2434" s="21">
        <v>1.17</v>
      </c>
      <c r="F2434" s="20" t="s">
        <v>23</v>
      </c>
      <c r="G2434" s="20" t="s">
        <v>12</v>
      </c>
      <c r="H2434" s="20" t="s">
        <v>28</v>
      </c>
      <c r="I2434" s="20" t="s">
        <v>8</v>
      </c>
      <c r="J2434" s="20" t="s">
        <v>8</v>
      </c>
      <c r="K2434" s="20" t="s">
        <v>9</v>
      </c>
      <c r="L2434" s="22">
        <v>12900</v>
      </c>
      <c r="M2434" s="10" t="s">
        <v>10</v>
      </c>
      <c r="N2434" s="20">
        <v>534237292</v>
      </c>
      <c r="O2434" s="20" t="s">
        <v>9884</v>
      </c>
      <c r="P2434" s="23">
        <v>60.9</v>
      </c>
      <c r="Q2434" s="23">
        <v>56.5</v>
      </c>
      <c r="R2434" s="23">
        <v>34.5</v>
      </c>
      <c r="S2434" s="23">
        <v>15</v>
      </c>
      <c r="T2434" s="23">
        <v>40.200000000000003</v>
      </c>
      <c r="U2434" s="23">
        <v>42</v>
      </c>
      <c r="V2434" s="23">
        <v>3.8</v>
      </c>
      <c r="W2434" s="25" t="s">
        <v>9885</v>
      </c>
      <c r="X2434" s="26" t="s">
        <v>9886</v>
      </c>
      <c r="Y2434" s="27">
        <v>0.92</v>
      </c>
      <c r="Z2434" s="18">
        <v>7.999999999999996E-2</v>
      </c>
      <c r="AA2434" s="10">
        <v>1031.9999999999995</v>
      </c>
      <c r="AB2434" s="54">
        <v>1207.4399999999994</v>
      </c>
      <c r="AC2434" s="67" t="s">
        <v>90</v>
      </c>
      <c r="AE2434" s="50" t="s">
        <v>7712</v>
      </c>
    </row>
    <row r="2435" spans="1:31" s="68" customFormat="1">
      <c r="A2435" s="20">
        <v>14186</v>
      </c>
      <c r="B2435" s="20" t="s">
        <v>9713</v>
      </c>
      <c r="C2435" s="20" t="s">
        <v>5</v>
      </c>
      <c r="D2435" s="22">
        <v>1</v>
      </c>
      <c r="E2435" s="21">
        <v>1.5</v>
      </c>
      <c r="F2435" s="20" t="s">
        <v>23</v>
      </c>
      <c r="G2435" s="20" t="s">
        <v>12</v>
      </c>
      <c r="H2435" s="20" t="s">
        <v>8</v>
      </c>
      <c r="I2435" s="20" t="s">
        <v>8</v>
      </c>
      <c r="J2435" s="20" t="s">
        <v>8</v>
      </c>
      <c r="K2435" s="20" t="s">
        <v>9</v>
      </c>
      <c r="L2435" s="22">
        <v>17700</v>
      </c>
      <c r="M2435" s="10" t="s">
        <v>10</v>
      </c>
      <c r="N2435" s="20">
        <v>534246470</v>
      </c>
      <c r="O2435" s="20" t="s">
        <v>9887</v>
      </c>
      <c r="P2435" s="23">
        <v>63.4</v>
      </c>
      <c r="Q2435" s="23">
        <v>56.5</v>
      </c>
      <c r="R2435" s="23">
        <v>36.1</v>
      </c>
      <c r="S2435" s="23">
        <v>16</v>
      </c>
      <c r="T2435" s="23">
        <v>41.1</v>
      </c>
      <c r="U2435" s="23">
        <v>43.5</v>
      </c>
      <c r="V2435" s="23">
        <v>4.0999999999999996</v>
      </c>
      <c r="W2435" s="25" t="s">
        <v>9888</v>
      </c>
      <c r="X2435" s="26" t="s">
        <v>9889</v>
      </c>
      <c r="Y2435" s="27">
        <v>0.92</v>
      </c>
      <c r="Z2435" s="18">
        <v>7.999999999999996E-2</v>
      </c>
      <c r="AA2435" s="10">
        <v>1415.9999999999993</v>
      </c>
      <c r="AB2435" s="54">
        <v>2123.9999999999991</v>
      </c>
      <c r="AC2435" s="67" t="s">
        <v>90</v>
      </c>
      <c r="AE2435" s="50" t="s">
        <v>7712</v>
      </c>
    </row>
    <row r="2436" spans="1:31" s="68" customFormat="1">
      <c r="A2436" s="20">
        <v>14115</v>
      </c>
      <c r="B2436" s="20" t="s">
        <v>9714</v>
      </c>
      <c r="C2436" s="20" t="s">
        <v>5</v>
      </c>
      <c r="D2436" s="22">
        <v>1</v>
      </c>
      <c r="E2436" s="21">
        <v>1.51</v>
      </c>
      <c r="F2436" s="20" t="s">
        <v>23</v>
      </c>
      <c r="G2436" s="20" t="s">
        <v>12</v>
      </c>
      <c r="H2436" s="20" t="s">
        <v>8</v>
      </c>
      <c r="I2436" s="20" t="s">
        <v>8</v>
      </c>
      <c r="J2436" s="20" t="s">
        <v>8</v>
      </c>
      <c r="K2436" s="20" t="s">
        <v>9</v>
      </c>
      <c r="L2436" s="22">
        <v>17700</v>
      </c>
      <c r="M2436" s="10" t="s">
        <v>10</v>
      </c>
      <c r="N2436" s="20">
        <v>534246469</v>
      </c>
      <c r="O2436" s="20" t="s">
        <v>9890</v>
      </c>
      <c r="P2436" s="23">
        <v>62.5</v>
      </c>
      <c r="Q2436" s="23">
        <v>60</v>
      </c>
      <c r="R2436" s="23">
        <v>34.4</v>
      </c>
      <c r="S2436" s="23">
        <v>13.5</v>
      </c>
      <c r="T2436" s="23">
        <v>41.8</v>
      </c>
      <c r="U2436" s="23">
        <v>44.5</v>
      </c>
      <c r="V2436" s="23">
        <v>4.2</v>
      </c>
      <c r="W2436" s="25" t="s">
        <v>9891</v>
      </c>
      <c r="X2436" s="26" t="s">
        <v>9892</v>
      </c>
      <c r="Y2436" s="27">
        <v>0.92</v>
      </c>
      <c r="Z2436" s="18">
        <v>7.999999999999996E-2</v>
      </c>
      <c r="AA2436" s="10">
        <v>1415.9999999999993</v>
      </c>
      <c r="AB2436" s="54">
        <v>2138.1599999999989</v>
      </c>
      <c r="AC2436" s="67" t="s">
        <v>90</v>
      </c>
      <c r="AE2436" s="50" t="s">
        <v>7712</v>
      </c>
    </row>
    <row r="2437" spans="1:31" s="68" customFormat="1">
      <c r="A2437" s="20">
        <v>14161</v>
      </c>
      <c r="B2437" s="20" t="s">
        <v>9715</v>
      </c>
      <c r="C2437" s="20" t="s">
        <v>5</v>
      </c>
      <c r="D2437" s="22">
        <v>1</v>
      </c>
      <c r="E2437" s="21">
        <v>1.1399999999999999</v>
      </c>
      <c r="F2437" s="20" t="s">
        <v>16</v>
      </c>
      <c r="G2437" s="20" t="s">
        <v>7</v>
      </c>
      <c r="H2437" s="20" t="s">
        <v>28</v>
      </c>
      <c r="I2437" s="20" t="s">
        <v>8</v>
      </c>
      <c r="J2437" s="20" t="s">
        <v>8</v>
      </c>
      <c r="K2437" s="20" t="s">
        <v>9</v>
      </c>
      <c r="L2437" s="22">
        <v>13000</v>
      </c>
      <c r="M2437" s="10" t="s">
        <v>10</v>
      </c>
      <c r="N2437" s="20">
        <v>534253011</v>
      </c>
      <c r="O2437" s="20" t="s">
        <v>9893</v>
      </c>
      <c r="P2437" s="23">
        <v>62.2</v>
      </c>
      <c r="Q2437" s="23">
        <v>57.5</v>
      </c>
      <c r="R2437" s="23">
        <v>35.1</v>
      </c>
      <c r="S2437" s="23">
        <v>15</v>
      </c>
      <c r="T2437" s="23">
        <v>41.3</v>
      </c>
      <c r="U2437" s="23">
        <v>43.5</v>
      </c>
      <c r="V2437" s="23">
        <v>3.6</v>
      </c>
      <c r="W2437" s="25" t="s">
        <v>9894</v>
      </c>
      <c r="X2437" s="26" t="s">
        <v>9895</v>
      </c>
      <c r="Y2437" s="27">
        <v>0.92</v>
      </c>
      <c r="Z2437" s="18">
        <v>7.999999999999996E-2</v>
      </c>
      <c r="AA2437" s="10">
        <v>1039.9999999999995</v>
      </c>
      <c r="AB2437" s="54">
        <v>1185.5999999999995</v>
      </c>
      <c r="AC2437" s="67" t="s">
        <v>90</v>
      </c>
      <c r="AE2437" s="50" t="s">
        <v>7712</v>
      </c>
    </row>
    <row r="2438" spans="1:31" s="68" customFormat="1">
      <c r="A2438" s="20">
        <v>14227</v>
      </c>
      <c r="B2438" s="20" t="s">
        <v>9716</v>
      </c>
      <c r="C2438" s="20" t="s">
        <v>5</v>
      </c>
      <c r="D2438" s="22">
        <v>1</v>
      </c>
      <c r="E2438" s="21">
        <v>2.71</v>
      </c>
      <c r="F2438" s="20" t="s">
        <v>16</v>
      </c>
      <c r="G2438" s="20" t="s">
        <v>7</v>
      </c>
      <c r="H2438" s="20" t="s">
        <v>8</v>
      </c>
      <c r="I2438" s="20" t="s">
        <v>8</v>
      </c>
      <c r="J2438" s="20" t="s">
        <v>8</v>
      </c>
      <c r="K2438" s="20" t="s">
        <v>9</v>
      </c>
      <c r="L2438" s="22">
        <v>26000</v>
      </c>
      <c r="M2438" s="10" t="s">
        <v>10</v>
      </c>
      <c r="N2438" s="20">
        <v>534267167</v>
      </c>
      <c r="O2438" s="20" t="s">
        <v>9896</v>
      </c>
      <c r="P2438" s="23">
        <v>62.7</v>
      </c>
      <c r="Q2438" s="23">
        <v>61</v>
      </c>
      <c r="R2438" s="23">
        <v>35.299999999999997</v>
      </c>
      <c r="S2438" s="23">
        <v>14</v>
      </c>
      <c r="T2438" s="23">
        <v>41.6</v>
      </c>
      <c r="U2438" s="23">
        <v>44.5</v>
      </c>
      <c r="V2438" s="23">
        <v>4.5999999999999996</v>
      </c>
      <c r="W2438" s="25" t="s">
        <v>9897</v>
      </c>
      <c r="X2438" s="26" t="s">
        <v>9898</v>
      </c>
      <c r="Y2438" s="27">
        <v>0.93</v>
      </c>
      <c r="Z2438" s="18">
        <v>6.9999999999999951E-2</v>
      </c>
      <c r="AA2438" s="10">
        <v>1819.9999999999986</v>
      </c>
      <c r="AB2438" s="54">
        <v>4932.1999999999962</v>
      </c>
      <c r="AC2438" s="67" t="s">
        <v>90</v>
      </c>
      <c r="AE2438" s="50" t="s">
        <v>7712</v>
      </c>
    </row>
    <row r="2439" spans="1:31" s="68" customFormat="1">
      <c r="A2439" s="20">
        <v>14226</v>
      </c>
      <c r="B2439" s="20" t="s">
        <v>9717</v>
      </c>
      <c r="C2439" s="20" t="s">
        <v>5</v>
      </c>
      <c r="D2439" s="22">
        <v>1</v>
      </c>
      <c r="E2439" s="21">
        <v>3</v>
      </c>
      <c r="F2439" s="20" t="s">
        <v>16</v>
      </c>
      <c r="G2439" s="20" t="s">
        <v>7</v>
      </c>
      <c r="H2439" s="20" t="s">
        <v>8</v>
      </c>
      <c r="I2439" s="20" t="s">
        <v>8</v>
      </c>
      <c r="J2439" s="20" t="s">
        <v>8</v>
      </c>
      <c r="K2439" s="20" t="s">
        <v>9</v>
      </c>
      <c r="L2439" s="22">
        <v>38000</v>
      </c>
      <c r="M2439" s="10" t="s">
        <v>10</v>
      </c>
      <c r="N2439" s="20">
        <v>534267151</v>
      </c>
      <c r="O2439" s="20" t="s">
        <v>9899</v>
      </c>
      <c r="P2439" s="23">
        <v>61.2</v>
      </c>
      <c r="Q2439" s="23">
        <v>60</v>
      </c>
      <c r="R2439" s="23">
        <v>36.200000000000003</v>
      </c>
      <c r="S2439" s="23">
        <v>14.5</v>
      </c>
      <c r="T2439" s="23">
        <v>40.200000000000003</v>
      </c>
      <c r="U2439" s="23">
        <v>42</v>
      </c>
      <c r="V2439" s="23">
        <v>4.5999999999999996</v>
      </c>
      <c r="W2439" s="25" t="s">
        <v>9900</v>
      </c>
      <c r="X2439" s="26" t="s">
        <v>9901</v>
      </c>
      <c r="Y2439" s="27">
        <v>0.93</v>
      </c>
      <c r="Z2439" s="18">
        <v>6.9999999999999951E-2</v>
      </c>
      <c r="AA2439" s="10">
        <v>2659.9999999999982</v>
      </c>
      <c r="AB2439" s="54">
        <v>7979.9999999999945</v>
      </c>
      <c r="AC2439" s="67" t="s">
        <v>90</v>
      </c>
      <c r="AE2439" s="50" t="s">
        <v>7712</v>
      </c>
    </row>
    <row r="2440" spans="1:31" s="68" customFormat="1">
      <c r="A2440" s="20">
        <v>14163</v>
      </c>
      <c r="B2440" s="20" t="s">
        <v>9718</v>
      </c>
      <c r="C2440" s="20" t="s">
        <v>5</v>
      </c>
      <c r="D2440" s="22">
        <v>1</v>
      </c>
      <c r="E2440" s="21">
        <v>4.08</v>
      </c>
      <c r="F2440" s="20" t="s">
        <v>16</v>
      </c>
      <c r="G2440" s="20" t="s">
        <v>7</v>
      </c>
      <c r="H2440" s="20" t="s">
        <v>28</v>
      </c>
      <c r="I2440" s="20" t="s">
        <v>8</v>
      </c>
      <c r="J2440" s="20" t="s">
        <v>8</v>
      </c>
      <c r="K2440" s="20" t="s">
        <v>9</v>
      </c>
      <c r="L2440" s="22">
        <v>49000</v>
      </c>
      <c r="M2440" s="10" t="s">
        <v>10</v>
      </c>
      <c r="N2440" s="20">
        <v>534252999</v>
      </c>
      <c r="O2440" s="20" t="s">
        <v>9902</v>
      </c>
      <c r="P2440" s="23">
        <v>61.4</v>
      </c>
      <c r="Q2440" s="23">
        <v>58.5</v>
      </c>
      <c r="R2440" s="23">
        <v>36.1</v>
      </c>
      <c r="S2440" s="23">
        <v>15</v>
      </c>
      <c r="T2440" s="23">
        <v>40.1</v>
      </c>
      <c r="U2440" s="23">
        <v>42</v>
      </c>
      <c r="V2440" s="23">
        <v>4.0999999999999996</v>
      </c>
      <c r="W2440" s="25" t="s">
        <v>9903</v>
      </c>
      <c r="X2440" s="26" t="s">
        <v>9904</v>
      </c>
      <c r="Y2440" s="27">
        <v>0.92</v>
      </c>
      <c r="Z2440" s="18">
        <v>7.999999999999996E-2</v>
      </c>
      <c r="AA2440" s="10">
        <v>3919.9999999999982</v>
      </c>
      <c r="AB2440" s="54">
        <v>15993.599999999993</v>
      </c>
      <c r="AC2440" s="67" t="s">
        <v>90</v>
      </c>
      <c r="AE2440" s="50" t="s">
        <v>7712</v>
      </c>
    </row>
    <row r="2441" spans="1:31" s="68" customFormat="1">
      <c r="A2441" s="20">
        <v>14112</v>
      </c>
      <c r="B2441" s="20" t="s">
        <v>9719</v>
      </c>
      <c r="C2441" s="20" t="s">
        <v>5</v>
      </c>
      <c r="D2441" s="22">
        <v>1</v>
      </c>
      <c r="E2441" s="21">
        <v>1.03</v>
      </c>
      <c r="F2441" s="20" t="s">
        <v>16</v>
      </c>
      <c r="G2441" s="20" t="s">
        <v>29</v>
      </c>
      <c r="H2441" s="20" t="s">
        <v>28</v>
      </c>
      <c r="I2441" s="20" t="s">
        <v>8</v>
      </c>
      <c r="J2441" s="20" t="s">
        <v>8</v>
      </c>
      <c r="K2441" s="20" t="s">
        <v>9</v>
      </c>
      <c r="L2441" s="22">
        <v>10700</v>
      </c>
      <c r="M2441" s="10" t="s">
        <v>10</v>
      </c>
      <c r="N2441" s="20">
        <v>534225974</v>
      </c>
      <c r="O2441" s="20" t="s">
        <v>9905</v>
      </c>
      <c r="P2441" s="23">
        <v>62</v>
      </c>
      <c r="Q2441" s="23">
        <v>58.5</v>
      </c>
      <c r="R2441" s="23">
        <v>35.6</v>
      </c>
      <c r="S2441" s="23">
        <v>15</v>
      </c>
      <c r="T2441" s="23">
        <v>40.799999999999997</v>
      </c>
      <c r="U2441" s="23">
        <v>43</v>
      </c>
      <c r="V2441" s="23">
        <v>4.2</v>
      </c>
      <c r="W2441" s="25" t="s">
        <v>9906</v>
      </c>
      <c r="X2441" s="26" t="s">
        <v>9907</v>
      </c>
      <c r="Y2441" s="27">
        <v>0.92</v>
      </c>
      <c r="Z2441" s="18">
        <v>7.999999999999996E-2</v>
      </c>
      <c r="AA2441" s="10">
        <v>855.99999999999955</v>
      </c>
      <c r="AB2441" s="54">
        <v>881.67999999999961</v>
      </c>
      <c r="AC2441" s="67" t="s">
        <v>90</v>
      </c>
      <c r="AE2441" s="50" t="s">
        <v>7712</v>
      </c>
    </row>
    <row r="2442" spans="1:31" s="68" customFormat="1">
      <c r="A2442" s="20">
        <v>14118</v>
      </c>
      <c r="B2442" s="20" t="s">
        <v>9720</v>
      </c>
      <c r="C2442" s="20" t="s">
        <v>5</v>
      </c>
      <c r="D2442" s="22">
        <v>1</v>
      </c>
      <c r="E2442" s="21">
        <v>1.5</v>
      </c>
      <c r="F2442" s="20" t="s">
        <v>16</v>
      </c>
      <c r="G2442" s="20" t="s">
        <v>29</v>
      </c>
      <c r="H2442" s="20" t="s">
        <v>8</v>
      </c>
      <c r="I2442" s="20" t="s">
        <v>8</v>
      </c>
      <c r="J2442" s="20" t="s">
        <v>8</v>
      </c>
      <c r="K2442" s="20" t="s">
        <v>9</v>
      </c>
      <c r="L2442" s="22">
        <v>14500</v>
      </c>
      <c r="M2442" s="10" t="s">
        <v>10</v>
      </c>
      <c r="N2442" s="20">
        <v>534235176</v>
      </c>
      <c r="O2442" s="20" t="s">
        <v>9908</v>
      </c>
      <c r="P2442" s="23">
        <v>62.6</v>
      </c>
      <c r="Q2442" s="23">
        <v>56.5</v>
      </c>
      <c r="R2442" s="23">
        <v>36</v>
      </c>
      <c r="S2442" s="23">
        <v>16</v>
      </c>
      <c r="T2442" s="23">
        <v>40.6</v>
      </c>
      <c r="U2442" s="23">
        <v>43</v>
      </c>
      <c r="V2442" s="23">
        <v>4</v>
      </c>
      <c r="W2442" s="25" t="s">
        <v>9909</v>
      </c>
      <c r="X2442" s="26" t="s">
        <v>9910</v>
      </c>
      <c r="Y2442" s="27">
        <v>0.92</v>
      </c>
      <c r="Z2442" s="18">
        <v>7.999999999999996E-2</v>
      </c>
      <c r="AA2442" s="10">
        <v>1159.9999999999993</v>
      </c>
      <c r="AB2442" s="54">
        <v>1739.9999999999991</v>
      </c>
      <c r="AC2442" s="67" t="s">
        <v>90</v>
      </c>
      <c r="AE2442" s="50" t="s">
        <v>7712</v>
      </c>
    </row>
    <row r="2443" spans="1:31" s="68" customFormat="1">
      <c r="A2443" s="20">
        <v>14124</v>
      </c>
      <c r="B2443" s="20" t="s">
        <v>9721</v>
      </c>
      <c r="C2443" s="20" t="s">
        <v>5</v>
      </c>
      <c r="D2443" s="22">
        <v>1</v>
      </c>
      <c r="E2443" s="21">
        <v>2.5</v>
      </c>
      <c r="F2443" s="20" t="s">
        <v>16</v>
      </c>
      <c r="G2443" s="20" t="s">
        <v>29</v>
      </c>
      <c r="H2443" s="20" t="s">
        <v>8</v>
      </c>
      <c r="I2443" s="20" t="s">
        <v>8</v>
      </c>
      <c r="J2443" s="20" t="s">
        <v>8</v>
      </c>
      <c r="K2443" s="20" t="s">
        <v>9</v>
      </c>
      <c r="L2443" s="22">
        <v>19500</v>
      </c>
      <c r="M2443" s="10" t="s">
        <v>10</v>
      </c>
      <c r="N2443" s="20">
        <v>534246467</v>
      </c>
      <c r="O2443" s="20" t="s">
        <v>9911</v>
      </c>
      <c r="P2443" s="23">
        <v>63.1</v>
      </c>
      <c r="Q2443" s="23">
        <v>56.5</v>
      </c>
      <c r="R2443" s="23">
        <v>35.700000000000003</v>
      </c>
      <c r="S2443" s="23">
        <v>15.5</v>
      </c>
      <c r="T2443" s="23">
        <v>41.1</v>
      </c>
      <c r="U2443" s="23">
        <v>43.5</v>
      </c>
      <c r="V2443" s="23">
        <v>4</v>
      </c>
      <c r="W2443" s="25" t="s">
        <v>9912</v>
      </c>
      <c r="X2443" s="26" t="s">
        <v>9913</v>
      </c>
      <c r="Y2443" s="27">
        <v>0.93</v>
      </c>
      <c r="Z2443" s="18">
        <v>6.9999999999999951E-2</v>
      </c>
      <c r="AA2443" s="10">
        <v>1364.9999999999991</v>
      </c>
      <c r="AB2443" s="54">
        <v>3412.4999999999977</v>
      </c>
      <c r="AC2443" s="67" t="s">
        <v>90</v>
      </c>
      <c r="AE2443" s="50" t="s">
        <v>7712</v>
      </c>
    </row>
    <row r="2444" spans="1:31" s="68" customFormat="1">
      <c r="A2444" s="20">
        <v>14125</v>
      </c>
      <c r="B2444" s="20" t="s">
        <v>9722</v>
      </c>
      <c r="C2444" s="20" t="s">
        <v>5</v>
      </c>
      <c r="D2444" s="22">
        <v>1</v>
      </c>
      <c r="E2444" s="21">
        <v>1.01</v>
      </c>
      <c r="F2444" s="20" t="s">
        <v>16</v>
      </c>
      <c r="G2444" s="20" t="s">
        <v>12</v>
      </c>
      <c r="H2444" s="20" t="s">
        <v>28</v>
      </c>
      <c r="I2444" s="20" t="s">
        <v>8</v>
      </c>
      <c r="J2444" s="20" t="s">
        <v>8</v>
      </c>
      <c r="K2444" s="20" t="s">
        <v>9</v>
      </c>
      <c r="L2444" s="22">
        <v>12100</v>
      </c>
      <c r="M2444" s="10" t="s">
        <v>10</v>
      </c>
      <c r="N2444" s="20">
        <v>534235179</v>
      </c>
      <c r="O2444" s="20" t="s">
        <v>9914</v>
      </c>
      <c r="P2444" s="23">
        <v>61.4</v>
      </c>
      <c r="Q2444" s="23">
        <v>58</v>
      </c>
      <c r="R2444" s="23">
        <v>35.200000000000003</v>
      </c>
      <c r="S2444" s="23">
        <v>14.5</v>
      </c>
      <c r="T2444" s="23">
        <v>40.6</v>
      </c>
      <c r="U2444" s="23">
        <v>43</v>
      </c>
      <c r="V2444" s="23">
        <v>3.7</v>
      </c>
      <c r="W2444" s="25" t="s">
        <v>9915</v>
      </c>
      <c r="X2444" s="26" t="s">
        <v>9916</v>
      </c>
      <c r="Y2444" s="27">
        <v>0.92</v>
      </c>
      <c r="Z2444" s="18">
        <v>7.999999999999996E-2</v>
      </c>
      <c r="AA2444" s="10">
        <v>967.99999999999955</v>
      </c>
      <c r="AB2444" s="54">
        <v>977.6799999999995</v>
      </c>
      <c r="AC2444" s="67" t="s">
        <v>90</v>
      </c>
      <c r="AE2444" s="50" t="s">
        <v>7712</v>
      </c>
    </row>
    <row r="2445" spans="1:31" s="68" customFormat="1">
      <c r="A2445" s="20">
        <v>14120</v>
      </c>
      <c r="B2445" s="20" t="s">
        <v>9723</v>
      </c>
      <c r="C2445" s="20" t="s">
        <v>5</v>
      </c>
      <c r="D2445" s="22">
        <v>1</v>
      </c>
      <c r="E2445" s="21">
        <v>1.07</v>
      </c>
      <c r="F2445" s="20" t="s">
        <v>16</v>
      </c>
      <c r="G2445" s="20" t="s">
        <v>12</v>
      </c>
      <c r="H2445" s="20" t="s">
        <v>28</v>
      </c>
      <c r="I2445" s="20" t="s">
        <v>8</v>
      </c>
      <c r="J2445" s="20" t="s">
        <v>8</v>
      </c>
      <c r="K2445" s="20" t="s">
        <v>9</v>
      </c>
      <c r="L2445" s="22">
        <v>12100</v>
      </c>
      <c r="M2445" s="10" t="s">
        <v>10</v>
      </c>
      <c r="N2445" s="20">
        <v>534237293</v>
      </c>
      <c r="O2445" s="20" t="s">
        <v>9917</v>
      </c>
      <c r="P2445" s="23">
        <v>62.3</v>
      </c>
      <c r="Q2445" s="23">
        <v>56</v>
      </c>
      <c r="R2445" s="23">
        <v>35.9</v>
      </c>
      <c r="S2445" s="23">
        <v>16</v>
      </c>
      <c r="T2445" s="23">
        <v>40.5</v>
      </c>
      <c r="U2445" s="23">
        <v>42.5</v>
      </c>
      <c r="V2445" s="23">
        <v>4</v>
      </c>
      <c r="W2445" s="25" t="s">
        <v>9918</v>
      </c>
      <c r="X2445" s="26" t="s">
        <v>9919</v>
      </c>
      <c r="Y2445" s="27">
        <v>0.92</v>
      </c>
      <c r="Z2445" s="18">
        <v>7.999999999999996E-2</v>
      </c>
      <c r="AA2445" s="10">
        <v>967.99999999999955</v>
      </c>
      <c r="AB2445" s="54">
        <v>1035.7599999999995</v>
      </c>
      <c r="AC2445" s="67" t="s">
        <v>90</v>
      </c>
      <c r="AE2445" s="50" t="s">
        <v>7712</v>
      </c>
    </row>
    <row r="2446" spans="1:31" s="68" customFormat="1">
      <c r="A2446" s="20">
        <v>14119</v>
      </c>
      <c r="B2446" s="20" t="s">
        <v>9724</v>
      </c>
      <c r="C2446" s="20" t="s">
        <v>5</v>
      </c>
      <c r="D2446" s="22">
        <v>1</v>
      </c>
      <c r="E2446" s="21">
        <v>1.2</v>
      </c>
      <c r="F2446" s="20" t="s">
        <v>16</v>
      </c>
      <c r="G2446" s="20" t="s">
        <v>12</v>
      </c>
      <c r="H2446" s="20" t="s">
        <v>28</v>
      </c>
      <c r="I2446" s="20" t="s">
        <v>8</v>
      </c>
      <c r="J2446" s="20" t="s">
        <v>8</v>
      </c>
      <c r="K2446" s="20" t="s">
        <v>9</v>
      </c>
      <c r="L2446" s="22">
        <v>12100</v>
      </c>
      <c r="M2446" s="10" t="s">
        <v>10</v>
      </c>
      <c r="N2446" s="20">
        <v>534246471</v>
      </c>
      <c r="O2446" s="20" t="s">
        <v>9920</v>
      </c>
      <c r="P2446" s="23">
        <v>62.2</v>
      </c>
      <c r="Q2446" s="23">
        <v>56</v>
      </c>
      <c r="R2446" s="23">
        <v>33.799999999999997</v>
      </c>
      <c r="S2446" s="23">
        <v>14.5</v>
      </c>
      <c r="T2446" s="23">
        <v>41.1</v>
      </c>
      <c r="U2446" s="23">
        <v>43.5</v>
      </c>
      <c r="V2446" s="23">
        <v>4.0999999999999996</v>
      </c>
      <c r="W2446" s="25" t="s">
        <v>9921</v>
      </c>
      <c r="X2446" s="26" t="s">
        <v>9922</v>
      </c>
      <c r="Y2446" s="27">
        <v>0.92</v>
      </c>
      <c r="Z2446" s="18">
        <v>7.999999999999996E-2</v>
      </c>
      <c r="AA2446" s="10">
        <v>967.99999999999955</v>
      </c>
      <c r="AB2446" s="54">
        <v>1161.5999999999995</v>
      </c>
      <c r="AC2446" s="67" t="s">
        <v>90</v>
      </c>
      <c r="AE2446" s="50" t="s">
        <v>7712</v>
      </c>
    </row>
    <row r="2447" spans="1:31" s="68" customFormat="1">
      <c r="A2447" s="20">
        <v>14116</v>
      </c>
      <c r="B2447" s="20" t="s">
        <v>9725</v>
      </c>
      <c r="C2447" s="20" t="s">
        <v>5</v>
      </c>
      <c r="D2447" s="22">
        <v>1</v>
      </c>
      <c r="E2447" s="21">
        <v>1.5</v>
      </c>
      <c r="F2447" s="20" t="s">
        <v>16</v>
      </c>
      <c r="G2447" s="20" t="s">
        <v>12</v>
      </c>
      <c r="H2447" s="20" t="s">
        <v>28</v>
      </c>
      <c r="I2447" s="20" t="s">
        <v>8</v>
      </c>
      <c r="J2447" s="20" t="s">
        <v>8</v>
      </c>
      <c r="K2447" s="20" t="s">
        <v>9</v>
      </c>
      <c r="L2447" s="22">
        <v>16200</v>
      </c>
      <c r="M2447" s="10" t="s">
        <v>10</v>
      </c>
      <c r="N2447" s="20">
        <v>534235175</v>
      </c>
      <c r="O2447" s="20" t="s">
        <v>9923</v>
      </c>
      <c r="P2447" s="23">
        <v>61.9</v>
      </c>
      <c r="Q2447" s="23">
        <v>56</v>
      </c>
      <c r="R2447" s="23">
        <v>35.5</v>
      </c>
      <c r="S2447" s="23">
        <v>15.5</v>
      </c>
      <c r="T2447" s="23">
        <v>40.6</v>
      </c>
      <c r="U2447" s="23">
        <v>42.5</v>
      </c>
      <c r="V2447" s="23">
        <v>3.5</v>
      </c>
      <c r="W2447" s="25" t="s">
        <v>9924</v>
      </c>
      <c r="X2447" s="26" t="s">
        <v>9925</v>
      </c>
      <c r="Y2447" s="27">
        <v>0.92</v>
      </c>
      <c r="Z2447" s="18">
        <v>7.999999999999996E-2</v>
      </c>
      <c r="AA2447" s="10">
        <v>1295.9999999999993</v>
      </c>
      <c r="AB2447" s="54">
        <v>1943.9999999999991</v>
      </c>
      <c r="AC2447" s="67" t="s">
        <v>90</v>
      </c>
      <c r="AE2447" s="50" t="s">
        <v>7712</v>
      </c>
    </row>
    <row r="2448" spans="1:31" s="68" customFormat="1">
      <c r="A2448" s="20">
        <v>14117</v>
      </c>
      <c r="B2448" s="20" t="s">
        <v>9726</v>
      </c>
      <c r="C2448" s="20" t="s">
        <v>5</v>
      </c>
      <c r="D2448" s="22">
        <v>1</v>
      </c>
      <c r="E2448" s="21">
        <v>1.5</v>
      </c>
      <c r="F2448" s="20" t="s">
        <v>16</v>
      </c>
      <c r="G2448" s="20" t="s">
        <v>12</v>
      </c>
      <c r="H2448" s="20" t="s">
        <v>28</v>
      </c>
      <c r="I2448" s="20" t="s">
        <v>8</v>
      </c>
      <c r="J2448" s="20" t="s">
        <v>8</v>
      </c>
      <c r="K2448" s="20" t="s">
        <v>9</v>
      </c>
      <c r="L2448" s="22">
        <v>16200</v>
      </c>
      <c r="M2448" s="10" t="s">
        <v>10</v>
      </c>
      <c r="N2448" s="20">
        <v>534237299</v>
      </c>
      <c r="O2448" s="20" t="s">
        <v>9926</v>
      </c>
      <c r="P2448" s="23">
        <v>62</v>
      </c>
      <c r="Q2448" s="23">
        <v>59</v>
      </c>
      <c r="R2448" s="23">
        <v>35.299999999999997</v>
      </c>
      <c r="S2448" s="23">
        <v>14.5</v>
      </c>
      <c r="T2448" s="23">
        <v>41</v>
      </c>
      <c r="U2448" s="23">
        <v>43.5</v>
      </c>
      <c r="V2448" s="23">
        <v>4</v>
      </c>
      <c r="W2448" s="25" t="s">
        <v>9927</v>
      </c>
      <c r="X2448" s="26" t="s">
        <v>9928</v>
      </c>
      <c r="Y2448" s="27">
        <v>0.92</v>
      </c>
      <c r="Z2448" s="18">
        <v>7.999999999999996E-2</v>
      </c>
      <c r="AA2448" s="10">
        <v>1295.9999999999993</v>
      </c>
      <c r="AB2448" s="54">
        <v>1943.9999999999991</v>
      </c>
      <c r="AC2448" s="67" t="s">
        <v>90</v>
      </c>
      <c r="AE2448" s="50" t="s">
        <v>7712</v>
      </c>
    </row>
    <row r="2449" spans="1:31" s="68" customFormat="1">
      <c r="A2449" s="20">
        <v>14157</v>
      </c>
      <c r="B2449" s="20" t="s">
        <v>9727</v>
      </c>
      <c r="C2449" s="20" t="s">
        <v>5</v>
      </c>
      <c r="D2449" s="22">
        <v>1</v>
      </c>
      <c r="E2449" s="21">
        <v>1.5</v>
      </c>
      <c r="F2449" s="20" t="s">
        <v>16</v>
      </c>
      <c r="G2449" s="20" t="s">
        <v>12</v>
      </c>
      <c r="H2449" s="20" t="s">
        <v>8</v>
      </c>
      <c r="I2449" s="20" t="s">
        <v>8</v>
      </c>
      <c r="J2449" s="20" t="s">
        <v>8</v>
      </c>
      <c r="K2449" s="20" t="s">
        <v>9</v>
      </c>
      <c r="L2449" s="22">
        <v>16200</v>
      </c>
      <c r="M2449" s="10" t="s">
        <v>10</v>
      </c>
      <c r="N2449" s="20">
        <v>534253004</v>
      </c>
      <c r="O2449" s="20" t="s">
        <v>9929</v>
      </c>
      <c r="P2449" s="23">
        <v>62.9</v>
      </c>
      <c r="Q2449" s="23">
        <v>56</v>
      </c>
      <c r="R2449" s="23">
        <v>35.700000000000003</v>
      </c>
      <c r="S2449" s="23">
        <v>15.5</v>
      </c>
      <c r="T2449" s="23">
        <v>40.799999999999997</v>
      </c>
      <c r="U2449" s="23">
        <v>43</v>
      </c>
      <c r="V2449" s="23">
        <v>4.0999999999999996</v>
      </c>
      <c r="W2449" s="25" t="s">
        <v>9930</v>
      </c>
      <c r="X2449" s="26" t="s">
        <v>9931</v>
      </c>
      <c r="Y2449" s="27">
        <v>0.92</v>
      </c>
      <c r="Z2449" s="18">
        <v>7.999999999999996E-2</v>
      </c>
      <c r="AA2449" s="10">
        <v>1295.9999999999993</v>
      </c>
      <c r="AB2449" s="54">
        <v>1943.9999999999991</v>
      </c>
      <c r="AC2449" s="67" t="s">
        <v>90</v>
      </c>
      <c r="AE2449" s="50" t="s">
        <v>7712</v>
      </c>
    </row>
    <row r="2450" spans="1:31" s="68" customFormat="1">
      <c r="A2450" s="20">
        <v>14158</v>
      </c>
      <c r="B2450" s="20" t="s">
        <v>9728</v>
      </c>
      <c r="C2450" s="20" t="s">
        <v>5</v>
      </c>
      <c r="D2450" s="22">
        <v>1</v>
      </c>
      <c r="E2450" s="21">
        <v>1.51</v>
      </c>
      <c r="F2450" s="20" t="s">
        <v>16</v>
      </c>
      <c r="G2450" s="20" t="s">
        <v>12</v>
      </c>
      <c r="H2450" s="20" t="s">
        <v>28</v>
      </c>
      <c r="I2450" s="20" t="s">
        <v>8</v>
      </c>
      <c r="J2450" s="20" t="s">
        <v>8</v>
      </c>
      <c r="K2450" s="20" t="s">
        <v>9</v>
      </c>
      <c r="L2450" s="22">
        <v>16200</v>
      </c>
      <c r="M2450" s="10" t="s">
        <v>10</v>
      </c>
      <c r="N2450" s="20">
        <v>534253007</v>
      </c>
      <c r="O2450" s="20" t="s">
        <v>9932</v>
      </c>
      <c r="P2450" s="23">
        <v>62.3</v>
      </c>
      <c r="Q2450" s="23">
        <v>59</v>
      </c>
      <c r="R2450" s="23">
        <v>35.9</v>
      </c>
      <c r="S2450" s="23">
        <v>15</v>
      </c>
      <c r="T2450" s="23">
        <v>41.1</v>
      </c>
      <c r="U2450" s="23">
        <v>43.5</v>
      </c>
      <c r="V2450" s="23">
        <v>3.8</v>
      </c>
      <c r="W2450" s="25" t="s">
        <v>9933</v>
      </c>
      <c r="X2450" s="26" t="s">
        <v>9934</v>
      </c>
      <c r="Y2450" s="27">
        <v>0.92</v>
      </c>
      <c r="Z2450" s="18">
        <v>7.999999999999996E-2</v>
      </c>
      <c r="AA2450" s="10">
        <v>1295.9999999999993</v>
      </c>
      <c r="AB2450" s="54">
        <v>1956.9599999999989</v>
      </c>
      <c r="AC2450" s="67" t="s">
        <v>90</v>
      </c>
      <c r="AE2450" s="50" t="s">
        <v>7712</v>
      </c>
    </row>
    <row r="2451" spans="1:31" s="68" customFormat="1">
      <c r="A2451" s="20">
        <v>14160</v>
      </c>
      <c r="B2451" s="20" t="s">
        <v>9729</v>
      </c>
      <c r="C2451" s="20" t="s">
        <v>5</v>
      </c>
      <c r="D2451" s="22">
        <v>1</v>
      </c>
      <c r="E2451" s="21">
        <v>2.62</v>
      </c>
      <c r="F2451" s="20" t="s">
        <v>16</v>
      </c>
      <c r="G2451" s="20" t="s">
        <v>12</v>
      </c>
      <c r="H2451" s="20" t="s">
        <v>28</v>
      </c>
      <c r="I2451" s="20" t="s">
        <v>8</v>
      </c>
      <c r="J2451" s="20" t="s">
        <v>8</v>
      </c>
      <c r="K2451" s="20" t="s">
        <v>9</v>
      </c>
      <c r="L2451" s="22">
        <v>22500</v>
      </c>
      <c r="M2451" s="10" t="s">
        <v>10</v>
      </c>
      <c r="N2451" s="20">
        <v>534253005</v>
      </c>
      <c r="O2451" s="20" t="s">
        <v>9935</v>
      </c>
      <c r="P2451" s="23">
        <v>62</v>
      </c>
      <c r="Q2451" s="23">
        <v>56.5</v>
      </c>
      <c r="R2451" s="23">
        <v>36</v>
      </c>
      <c r="S2451" s="23">
        <v>16</v>
      </c>
      <c r="T2451" s="23">
        <v>40.200000000000003</v>
      </c>
      <c r="U2451" s="23">
        <v>42</v>
      </c>
      <c r="V2451" s="23">
        <v>4</v>
      </c>
      <c r="W2451" s="25" t="s">
        <v>9936</v>
      </c>
      <c r="X2451" s="26" t="s">
        <v>9937</v>
      </c>
      <c r="Y2451" s="27">
        <v>0.93</v>
      </c>
      <c r="Z2451" s="18">
        <v>6.9999999999999951E-2</v>
      </c>
      <c r="AA2451" s="10">
        <v>1574.9999999999989</v>
      </c>
      <c r="AB2451" s="54">
        <v>4126.4999999999973</v>
      </c>
      <c r="AC2451" s="67" t="s">
        <v>90</v>
      </c>
      <c r="AE2451" s="50" t="s">
        <v>7712</v>
      </c>
    </row>
    <row r="2452" spans="1:31" s="68" customFormat="1">
      <c r="A2452" s="20">
        <v>14185</v>
      </c>
      <c r="B2452" s="20" t="s">
        <v>9730</v>
      </c>
      <c r="C2452" s="20" t="s">
        <v>5</v>
      </c>
      <c r="D2452" s="22">
        <v>1</v>
      </c>
      <c r="E2452" s="21">
        <v>2.7</v>
      </c>
      <c r="F2452" s="20" t="s">
        <v>16</v>
      </c>
      <c r="G2452" s="20" t="s">
        <v>12</v>
      </c>
      <c r="H2452" s="20" t="s">
        <v>28</v>
      </c>
      <c r="I2452" s="20" t="s">
        <v>8</v>
      </c>
      <c r="J2452" s="20" t="s">
        <v>8</v>
      </c>
      <c r="K2452" s="20" t="s">
        <v>9</v>
      </c>
      <c r="L2452" s="22">
        <v>22500</v>
      </c>
      <c r="M2452" s="10" t="s">
        <v>10</v>
      </c>
      <c r="N2452" s="20">
        <v>534263045</v>
      </c>
      <c r="O2452" s="20" t="s">
        <v>9938</v>
      </c>
      <c r="P2452" s="23">
        <v>60.4</v>
      </c>
      <c r="Q2452" s="23">
        <v>58.5</v>
      </c>
      <c r="R2452" s="23">
        <v>34.4</v>
      </c>
      <c r="S2452" s="23">
        <v>14</v>
      </c>
      <c r="T2452" s="23">
        <v>40.200000000000003</v>
      </c>
      <c r="U2452" s="23">
        <v>42</v>
      </c>
      <c r="V2452" s="23">
        <v>4.0999999999999996</v>
      </c>
      <c r="W2452" s="25" t="s">
        <v>9939</v>
      </c>
      <c r="X2452" s="26" t="s">
        <v>9940</v>
      </c>
      <c r="Y2452" s="27">
        <v>0.93</v>
      </c>
      <c r="Z2452" s="18">
        <v>6.9999999999999951E-2</v>
      </c>
      <c r="AA2452" s="10">
        <v>1574.9999999999989</v>
      </c>
      <c r="AB2452" s="54">
        <v>4252.4999999999973</v>
      </c>
      <c r="AC2452" s="67" t="s">
        <v>90</v>
      </c>
      <c r="AE2452" s="50" t="s">
        <v>7712</v>
      </c>
    </row>
    <row r="2453" spans="1:31" s="68" customFormat="1">
      <c r="A2453" s="20">
        <v>14113</v>
      </c>
      <c r="B2453" s="20" t="s">
        <v>9731</v>
      </c>
      <c r="C2453" s="20" t="s">
        <v>5</v>
      </c>
      <c r="D2453" s="22">
        <v>1</v>
      </c>
      <c r="E2453" s="21">
        <v>0.7</v>
      </c>
      <c r="F2453" s="20" t="s">
        <v>16</v>
      </c>
      <c r="G2453" s="20" t="s">
        <v>27</v>
      </c>
      <c r="H2453" s="20" t="s">
        <v>8</v>
      </c>
      <c r="I2453" s="20" t="s">
        <v>8</v>
      </c>
      <c r="J2453" s="20" t="s">
        <v>8</v>
      </c>
      <c r="K2453" s="20" t="s">
        <v>9</v>
      </c>
      <c r="L2453" s="22">
        <v>4400</v>
      </c>
      <c r="M2453" s="10" t="s">
        <v>10</v>
      </c>
      <c r="N2453" s="20">
        <v>534237280</v>
      </c>
      <c r="O2453" s="20" t="s">
        <v>9941</v>
      </c>
      <c r="P2453" s="23">
        <v>62.2</v>
      </c>
      <c r="Q2453" s="23">
        <v>57</v>
      </c>
      <c r="R2453" s="23">
        <v>36.4</v>
      </c>
      <c r="S2453" s="23">
        <v>16</v>
      </c>
      <c r="T2453" s="23">
        <v>40.200000000000003</v>
      </c>
      <c r="U2453" s="23">
        <v>42.5</v>
      </c>
      <c r="V2453" s="23">
        <v>4.0999999999999996</v>
      </c>
      <c r="W2453" s="25" t="s">
        <v>9942</v>
      </c>
      <c r="X2453" s="26" t="s">
        <v>9943</v>
      </c>
      <c r="Y2453" s="27">
        <v>0.88</v>
      </c>
      <c r="Z2453" s="18">
        <v>0.12</v>
      </c>
      <c r="AA2453" s="10">
        <v>528</v>
      </c>
      <c r="AB2453" s="54">
        <v>369.59999999999997</v>
      </c>
      <c r="AC2453" s="67" t="s">
        <v>90</v>
      </c>
      <c r="AE2453" s="50" t="s">
        <v>7712</v>
      </c>
    </row>
    <row r="2454" spans="1:31" s="68" customFormat="1">
      <c r="A2454" s="20">
        <v>14187</v>
      </c>
      <c r="B2454" s="20" t="s">
        <v>9732</v>
      </c>
      <c r="C2454" s="20" t="s">
        <v>5</v>
      </c>
      <c r="D2454" s="22">
        <v>1</v>
      </c>
      <c r="E2454" s="21">
        <v>1.04</v>
      </c>
      <c r="F2454" s="20" t="s">
        <v>16</v>
      </c>
      <c r="G2454" s="20" t="s">
        <v>27</v>
      </c>
      <c r="H2454" s="20" t="s">
        <v>28</v>
      </c>
      <c r="I2454" s="20" t="s">
        <v>8</v>
      </c>
      <c r="J2454" s="20" t="s">
        <v>8</v>
      </c>
      <c r="K2454" s="20" t="s">
        <v>9</v>
      </c>
      <c r="L2454" s="22">
        <v>8500</v>
      </c>
      <c r="M2454" s="10" t="s">
        <v>10</v>
      </c>
      <c r="N2454" s="20">
        <v>534263046</v>
      </c>
      <c r="O2454" s="20" t="s">
        <v>9944</v>
      </c>
      <c r="P2454" s="23">
        <v>59.8</v>
      </c>
      <c r="Q2454" s="23">
        <v>58</v>
      </c>
      <c r="R2454" s="23">
        <v>32.9</v>
      </c>
      <c r="S2454" s="23">
        <v>13.5</v>
      </c>
      <c r="T2454" s="23">
        <v>40.200000000000003</v>
      </c>
      <c r="U2454" s="23">
        <v>42</v>
      </c>
      <c r="V2454" s="23">
        <v>4.0999999999999996</v>
      </c>
      <c r="W2454" s="25" t="s">
        <v>9945</v>
      </c>
      <c r="X2454" s="26" t="s">
        <v>9946</v>
      </c>
      <c r="Y2454" s="27">
        <v>0.92</v>
      </c>
      <c r="Z2454" s="18">
        <v>7.999999999999996E-2</v>
      </c>
      <c r="AA2454" s="10">
        <v>679.99999999999966</v>
      </c>
      <c r="AB2454" s="54">
        <v>707.1999999999997</v>
      </c>
      <c r="AC2454" s="67" t="s">
        <v>90</v>
      </c>
      <c r="AE2454" s="50" t="s">
        <v>7712</v>
      </c>
    </row>
    <row r="2455" spans="1:31" s="68" customFormat="1">
      <c r="A2455" s="20">
        <v>14225</v>
      </c>
      <c r="B2455" s="20" t="s">
        <v>9733</v>
      </c>
      <c r="C2455" s="20" t="s">
        <v>5</v>
      </c>
      <c r="D2455" s="22">
        <v>1</v>
      </c>
      <c r="E2455" s="21">
        <v>5.39</v>
      </c>
      <c r="F2455" s="20" t="s">
        <v>13</v>
      </c>
      <c r="G2455" s="20" t="s">
        <v>7</v>
      </c>
      <c r="H2455" s="20" t="s">
        <v>28</v>
      </c>
      <c r="I2455" s="20" t="s">
        <v>8</v>
      </c>
      <c r="J2455" s="20" t="s">
        <v>8</v>
      </c>
      <c r="K2455" s="20" t="s">
        <v>9</v>
      </c>
      <c r="L2455" s="22">
        <v>55000</v>
      </c>
      <c r="M2455" s="10" t="s">
        <v>10</v>
      </c>
      <c r="N2455" s="20">
        <v>534246460</v>
      </c>
      <c r="O2455" s="20" t="s">
        <v>9947</v>
      </c>
      <c r="P2455" s="23">
        <v>61.5</v>
      </c>
      <c r="Q2455" s="23">
        <v>59</v>
      </c>
      <c r="R2455" s="23">
        <v>36.1</v>
      </c>
      <c r="S2455" s="23">
        <v>15</v>
      </c>
      <c r="T2455" s="23">
        <v>40.4</v>
      </c>
      <c r="U2455" s="23">
        <v>42.5</v>
      </c>
      <c r="V2455" s="23">
        <v>4.0999999999999996</v>
      </c>
      <c r="W2455" s="25" t="s">
        <v>9948</v>
      </c>
      <c r="X2455" s="26" t="s">
        <v>9949</v>
      </c>
      <c r="Y2455" s="27">
        <v>0.92</v>
      </c>
      <c r="Z2455" s="18">
        <v>7.999999999999996E-2</v>
      </c>
      <c r="AA2455" s="10">
        <v>4399.9999999999982</v>
      </c>
      <c r="AB2455" s="54">
        <v>23715.999999999989</v>
      </c>
      <c r="AC2455" s="67" t="s">
        <v>90</v>
      </c>
      <c r="AE2455" s="50" t="s">
        <v>7712</v>
      </c>
    </row>
    <row r="2456" spans="1:31" s="68" customFormat="1">
      <c r="A2456" s="20">
        <v>14111</v>
      </c>
      <c r="B2456" s="20" t="s">
        <v>9734</v>
      </c>
      <c r="C2456" s="20" t="s">
        <v>5</v>
      </c>
      <c r="D2456" s="22">
        <v>1</v>
      </c>
      <c r="E2456" s="21">
        <v>5.0199999999999996</v>
      </c>
      <c r="F2456" s="20" t="s">
        <v>13</v>
      </c>
      <c r="G2456" s="20" t="s">
        <v>29</v>
      </c>
      <c r="H2456" s="20" t="s">
        <v>8</v>
      </c>
      <c r="I2456" s="20" t="s">
        <v>8</v>
      </c>
      <c r="J2456" s="20" t="s">
        <v>8</v>
      </c>
      <c r="K2456" s="20" t="s">
        <v>9</v>
      </c>
      <c r="L2456" s="22">
        <v>43500</v>
      </c>
      <c r="M2456" s="10" t="s">
        <v>10</v>
      </c>
      <c r="N2456" s="20">
        <v>533218381</v>
      </c>
      <c r="O2456" s="20" t="s">
        <v>9950</v>
      </c>
      <c r="P2456" s="23">
        <v>63.2</v>
      </c>
      <c r="Q2456" s="23">
        <v>60</v>
      </c>
      <c r="R2456" s="23">
        <v>36</v>
      </c>
      <c r="S2456" s="23">
        <v>14.5</v>
      </c>
      <c r="T2456" s="23">
        <v>41.6</v>
      </c>
      <c r="U2456" s="23">
        <v>44.5</v>
      </c>
      <c r="V2456" s="23">
        <v>4.5</v>
      </c>
      <c r="W2456" s="25" t="s">
        <v>9951</v>
      </c>
      <c r="X2456" s="26" t="s">
        <v>9952</v>
      </c>
      <c r="Y2456" s="27">
        <v>0.92</v>
      </c>
      <c r="Z2456" s="18">
        <v>7.999999999999996E-2</v>
      </c>
      <c r="AA2456" s="10">
        <v>3479.9999999999982</v>
      </c>
      <c r="AB2456" s="54">
        <v>17469.599999999988</v>
      </c>
      <c r="AC2456" s="67" t="s">
        <v>90</v>
      </c>
      <c r="AE2456" s="50" t="s">
        <v>7712</v>
      </c>
    </row>
    <row r="2457" spans="1:31" s="68" customFormat="1">
      <c r="A2457" s="20">
        <v>14114</v>
      </c>
      <c r="B2457" s="20" t="s">
        <v>9735</v>
      </c>
      <c r="C2457" s="20" t="s">
        <v>5</v>
      </c>
      <c r="D2457" s="22">
        <v>1</v>
      </c>
      <c r="E2457" s="21">
        <v>2.0299999999999998</v>
      </c>
      <c r="F2457" s="20" t="s">
        <v>13</v>
      </c>
      <c r="G2457" s="20" t="s">
        <v>12</v>
      </c>
      <c r="H2457" s="20" t="s">
        <v>28</v>
      </c>
      <c r="I2457" s="20" t="s">
        <v>8</v>
      </c>
      <c r="J2457" s="20" t="s">
        <v>8</v>
      </c>
      <c r="K2457" s="20" t="s">
        <v>9</v>
      </c>
      <c r="L2457" s="22">
        <v>20000</v>
      </c>
      <c r="M2457" s="10" t="s">
        <v>10</v>
      </c>
      <c r="N2457" s="20">
        <v>534246468</v>
      </c>
      <c r="O2457" s="20" t="s">
        <v>9953</v>
      </c>
      <c r="P2457" s="23">
        <v>60</v>
      </c>
      <c r="Q2457" s="23">
        <v>59.5</v>
      </c>
      <c r="R2457" s="23">
        <v>34</v>
      </c>
      <c r="S2457" s="23">
        <v>13.5</v>
      </c>
      <c r="T2457" s="23">
        <v>40.6</v>
      </c>
      <c r="U2457" s="23">
        <v>42.5</v>
      </c>
      <c r="V2457" s="23">
        <v>3.5</v>
      </c>
      <c r="W2457" s="25" t="s">
        <v>9954</v>
      </c>
      <c r="X2457" s="26" t="s">
        <v>9955</v>
      </c>
      <c r="Y2457" s="27">
        <v>0.93</v>
      </c>
      <c r="Z2457" s="18">
        <v>6.9999999999999951E-2</v>
      </c>
      <c r="AA2457" s="10">
        <v>1399.9999999999991</v>
      </c>
      <c r="AB2457" s="54">
        <v>2841.9999999999977</v>
      </c>
      <c r="AC2457" s="67" t="s">
        <v>90</v>
      </c>
      <c r="AE2457" s="50" t="s">
        <v>7712</v>
      </c>
    </row>
    <row r="2458" spans="1:31" s="68" customFormat="1">
      <c r="A2458" s="20">
        <v>14123</v>
      </c>
      <c r="B2458" s="20" t="s">
        <v>9736</v>
      </c>
      <c r="C2458" s="20" t="s">
        <v>5</v>
      </c>
      <c r="D2458" s="22">
        <v>1</v>
      </c>
      <c r="E2458" s="21">
        <v>2.5099999999999998</v>
      </c>
      <c r="F2458" s="20" t="s">
        <v>13</v>
      </c>
      <c r="G2458" s="20" t="s">
        <v>12</v>
      </c>
      <c r="H2458" s="20" t="s">
        <v>8</v>
      </c>
      <c r="I2458" s="20" t="s">
        <v>8</v>
      </c>
      <c r="J2458" s="20" t="s">
        <v>8</v>
      </c>
      <c r="K2458" s="20" t="s">
        <v>9</v>
      </c>
      <c r="L2458" s="22">
        <v>20000</v>
      </c>
      <c r="M2458" s="10" t="s">
        <v>10</v>
      </c>
      <c r="N2458" s="20">
        <v>534235173</v>
      </c>
      <c r="O2458" s="20" t="s">
        <v>9956</v>
      </c>
      <c r="P2458" s="23">
        <v>61</v>
      </c>
      <c r="Q2458" s="23">
        <v>61</v>
      </c>
      <c r="R2458" s="23">
        <v>36.5</v>
      </c>
      <c r="S2458" s="23">
        <v>14.5</v>
      </c>
      <c r="T2458" s="23">
        <v>40.1</v>
      </c>
      <c r="U2458" s="23">
        <v>42</v>
      </c>
      <c r="V2458" s="23">
        <v>4.4000000000000004</v>
      </c>
      <c r="W2458" s="25" t="s">
        <v>9957</v>
      </c>
      <c r="X2458" s="26" t="s">
        <v>9958</v>
      </c>
      <c r="Y2458" s="27">
        <v>0.93</v>
      </c>
      <c r="Z2458" s="18">
        <v>6.9999999999999951E-2</v>
      </c>
      <c r="AA2458" s="10">
        <v>1399.9999999999991</v>
      </c>
      <c r="AB2458" s="54">
        <v>3513.9999999999973</v>
      </c>
      <c r="AC2458" s="67" t="s">
        <v>90</v>
      </c>
      <c r="AE2458" s="50" t="s">
        <v>7712</v>
      </c>
    </row>
    <row r="2459" spans="1:31" s="68" customFormat="1">
      <c r="A2459" s="20">
        <v>14162</v>
      </c>
      <c r="B2459" s="20" t="s">
        <v>9737</v>
      </c>
      <c r="C2459" s="20" t="s">
        <v>5</v>
      </c>
      <c r="D2459" s="22">
        <v>1</v>
      </c>
      <c r="E2459" s="21">
        <v>2.5099999999999998</v>
      </c>
      <c r="F2459" s="20" t="s">
        <v>13</v>
      </c>
      <c r="G2459" s="20" t="s">
        <v>12</v>
      </c>
      <c r="H2459" s="20" t="s">
        <v>8</v>
      </c>
      <c r="I2459" s="20" t="s">
        <v>8</v>
      </c>
      <c r="J2459" s="20" t="s">
        <v>8</v>
      </c>
      <c r="K2459" s="20" t="s">
        <v>9</v>
      </c>
      <c r="L2459" s="22">
        <v>20000</v>
      </c>
      <c r="M2459" s="10" t="s">
        <v>10</v>
      </c>
      <c r="N2459" s="20">
        <v>534253008</v>
      </c>
      <c r="O2459" s="20" t="s">
        <v>9959</v>
      </c>
      <c r="P2459" s="23">
        <v>60.3</v>
      </c>
      <c r="Q2459" s="23">
        <v>61</v>
      </c>
      <c r="R2459" s="23">
        <v>32.1</v>
      </c>
      <c r="S2459" s="23">
        <v>12.5</v>
      </c>
      <c r="T2459" s="23">
        <v>41.2</v>
      </c>
      <c r="U2459" s="23">
        <v>43.5</v>
      </c>
      <c r="V2459" s="23">
        <v>4.3</v>
      </c>
      <c r="W2459" s="25" t="s">
        <v>9960</v>
      </c>
      <c r="X2459" s="26" t="s">
        <v>9961</v>
      </c>
      <c r="Y2459" s="27">
        <v>0.93</v>
      </c>
      <c r="Z2459" s="18">
        <v>6.9999999999999951E-2</v>
      </c>
      <c r="AA2459" s="10">
        <v>1399.9999999999991</v>
      </c>
      <c r="AB2459" s="54">
        <v>3513.9999999999973</v>
      </c>
      <c r="AC2459" s="67" t="s">
        <v>90</v>
      </c>
      <c r="AE2459" s="50" t="s">
        <v>7712</v>
      </c>
    </row>
    <row r="2460" spans="1:31" s="68" customFormat="1">
      <c r="A2460" s="11">
        <v>14155</v>
      </c>
      <c r="B2460" s="11" t="s">
        <v>9738</v>
      </c>
      <c r="C2460" s="11" t="s">
        <v>179</v>
      </c>
      <c r="D2460" s="12">
        <v>1</v>
      </c>
      <c r="E2460" s="13">
        <v>1.5</v>
      </c>
      <c r="F2460" s="11" t="s">
        <v>23</v>
      </c>
      <c r="G2460" s="11" t="s">
        <v>12</v>
      </c>
      <c r="H2460" s="11"/>
      <c r="I2460" s="11" t="s">
        <v>8</v>
      </c>
      <c r="J2460" s="11" t="s">
        <v>8</v>
      </c>
      <c r="K2460" s="11" t="s">
        <v>9</v>
      </c>
      <c r="L2460" s="12">
        <v>12800</v>
      </c>
      <c r="M2460" s="11" t="s">
        <v>10</v>
      </c>
      <c r="N2460" s="36">
        <v>534253021</v>
      </c>
      <c r="O2460" s="11" t="s">
        <v>9962</v>
      </c>
      <c r="P2460" s="37">
        <v>68.599999999999994</v>
      </c>
      <c r="Q2460" s="37">
        <v>58.5</v>
      </c>
      <c r="R2460" s="37">
        <v>37.1</v>
      </c>
      <c r="S2460" s="37">
        <v>15.5</v>
      </c>
      <c r="T2460" s="37">
        <v>34.799999999999997</v>
      </c>
      <c r="U2460" s="37">
        <v>49.5</v>
      </c>
      <c r="V2460" s="37">
        <v>3.5</v>
      </c>
      <c r="W2460" s="42" t="s">
        <v>9963</v>
      </c>
      <c r="X2460" s="43" t="s">
        <v>9964</v>
      </c>
      <c r="Y2460" s="27">
        <v>0.9</v>
      </c>
      <c r="Z2460" s="18">
        <v>9.9999999999999978E-2</v>
      </c>
      <c r="AA2460" s="10">
        <v>1279.9999999999998</v>
      </c>
      <c r="AB2460" s="54">
        <v>1919.9999999999995</v>
      </c>
      <c r="AC2460" s="55" t="s">
        <v>90</v>
      </c>
      <c r="AE2460" s="50" t="s">
        <v>7712</v>
      </c>
    </row>
    <row r="2461" spans="1:31" s="68" customFormat="1">
      <c r="A2461" s="11">
        <v>14110</v>
      </c>
      <c r="B2461" s="11" t="s">
        <v>9739</v>
      </c>
      <c r="C2461" s="11" t="s">
        <v>179</v>
      </c>
      <c r="D2461" s="12">
        <v>1</v>
      </c>
      <c r="E2461" s="13">
        <v>2.0299999999999998</v>
      </c>
      <c r="F2461" s="11" t="s">
        <v>23</v>
      </c>
      <c r="G2461" s="11" t="s">
        <v>12</v>
      </c>
      <c r="H2461" s="11"/>
      <c r="I2461" s="11" t="s">
        <v>8</v>
      </c>
      <c r="J2461" s="11" t="s">
        <v>8</v>
      </c>
      <c r="K2461" s="11" t="s">
        <v>9</v>
      </c>
      <c r="L2461" s="12">
        <v>18000</v>
      </c>
      <c r="M2461" s="11" t="s">
        <v>10</v>
      </c>
      <c r="N2461" s="36">
        <v>534237294</v>
      </c>
      <c r="O2461" s="11" t="s">
        <v>9965</v>
      </c>
      <c r="P2461" s="37">
        <v>69.900000000000006</v>
      </c>
      <c r="Q2461" s="37">
        <v>65</v>
      </c>
      <c r="R2461" s="37">
        <v>38.200000000000003</v>
      </c>
      <c r="S2461" s="37">
        <v>12.5</v>
      </c>
      <c r="T2461" s="37">
        <v>36.4</v>
      </c>
      <c r="U2461" s="37">
        <v>53.5</v>
      </c>
      <c r="V2461" s="37">
        <v>3.9</v>
      </c>
      <c r="W2461" s="42" t="s">
        <v>9966</v>
      </c>
      <c r="X2461" s="43" t="s">
        <v>9967</v>
      </c>
      <c r="Y2461" s="27">
        <v>0.91</v>
      </c>
      <c r="Z2461" s="18">
        <v>8.9999999999999969E-2</v>
      </c>
      <c r="AA2461" s="10">
        <v>1619.9999999999995</v>
      </c>
      <c r="AB2461" s="54">
        <v>3288.5999999999985</v>
      </c>
      <c r="AC2461" s="55" t="s">
        <v>90</v>
      </c>
      <c r="AE2461" s="50" t="s">
        <v>7712</v>
      </c>
    </row>
    <row r="2462" spans="1:31" s="68" customFormat="1">
      <c r="A2462" s="11">
        <v>14109</v>
      </c>
      <c r="B2462" s="11" t="s">
        <v>9740</v>
      </c>
      <c r="C2462" s="11" t="s">
        <v>179</v>
      </c>
      <c r="D2462" s="12">
        <v>1</v>
      </c>
      <c r="E2462" s="13">
        <v>2.0699999999999998</v>
      </c>
      <c r="F2462" s="11" t="s">
        <v>23</v>
      </c>
      <c r="G2462" s="11" t="s">
        <v>12</v>
      </c>
      <c r="H2462" s="11"/>
      <c r="I2462" s="11" t="s">
        <v>8</v>
      </c>
      <c r="J2462" s="11" t="s">
        <v>8</v>
      </c>
      <c r="K2462" s="11" t="s">
        <v>9</v>
      </c>
      <c r="L2462" s="12">
        <v>18000</v>
      </c>
      <c r="M2462" s="11" t="s">
        <v>10</v>
      </c>
      <c r="N2462" s="36">
        <v>534235168</v>
      </c>
      <c r="O2462" s="11" t="s">
        <v>9968</v>
      </c>
      <c r="P2462" s="37">
        <v>68.5</v>
      </c>
      <c r="Q2462" s="37">
        <v>64</v>
      </c>
      <c r="R2462" s="37">
        <v>42.1</v>
      </c>
      <c r="S2462" s="37">
        <v>14</v>
      </c>
      <c r="T2462" s="37">
        <v>34.200000000000003</v>
      </c>
      <c r="U2462" s="37">
        <v>50.5</v>
      </c>
      <c r="V2462" s="37">
        <v>4.4000000000000004</v>
      </c>
      <c r="W2462" s="42" t="s">
        <v>9969</v>
      </c>
      <c r="X2462" s="43" t="s">
        <v>9970</v>
      </c>
      <c r="Y2462" s="27">
        <v>0.91</v>
      </c>
      <c r="Z2462" s="18">
        <v>8.9999999999999969E-2</v>
      </c>
      <c r="AA2462" s="10">
        <v>1619.9999999999995</v>
      </c>
      <c r="AB2462" s="54">
        <v>3353.3999999999987</v>
      </c>
      <c r="AC2462" s="55" t="s">
        <v>90</v>
      </c>
      <c r="AE2462" s="50" t="s">
        <v>7712</v>
      </c>
    </row>
    <row r="2463" spans="1:31" s="68" customFormat="1">
      <c r="A2463" s="11">
        <v>14154</v>
      </c>
      <c r="B2463" s="11" t="s">
        <v>9741</v>
      </c>
      <c r="C2463" s="11" t="s">
        <v>179</v>
      </c>
      <c r="D2463" s="12">
        <v>1</v>
      </c>
      <c r="E2463" s="13">
        <v>0.7</v>
      </c>
      <c r="F2463" s="11" t="s">
        <v>16</v>
      </c>
      <c r="G2463" s="11" t="s">
        <v>29</v>
      </c>
      <c r="H2463" s="11"/>
      <c r="I2463" s="11" t="s">
        <v>14</v>
      </c>
      <c r="J2463" s="11" t="s">
        <v>8</v>
      </c>
      <c r="K2463" s="11" t="s">
        <v>9</v>
      </c>
      <c r="L2463" s="12">
        <v>4300</v>
      </c>
      <c r="M2463" s="11" t="s">
        <v>10</v>
      </c>
      <c r="N2463" s="36">
        <v>534252997</v>
      </c>
      <c r="O2463" s="11" t="s">
        <v>9971</v>
      </c>
      <c r="P2463" s="37">
        <v>60</v>
      </c>
      <c r="Q2463" s="37">
        <v>67.5</v>
      </c>
      <c r="R2463" s="37">
        <v>40.5</v>
      </c>
      <c r="S2463" s="37">
        <v>13</v>
      </c>
      <c r="T2463" s="37">
        <v>30.7</v>
      </c>
      <c r="U2463" s="37">
        <v>43.5</v>
      </c>
      <c r="V2463" s="37">
        <v>3.8</v>
      </c>
      <c r="W2463" s="42" t="s">
        <v>9972</v>
      </c>
      <c r="X2463" s="43" t="s">
        <v>9973</v>
      </c>
      <c r="Y2463" s="27">
        <v>0.88</v>
      </c>
      <c r="Z2463" s="18">
        <v>0.12</v>
      </c>
      <c r="AA2463" s="10">
        <v>516</v>
      </c>
      <c r="AB2463" s="54">
        <v>361.2</v>
      </c>
      <c r="AC2463" s="55" t="s">
        <v>90</v>
      </c>
      <c r="AE2463" s="50" t="s">
        <v>7712</v>
      </c>
    </row>
    <row r="2464" spans="1:31" s="68" customFormat="1">
      <c r="A2464" s="11">
        <v>14153</v>
      </c>
      <c r="B2464" s="11" t="s">
        <v>9742</v>
      </c>
      <c r="C2464" s="11" t="s">
        <v>179</v>
      </c>
      <c r="D2464" s="12">
        <v>1</v>
      </c>
      <c r="E2464" s="13">
        <v>1.01</v>
      </c>
      <c r="F2464" s="11" t="s">
        <v>13</v>
      </c>
      <c r="G2464" s="11" t="s">
        <v>7</v>
      </c>
      <c r="H2464" s="11"/>
      <c r="I2464" s="11" t="s">
        <v>8</v>
      </c>
      <c r="J2464" s="11" t="s">
        <v>8</v>
      </c>
      <c r="K2464" s="11" t="s">
        <v>9</v>
      </c>
      <c r="L2464" s="12">
        <v>7300</v>
      </c>
      <c r="M2464" s="11" t="s">
        <v>10</v>
      </c>
      <c r="N2464" s="36">
        <v>534253015</v>
      </c>
      <c r="O2464" s="11" t="s">
        <v>9974</v>
      </c>
      <c r="P2464" s="37">
        <v>64.5</v>
      </c>
      <c r="Q2464" s="37">
        <v>62</v>
      </c>
      <c r="R2464" s="37">
        <v>43.6</v>
      </c>
      <c r="S2464" s="37">
        <v>14.5</v>
      </c>
      <c r="T2464" s="37">
        <v>31.7</v>
      </c>
      <c r="U2464" s="37">
        <v>45.5</v>
      </c>
      <c r="V2464" s="37">
        <v>4.7</v>
      </c>
      <c r="W2464" s="42" t="s">
        <v>9975</v>
      </c>
      <c r="X2464" s="43" t="s">
        <v>9976</v>
      </c>
      <c r="Y2464" s="27">
        <v>0.9</v>
      </c>
      <c r="Z2464" s="18">
        <v>9.9999999999999978E-2</v>
      </c>
      <c r="AA2464" s="10">
        <v>729.99999999999989</v>
      </c>
      <c r="AB2464" s="54">
        <v>737.29999999999984</v>
      </c>
      <c r="AC2464" s="55" t="s">
        <v>90</v>
      </c>
      <c r="AE2464" s="50" t="s">
        <v>7712</v>
      </c>
    </row>
    <row r="2465" spans="1:31" s="68" customFormat="1">
      <c r="A2465" s="11">
        <v>14152</v>
      </c>
      <c r="B2465" s="11" t="s">
        <v>9743</v>
      </c>
      <c r="C2465" s="11" t="s">
        <v>179</v>
      </c>
      <c r="D2465" s="12">
        <v>1</v>
      </c>
      <c r="E2465" s="13">
        <v>1.03</v>
      </c>
      <c r="F2465" s="11" t="s">
        <v>13</v>
      </c>
      <c r="G2465" s="11" t="s">
        <v>12</v>
      </c>
      <c r="H2465" s="11"/>
      <c r="I2465" s="11" t="s">
        <v>8</v>
      </c>
      <c r="J2465" s="11" t="s">
        <v>8</v>
      </c>
      <c r="K2465" s="11" t="s">
        <v>9</v>
      </c>
      <c r="L2465" s="12">
        <v>7000</v>
      </c>
      <c r="M2465" s="11" t="s">
        <v>10</v>
      </c>
      <c r="N2465" s="36">
        <v>534237286</v>
      </c>
      <c r="O2465" s="11" t="s">
        <v>9977</v>
      </c>
      <c r="P2465" s="37">
        <v>65.5</v>
      </c>
      <c r="Q2465" s="37">
        <v>64.5</v>
      </c>
      <c r="R2465" s="37">
        <v>42.1</v>
      </c>
      <c r="S2465" s="37">
        <v>13</v>
      </c>
      <c r="T2465" s="37">
        <v>32.5</v>
      </c>
      <c r="U2465" s="37">
        <v>48</v>
      </c>
      <c r="V2465" s="37">
        <v>4.9000000000000004</v>
      </c>
      <c r="W2465" s="42" t="s">
        <v>9978</v>
      </c>
      <c r="X2465" s="43" t="s">
        <v>9979</v>
      </c>
      <c r="Y2465" s="27">
        <v>0.9</v>
      </c>
      <c r="Z2465" s="18">
        <v>9.9999999999999978E-2</v>
      </c>
      <c r="AA2465" s="10">
        <v>699.99999999999989</v>
      </c>
      <c r="AB2465" s="54">
        <v>720.99999999999989</v>
      </c>
      <c r="AC2465" s="55" t="s">
        <v>90</v>
      </c>
      <c r="AE2465" s="50" t="s">
        <v>7712</v>
      </c>
    </row>
    <row r="2466" spans="1:31" s="68" customFormat="1">
      <c r="A2466" s="11">
        <v>14151</v>
      </c>
      <c r="B2466" s="11" t="s">
        <v>9744</v>
      </c>
      <c r="C2466" s="11" t="s">
        <v>179</v>
      </c>
      <c r="D2466" s="12">
        <v>1</v>
      </c>
      <c r="E2466" s="13">
        <v>2.0299999999999998</v>
      </c>
      <c r="F2466" s="11" t="s">
        <v>13</v>
      </c>
      <c r="G2466" s="11" t="s">
        <v>12</v>
      </c>
      <c r="H2466" s="11"/>
      <c r="I2466" s="11" t="s">
        <v>8</v>
      </c>
      <c r="J2466" s="11" t="s">
        <v>8</v>
      </c>
      <c r="K2466" s="11" t="s">
        <v>9</v>
      </c>
      <c r="L2466" s="12">
        <v>15500</v>
      </c>
      <c r="M2466" s="11" t="s">
        <v>10</v>
      </c>
      <c r="N2466" s="36">
        <v>534235169</v>
      </c>
      <c r="O2466" s="11" t="s">
        <v>9980</v>
      </c>
      <c r="P2466" s="37">
        <v>65.2</v>
      </c>
      <c r="Q2466" s="37">
        <v>62.5</v>
      </c>
      <c r="R2466" s="37">
        <v>38.299999999999997</v>
      </c>
      <c r="S2466" s="37">
        <v>13.5</v>
      </c>
      <c r="T2466" s="37">
        <v>32</v>
      </c>
      <c r="U2466" s="37">
        <v>47</v>
      </c>
      <c r="V2466" s="37">
        <v>4.5999999999999996</v>
      </c>
      <c r="W2466" s="42" t="s">
        <v>9981</v>
      </c>
      <c r="X2466" s="43" t="s">
        <v>9982</v>
      </c>
      <c r="Y2466" s="27">
        <v>0.91</v>
      </c>
      <c r="Z2466" s="18">
        <v>8.9999999999999969E-2</v>
      </c>
      <c r="AA2466" s="10">
        <v>1394.9999999999995</v>
      </c>
      <c r="AB2466" s="54">
        <v>2831.849999999999</v>
      </c>
      <c r="AC2466" s="55" t="s">
        <v>90</v>
      </c>
      <c r="AE2466" s="50" t="s">
        <v>7712</v>
      </c>
    </row>
    <row r="2467" spans="1:31" s="68" customFormat="1">
      <c r="A2467" s="11">
        <v>14223</v>
      </c>
      <c r="B2467" s="11" t="s">
        <v>9745</v>
      </c>
      <c r="C2467" s="11" t="s">
        <v>179</v>
      </c>
      <c r="D2467" s="12">
        <v>1</v>
      </c>
      <c r="E2467" s="13">
        <v>0.91</v>
      </c>
      <c r="F2467" s="11" t="s">
        <v>6</v>
      </c>
      <c r="G2467" s="11" t="s">
        <v>7</v>
      </c>
      <c r="H2467" s="11"/>
      <c r="I2467" s="11" t="s">
        <v>8</v>
      </c>
      <c r="J2467" s="11" t="s">
        <v>8</v>
      </c>
      <c r="K2467" s="11" t="s">
        <v>9</v>
      </c>
      <c r="L2467" s="12">
        <v>5200</v>
      </c>
      <c r="M2467" s="11" t="s">
        <v>10</v>
      </c>
      <c r="N2467" s="36">
        <v>534252992</v>
      </c>
      <c r="O2467" s="11" t="s">
        <v>9983</v>
      </c>
      <c r="P2467" s="37">
        <v>64.8</v>
      </c>
      <c r="Q2467" s="37">
        <v>63.5</v>
      </c>
      <c r="R2467" s="37">
        <v>40.799999999999997</v>
      </c>
      <c r="S2467" s="37">
        <v>14</v>
      </c>
      <c r="T2467" s="37">
        <v>31.4</v>
      </c>
      <c r="U2467" s="37">
        <v>45.5</v>
      </c>
      <c r="V2467" s="37">
        <v>5.4</v>
      </c>
      <c r="W2467" s="42" t="s">
        <v>9984</v>
      </c>
      <c r="X2467" s="43" t="s">
        <v>9985</v>
      </c>
      <c r="Y2467" s="27">
        <v>0.88</v>
      </c>
      <c r="Z2467" s="18">
        <v>0.12</v>
      </c>
      <c r="AA2467" s="10">
        <v>624</v>
      </c>
      <c r="AB2467" s="54">
        <v>567.84</v>
      </c>
      <c r="AC2467" s="55" t="s">
        <v>90</v>
      </c>
      <c r="AE2467" s="50" t="s">
        <v>7712</v>
      </c>
    </row>
    <row r="2468" spans="1:31" s="68" customFormat="1">
      <c r="A2468" s="11">
        <v>14224</v>
      </c>
      <c r="B2468" s="11" t="s">
        <v>9746</v>
      </c>
      <c r="C2468" s="11" t="s">
        <v>179</v>
      </c>
      <c r="D2468" s="12">
        <v>1</v>
      </c>
      <c r="E2468" s="13">
        <v>2.1800000000000002</v>
      </c>
      <c r="F2468" s="11" t="s">
        <v>6</v>
      </c>
      <c r="G2468" s="11" t="s">
        <v>7</v>
      </c>
      <c r="H2468" s="11"/>
      <c r="I2468" s="11" t="s">
        <v>8</v>
      </c>
      <c r="J2468" s="11" t="s">
        <v>8</v>
      </c>
      <c r="K2468" s="11" t="s">
        <v>9</v>
      </c>
      <c r="L2468" s="12">
        <v>13500</v>
      </c>
      <c r="M2468" s="11" t="s">
        <v>10</v>
      </c>
      <c r="N2468" s="36">
        <v>534267170</v>
      </c>
      <c r="O2468" s="11" t="s">
        <v>9986</v>
      </c>
      <c r="P2468" s="37">
        <v>64.599999999999994</v>
      </c>
      <c r="Q2468" s="37">
        <v>64.5</v>
      </c>
      <c r="R2468" s="37">
        <v>45.8</v>
      </c>
      <c r="S2468" s="37">
        <v>15.5</v>
      </c>
      <c r="T2468" s="37">
        <v>31.8</v>
      </c>
      <c r="U2468" s="37">
        <v>44.5</v>
      </c>
      <c r="V2468" s="37">
        <v>5</v>
      </c>
      <c r="W2468" s="42" t="s">
        <v>9987</v>
      </c>
      <c r="X2468" s="43" t="s">
        <v>9988</v>
      </c>
      <c r="Y2468" s="27">
        <v>0.91</v>
      </c>
      <c r="Z2468" s="18">
        <v>8.9999999999999969E-2</v>
      </c>
      <c r="AA2468" s="10">
        <v>1214.9999999999995</v>
      </c>
      <c r="AB2468" s="54">
        <v>2648.6999999999994</v>
      </c>
      <c r="AC2468" s="55" t="s">
        <v>90</v>
      </c>
      <c r="AE2468" s="50" t="s">
        <v>7712</v>
      </c>
    </row>
    <row r="2469" spans="1:31" s="68" customFormat="1">
      <c r="A2469" s="11">
        <v>14184</v>
      </c>
      <c r="B2469" s="11" t="s">
        <v>9747</v>
      </c>
      <c r="C2469" s="11" t="s">
        <v>180</v>
      </c>
      <c r="D2469" s="12">
        <v>1</v>
      </c>
      <c r="E2469" s="13">
        <v>2.69</v>
      </c>
      <c r="F2469" s="11" t="s">
        <v>16</v>
      </c>
      <c r="G2469" s="11" t="s">
        <v>7</v>
      </c>
      <c r="H2469" s="11"/>
      <c r="I2469" s="11" t="s">
        <v>8</v>
      </c>
      <c r="J2469" s="11" t="s">
        <v>8</v>
      </c>
      <c r="K2469" s="11" t="s">
        <v>9</v>
      </c>
      <c r="L2469" s="12">
        <v>18000</v>
      </c>
      <c r="M2469" s="11" t="s">
        <v>10</v>
      </c>
      <c r="N2469" s="36">
        <v>534263034</v>
      </c>
      <c r="O2469" s="11" t="s">
        <v>9989</v>
      </c>
      <c r="P2469" s="37">
        <v>70.2</v>
      </c>
      <c r="Q2469" s="37">
        <v>69</v>
      </c>
      <c r="R2469" s="37">
        <v>42.4</v>
      </c>
      <c r="S2469" s="37">
        <v>12</v>
      </c>
      <c r="T2469" s="37">
        <v>37.4</v>
      </c>
      <c r="U2469" s="37">
        <v>54.5</v>
      </c>
      <c r="V2469" s="37">
        <v>4</v>
      </c>
      <c r="W2469" s="42" t="s">
        <v>9990</v>
      </c>
      <c r="X2469" s="43" t="s">
        <v>9991</v>
      </c>
      <c r="Y2469" s="27">
        <v>0.91</v>
      </c>
      <c r="Z2469" s="18">
        <v>8.9999999999999969E-2</v>
      </c>
      <c r="AA2469" s="10">
        <v>1619.9999999999995</v>
      </c>
      <c r="AB2469" s="54">
        <v>4357.7999999999984</v>
      </c>
      <c r="AC2469" s="55" t="s">
        <v>90</v>
      </c>
      <c r="AE2469" s="50" t="s">
        <v>7712</v>
      </c>
    </row>
    <row r="2470" spans="1:31" s="68" customFormat="1">
      <c r="A2470" s="11">
        <v>14150</v>
      </c>
      <c r="B2470" s="11" t="s">
        <v>9748</v>
      </c>
      <c r="C2470" s="11" t="s">
        <v>180</v>
      </c>
      <c r="D2470" s="12">
        <v>1</v>
      </c>
      <c r="E2470" s="13">
        <v>3.04</v>
      </c>
      <c r="F2470" s="11" t="s">
        <v>16</v>
      </c>
      <c r="G2470" s="11" t="s">
        <v>7</v>
      </c>
      <c r="H2470" s="11"/>
      <c r="I2470" s="11" t="s">
        <v>8</v>
      </c>
      <c r="J2470" s="11" t="s">
        <v>8</v>
      </c>
      <c r="K2470" s="11" t="s">
        <v>9</v>
      </c>
      <c r="L2470" s="12">
        <v>28000</v>
      </c>
      <c r="M2470" s="11" t="s">
        <v>10</v>
      </c>
      <c r="N2470" s="36">
        <v>534252998</v>
      </c>
      <c r="O2470" s="11" t="s">
        <v>9992</v>
      </c>
      <c r="P2470" s="37">
        <v>71.2</v>
      </c>
      <c r="Q2470" s="37">
        <v>71</v>
      </c>
      <c r="R2470" s="37">
        <v>46.5</v>
      </c>
      <c r="S2470" s="37">
        <v>11.5</v>
      </c>
      <c r="T2470" s="37">
        <v>37.9</v>
      </c>
      <c r="U2470" s="37">
        <v>55</v>
      </c>
      <c r="V2470" s="37">
        <v>4.5</v>
      </c>
      <c r="W2470" s="42" t="s">
        <v>9993</v>
      </c>
      <c r="X2470" s="43" t="s">
        <v>9994</v>
      </c>
      <c r="Y2470" s="27">
        <v>0.93</v>
      </c>
      <c r="Z2470" s="18">
        <v>6.9999999999999951E-2</v>
      </c>
      <c r="AA2470" s="10">
        <v>1959.9999999999986</v>
      </c>
      <c r="AB2470" s="54">
        <v>5958.399999999996</v>
      </c>
      <c r="AC2470" s="55" t="s">
        <v>90</v>
      </c>
      <c r="AE2470" s="50" t="s">
        <v>7712</v>
      </c>
    </row>
    <row r="2471" spans="1:31" s="68" customFormat="1">
      <c r="A2471" s="11">
        <v>14105</v>
      </c>
      <c r="B2471" s="11" t="s">
        <v>9749</v>
      </c>
      <c r="C2471" s="11" t="s">
        <v>197</v>
      </c>
      <c r="D2471" s="12">
        <v>1</v>
      </c>
      <c r="E2471" s="13">
        <v>1.07</v>
      </c>
      <c r="F2471" s="11" t="s">
        <v>23</v>
      </c>
      <c r="G2471" s="11" t="s">
        <v>12</v>
      </c>
      <c r="H2471" s="11"/>
      <c r="I2471" s="11" t="s">
        <v>8</v>
      </c>
      <c r="J2471" s="11" t="s">
        <v>8</v>
      </c>
      <c r="K2471" s="11" t="s">
        <v>9</v>
      </c>
      <c r="L2471" s="12">
        <v>8000</v>
      </c>
      <c r="M2471" s="11" t="s">
        <v>10</v>
      </c>
      <c r="N2471" s="36">
        <v>534246462</v>
      </c>
      <c r="O2471" s="11" t="s">
        <v>9995</v>
      </c>
      <c r="P2471" s="37">
        <v>62.9</v>
      </c>
      <c r="Q2471" s="37">
        <v>60</v>
      </c>
      <c r="R2471" s="37">
        <v>35.299999999999997</v>
      </c>
      <c r="S2471" s="37">
        <v>14.5</v>
      </c>
      <c r="T2471" s="37">
        <v>40.200000000000003</v>
      </c>
      <c r="U2471" s="37">
        <v>45</v>
      </c>
      <c r="V2471" s="37">
        <v>3.6</v>
      </c>
      <c r="W2471" s="42" t="s">
        <v>9996</v>
      </c>
      <c r="X2471" s="43" t="s">
        <v>9997</v>
      </c>
      <c r="Y2471" s="27">
        <v>0.9</v>
      </c>
      <c r="Z2471" s="18">
        <v>9.9999999999999978E-2</v>
      </c>
      <c r="AA2471" s="10">
        <v>799.99999999999977</v>
      </c>
      <c r="AB2471" s="54">
        <v>855.99999999999977</v>
      </c>
      <c r="AC2471" s="55" t="s">
        <v>90</v>
      </c>
      <c r="AE2471" s="50" t="s">
        <v>7712</v>
      </c>
    </row>
    <row r="2472" spans="1:31" s="68" customFormat="1">
      <c r="A2472" s="11">
        <v>14147</v>
      </c>
      <c r="B2472" s="11" t="s">
        <v>9750</v>
      </c>
      <c r="C2472" s="11" t="s">
        <v>197</v>
      </c>
      <c r="D2472" s="12">
        <v>1</v>
      </c>
      <c r="E2472" s="13">
        <v>1.1499999999999999</v>
      </c>
      <c r="F2472" s="11" t="s">
        <v>23</v>
      </c>
      <c r="G2472" s="11" t="s">
        <v>12</v>
      </c>
      <c r="H2472" s="11"/>
      <c r="I2472" s="11" t="s">
        <v>8</v>
      </c>
      <c r="J2472" s="11" t="s">
        <v>8</v>
      </c>
      <c r="K2472" s="11" t="s">
        <v>9</v>
      </c>
      <c r="L2472" s="12">
        <v>8000</v>
      </c>
      <c r="M2472" s="11" t="s">
        <v>10</v>
      </c>
      <c r="N2472" s="36">
        <v>534253017</v>
      </c>
      <c r="O2472" s="11" t="s">
        <v>9998</v>
      </c>
      <c r="P2472" s="37">
        <v>61.6</v>
      </c>
      <c r="Q2472" s="37">
        <v>62.5</v>
      </c>
      <c r="R2472" s="37">
        <v>34.1</v>
      </c>
      <c r="S2472" s="37">
        <v>13</v>
      </c>
      <c r="T2472" s="37">
        <v>41.5</v>
      </c>
      <c r="U2472" s="37">
        <v>45</v>
      </c>
      <c r="V2472" s="37">
        <v>4.0999999999999996</v>
      </c>
      <c r="W2472" s="42" t="s">
        <v>9999</v>
      </c>
      <c r="X2472" s="43" t="s">
        <v>10000</v>
      </c>
      <c r="Y2472" s="27">
        <v>0.9</v>
      </c>
      <c r="Z2472" s="18">
        <v>9.9999999999999978E-2</v>
      </c>
      <c r="AA2472" s="10">
        <v>799.99999999999977</v>
      </c>
      <c r="AB2472" s="54">
        <v>919.99999999999966</v>
      </c>
      <c r="AC2472" s="55" t="s">
        <v>90</v>
      </c>
      <c r="AE2472" s="50" t="s">
        <v>7712</v>
      </c>
    </row>
    <row r="2473" spans="1:31" s="68" customFormat="1">
      <c r="A2473" s="11">
        <v>14146</v>
      </c>
      <c r="B2473" s="11" t="s">
        <v>9751</v>
      </c>
      <c r="C2473" s="11" t="s">
        <v>197</v>
      </c>
      <c r="D2473" s="12">
        <v>1</v>
      </c>
      <c r="E2473" s="13">
        <v>2.02</v>
      </c>
      <c r="F2473" s="11" t="s">
        <v>23</v>
      </c>
      <c r="G2473" s="11" t="s">
        <v>27</v>
      </c>
      <c r="H2473" s="11"/>
      <c r="I2473" s="11" t="s">
        <v>8</v>
      </c>
      <c r="J2473" s="11" t="s">
        <v>8</v>
      </c>
      <c r="K2473" s="11" t="s">
        <v>9</v>
      </c>
      <c r="L2473" s="12">
        <v>14100</v>
      </c>
      <c r="M2473" s="11" t="s">
        <v>10</v>
      </c>
      <c r="N2473" s="36">
        <v>534253019</v>
      </c>
      <c r="O2473" s="11" t="s">
        <v>10001</v>
      </c>
      <c r="P2473" s="37">
        <v>62.8</v>
      </c>
      <c r="Q2473" s="37">
        <v>60</v>
      </c>
      <c r="R2473" s="37">
        <v>37.200000000000003</v>
      </c>
      <c r="S2473" s="37">
        <v>15</v>
      </c>
      <c r="T2473" s="37">
        <v>40.1</v>
      </c>
      <c r="U2473" s="37">
        <v>43</v>
      </c>
      <c r="V2473" s="37">
        <v>4.5</v>
      </c>
      <c r="W2473" s="42" t="s">
        <v>10002</v>
      </c>
      <c r="X2473" s="43" t="s">
        <v>10003</v>
      </c>
      <c r="Y2473" s="27">
        <v>0.91</v>
      </c>
      <c r="Z2473" s="18">
        <v>8.9999999999999969E-2</v>
      </c>
      <c r="AA2473" s="10">
        <v>1268.9999999999995</v>
      </c>
      <c r="AB2473" s="54">
        <v>2563.3799999999992</v>
      </c>
      <c r="AC2473" s="55" t="s">
        <v>90</v>
      </c>
      <c r="AE2473" s="50" t="s">
        <v>7712</v>
      </c>
    </row>
    <row r="2474" spans="1:31" s="68" customFormat="1">
      <c r="A2474" s="11">
        <v>14107</v>
      </c>
      <c r="B2474" s="11" t="s">
        <v>9752</v>
      </c>
      <c r="C2474" s="11" t="s">
        <v>197</v>
      </c>
      <c r="D2474" s="12">
        <v>1</v>
      </c>
      <c r="E2474" s="13">
        <v>0.9</v>
      </c>
      <c r="F2474" s="11" t="s">
        <v>16</v>
      </c>
      <c r="G2474" s="11" t="s">
        <v>7</v>
      </c>
      <c r="H2474" s="11"/>
      <c r="I2474" s="11" t="s">
        <v>8</v>
      </c>
      <c r="J2474" s="11" t="s">
        <v>8</v>
      </c>
      <c r="K2474" s="11" t="s">
        <v>9</v>
      </c>
      <c r="L2474" s="12">
        <v>6000</v>
      </c>
      <c r="M2474" s="11" t="s">
        <v>10</v>
      </c>
      <c r="N2474" s="36">
        <v>534235164</v>
      </c>
      <c r="O2474" s="11" t="s">
        <v>10004</v>
      </c>
      <c r="P2474" s="37">
        <v>60.6</v>
      </c>
      <c r="Q2474" s="37">
        <v>58</v>
      </c>
      <c r="R2474" s="37">
        <v>33.1</v>
      </c>
      <c r="S2474" s="37">
        <v>13.5</v>
      </c>
      <c r="T2474" s="37">
        <v>40.299999999999997</v>
      </c>
      <c r="U2474" s="37">
        <v>44</v>
      </c>
      <c r="V2474" s="37">
        <v>3.4</v>
      </c>
      <c r="W2474" s="42" t="s">
        <v>10005</v>
      </c>
      <c r="X2474" s="43" t="s">
        <v>10006</v>
      </c>
      <c r="Y2474" s="27">
        <v>0.88</v>
      </c>
      <c r="Z2474" s="18">
        <v>0.12</v>
      </c>
      <c r="AA2474" s="10">
        <v>720</v>
      </c>
      <c r="AB2474" s="54">
        <v>648</v>
      </c>
      <c r="AC2474" s="55" t="s">
        <v>90</v>
      </c>
      <c r="AE2474" s="50" t="s">
        <v>7712</v>
      </c>
    </row>
    <row r="2475" spans="1:31" s="68" customFormat="1">
      <c r="A2475" s="11">
        <v>14182</v>
      </c>
      <c r="B2475" s="11" t="s">
        <v>9753</v>
      </c>
      <c r="C2475" s="11" t="s">
        <v>197</v>
      </c>
      <c r="D2475" s="12">
        <v>1</v>
      </c>
      <c r="E2475" s="13">
        <v>1.73</v>
      </c>
      <c r="F2475" s="11" t="s">
        <v>16</v>
      </c>
      <c r="G2475" s="11" t="s">
        <v>7</v>
      </c>
      <c r="H2475" s="11"/>
      <c r="I2475" s="11" t="s">
        <v>8</v>
      </c>
      <c r="J2475" s="11" t="s">
        <v>8</v>
      </c>
      <c r="K2475" s="11" t="s">
        <v>9</v>
      </c>
      <c r="L2475" s="12">
        <v>12700</v>
      </c>
      <c r="M2475" s="11" t="s">
        <v>10</v>
      </c>
      <c r="N2475" s="36">
        <v>534263038</v>
      </c>
      <c r="O2475" s="11" t="s">
        <v>10007</v>
      </c>
      <c r="P2475" s="37">
        <v>60.9</v>
      </c>
      <c r="Q2475" s="37">
        <v>57.5</v>
      </c>
      <c r="R2475" s="37">
        <v>34.799999999999997</v>
      </c>
      <c r="S2475" s="37">
        <v>15</v>
      </c>
      <c r="T2475" s="37">
        <v>39.5</v>
      </c>
      <c r="U2475" s="37">
        <v>42</v>
      </c>
      <c r="V2475" s="37">
        <v>3.8</v>
      </c>
      <c r="W2475" s="42" t="s">
        <v>10008</v>
      </c>
      <c r="X2475" s="43" t="s">
        <v>10009</v>
      </c>
      <c r="Y2475" s="27">
        <v>0.9</v>
      </c>
      <c r="Z2475" s="18">
        <v>9.9999999999999978E-2</v>
      </c>
      <c r="AA2475" s="10">
        <v>1269.9999999999998</v>
      </c>
      <c r="AB2475" s="54">
        <v>2197.0999999999995</v>
      </c>
      <c r="AC2475" s="55" t="s">
        <v>90</v>
      </c>
      <c r="AE2475" s="50" t="s">
        <v>7712</v>
      </c>
    </row>
    <row r="2476" spans="1:31" s="68" customFormat="1">
      <c r="A2476" s="11">
        <v>14183</v>
      </c>
      <c r="B2476" s="11" t="s">
        <v>9754</v>
      </c>
      <c r="C2476" s="11" t="s">
        <v>197</v>
      </c>
      <c r="D2476" s="12">
        <v>1</v>
      </c>
      <c r="E2476" s="13">
        <v>1.01</v>
      </c>
      <c r="F2476" s="11" t="s">
        <v>16</v>
      </c>
      <c r="G2476" s="11" t="s">
        <v>29</v>
      </c>
      <c r="H2476" s="11"/>
      <c r="I2476" s="11" t="s">
        <v>8</v>
      </c>
      <c r="J2476" s="11" t="s">
        <v>14</v>
      </c>
      <c r="K2476" s="11" t="s">
        <v>9</v>
      </c>
      <c r="L2476" s="12">
        <v>6900</v>
      </c>
      <c r="M2476" s="11" t="s">
        <v>10</v>
      </c>
      <c r="N2476" s="36">
        <v>534246465</v>
      </c>
      <c r="O2476" s="11" t="s">
        <v>10010</v>
      </c>
      <c r="P2476" s="37">
        <v>60.1</v>
      </c>
      <c r="Q2476" s="37">
        <v>61</v>
      </c>
      <c r="R2476" s="37">
        <v>34.6</v>
      </c>
      <c r="S2476" s="37">
        <v>14</v>
      </c>
      <c r="T2476" s="37">
        <v>39.9</v>
      </c>
      <c r="U2476" s="37">
        <v>43</v>
      </c>
      <c r="V2476" s="37">
        <v>3.1</v>
      </c>
      <c r="W2476" s="42" t="s">
        <v>10011</v>
      </c>
      <c r="X2476" s="43" t="s">
        <v>10012</v>
      </c>
      <c r="Y2476" s="27">
        <v>0.9</v>
      </c>
      <c r="Z2476" s="18">
        <v>9.9999999999999978E-2</v>
      </c>
      <c r="AA2476" s="10">
        <v>689.99999999999989</v>
      </c>
      <c r="AB2476" s="54">
        <v>696.89999999999986</v>
      </c>
      <c r="AC2476" s="55" t="s">
        <v>90</v>
      </c>
      <c r="AE2476" s="50" t="s">
        <v>7712</v>
      </c>
    </row>
    <row r="2477" spans="1:31" s="68" customFormat="1">
      <c r="A2477" s="11">
        <v>14145</v>
      </c>
      <c r="B2477" s="11" t="s">
        <v>9755</v>
      </c>
      <c r="C2477" s="11" t="s">
        <v>197</v>
      </c>
      <c r="D2477" s="12">
        <v>1</v>
      </c>
      <c r="E2477" s="13">
        <v>2.5</v>
      </c>
      <c r="F2477" s="11" t="s">
        <v>16</v>
      </c>
      <c r="G2477" s="11" t="s">
        <v>29</v>
      </c>
      <c r="H2477" s="11"/>
      <c r="I2477" s="11" t="s">
        <v>8</v>
      </c>
      <c r="J2477" s="11" t="s">
        <v>8</v>
      </c>
      <c r="K2477" s="11" t="s">
        <v>9</v>
      </c>
      <c r="L2477" s="12">
        <v>15500</v>
      </c>
      <c r="M2477" s="11" t="s">
        <v>10</v>
      </c>
      <c r="N2477" s="36">
        <v>534253020</v>
      </c>
      <c r="O2477" s="11" t="s">
        <v>10013</v>
      </c>
      <c r="P2477" s="37">
        <v>63.7</v>
      </c>
      <c r="Q2477" s="37">
        <v>61.5</v>
      </c>
      <c r="R2477" s="37">
        <v>37.9</v>
      </c>
      <c r="S2477" s="37">
        <v>15</v>
      </c>
      <c r="T2477" s="37">
        <v>40.9</v>
      </c>
      <c r="U2477" s="37">
        <v>44</v>
      </c>
      <c r="V2477" s="37">
        <v>4.5999999999999996</v>
      </c>
      <c r="W2477" s="42" t="s">
        <v>10014</v>
      </c>
      <c r="X2477" s="43" t="s">
        <v>10015</v>
      </c>
      <c r="Y2477" s="27">
        <v>0.9</v>
      </c>
      <c r="Z2477" s="18">
        <v>9.9999999999999978E-2</v>
      </c>
      <c r="AA2477" s="10">
        <v>1549.9999999999995</v>
      </c>
      <c r="AB2477" s="54">
        <v>3874.9999999999991</v>
      </c>
      <c r="AC2477" s="55" t="s">
        <v>90</v>
      </c>
      <c r="AE2477" s="50" t="s">
        <v>7712</v>
      </c>
    </row>
    <row r="2478" spans="1:31" s="68" customFormat="1">
      <c r="A2478" s="11">
        <v>14144</v>
      </c>
      <c r="B2478" s="11" t="s">
        <v>9756</v>
      </c>
      <c r="C2478" s="11" t="s">
        <v>197</v>
      </c>
      <c r="D2478" s="12">
        <v>1</v>
      </c>
      <c r="E2478" s="13">
        <v>2.5099999999999998</v>
      </c>
      <c r="F2478" s="11" t="s">
        <v>16</v>
      </c>
      <c r="G2478" s="11" t="s">
        <v>29</v>
      </c>
      <c r="H2478" s="11"/>
      <c r="I2478" s="11" t="s">
        <v>8</v>
      </c>
      <c r="J2478" s="11" t="s">
        <v>8</v>
      </c>
      <c r="K2478" s="11" t="s">
        <v>9</v>
      </c>
      <c r="L2478" s="12">
        <v>15500</v>
      </c>
      <c r="M2478" s="11" t="s">
        <v>10</v>
      </c>
      <c r="N2478" s="36">
        <v>534237297</v>
      </c>
      <c r="O2478" s="11" t="s">
        <v>10016</v>
      </c>
      <c r="P2478" s="37">
        <v>61.2</v>
      </c>
      <c r="Q2478" s="37">
        <v>59.5</v>
      </c>
      <c r="R2478" s="37">
        <v>34.5</v>
      </c>
      <c r="S2478" s="37">
        <v>14</v>
      </c>
      <c r="T2478" s="37">
        <v>40.700000000000003</v>
      </c>
      <c r="U2478" s="37">
        <v>44.5</v>
      </c>
      <c r="V2478" s="37">
        <v>2.2999999999999998</v>
      </c>
      <c r="W2478" s="42" t="s">
        <v>10017</v>
      </c>
      <c r="X2478" s="43" t="s">
        <v>10018</v>
      </c>
      <c r="Y2478" s="27">
        <v>0.9</v>
      </c>
      <c r="Z2478" s="18">
        <v>9.9999999999999978E-2</v>
      </c>
      <c r="AA2478" s="10">
        <v>1549.9999999999995</v>
      </c>
      <c r="AB2478" s="54">
        <v>3890.4999999999986</v>
      </c>
      <c r="AC2478" s="55" t="s">
        <v>90</v>
      </c>
      <c r="AE2478" s="50" t="s">
        <v>7712</v>
      </c>
    </row>
    <row r="2479" spans="1:31" s="68" customFormat="1">
      <c r="A2479" s="11">
        <v>14217</v>
      </c>
      <c r="B2479" s="11" t="s">
        <v>9757</v>
      </c>
      <c r="C2479" s="11" t="s">
        <v>197</v>
      </c>
      <c r="D2479" s="12">
        <v>1</v>
      </c>
      <c r="E2479" s="13">
        <v>0.72</v>
      </c>
      <c r="F2479" s="11" t="s">
        <v>16</v>
      </c>
      <c r="G2479" s="11" t="s">
        <v>12</v>
      </c>
      <c r="H2479" s="11"/>
      <c r="I2479" s="11" t="s">
        <v>8</v>
      </c>
      <c r="J2479" s="11" t="s">
        <v>8</v>
      </c>
      <c r="K2479" s="11" t="s">
        <v>9</v>
      </c>
      <c r="L2479" s="12">
        <v>4600</v>
      </c>
      <c r="M2479" s="11" t="s">
        <v>10</v>
      </c>
      <c r="N2479" s="36">
        <v>534267126</v>
      </c>
      <c r="O2479" s="11" t="s">
        <v>10019</v>
      </c>
      <c r="P2479" s="37">
        <v>60.4</v>
      </c>
      <c r="Q2479" s="37">
        <v>58</v>
      </c>
      <c r="R2479" s="37">
        <v>30.9</v>
      </c>
      <c r="S2479" s="37">
        <v>12.5</v>
      </c>
      <c r="T2479" s="37">
        <v>39.799999999999997</v>
      </c>
      <c r="U2479" s="37">
        <v>43.5</v>
      </c>
      <c r="V2479" s="37">
        <v>4.5999999999999996</v>
      </c>
      <c r="W2479" s="42" t="s">
        <v>10020</v>
      </c>
      <c r="X2479" s="43" t="s">
        <v>10021</v>
      </c>
      <c r="Y2479" s="27">
        <v>0.88</v>
      </c>
      <c r="Z2479" s="18">
        <v>0.12</v>
      </c>
      <c r="AA2479" s="10">
        <v>552</v>
      </c>
      <c r="AB2479" s="54">
        <v>397.44</v>
      </c>
      <c r="AC2479" s="55" t="s">
        <v>90</v>
      </c>
      <c r="AE2479" s="50" t="s">
        <v>7712</v>
      </c>
    </row>
    <row r="2480" spans="1:31" s="68" customFormat="1">
      <c r="A2480" s="11">
        <v>14215</v>
      </c>
      <c r="B2480" s="11" t="s">
        <v>9758</v>
      </c>
      <c r="C2480" s="11" t="s">
        <v>197</v>
      </c>
      <c r="D2480" s="12">
        <v>1</v>
      </c>
      <c r="E2480" s="13">
        <v>1.01</v>
      </c>
      <c r="F2480" s="11" t="s">
        <v>16</v>
      </c>
      <c r="G2480" s="11" t="s">
        <v>12</v>
      </c>
      <c r="H2480" s="11"/>
      <c r="I2480" s="11" t="s">
        <v>8</v>
      </c>
      <c r="J2480" s="11" t="s">
        <v>8</v>
      </c>
      <c r="K2480" s="11" t="s">
        <v>9</v>
      </c>
      <c r="L2480" s="12">
        <v>7500</v>
      </c>
      <c r="M2480" s="11" t="s">
        <v>10</v>
      </c>
      <c r="N2480" s="36">
        <v>534267161</v>
      </c>
      <c r="O2480" s="11" t="s">
        <v>10022</v>
      </c>
      <c r="P2480" s="37">
        <v>62.2</v>
      </c>
      <c r="Q2480" s="37">
        <v>61</v>
      </c>
      <c r="R2480" s="37">
        <v>36.5</v>
      </c>
      <c r="S2480" s="37">
        <v>14.5</v>
      </c>
      <c r="T2480" s="37">
        <v>40.5</v>
      </c>
      <c r="U2480" s="37">
        <v>44</v>
      </c>
      <c r="V2480" s="37">
        <v>4</v>
      </c>
      <c r="W2480" s="42" t="s">
        <v>10023</v>
      </c>
      <c r="X2480" s="43" t="s">
        <v>10024</v>
      </c>
      <c r="Y2480" s="27">
        <v>0.9</v>
      </c>
      <c r="Z2480" s="18">
        <v>9.9999999999999978E-2</v>
      </c>
      <c r="AA2480" s="10">
        <v>749.99999999999989</v>
      </c>
      <c r="AB2480" s="54">
        <v>757.49999999999989</v>
      </c>
      <c r="AC2480" s="55" t="s">
        <v>90</v>
      </c>
      <c r="AE2480" s="50" t="s">
        <v>7712</v>
      </c>
    </row>
    <row r="2481" spans="1:31" s="68" customFormat="1">
      <c r="A2481" s="11">
        <v>14216</v>
      </c>
      <c r="B2481" s="11" t="s">
        <v>9759</v>
      </c>
      <c r="C2481" s="11" t="s">
        <v>197</v>
      </c>
      <c r="D2481" s="12">
        <v>1</v>
      </c>
      <c r="E2481" s="13">
        <v>3.03</v>
      </c>
      <c r="F2481" s="11" t="s">
        <v>16</v>
      </c>
      <c r="G2481" s="11" t="s">
        <v>12</v>
      </c>
      <c r="H2481" s="11"/>
      <c r="I2481" s="11" t="s">
        <v>8</v>
      </c>
      <c r="J2481" s="11" t="s">
        <v>8</v>
      </c>
      <c r="K2481" s="11" t="s">
        <v>9</v>
      </c>
      <c r="L2481" s="12">
        <v>25000</v>
      </c>
      <c r="M2481" s="11" t="s">
        <v>10</v>
      </c>
      <c r="N2481" s="36">
        <v>534267152</v>
      </c>
      <c r="O2481" s="11" t="s">
        <v>10025</v>
      </c>
      <c r="P2481" s="37">
        <v>63.8</v>
      </c>
      <c r="Q2481" s="37">
        <v>60</v>
      </c>
      <c r="R2481" s="37">
        <v>36.1</v>
      </c>
      <c r="S2481" s="37">
        <v>15.5</v>
      </c>
      <c r="T2481" s="37">
        <v>39.6</v>
      </c>
      <c r="U2481" s="37">
        <v>44</v>
      </c>
      <c r="V2481" s="37">
        <v>4.5999999999999996</v>
      </c>
      <c r="W2481" s="42" t="s">
        <v>10026</v>
      </c>
      <c r="X2481" s="43" t="s">
        <v>10027</v>
      </c>
      <c r="Y2481" s="27">
        <v>0.91</v>
      </c>
      <c r="Z2481" s="18">
        <v>8.9999999999999969E-2</v>
      </c>
      <c r="AA2481" s="10">
        <v>2249.9999999999991</v>
      </c>
      <c r="AB2481" s="54">
        <v>6817.4999999999964</v>
      </c>
      <c r="AC2481" s="55" t="s">
        <v>90</v>
      </c>
      <c r="AE2481" s="50" t="s">
        <v>7712</v>
      </c>
    </row>
    <row r="2482" spans="1:31" s="68" customFormat="1">
      <c r="A2482" s="11">
        <v>14143</v>
      </c>
      <c r="B2482" s="11" t="s">
        <v>9760</v>
      </c>
      <c r="C2482" s="11" t="s">
        <v>197</v>
      </c>
      <c r="D2482" s="12">
        <v>1</v>
      </c>
      <c r="E2482" s="13">
        <v>3.1</v>
      </c>
      <c r="F2482" s="11" t="s">
        <v>16</v>
      </c>
      <c r="G2482" s="11" t="s">
        <v>12</v>
      </c>
      <c r="H2482" s="11"/>
      <c r="I2482" s="11" t="s">
        <v>8</v>
      </c>
      <c r="J2482" s="11" t="s">
        <v>8</v>
      </c>
      <c r="K2482" s="11" t="s">
        <v>9</v>
      </c>
      <c r="L2482" s="12">
        <v>25000</v>
      </c>
      <c r="M2482" s="11" t="s">
        <v>10</v>
      </c>
      <c r="N2482" s="36">
        <v>534246461</v>
      </c>
      <c r="O2482" s="11" t="s">
        <v>10028</v>
      </c>
      <c r="P2482" s="37">
        <v>63.6</v>
      </c>
      <c r="Q2482" s="37">
        <v>60.5</v>
      </c>
      <c r="R2482" s="37">
        <v>38</v>
      </c>
      <c r="S2482" s="37">
        <v>16</v>
      </c>
      <c r="T2482" s="37">
        <v>40.200000000000003</v>
      </c>
      <c r="U2482" s="37">
        <v>44.5</v>
      </c>
      <c r="V2482" s="37">
        <v>3.4</v>
      </c>
      <c r="W2482" s="42" t="s">
        <v>10029</v>
      </c>
      <c r="X2482" s="43" t="s">
        <v>10030</v>
      </c>
      <c r="Y2482" s="27">
        <v>0.91</v>
      </c>
      <c r="Z2482" s="18">
        <v>8.9999999999999969E-2</v>
      </c>
      <c r="AA2482" s="10">
        <v>2249.9999999999991</v>
      </c>
      <c r="AB2482" s="54">
        <v>6974.9999999999973</v>
      </c>
      <c r="AC2482" s="55" t="s">
        <v>90</v>
      </c>
      <c r="AE2482" s="50" t="s">
        <v>7712</v>
      </c>
    </row>
    <row r="2483" spans="1:31" s="68" customFormat="1">
      <c r="A2483" s="11">
        <v>14218</v>
      </c>
      <c r="B2483" s="11" t="s">
        <v>9761</v>
      </c>
      <c r="C2483" s="11" t="s">
        <v>197</v>
      </c>
      <c r="D2483" s="12">
        <v>1</v>
      </c>
      <c r="E2483" s="13">
        <v>2</v>
      </c>
      <c r="F2483" s="11" t="s">
        <v>13</v>
      </c>
      <c r="G2483" s="11" t="s">
        <v>7</v>
      </c>
      <c r="H2483" s="11"/>
      <c r="I2483" s="11" t="s">
        <v>8</v>
      </c>
      <c r="J2483" s="11" t="s">
        <v>8</v>
      </c>
      <c r="K2483" s="11" t="s">
        <v>9</v>
      </c>
      <c r="L2483" s="12">
        <v>16500</v>
      </c>
      <c r="M2483" s="11" t="s">
        <v>10</v>
      </c>
      <c r="N2483" s="36">
        <v>534267176</v>
      </c>
      <c r="O2483" s="11" t="s">
        <v>10031</v>
      </c>
      <c r="P2483" s="37">
        <v>62.8</v>
      </c>
      <c r="Q2483" s="37">
        <v>59.5</v>
      </c>
      <c r="R2483" s="37">
        <v>35.5</v>
      </c>
      <c r="S2483" s="37">
        <v>14</v>
      </c>
      <c r="T2483" s="37">
        <v>39.700000000000003</v>
      </c>
      <c r="U2483" s="37">
        <v>43</v>
      </c>
      <c r="V2483" s="37">
        <v>5.4</v>
      </c>
      <c r="W2483" s="42" t="s">
        <v>10032</v>
      </c>
      <c r="X2483" s="43" t="s">
        <v>10033</v>
      </c>
      <c r="Y2483" s="27">
        <v>0.91</v>
      </c>
      <c r="Z2483" s="18">
        <v>8.9999999999999969E-2</v>
      </c>
      <c r="AA2483" s="10">
        <v>1484.9999999999995</v>
      </c>
      <c r="AB2483" s="54">
        <v>2969.9999999999991</v>
      </c>
      <c r="AC2483" s="55" t="s">
        <v>90</v>
      </c>
      <c r="AE2483" s="50" t="s">
        <v>7712</v>
      </c>
    </row>
    <row r="2484" spans="1:31" s="68" customFormat="1">
      <c r="A2484" s="11">
        <v>14103</v>
      </c>
      <c r="B2484" s="11" t="s">
        <v>9762</v>
      </c>
      <c r="C2484" s="11" t="s">
        <v>197</v>
      </c>
      <c r="D2484" s="12">
        <v>1</v>
      </c>
      <c r="E2484" s="13">
        <v>2.54</v>
      </c>
      <c r="F2484" s="11" t="s">
        <v>13</v>
      </c>
      <c r="G2484" s="11" t="s">
        <v>29</v>
      </c>
      <c r="H2484" s="11"/>
      <c r="I2484" s="11" t="s">
        <v>8</v>
      </c>
      <c r="J2484" s="11" t="s">
        <v>8</v>
      </c>
      <c r="K2484" s="11" t="s">
        <v>9</v>
      </c>
      <c r="L2484" s="12">
        <v>14500</v>
      </c>
      <c r="M2484" s="11" t="s">
        <v>10</v>
      </c>
      <c r="N2484" s="36">
        <v>534237296</v>
      </c>
      <c r="O2484" s="11" t="s">
        <v>10034</v>
      </c>
      <c r="P2484" s="37">
        <v>60.5</v>
      </c>
      <c r="Q2484" s="37">
        <v>58</v>
      </c>
      <c r="R2484" s="37">
        <v>31.5</v>
      </c>
      <c r="S2484" s="37">
        <v>13</v>
      </c>
      <c r="T2484" s="37">
        <v>39.6</v>
      </c>
      <c r="U2484" s="37">
        <v>43</v>
      </c>
      <c r="V2484" s="37">
        <v>4.5</v>
      </c>
      <c r="W2484" s="42" t="s">
        <v>10035</v>
      </c>
      <c r="X2484" s="43" t="s">
        <v>10036</v>
      </c>
      <c r="Y2484" s="27">
        <v>0.9</v>
      </c>
      <c r="Z2484" s="18">
        <v>9.9999999999999978E-2</v>
      </c>
      <c r="AA2484" s="10">
        <v>1449.9999999999998</v>
      </c>
      <c r="AB2484" s="54">
        <v>3682.9999999999995</v>
      </c>
      <c r="AC2484" s="55" t="s">
        <v>90</v>
      </c>
      <c r="AE2484" s="50" t="s">
        <v>7712</v>
      </c>
    </row>
    <row r="2485" spans="1:31" s="68" customFormat="1">
      <c r="A2485" s="11">
        <v>14222</v>
      </c>
      <c r="B2485" s="11" t="s">
        <v>9763</v>
      </c>
      <c r="C2485" s="11" t="s">
        <v>197</v>
      </c>
      <c r="D2485" s="12">
        <v>1</v>
      </c>
      <c r="E2485" s="13">
        <v>0.77</v>
      </c>
      <c r="F2485" s="11" t="s">
        <v>13</v>
      </c>
      <c r="G2485" s="11" t="s">
        <v>12</v>
      </c>
      <c r="H2485" s="11"/>
      <c r="I2485" s="11" t="s">
        <v>8</v>
      </c>
      <c r="J2485" s="11" t="s">
        <v>8</v>
      </c>
      <c r="K2485" s="11" t="s">
        <v>9</v>
      </c>
      <c r="L2485" s="12">
        <v>4300</v>
      </c>
      <c r="M2485" s="11" t="s">
        <v>10</v>
      </c>
      <c r="N2485" s="36">
        <v>534267144</v>
      </c>
      <c r="O2485" s="11" t="s">
        <v>10037</v>
      </c>
      <c r="P2485" s="37">
        <v>60.6</v>
      </c>
      <c r="Q2485" s="37">
        <v>56.5</v>
      </c>
      <c r="R2485" s="37">
        <v>33.5</v>
      </c>
      <c r="S2485" s="37">
        <v>14.5</v>
      </c>
      <c r="T2485" s="37">
        <v>38.799999999999997</v>
      </c>
      <c r="U2485" s="37">
        <v>42.5</v>
      </c>
      <c r="V2485" s="37">
        <v>3.9</v>
      </c>
      <c r="W2485" s="42" t="s">
        <v>10038</v>
      </c>
      <c r="X2485" s="43" t="s">
        <v>10039</v>
      </c>
      <c r="Y2485" s="27">
        <v>0.88</v>
      </c>
      <c r="Z2485" s="18">
        <v>0.12</v>
      </c>
      <c r="AA2485" s="10">
        <v>516</v>
      </c>
      <c r="AB2485" s="54">
        <v>397.32</v>
      </c>
      <c r="AC2485" s="55" t="s">
        <v>90</v>
      </c>
      <c r="AE2485" s="50" t="s">
        <v>7712</v>
      </c>
    </row>
    <row r="2486" spans="1:31" s="68" customFormat="1">
      <c r="A2486" s="11">
        <v>14108</v>
      </c>
      <c r="B2486" s="11" t="s">
        <v>9764</v>
      </c>
      <c r="C2486" s="11" t="s">
        <v>197</v>
      </c>
      <c r="D2486" s="12">
        <v>1</v>
      </c>
      <c r="E2486" s="13">
        <v>1.01</v>
      </c>
      <c r="F2486" s="11" t="s">
        <v>13</v>
      </c>
      <c r="G2486" s="11" t="s">
        <v>12</v>
      </c>
      <c r="H2486" s="11"/>
      <c r="I2486" s="11" t="s">
        <v>8</v>
      </c>
      <c r="J2486" s="11" t="s">
        <v>8</v>
      </c>
      <c r="K2486" s="11" t="s">
        <v>9</v>
      </c>
      <c r="L2486" s="12">
        <v>7000</v>
      </c>
      <c r="M2486" s="11" t="s">
        <v>10</v>
      </c>
      <c r="N2486" s="36">
        <v>534246479</v>
      </c>
      <c r="O2486" s="11" t="s">
        <v>10040</v>
      </c>
      <c r="P2486" s="37">
        <v>61.4</v>
      </c>
      <c r="Q2486" s="37">
        <v>60.5</v>
      </c>
      <c r="R2486" s="37">
        <v>32.4</v>
      </c>
      <c r="S2486" s="37">
        <v>13</v>
      </c>
      <c r="T2486" s="37">
        <v>39.5</v>
      </c>
      <c r="U2486" s="37">
        <v>44</v>
      </c>
      <c r="V2486" s="37">
        <v>4.7</v>
      </c>
      <c r="W2486" s="42" t="s">
        <v>10041</v>
      </c>
      <c r="X2486" s="43" t="s">
        <v>10042</v>
      </c>
      <c r="Y2486" s="27">
        <v>0.9</v>
      </c>
      <c r="Z2486" s="18">
        <v>9.9999999999999978E-2</v>
      </c>
      <c r="AA2486" s="10">
        <v>699.99999999999989</v>
      </c>
      <c r="AB2486" s="54">
        <v>706.99999999999989</v>
      </c>
      <c r="AC2486" s="55" t="s">
        <v>90</v>
      </c>
      <c r="AE2486" s="50" t="s">
        <v>7712</v>
      </c>
    </row>
    <row r="2487" spans="1:31" s="68" customFormat="1">
      <c r="A2487" s="11">
        <v>14220</v>
      </c>
      <c r="B2487" s="11" t="s">
        <v>9765</v>
      </c>
      <c r="C2487" s="11" t="s">
        <v>197</v>
      </c>
      <c r="D2487" s="12">
        <v>1</v>
      </c>
      <c r="E2487" s="13">
        <v>1.1399999999999999</v>
      </c>
      <c r="F2487" s="11" t="s">
        <v>13</v>
      </c>
      <c r="G2487" s="11" t="s">
        <v>12</v>
      </c>
      <c r="H2487" s="11"/>
      <c r="I2487" s="11" t="s">
        <v>8</v>
      </c>
      <c r="J2487" s="11" t="s">
        <v>8</v>
      </c>
      <c r="K2487" s="11" t="s">
        <v>9</v>
      </c>
      <c r="L2487" s="12">
        <v>7000</v>
      </c>
      <c r="M2487" s="11" t="s">
        <v>10</v>
      </c>
      <c r="N2487" s="36">
        <v>534267175</v>
      </c>
      <c r="O2487" s="11" t="s">
        <v>10043</v>
      </c>
      <c r="P2487" s="37">
        <v>62.7</v>
      </c>
      <c r="Q2487" s="37">
        <v>62.5</v>
      </c>
      <c r="R2487" s="37">
        <v>37.299999999999997</v>
      </c>
      <c r="S2487" s="37">
        <v>14.5</v>
      </c>
      <c r="T2487" s="37">
        <v>40.200000000000003</v>
      </c>
      <c r="U2487" s="37">
        <v>44</v>
      </c>
      <c r="V2487" s="37">
        <v>4.0999999999999996</v>
      </c>
      <c r="W2487" s="42" t="s">
        <v>10044</v>
      </c>
      <c r="X2487" s="43" t="s">
        <v>10045</v>
      </c>
      <c r="Y2487" s="27">
        <v>0.9</v>
      </c>
      <c r="Z2487" s="18">
        <v>9.9999999999999978E-2</v>
      </c>
      <c r="AA2487" s="10">
        <v>699.99999999999989</v>
      </c>
      <c r="AB2487" s="54">
        <v>797.99999999999977</v>
      </c>
      <c r="AC2487" s="55" t="s">
        <v>90</v>
      </c>
      <c r="AE2487" s="50" t="s">
        <v>7712</v>
      </c>
    </row>
    <row r="2488" spans="1:31" s="68" customFormat="1">
      <c r="A2488" s="11">
        <v>14149</v>
      </c>
      <c r="B2488" s="11" t="s">
        <v>9766</v>
      </c>
      <c r="C2488" s="11" t="s">
        <v>197</v>
      </c>
      <c r="D2488" s="12">
        <v>1</v>
      </c>
      <c r="E2488" s="13">
        <v>1.62</v>
      </c>
      <c r="F2488" s="11" t="s">
        <v>13</v>
      </c>
      <c r="G2488" s="11" t="s">
        <v>12</v>
      </c>
      <c r="H2488" s="11"/>
      <c r="I2488" s="11" t="s">
        <v>8</v>
      </c>
      <c r="J2488" s="11" t="s">
        <v>8</v>
      </c>
      <c r="K2488" s="11" t="s">
        <v>9</v>
      </c>
      <c r="L2488" s="12">
        <v>11200</v>
      </c>
      <c r="M2488" s="11" t="s">
        <v>10</v>
      </c>
      <c r="N2488" s="36">
        <v>534253003</v>
      </c>
      <c r="O2488" s="11" t="s">
        <v>10046</v>
      </c>
      <c r="P2488" s="37">
        <v>64</v>
      </c>
      <c r="Q2488" s="37">
        <v>59.5</v>
      </c>
      <c r="R2488" s="37">
        <v>33.6</v>
      </c>
      <c r="S2488" s="37">
        <v>13.5</v>
      </c>
      <c r="T2488" s="37">
        <v>41.5</v>
      </c>
      <c r="U2488" s="37">
        <v>46.5</v>
      </c>
      <c r="V2488" s="37">
        <v>4.2</v>
      </c>
      <c r="W2488" s="42" t="s">
        <v>10047</v>
      </c>
      <c r="X2488" s="43" t="s">
        <v>10048</v>
      </c>
      <c r="Y2488" s="27">
        <v>0.9</v>
      </c>
      <c r="Z2488" s="18">
        <v>9.9999999999999978E-2</v>
      </c>
      <c r="AA2488" s="10">
        <v>1119.9999999999998</v>
      </c>
      <c r="AB2488" s="54">
        <v>1814.3999999999999</v>
      </c>
      <c r="AC2488" s="55" t="s">
        <v>90</v>
      </c>
      <c r="AE2488" s="50" t="s">
        <v>7712</v>
      </c>
    </row>
    <row r="2489" spans="1:31" s="68" customFormat="1">
      <c r="A2489" s="11">
        <v>14181</v>
      </c>
      <c r="B2489" s="11" t="s">
        <v>9767</v>
      </c>
      <c r="C2489" s="11" t="s">
        <v>197</v>
      </c>
      <c r="D2489" s="12">
        <v>1</v>
      </c>
      <c r="E2489" s="13">
        <v>1.76</v>
      </c>
      <c r="F2489" s="11" t="s">
        <v>13</v>
      </c>
      <c r="G2489" s="11" t="s">
        <v>12</v>
      </c>
      <c r="H2489" s="11"/>
      <c r="I2489" s="11" t="s">
        <v>8</v>
      </c>
      <c r="J2489" s="11" t="s">
        <v>8</v>
      </c>
      <c r="K2489" s="11" t="s">
        <v>9</v>
      </c>
      <c r="L2489" s="12">
        <v>11200</v>
      </c>
      <c r="M2489" s="11" t="s">
        <v>10</v>
      </c>
      <c r="N2489" s="36">
        <v>534246480</v>
      </c>
      <c r="O2489" s="11" t="s">
        <v>10049</v>
      </c>
      <c r="P2489" s="37">
        <v>62.9</v>
      </c>
      <c r="Q2489" s="37">
        <v>61</v>
      </c>
      <c r="R2489" s="37">
        <v>36.6</v>
      </c>
      <c r="S2489" s="37">
        <v>14.5</v>
      </c>
      <c r="T2489" s="37">
        <v>40.9</v>
      </c>
      <c r="U2489" s="37">
        <v>44</v>
      </c>
      <c r="V2489" s="37">
        <v>4</v>
      </c>
      <c r="W2489" s="42" t="s">
        <v>10050</v>
      </c>
      <c r="X2489" s="43" t="s">
        <v>10051</v>
      </c>
      <c r="Y2489" s="27">
        <v>0.9</v>
      </c>
      <c r="Z2489" s="18">
        <v>9.9999999999999978E-2</v>
      </c>
      <c r="AA2489" s="10">
        <v>1119.9999999999998</v>
      </c>
      <c r="AB2489" s="54">
        <v>1971.1999999999996</v>
      </c>
      <c r="AC2489" s="55" t="s">
        <v>90</v>
      </c>
      <c r="AE2489" s="50" t="s">
        <v>7712</v>
      </c>
    </row>
    <row r="2490" spans="1:31" s="68" customFormat="1">
      <c r="A2490" s="11">
        <v>14104</v>
      </c>
      <c r="B2490" s="11" t="s">
        <v>9768</v>
      </c>
      <c r="C2490" s="11" t="s">
        <v>197</v>
      </c>
      <c r="D2490" s="12">
        <v>1</v>
      </c>
      <c r="E2490" s="13">
        <v>2.1</v>
      </c>
      <c r="F2490" s="11" t="s">
        <v>13</v>
      </c>
      <c r="G2490" s="11" t="s">
        <v>12</v>
      </c>
      <c r="H2490" s="11"/>
      <c r="I2490" s="11" t="s">
        <v>8</v>
      </c>
      <c r="J2490" s="11" t="s">
        <v>8</v>
      </c>
      <c r="K2490" s="11" t="s">
        <v>9</v>
      </c>
      <c r="L2490" s="12">
        <v>15500</v>
      </c>
      <c r="M2490" s="11" t="s">
        <v>10</v>
      </c>
      <c r="N2490" s="36">
        <v>534235167</v>
      </c>
      <c r="O2490" s="11" t="s">
        <v>10052</v>
      </c>
      <c r="P2490" s="37">
        <v>61.6</v>
      </c>
      <c r="Q2490" s="37">
        <v>60.5</v>
      </c>
      <c r="R2490" s="37">
        <v>34</v>
      </c>
      <c r="S2490" s="37">
        <v>13.5</v>
      </c>
      <c r="T2490" s="37">
        <v>40.6</v>
      </c>
      <c r="U2490" s="37">
        <v>44.5</v>
      </c>
      <c r="V2490" s="37">
        <v>3.6</v>
      </c>
      <c r="W2490" s="42" t="s">
        <v>10053</v>
      </c>
      <c r="X2490" s="43" t="s">
        <v>10054</v>
      </c>
      <c r="Y2490" s="27">
        <v>0.91</v>
      </c>
      <c r="Z2490" s="18">
        <v>8.9999999999999969E-2</v>
      </c>
      <c r="AA2490" s="10">
        <v>1394.9999999999995</v>
      </c>
      <c r="AB2490" s="54">
        <v>2929.4999999999991</v>
      </c>
      <c r="AC2490" s="55" t="s">
        <v>90</v>
      </c>
      <c r="AE2490" s="50" t="s">
        <v>7712</v>
      </c>
    </row>
    <row r="2491" spans="1:31" s="68" customFormat="1">
      <c r="A2491" s="11">
        <v>14219</v>
      </c>
      <c r="B2491" s="11" t="s">
        <v>9769</v>
      </c>
      <c r="C2491" s="11" t="s">
        <v>197</v>
      </c>
      <c r="D2491" s="12">
        <v>1</v>
      </c>
      <c r="E2491" s="13">
        <v>2.41</v>
      </c>
      <c r="F2491" s="11" t="s">
        <v>13</v>
      </c>
      <c r="G2491" s="11" t="s">
        <v>12</v>
      </c>
      <c r="H2491" s="11"/>
      <c r="I2491" s="11" t="s">
        <v>8</v>
      </c>
      <c r="J2491" s="11" t="s">
        <v>8</v>
      </c>
      <c r="K2491" s="11" t="s">
        <v>9</v>
      </c>
      <c r="L2491" s="12">
        <v>15500</v>
      </c>
      <c r="M2491" s="11" t="s">
        <v>10</v>
      </c>
      <c r="N2491" s="36">
        <v>534267163</v>
      </c>
      <c r="O2491" s="11" t="s">
        <v>10055</v>
      </c>
      <c r="P2491" s="37">
        <v>61.8</v>
      </c>
      <c r="Q2491" s="37">
        <v>58</v>
      </c>
      <c r="R2491" s="37">
        <v>36.700000000000003</v>
      </c>
      <c r="S2491" s="37">
        <v>16</v>
      </c>
      <c r="T2491" s="37">
        <v>39.1</v>
      </c>
      <c r="U2491" s="37">
        <v>42.5</v>
      </c>
      <c r="V2491" s="37">
        <v>3.3</v>
      </c>
      <c r="W2491" s="42" t="s">
        <v>10056</v>
      </c>
      <c r="X2491" s="43" t="s">
        <v>10057</v>
      </c>
      <c r="Y2491" s="27">
        <v>0.91</v>
      </c>
      <c r="Z2491" s="18">
        <v>8.9999999999999969E-2</v>
      </c>
      <c r="AA2491" s="10">
        <v>1394.9999999999995</v>
      </c>
      <c r="AB2491" s="54">
        <v>3361.9499999999989</v>
      </c>
      <c r="AC2491" s="55" t="s">
        <v>90</v>
      </c>
      <c r="AE2491" s="50" t="s">
        <v>7712</v>
      </c>
    </row>
    <row r="2492" spans="1:31" s="68" customFormat="1">
      <c r="A2492" s="11">
        <v>14106</v>
      </c>
      <c r="B2492" s="11" t="s">
        <v>9770</v>
      </c>
      <c r="C2492" s="11" t="s">
        <v>197</v>
      </c>
      <c r="D2492" s="12">
        <v>1</v>
      </c>
      <c r="E2492" s="13">
        <v>1.52</v>
      </c>
      <c r="F2492" s="11" t="s">
        <v>6</v>
      </c>
      <c r="G2492" s="11" t="s">
        <v>29</v>
      </c>
      <c r="H2492" s="11"/>
      <c r="I2492" s="11" t="s">
        <v>8</v>
      </c>
      <c r="J2492" s="11" t="s">
        <v>8</v>
      </c>
      <c r="K2492" s="11" t="s">
        <v>9</v>
      </c>
      <c r="L2492" s="12">
        <v>9100</v>
      </c>
      <c r="M2492" s="11" t="s">
        <v>10</v>
      </c>
      <c r="N2492" s="36">
        <v>534235170</v>
      </c>
      <c r="O2492" s="11" t="s">
        <v>10058</v>
      </c>
      <c r="P2492" s="37">
        <v>60.3</v>
      </c>
      <c r="Q2492" s="37">
        <v>61</v>
      </c>
      <c r="R2492" s="37">
        <v>38.4</v>
      </c>
      <c r="S2492" s="37">
        <v>15.5</v>
      </c>
      <c r="T2492" s="37">
        <v>39.6</v>
      </c>
      <c r="U2492" s="37">
        <v>41.5</v>
      </c>
      <c r="V2492" s="37">
        <v>3.3</v>
      </c>
      <c r="W2492" s="42" t="s">
        <v>10059</v>
      </c>
      <c r="X2492" s="43" t="s">
        <v>10060</v>
      </c>
      <c r="Y2492" s="27">
        <v>0.9</v>
      </c>
      <c r="Z2492" s="18">
        <v>9.9999999999999978E-2</v>
      </c>
      <c r="AA2492" s="10">
        <v>909.99999999999977</v>
      </c>
      <c r="AB2492" s="54">
        <v>1383.1999999999996</v>
      </c>
      <c r="AC2492" s="55" t="s">
        <v>90</v>
      </c>
      <c r="AE2492" s="50" t="s">
        <v>7712</v>
      </c>
    </row>
    <row r="2493" spans="1:31" s="68" customFormat="1">
      <c r="A2493" s="11">
        <v>7491</v>
      </c>
      <c r="B2493" s="11" t="s">
        <v>9771</v>
      </c>
      <c r="C2493" s="11" t="s">
        <v>197</v>
      </c>
      <c r="D2493" s="12">
        <v>1</v>
      </c>
      <c r="E2493" s="13">
        <v>3.03</v>
      </c>
      <c r="F2493" s="11" t="s">
        <v>6</v>
      </c>
      <c r="G2493" s="11" t="s">
        <v>29</v>
      </c>
      <c r="H2493" s="11" t="s">
        <v>3297</v>
      </c>
      <c r="I2493" s="11" t="s">
        <v>8</v>
      </c>
      <c r="J2493" s="11" t="s">
        <v>8</v>
      </c>
      <c r="K2493" s="11" t="s">
        <v>9</v>
      </c>
      <c r="L2493" s="12">
        <v>18000</v>
      </c>
      <c r="M2493" s="11" t="s">
        <v>10</v>
      </c>
      <c r="N2493" s="36">
        <v>485172614</v>
      </c>
      <c r="O2493" s="11" t="s">
        <v>10061</v>
      </c>
      <c r="P2493" s="37">
        <v>62.8</v>
      </c>
      <c r="Q2493" s="37">
        <v>61</v>
      </c>
      <c r="R2493" s="37">
        <v>39.200000000000003</v>
      </c>
      <c r="S2493" s="37">
        <v>16</v>
      </c>
      <c r="T2493" s="37">
        <v>39.799999999999997</v>
      </c>
      <c r="U2493" s="37">
        <v>42.5</v>
      </c>
      <c r="V2493" s="37">
        <v>4.3</v>
      </c>
      <c r="W2493" s="42" t="s">
        <v>10062</v>
      </c>
      <c r="X2493" s="43" t="s">
        <v>10063</v>
      </c>
      <c r="Y2493" s="27">
        <v>0.91</v>
      </c>
      <c r="Z2493" s="18">
        <v>8.9999999999999969E-2</v>
      </c>
      <c r="AA2493" s="10">
        <v>1619.9999999999995</v>
      </c>
      <c r="AB2493" s="54">
        <v>4908.5999999999985</v>
      </c>
      <c r="AC2493" s="55" t="s">
        <v>90</v>
      </c>
      <c r="AE2493" s="50" t="s">
        <v>7712</v>
      </c>
    </row>
    <row r="2494" spans="1:31" s="68" customFormat="1">
      <c r="A2494" s="11">
        <v>14102</v>
      </c>
      <c r="B2494" s="11" t="s">
        <v>9772</v>
      </c>
      <c r="C2494" s="11" t="s">
        <v>197</v>
      </c>
      <c r="D2494" s="12">
        <v>1</v>
      </c>
      <c r="E2494" s="13">
        <v>3.05</v>
      </c>
      <c r="F2494" s="11" t="s">
        <v>6</v>
      </c>
      <c r="G2494" s="11" t="s">
        <v>29</v>
      </c>
      <c r="H2494" s="11"/>
      <c r="I2494" s="11" t="s">
        <v>8</v>
      </c>
      <c r="J2494" s="11" t="s">
        <v>8</v>
      </c>
      <c r="K2494" s="11" t="s">
        <v>9</v>
      </c>
      <c r="L2494" s="12">
        <v>18000</v>
      </c>
      <c r="M2494" s="11" t="s">
        <v>10</v>
      </c>
      <c r="N2494" s="36">
        <v>534237281</v>
      </c>
      <c r="O2494" s="11" t="s">
        <v>10064</v>
      </c>
      <c r="P2494" s="37">
        <v>62.1</v>
      </c>
      <c r="Q2494" s="37">
        <v>58.5</v>
      </c>
      <c r="R2494" s="37">
        <v>36.9</v>
      </c>
      <c r="S2494" s="37">
        <v>15.5</v>
      </c>
      <c r="T2494" s="37">
        <v>39.700000000000003</v>
      </c>
      <c r="U2494" s="37">
        <v>42.5</v>
      </c>
      <c r="V2494" s="37">
        <v>4.2</v>
      </c>
      <c r="W2494" s="42" t="s">
        <v>10065</v>
      </c>
      <c r="X2494" s="43" t="s">
        <v>10066</v>
      </c>
      <c r="Y2494" s="27">
        <v>0.91</v>
      </c>
      <c r="Z2494" s="18">
        <v>8.9999999999999969E-2</v>
      </c>
      <c r="AA2494" s="10">
        <v>1619.9999999999995</v>
      </c>
      <c r="AB2494" s="54">
        <v>4940.9999999999982</v>
      </c>
      <c r="AC2494" s="55" t="s">
        <v>90</v>
      </c>
      <c r="AE2494" s="50" t="s">
        <v>7712</v>
      </c>
    </row>
    <row r="2495" spans="1:31" s="68" customFormat="1">
      <c r="A2495" s="11">
        <v>14148</v>
      </c>
      <c r="B2495" s="11" t="s">
        <v>9773</v>
      </c>
      <c r="C2495" s="11" t="s">
        <v>197</v>
      </c>
      <c r="D2495" s="12">
        <v>1</v>
      </c>
      <c r="E2495" s="13">
        <v>2.19</v>
      </c>
      <c r="F2495" s="11" t="s">
        <v>6</v>
      </c>
      <c r="G2495" s="11" t="s">
        <v>12</v>
      </c>
      <c r="H2495" s="11"/>
      <c r="I2495" s="11" t="s">
        <v>8</v>
      </c>
      <c r="J2495" s="11" t="s">
        <v>8</v>
      </c>
      <c r="K2495" s="11" t="s">
        <v>9</v>
      </c>
      <c r="L2495" s="12">
        <v>13000</v>
      </c>
      <c r="M2495" s="11" t="s">
        <v>10</v>
      </c>
      <c r="N2495" s="36">
        <v>534253002</v>
      </c>
      <c r="O2495" s="11" t="s">
        <v>10067</v>
      </c>
      <c r="P2495" s="37">
        <v>62.9</v>
      </c>
      <c r="Q2495" s="37">
        <v>57.5</v>
      </c>
      <c r="R2495" s="37">
        <v>36.9</v>
      </c>
      <c r="S2495" s="37">
        <v>16</v>
      </c>
      <c r="T2495" s="37">
        <v>39.5</v>
      </c>
      <c r="U2495" s="37">
        <v>43</v>
      </c>
      <c r="V2495" s="37">
        <v>4.0999999999999996</v>
      </c>
      <c r="W2495" s="42" t="s">
        <v>10068</v>
      </c>
      <c r="X2495" s="43" t="s">
        <v>10069</v>
      </c>
      <c r="Y2495" s="27">
        <v>0.91</v>
      </c>
      <c r="Z2495" s="18">
        <v>8.9999999999999969E-2</v>
      </c>
      <c r="AA2495" s="10">
        <v>1169.9999999999995</v>
      </c>
      <c r="AB2495" s="54">
        <v>2562.2999999999988</v>
      </c>
      <c r="AC2495" s="55" t="s">
        <v>90</v>
      </c>
      <c r="AE2495" s="50" t="s">
        <v>7712</v>
      </c>
    </row>
    <row r="2496" spans="1:31" s="68" customFormat="1">
      <c r="A2496" s="11">
        <v>7222</v>
      </c>
      <c r="B2496" s="11" t="s">
        <v>9774</v>
      </c>
      <c r="C2496" s="11" t="s">
        <v>197</v>
      </c>
      <c r="D2496" s="12">
        <v>1</v>
      </c>
      <c r="E2496" s="13">
        <v>3.06</v>
      </c>
      <c r="F2496" s="11" t="s">
        <v>15</v>
      </c>
      <c r="G2496" s="11" t="s">
        <v>29</v>
      </c>
      <c r="H2496" s="11" t="s">
        <v>3297</v>
      </c>
      <c r="I2496" s="11" t="s">
        <v>8</v>
      </c>
      <c r="J2496" s="11" t="s">
        <v>8</v>
      </c>
      <c r="K2496" s="11" t="s">
        <v>9</v>
      </c>
      <c r="L2496" s="12">
        <v>15500</v>
      </c>
      <c r="M2496" s="11" t="s">
        <v>10</v>
      </c>
      <c r="N2496" s="36">
        <v>483196823</v>
      </c>
      <c r="O2496" s="11" t="s">
        <v>10070</v>
      </c>
      <c r="P2496" s="37">
        <v>61.1</v>
      </c>
      <c r="Q2496" s="37">
        <v>57.5</v>
      </c>
      <c r="R2496" s="37">
        <v>35.299999999999997</v>
      </c>
      <c r="S2496" s="37">
        <v>15</v>
      </c>
      <c r="T2496" s="37">
        <v>40.1</v>
      </c>
      <c r="U2496" s="37">
        <v>42</v>
      </c>
      <c r="V2496" s="37">
        <v>3.9</v>
      </c>
      <c r="W2496" s="42" t="s">
        <v>10071</v>
      </c>
      <c r="X2496" s="43" t="s">
        <v>10072</v>
      </c>
      <c r="Y2496" s="27">
        <v>0.91</v>
      </c>
      <c r="Z2496" s="18">
        <v>8.9999999999999969E-2</v>
      </c>
      <c r="AA2496" s="10">
        <v>1394.9999999999995</v>
      </c>
      <c r="AB2496" s="54">
        <v>4268.6999999999989</v>
      </c>
      <c r="AC2496" s="55" t="s">
        <v>90</v>
      </c>
      <c r="AE2496" s="50" t="s">
        <v>7712</v>
      </c>
    </row>
    <row r="2497" spans="1:31" s="68" customFormat="1">
      <c r="A2497" s="11">
        <v>14142</v>
      </c>
      <c r="B2497" s="11" t="s">
        <v>9775</v>
      </c>
      <c r="C2497" s="11" t="s">
        <v>197</v>
      </c>
      <c r="D2497" s="12">
        <v>1</v>
      </c>
      <c r="E2497" s="13">
        <v>3.74</v>
      </c>
      <c r="F2497" s="11" t="s">
        <v>15</v>
      </c>
      <c r="G2497" s="11" t="s">
        <v>29</v>
      </c>
      <c r="H2497" s="11"/>
      <c r="I2497" s="11" t="s">
        <v>8</v>
      </c>
      <c r="J2497" s="11" t="s">
        <v>8</v>
      </c>
      <c r="K2497" s="11" t="s">
        <v>9</v>
      </c>
      <c r="L2497" s="12">
        <v>15500</v>
      </c>
      <c r="M2497" s="11" t="s">
        <v>10</v>
      </c>
      <c r="N2497" s="36">
        <v>534225973</v>
      </c>
      <c r="O2497" s="11" t="s">
        <v>10073</v>
      </c>
      <c r="P2497" s="37">
        <v>63.4</v>
      </c>
      <c r="Q2497" s="37">
        <v>58</v>
      </c>
      <c r="R2497" s="37">
        <v>37.6</v>
      </c>
      <c r="S2497" s="37">
        <v>16</v>
      </c>
      <c r="T2497" s="37">
        <v>40.200000000000003</v>
      </c>
      <c r="U2497" s="37">
        <v>43</v>
      </c>
      <c r="V2497" s="37">
        <v>4.7</v>
      </c>
      <c r="W2497" s="42" t="s">
        <v>10074</v>
      </c>
      <c r="X2497" s="43" t="s">
        <v>10075</v>
      </c>
      <c r="Y2497" s="27">
        <v>0.91</v>
      </c>
      <c r="Z2497" s="18">
        <v>8.9999999999999969E-2</v>
      </c>
      <c r="AA2497" s="10">
        <v>1394.9999999999995</v>
      </c>
      <c r="AB2497" s="54">
        <v>5217.2999999999984</v>
      </c>
      <c r="AC2497" s="55" t="s">
        <v>90</v>
      </c>
      <c r="AE2497" s="50" t="s">
        <v>7712</v>
      </c>
    </row>
    <row r="2498" spans="1:31" s="68" customFormat="1">
      <c r="A2498" s="11">
        <v>14221</v>
      </c>
      <c r="B2498" s="11" t="s">
        <v>9776</v>
      </c>
      <c r="C2498" s="11" t="s">
        <v>197</v>
      </c>
      <c r="D2498" s="12">
        <v>1</v>
      </c>
      <c r="E2498" s="13">
        <v>1.04</v>
      </c>
      <c r="F2498" s="11" t="s">
        <v>15</v>
      </c>
      <c r="G2498" s="11" t="s">
        <v>12</v>
      </c>
      <c r="H2498" s="11"/>
      <c r="I2498" s="11" t="s">
        <v>8</v>
      </c>
      <c r="J2498" s="11" t="s">
        <v>8</v>
      </c>
      <c r="K2498" s="11" t="s">
        <v>9</v>
      </c>
      <c r="L2498" s="12">
        <v>5200</v>
      </c>
      <c r="M2498" s="11" t="s">
        <v>10</v>
      </c>
      <c r="N2498" s="36">
        <v>534267171</v>
      </c>
      <c r="O2498" s="11" t="s">
        <v>10076</v>
      </c>
      <c r="P2498" s="37">
        <v>59.7</v>
      </c>
      <c r="Q2498" s="37">
        <v>60.5</v>
      </c>
      <c r="R2498" s="37">
        <v>35.1</v>
      </c>
      <c r="S2498" s="37">
        <v>13.5</v>
      </c>
      <c r="T2498" s="37">
        <v>39.1</v>
      </c>
      <c r="U2498" s="37">
        <v>42</v>
      </c>
      <c r="V2498" s="37">
        <v>4.0999999999999996</v>
      </c>
      <c r="W2498" s="42" t="s">
        <v>10077</v>
      </c>
      <c r="X2498" s="43" t="s">
        <v>10078</v>
      </c>
      <c r="Y2498" s="27">
        <v>0.9</v>
      </c>
      <c r="Z2498" s="18">
        <v>9.9999999999999978E-2</v>
      </c>
      <c r="AA2498" s="10">
        <v>519.99999999999989</v>
      </c>
      <c r="AB2498" s="54">
        <v>540.79999999999995</v>
      </c>
      <c r="AC2498" s="55" t="s">
        <v>90</v>
      </c>
      <c r="AE2498" s="50" t="s">
        <v>7712</v>
      </c>
    </row>
    <row r="2499" spans="1:31" s="68" customFormat="1">
      <c r="A2499" s="11">
        <v>14097</v>
      </c>
      <c r="B2499" s="11" t="s">
        <v>9777</v>
      </c>
      <c r="C2499" s="11" t="s">
        <v>161</v>
      </c>
      <c r="D2499" s="12">
        <v>1</v>
      </c>
      <c r="E2499" s="13">
        <v>2.75</v>
      </c>
      <c r="F2499" s="11" t="s">
        <v>23</v>
      </c>
      <c r="G2499" s="11" t="s">
        <v>7</v>
      </c>
      <c r="H2499" s="11"/>
      <c r="I2499" s="11" t="s">
        <v>8</v>
      </c>
      <c r="J2499" s="11" t="s">
        <v>8</v>
      </c>
      <c r="K2499" s="11" t="s">
        <v>9</v>
      </c>
      <c r="L2499" s="12">
        <v>19500</v>
      </c>
      <c r="M2499" s="11" t="s">
        <v>10</v>
      </c>
      <c r="N2499" s="36">
        <v>534246466</v>
      </c>
      <c r="O2499" s="11" t="s">
        <v>10079</v>
      </c>
      <c r="P2499" s="37">
        <v>63.5</v>
      </c>
      <c r="Q2499" s="37">
        <v>61</v>
      </c>
      <c r="R2499" s="37">
        <v>35.200000000000003</v>
      </c>
      <c r="S2499" s="37">
        <v>14</v>
      </c>
      <c r="T2499" s="37">
        <v>41</v>
      </c>
      <c r="U2499" s="37">
        <v>45</v>
      </c>
      <c r="V2499" s="37">
        <v>4.7</v>
      </c>
      <c r="W2499" s="42" t="s">
        <v>10080</v>
      </c>
      <c r="X2499" s="43" t="s">
        <v>10081</v>
      </c>
      <c r="Y2499" s="27">
        <v>0.9</v>
      </c>
      <c r="Z2499" s="18">
        <v>9.9999999999999978E-2</v>
      </c>
      <c r="AA2499" s="10">
        <v>1949.9999999999995</v>
      </c>
      <c r="AB2499" s="54">
        <v>5362.4999999999991</v>
      </c>
      <c r="AC2499" s="55" t="s">
        <v>90</v>
      </c>
      <c r="AE2499" s="50" t="s">
        <v>7712</v>
      </c>
    </row>
    <row r="2500" spans="1:31" s="68" customFormat="1">
      <c r="A2500" s="11">
        <v>14214</v>
      </c>
      <c r="B2500" s="11" t="s">
        <v>9778</v>
      </c>
      <c r="C2500" s="11" t="s">
        <v>161</v>
      </c>
      <c r="D2500" s="12">
        <v>1</v>
      </c>
      <c r="E2500" s="13">
        <v>1.64</v>
      </c>
      <c r="F2500" s="11" t="s">
        <v>23</v>
      </c>
      <c r="G2500" s="11" t="s">
        <v>29</v>
      </c>
      <c r="H2500" s="11"/>
      <c r="I2500" s="11" t="s">
        <v>8</v>
      </c>
      <c r="J2500" s="11" t="s">
        <v>8</v>
      </c>
      <c r="K2500" s="11" t="s">
        <v>9</v>
      </c>
      <c r="L2500" s="12">
        <v>11800</v>
      </c>
      <c r="M2500" s="11" t="s">
        <v>10</v>
      </c>
      <c r="N2500" s="36">
        <v>534267165</v>
      </c>
      <c r="O2500" s="11" t="s">
        <v>10082</v>
      </c>
      <c r="P2500" s="37">
        <v>60.5</v>
      </c>
      <c r="Q2500" s="37">
        <v>58</v>
      </c>
      <c r="R2500" s="37">
        <v>34.9</v>
      </c>
      <c r="S2500" s="37">
        <v>14.5</v>
      </c>
      <c r="T2500" s="37">
        <v>38.200000000000003</v>
      </c>
      <c r="U2500" s="37">
        <v>40.5</v>
      </c>
      <c r="V2500" s="37">
        <v>5.0999999999999996</v>
      </c>
      <c r="W2500" s="42" t="s">
        <v>10083</v>
      </c>
      <c r="X2500" s="43" t="s">
        <v>10084</v>
      </c>
      <c r="Y2500" s="27">
        <v>0.9</v>
      </c>
      <c r="Z2500" s="18">
        <v>9.9999999999999978E-2</v>
      </c>
      <c r="AA2500" s="10">
        <v>1179.9999999999998</v>
      </c>
      <c r="AB2500" s="54">
        <v>1935.1999999999996</v>
      </c>
      <c r="AC2500" s="55" t="s">
        <v>90</v>
      </c>
      <c r="AE2500" s="50" t="s">
        <v>7712</v>
      </c>
    </row>
    <row r="2501" spans="1:31" s="68" customFormat="1">
      <c r="A2501" s="11">
        <v>14213</v>
      </c>
      <c r="B2501" s="11" t="s">
        <v>9779</v>
      </c>
      <c r="C2501" s="11" t="s">
        <v>161</v>
      </c>
      <c r="D2501" s="12">
        <v>1</v>
      </c>
      <c r="E2501" s="13">
        <v>2.63</v>
      </c>
      <c r="F2501" s="11" t="s">
        <v>23</v>
      </c>
      <c r="G2501" s="11" t="s">
        <v>12</v>
      </c>
      <c r="H2501" s="11"/>
      <c r="I2501" s="11" t="s">
        <v>8</v>
      </c>
      <c r="J2501" s="11" t="s">
        <v>8</v>
      </c>
      <c r="K2501" s="11" t="s">
        <v>9</v>
      </c>
      <c r="L2501" s="12">
        <v>18000</v>
      </c>
      <c r="M2501" s="11" t="s">
        <v>10</v>
      </c>
      <c r="N2501" s="36">
        <v>534267173</v>
      </c>
      <c r="O2501" s="11" t="s">
        <v>10085</v>
      </c>
      <c r="P2501" s="37">
        <v>64</v>
      </c>
      <c r="Q2501" s="37">
        <v>60</v>
      </c>
      <c r="R2501" s="37">
        <v>35.700000000000003</v>
      </c>
      <c r="S2501" s="37">
        <v>14.5</v>
      </c>
      <c r="T2501" s="37">
        <v>41.6</v>
      </c>
      <c r="U2501" s="37">
        <v>45.5</v>
      </c>
      <c r="V2501" s="37">
        <v>4</v>
      </c>
      <c r="W2501" s="42" t="s">
        <v>10086</v>
      </c>
      <c r="X2501" s="43" t="s">
        <v>10087</v>
      </c>
      <c r="Y2501" s="27">
        <v>0.9</v>
      </c>
      <c r="Z2501" s="18">
        <v>9.9999999999999978E-2</v>
      </c>
      <c r="AA2501" s="10">
        <v>1799.9999999999995</v>
      </c>
      <c r="AB2501" s="54">
        <v>4733.9999999999982</v>
      </c>
      <c r="AC2501" s="55" t="s">
        <v>90</v>
      </c>
      <c r="AE2501" s="50" t="s">
        <v>7712</v>
      </c>
    </row>
    <row r="2502" spans="1:31" s="68" customFormat="1">
      <c r="A2502" s="11">
        <v>14100</v>
      </c>
      <c r="B2502" s="11" t="s">
        <v>9780</v>
      </c>
      <c r="C2502" s="11" t="s">
        <v>161</v>
      </c>
      <c r="D2502" s="12">
        <v>1</v>
      </c>
      <c r="E2502" s="13">
        <v>2.5099999999999998</v>
      </c>
      <c r="F2502" s="11" t="s">
        <v>16</v>
      </c>
      <c r="G2502" s="11" t="s">
        <v>7</v>
      </c>
      <c r="H2502" s="11"/>
      <c r="I2502" s="11" t="s">
        <v>8</v>
      </c>
      <c r="J2502" s="11" t="s">
        <v>8</v>
      </c>
      <c r="K2502" s="11" t="s">
        <v>9</v>
      </c>
      <c r="L2502" s="12">
        <v>18000</v>
      </c>
      <c r="M2502" s="11" t="s">
        <v>10</v>
      </c>
      <c r="N2502" s="36">
        <v>534246474</v>
      </c>
      <c r="O2502" s="11" t="s">
        <v>10088</v>
      </c>
      <c r="P2502" s="37">
        <v>60.1</v>
      </c>
      <c r="Q2502" s="37">
        <v>59.5</v>
      </c>
      <c r="R2502" s="37">
        <v>32.9</v>
      </c>
      <c r="S2502" s="37">
        <v>13</v>
      </c>
      <c r="T2502" s="37">
        <v>39.1</v>
      </c>
      <c r="U2502" s="37">
        <v>42.5</v>
      </c>
      <c r="V2502" s="37">
        <v>4.4000000000000004</v>
      </c>
      <c r="W2502" s="42" t="s">
        <v>10089</v>
      </c>
      <c r="X2502" s="43" t="s">
        <v>10090</v>
      </c>
      <c r="Y2502" s="27">
        <v>0.9</v>
      </c>
      <c r="Z2502" s="18">
        <v>9.9999999999999978E-2</v>
      </c>
      <c r="AA2502" s="10">
        <v>1799.9999999999995</v>
      </c>
      <c r="AB2502" s="54">
        <v>4517.9999999999982</v>
      </c>
      <c r="AC2502" s="55" t="s">
        <v>90</v>
      </c>
      <c r="AE2502" s="50" t="s">
        <v>7712</v>
      </c>
    </row>
    <row r="2503" spans="1:31" s="68" customFormat="1">
      <c r="A2503" s="11">
        <v>14180</v>
      </c>
      <c r="B2503" s="11" t="s">
        <v>9781</v>
      </c>
      <c r="C2503" s="11" t="s">
        <v>161</v>
      </c>
      <c r="D2503" s="12">
        <v>1</v>
      </c>
      <c r="E2503" s="13">
        <v>1.1299999999999999</v>
      </c>
      <c r="F2503" s="11" t="s">
        <v>16</v>
      </c>
      <c r="G2503" s="11" t="s">
        <v>12</v>
      </c>
      <c r="H2503" s="11"/>
      <c r="I2503" s="11" t="s">
        <v>8</v>
      </c>
      <c r="J2503" s="11" t="s">
        <v>8</v>
      </c>
      <c r="K2503" s="11" t="s">
        <v>9</v>
      </c>
      <c r="L2503" s="12">
        <v>7500</v>
      </c>
      <c r="M2503" s="11" t="s">
        <v>10</v>
      </c>
      <c r="N2503" s="36">
        <v>534263043</v>
      </c>
      <c r="O2503" s="11" t="s">
        <v>10091</v>
      </c>
      <c r="P2503" s="37">
        <v>61.6</v>
      </c>
      <c r="Q2503" s="37">
        <v>59</v>
      </c>
      <c r="R2503" s="37">
        <v>37.200000000000003</v>
      </c>
      <c r="S2503" s="37">
        <v>15.5</v>
      </c>
      <c r="T2503" s="37">
        <v>38.700000000000003</v>
      </c>
      <c r="U2503" s="37">
        <v>41.5</v>
      </c>
      <c r="V2503" s="37">
        <v>4.5999999999999996</v>
      </c>
      <c r="W2503" s="42" t="s">
        <v>10092</v>
      </c>
      <c r="X2503" s="43" t="s">
        <v>10093</v>
      </c>
      <c r="Y2503" s="27">
        <v>0.9</v>
      </c>
      <c r="Z2503" s="18">
        <v>9.9999999999999978E-2</v>
      </c>
      <c r="AA2503" s="10">
        <v>749.99999999999989</v>
      </c>
      <c r="AB2503" s="54">
        <v>847.49999999999977</v>
      </c>
      <c r="AC2503" s="55" t="s">
        <v>90</v>
      </c>
      <c r="AE2503" s="50" t="s">
        <v>7712</v>
      </c>
    </row>
    <row r="2504" spans="1:31" s="68" customFormat="1">
      <c r="A2504" s="11">
        <v>14140</v>
      </c>
      <c r="B2504" s="11" t="s">
        <v>9782</v>
      </c>
      <c r="C2504" s="11" t="s">
        <v>161</v>
      </c>
      <c r="D2504" s="12">
        <v>1</v>
      </c>
      <c r="E2504" s="13">
        <v>1.51</v>
      </c>
      <c r="F2504" s="11" t="s">
        <v>16</v>
      </c>
      <c r="G2504" s="11" t="s">
        <v>12</v>
      </c>
      <c r="H2504" s="11"/>
      <c r="I2504" s="11" t="s">
        <v>8</v>
      </c>
      <c r="J2504" s="11" t="s">
        <v>8</v>
      </c>
      <c r="K2504" s="11" t="s">
        <v>9</v>
      </c>
      <c r="L2504" s="12">
        <v>12200</v>
      </c>
      <c r="M2504" s="11" t="s">
        <v>10</v>
      </c>
      <c r="N2504" s="36">
        <v>534253006</v>
      </c>
      <c r="O2504" s="11" t="s">
        <v>10094</v>
      </c>
      <c r="P2504" s="37">
        <v>60.3</v>
      </c>
      <c r="Q2504" s="37">
        <v>58.5</v>
      </c>
      <c r="R2504" s="37">
        <v>36.9</v>
      </c>
      <c r="S2504" s="37">
        <v>15.5</v>
      </c>
      <c r="T2504" s="37">
        <v>38.9</v>
      </c>
      <c r="U2504" s="37">
        <v>41.5</v>
      </c>
      <c r="V2504" s="37">
        <v>3.6</v>
      </c>
      <c r="W2504" s="42" t="s">
        <v>10095</v>
      </c>
      <c r="X2504" s="43" t="s">
        <v>10096</v>
      </c>
      <c r="Y2504" s="27">
        <v>0.9</v>
      </c>
      <c r="Z2504" s="18">
        <v>9.9999999999999978E-2</v>
      </c>
      <c r="AA2504" s="10">
        <v>1219.9999999999998</v>
      </c>
      <c r="AB2504" s="54">
        <v>1842.1999999999996</v>
      </c>
      <c r="AC2504" s="55" t="s">
        <v>90</v>
      </c>
      <c r="AE2504" s="50" t="s">
        <v>7712</v>
      </c>
    </row>
    <row r="2505" spans="1:31" s="68" customFormat="1">
      <c r="A2505" s="11">
        <v>14141</v>
      </c>
      <c r="B2505" s="11" t="s">
        <v>9783</v>
      </c>
      <c r="C2505" s="11" t="s">
        <v>161</v>
      </c>
      <c r="D2505" s="12">
        <v>1</v>
      </c>
      <c r="E2505" s="13">
        <v>1.6</v>
      </c>
      <c r="F2505" s="11" t="s">
        <v>16</v>
      </c>
      <c r="G2505" s="11" t="s">
        <v>12</v>
      </c>
      <c r="H2505" s="11"/>
      <c r="I2505" s="11" t="s">
        <v>8</v>
      </c>
      <c r="J2505" s="11" t="s">
        <v>8</v>
      </c>
      <c r="K2505" s="11" t="s">
        <v>9</v>
      </c>
      <c r="L2505" s="12">
        <v>12200</v>
      </c>
      <c r="M2505" s="11" t="s">
        <v>10</v>
      </c>
      <c r="N2505" s="36">
        <v>534253018</v>
      </c>
      <c r="O2505" s="11" t="s">
        <v>10097</v>
      </c>
      <c r="P2505" s="37">
        <v>61.2</v>
      </c>
      <c r="Q2505" s="37">
        <v>57.5</v>
      </c>
      <c r="R2505" s="37">
        <v>34.9</v>
      </c>
      <c r="S2505" s="37">
        <v>15</v>
      </c>
      <c r="T2505" s="37">
        <v>38.5</v>
      </c>
      <c r="U2505" s="37">
        <v>41.5</v>
      </c>
      <c r="V2505" s="37">
        <v>4.8</v>
      </c>
      <c r="W2505" s="42" t="s">
        <v>10098</v>
      </c>
      <c r="X2505" s="43" t="s">
        <v>10099</v>
      </c>
      <c r="Y2505" s="27">
        <v>0.875</v>
      </c>
      <c r="Z2505" s="18">
        <v>0.125</v>
      </c>
      <c r="AA2505" s="10">
        <v>1525</v>
      </c>
      <c r="AB2505" s="54">
        <v>2440</v>
      </c>
      <c r="AC2505" s="55" t="s">
        <v>90</v>
      </c>
      <c r="AE2505" s="50" t="s">
        <v>7712</v>
      </c>
    </row>
    <row r="2506" spans="1:31" s="68" customFormat="1">
      <c r="A2506" s="11">
        <v>14094</v>
      </c>
      <c r="B2506" s="11" t="s">
        <v>9784</v>
      </c>
      <c r="C2506" s="11" t="s">
        <v>161</v>
      </c>
      <c r="D2506" s="12">
        <v>1</v>
      </c>
      <c r="E2506" s="13">
        <v>1.93</v>
      </c>
      <c r="F2506" s="11" t="s">
        <v>16</v>
      </c>
      <c r="G2506" s="11" t="s">
        <v>12</v>
      </c>
      <c r="H2506" s="11"/>
      <c r="I2506" s="11" t="s">
        <v>8</v>
      </c>
      <c r="J2506" s="11" t="s">
        <v>8</v>
      </c>
      <c r="K2506" s="11" t="s">
        <v>9</v>
      </c>
      <c r="L2506" s="12">
        <v>12200</v>
      </c>
      <c r="M2506" s="11" t="s">
        <v>10</v>
      </c>
      <c r="N2506" s="36">
        <v>534246482</v>
      </c>
      <c r="O2506" s="11" t="s">
        <v>10100</v>
      </c>
      <c r="P2506" s="37">
        <v>62.3</v>
      </c>
      <c r="Q2506" s="37">
        <v>57.5</v>
      </c>
      <c r="R2506" s="37">
        <v>35.6</v>
      </c>
      <c r="S2506" s="37">
        <v>15</v>
      </c>
      <c r="T2506" s="37">
        <v>39.9</v>
      </c>
      <c r="U2506" s="37">
        <v>43</v>
      </c>
      <c r="V2506" s="37">
        <v>4</v>
      </c>
      <c r="W2506" s="42" t="s">
        <v>10101</v>
      </c>
      <c r="X2506" s="43" t="s">
        <v>10102</v>
      </c>
      <c r="Y2506" s="27">
        <v>0.91</v>
      </c>
      <c r="Z2506" s="18">
        <v>8.9999999999999969E-2</v>
      </c>
      <c r="AA2506" s="10">
        <v>1097.9999999999995</v>
      </c>
      <c r="AB2506" s="54">
        <v>2119.139999999999</v>
      </c>
      <c r="AC2506" s="55" t="s">
        <v>90</v>
      </c>
      <c r="AE2506" s="50" t="s">
        <v>7712</v>
      </c>
    </row>
    <row r="2507" spans="1:31" s="68" customFormat="1">
      <c r="A2507" s="11">
        <v>14093</v>
      </c>
      <c r="B2507" s="11" t="s">
        <v>9785</v>
      </c>
      <c r="C2507" s="11" t="s">
        <v>161</v>
      </c>
      <c r="D2507" s="12">
        <v>1</v>
      </c>
      <c r="E2507" s="13">
        <v>2.5099999999999998</v>
      </c>
      <c r="F2507" s="11" t="s">
        <v>16</v>
      </c>
      <c r="G2507" s="11" t="s">
        <v>12</v>
      </c>
      <c r="H2507" s="11"/>
      <c r="I2507" s="11" t="s">
        <v>8</v>
      </c>
      <c r="J2507" s="11" t="s">
        <v>8</v>
      </c>
      <c r="K2507" s="11" t="s">
        <v>9</v>
      </c>
      <c r="L2507" s="12">
        <v>17000</v>
      </c>
      <c r="M2507" s="11" t="s">
        <v>10</v>
      </c>
      <c r="N2507" s="36">
        <v>534237290</v>
      </c>
      <c r="O2507" s="11" t="s">
        <v>10103</v>
      </c>
      <c r="P2507" s="37">
        <v>62.5</v>
      </c>
      <c r="Q2507" s="37">
        <v>61</v>
      </c>
      <c r="R2507" s="37">
        <v>36.5</v>
      </c>
      <c r="S2507" s="37">
        <v>14</v>
      </c>
      <c r="T2507" s="37">
        <v>40.5</v>
      </c>
      <c r="U2507" s="37">
        <v>43.5</v>
      </c>
      <c r="V2507" s="37">
        <v>5</v>
      </c>
      <c r="W2507" s="42" t="s">
        <v>10104</v>
      </c>
      <c r="X2507" s="43" t="s">
        <v>10105</v>
      </c>
      <c r="Y2507" s="27">
        <v>0.9</v>
      </c>
      <c r="Z2507" s="18">
        <v>9.9999999999999978E-2</v>
      </c>
      <c r="AA2507" s="10">
        <v>1699.9999999999995</v>
      </c>
      <c r="AB2507" s="54">
        <v>4266.9999999999982</v>
      </c>
      <c r="AC2507" s="55" t="s">
        <v>90</v>
      </c>
      <c r="AE2507" s="50" t="s">
        <v>7712</v>
      </c>
    </row>
    <row r="2508" spans="1:31" s="68" customFormat="1">
      <c r="A2508" s="11">
        <v>14099</v>
      </c>
      <c r="B2508" s="11" t="s">
        <v>9786</v>
      </c>
      <c r="C2508" s="11" t="s">
        <v>161</v>
      </c>
      <c r="D2508" s="12">
        <v>1</v>
      </c>
      <c r="E2508" s="13">
        <v>2.5499999999999998</v>
      </c>
      <c r="F2508" s="11" t="s">
        <v>16</v>
      </c>
      <c r="G2508" s="11" t="s">
        <v>12</v>
      </c>
      <c r="H2508" s="11"/>
      <c r="I2508" s="11" t="s">
        <v>8</v>
      </c>
      <c r="J2508" s="11" t="s">
        <v>8</v>
      </c>
      <c r="K2508" s="11" t="s">
        <v>9</v>
      </c>
      <c r="L2508" s="12">
        <v>17000</v>
      </c>
      <c r="M2508" s="11" t="s">
        <v>10</v>
      </c>
      <c r="N2508" s="36">
        <v>534235171</v>
      </c>
      <c r="O2508" s="11" t="s">
        <v>8729</v>
      </c>
      <c r="P2508" s="37">
        <v>63.5</v>
      </c>
      <c r="Q2508" s="37">
        <v>59</v>
      </c>
      <c r="R2508" s="37">
        <v>33.5</v>
      </c>
      <c r="S2508" s="37">
        <v>13.5</v>
      </c>
      <c r="T2508" s="37">
        <v>42.3</v>
      </c>
      <c r="U2508" s="37">
        <v>46.5</v>
      </c>
      <c r="V2508" s="37">
        <v>3.6</v>
      </c>
      <c r="W2508" s="42" t="s">
        <v>10106</v>
      </c>
      <c r="X2508" s="43" t="s">
        <v>10107</v>
      </c>
      <c r="Y2508" s="27">
        <v>0.9</v>
      </c>
      <c r="Z2508" s="18">
        <v>9.9999999999999978E-2</v>
      </c>
      <c r="AA2508" s="10">
        <v>1699.9999999999995</v>
      </c>
      <c r="AB2508" s="54">
        <v>4334.9999999999982</v>
      </c>
      <c r="AC2508" s="55" t="s">
        <v>90</v>
      </c>
      <c r="AE2508" s="50" t="s">
        <v>7712</v>
      </c>
    </row>
    <row r="2509" spans="1:31" s="68" customFormat="1">
      <c r="A2509" s="11">
        <v>14096</v>
      </c>
      <c r="B2509" s="11" t="s">
        <v>9787</v>
      </c>
      <c r="C2509" s="11" t="s">
        <v>161</v>
      </c>
      <c r="D2509" s="12">
        <v>1</v>
      </c>
      <c r="E2509" s="13">
        <v>2.62</v>
      </c>
      <c r="F2509" s="11" t="s">
        <v>16</v>
      </c>
      <c r="G2509" s="11" t="s">
        <v>12</v>
      </c>
      <c r="H2509" s="11"/>
      <c r="I2509" s="11" t="s">
        <v>8</v>
      </c>
      <c r="J2509" s="11" t="s">
        <v>8</v>
      </c>
      <c r="K2509" s="11" t="s">
        <v>9</v>
      </c>
      <c r="L2509" s="12">
        <v>17000</v>
      </c>
      <c r="M2509" s="11" t="s">
        <v>10</v>
      </c>
      <c r="N2509" s="36">
        <v>534246475</v>
      </c>
      <c r="O2509" s="11" t="s">
        <v>10108</v>
      </c>
      <c r="P2509" s="37">
        <v>62.2</v>
      </c>
      <c r="Q2509" s="37">
        <v>57</v>
      </c>
      <c r="R2509" s="37">
        <v>33.4</v>
      </c>
      <c r="S2509" s="37">
        <v>14</v>
      </c>
      <c r="T2509" s="37">
        <v>40.1</v>
      </c>
      <c r="U2509" s="37">
        <v>44</v>
      </c>
      <c r="V2509" s="37">
        <v>4.2</v>
      </c>
      <c r="W2509" s="42" t="s">
        <v>10109</v>
      </c>
      <c r="X2509" s="43" t="s">
        <v>10110</v>
      </c>
      <c r="Y2509" s="27">
        <v>0.9</v>
      </c>
      <c r="Z2509" s="18">
        <v>9.9999999999999978E-2</v>
      </c>
      <c r="AA2509" s="10">
        <v>1699.9999999999995</v>
      </c>
      <c r="AB2509" s="54">
        <v>4453.9999999999991</v>
      </c>
      <c r="AC2509" s="55" t="s">
        <v>90</v>
      </c>
      <c r="AE2509" s="50" t="s">
        <v>7712</v>
      </c>
    </row>
    <row r="2510" spans="1:31" s="68" customFormat="1">
      <c r="A2510" s="11">
        <v>14092</v>
      </c>
      <c r="B2510" s="11" t="s">
        <v>9788</v>
      </c>
      <c r="C2510" s="11" t="s">
        <v>161</v>
      </c>
      <c r="D2510" s="12">
        <v>1</v>
      </c>
      <c r="E2510" s="13">
        <v>2.86</v>
      </c>
      <c r="F2510" s="11" t="s">
        <v>16</v>
      </c>
      <c r="G2510" s="11" t="s">
        <v>12</v>
      </c>
      <c r="H2510" s="11"/>
      <c r="I2510" s="11" t="s">
        <v>8</v>
      </c>
      <c r="J2510" s="11" t="s">
        <v>8</v>
      </c>
      <c r="K2510" s="11" t="s">
        <v>9</v>
      </c>
      <c r="L2510" s="12">
        <v>17000</v>
      </c>
      <c r="M2510" s="11" t="s">
        <v>10</v>
      </c>
      <c r="N2510" s="36">
        <v>534237289</v>
      </c>
      <c r="O2510" s="11" t="s">
        <v>10111</v>
      </c>
      <c r="P2510" s="37">
        <v>63.4</v>
      </c>
      <c r="Q2510" s="37">
        <v>60</v>
      </c>
      <c r="R2510" s="37">
        <v>37.5</v>
      </c>
      <c r="S2510" s="37">
        <v>15</v>
      </c>
      <c r="T2510" s="37">
        <v>40.6</v>
      </c>
      <c r="U2510" s="37">
        <v>44</v>
      </c>
      <c r="V2510" s="37">
        <v>4.2</v>
      </c>
      <c r="W2510" s="42" t="s">
        <v>10112</v>
      </c>
      <c r="X2510" s="43" t="s">
        <v>10113</v>
      </c>
      <c r="Y2510" s="27">
        <v>0.9</v>
      </c>
      <c r="Z2510" s="18">
        <v>9.9999999999999978E-2</v>
      </c>
      <c r="AA2510" s="10">
        <v>1699.9999999999995</v>
      </c>
      <c r="AB2510" s="54">
        <v>4861.9999999999982</v>
      </c>
      <c r="AC2510" s="55" t="s">
        <v>90</v>
      </c>
      <c r="AE2510" s="50" t="s">
        <v>7712</v>
      </c>
    </row>
    <row r="2511" spans="1:31" s="68" customFormat="1">
      <c r="A2511" s="11">
        <v>14212</v>
      </c>
      <c r="B2511" s="11" t="s">
        <v>9789</v>
      </c>
      <c r="C2511" s="11" t="s">
        <v>161</v>
      </c>
      <c r="D2511" s="12">
        <v>1</v>
      </c>
      <c r="E2511" s="13">
        <v>4.0199999999999996</v>
      </c>
      <c r="F2511" s="11" t="s">
        <v>13</v>
      </c>
      <c r="G2511" s="11" t="s">
        <v>29</v>
      </c>
      <c r="H2511" s="11"/>
      <c r="I2511" s="11" t="s">
        <v>8</v>
      </c>
      <c r="J2511" s="11" t="s">
        <v>8</v>
      </c>
      <c r="K2511" s="11" t="s">
        <v>9</v>
      </c>
      <c r="L2511" s="12">
        <v>27500</v>
      </c>
      <c r="M2511" s="11" t="s">
        <v>10</v>
      </c>
      <c r="N2511" s="36">
        <v>534267150</v>
      </c>
      <c r="O2511" s="11" t="s">
        <v>10114</v>
      </c>
      <c r="P2511" s="37">
        <v>61.6</v>
      </c>
      <c r="Q2511" s="37">
        <v>60.5</v>
      </c>
      <c r="R2511" s="37">
        <v>36.1</v>
      </c>
      <c r="S2511" s="37">
        <v>14.5</v>
      </c>
      <c r="T2511" s="37">
        <v>40.200000000000003</v>
      </c>
      <c r="U2511" s="37">
        <v>43</v>
      </c>
      <c r="V2511" s="37">
        <v>4.3</v>
      </c>
      <c r="W2511" s="42" t="s">
        <v>10115</v>
      </c>
      <c r="X2511" s="43" t="s">
        <v>10116</v>
      </c>
      <c r="Y2511" s="27">
        <v>0.91</v>
      </c>
      <c r="Z2511" s="18">
        <v>8.9999999999999969E-2</v>
      </c>
      <c r="AA2511" s="10">
        <v>2474.9999999999991</v>
      </c>
      <c r="AB2511" s="54">
        <v>9949.4999999999945</v>
      </c>
      <c r="AC2511" s="55" t="s">
        <v>90</v>
      </c>
      <c r="AE2511" s="50" t="s">
        <v>7712</v>
      </c>
    </row>
    <row r="2512" spans="1:31" s="68" customFormat="1">
      <c r="A2512" s="11">
        <v>14179</v>
      </c>
      <c r="B2512" s="11" t="s">
        <v>9790</v>
      </c>
      <c r="C2512" s="11" t="s">
        <v>161</v>
      </c>
      <c r="D2512" s="12">
        <v>1</v>
      </c>
      <c r="E2512" s="13">
        <v>2.5299999999999998</v>
      </c>
      <c r="F2512" s="11" t="s">
        <v>13</v>
      </c>
      <c r="G2512" s="11" t="s">
        <v>12</v>
      </c>
      <c r="H2512" s="11"/>
      <c r="I2512" s="11" t="s">
        <v>8</v>
      </c>
      <c r="J2512" s="11" t="s">
        <v>8</v>
      </c>
      <c r="K2512" s="11" t="s">
        <v>9</v>
      </c>
      <c r="L2512" s="12">
        <v>15500</v>
      </c>
      <c r="M2512" s="11" t="s">
        <v>10</v>
      </c>
      <c r="N2512" s="36">
        <v>534246476</v>
      </c>
      <c r="O2512" s="11" t="s">
        <v>10117</v>
      </c>
      <c r="P2512" s="37">
        <v>62.1</v>
      </c>
      <c r="Q2512" s="37">
        <v>59</v>
      </c>
      <c r="R2512" s="37">
        <v>35.6</v>
      </c>
      <c r="S2512" s="37">
        <v>14.5</v>
      </c>
      <c r="T2512" s="37">
        <v>40.799999999999997</v>
      </c>
      <c r="U2512" s="37">
        <v>44</v>
      </c>
      <c r="V2512" s="37">
        <v>3.5</v>
      </c>
      <c r="W2512" s="42" t="s">
        <v>10118</v>
      </c>
      <c r="X2512" s="43" t="s">
        <v>10119</v>
      </c>
      <c r="Y2512" s="27">
        <v>0.9</v>
      </c>
      <c r="Z2512" s="18">
        <v>9.9999999999999978E-2</v>
      </c>
      <c r="AA2512" s="10">
        <v>1549.9999999999995</v>
      </c>
      <c r="AB2512" s="54">
        <v>3921.4999999999986</v>
      </c>
      <c r="AC2512" s="55" t="s">
        <v>90</v>
      </c>
      <c r="AE2512" s="50" t="s">
        <v>7712</v>
      </c>
    </row>
    <row r="2513" spans="1:31" s="68" customFormat="1">
      <c r="A2513" s="11">
        <v>14098</v>
      </c>
      <c r="B2513" s="11" t="s">
        <v>9791</v>
      </c>
      <c r="C2513" s="11" t="s">
        <v>161</v>
      </c>
      <c r="D2513" s="12">
        <v>1</v>
      </c>
      <c r="E2513" s="13">
        <v>2.56</v>
      </c>
      <c r="F2513" s="11" t="s">
        <v>13</v>
      </c>
      <c r="G2513" s="11" t="s">
        <v>12</v>
      </c>
      <c r="H2513" s="11"/>
      <c r="I2513" s="11" t="s">
        <v>8</v>
      </c>
      <c r="J2513" s="11" t="s">
        <v>8</v>
      </c>
      <c r="K2513" s="11" t="s">
        <v>9</v>
      </c>
      <c r="L2513" s="12">
        <v>15500</v>
      </c>
      <c r="M2513" s="11" t="s">
        <v>10</v>
      </c>
      <c r="N2513" s="36">
        <v>534246473</v>
      </c>
      <c r="O2513" s="11" t="s">
        <v>10120</v>
      </c>
      <c r="P2513" s="37">
        <v>60.1</v>
      </c>
      <c r="Q2513" s="37">
        <v>56</v>
      </c>
      <c r="R2513" s="37">
        <v>34.6</v>
      </c>
      <c r="S2513" s="37">
        <v>15</v>
      </c>
      <c r="T2513" s="37">
        <v>38.6</v>
      </c>
      <c r="U2513" s="37">
        <v>41</v>
      </c>
      <c r="V2513" s="37">
        <v>4</v>
      </c>
      <c r="W2513" s="42" t="s">
        <v>10121</v>
      </c>
      <c r="X2513" s="43" t="s">
        <v>10122</v>
      </c>
      <c r="Y2513" s="27">
        <v>0.9</v>
      </c>
      <c r="Z2513" s="18">
        <v>9.9999999999999978E-2</v>
      </c>
      <c r="AA2513" s="10">
        <v>1549.9999999999995</v>
      </c>
      <c r="AB2513" s="54">
        <v>3967.9999999999991</v>
      </c>
      <c r="AC2513" s="55" t="s">
        <v>90</v>
      </c>
      <c r="AE2513" s="50" t="s">
        <v>7712</v>
      </c>
    </row>
    <row r="2514" spans="1:31" s="68" customFormat="1">
      <c r="A2514" s="11">
        <v>14090</v>
      </c>
      <c r="B2514" s="11" t="s">
        <v>9792</v>
      </c>
      <c r="C2514" s="11" t="s">
        <v>161</v>
      </c>
      <c r="D2514" s="12">
        <v>1</v>
      </c>
      <c r="E2514" s="13">
        <v>3.07</v>
      </c>
      <c r="F2514" s="11" t="s">
        <v>13</v>
      </c>
      <c r="G2514" s="11" t="s">
        <v>12</v>
      </c>
      <c r="H2514" s="11"/>
      <c r="I2514" s="11" t="s">
        <v>8</v>
      </c>
      <c r="J2514" s="11" t="s">
        <v>8</v>
      </c>
      <c r="K2514" s="11" t="s">
        <v>9</v>
      </c>
      <c r="L2514" s="12">
        <v>22500</v>
      </c>
      <c r="M2514" s="11" t="s">
        <v>10</v>
      </c>
      <c r="N2514" s="36">
        <v>533220687</v>
      </c>
      <c r="O2514" s="11" t="s">
        <v>10123</v>
      </c>
      <c r="P2514" s="37">
        <v>61.1</v>
      </c>
      <c r="Q2514" s="37">
        <v>58</v>
      </c>
      <c r="R2514" s="37">
        <v>36.799999999999997</v>
      </c>
      <c r="S2514" s="37">
        <v>15.5</v>
      </c>
      <c r="T2514" s="37">
        <v>38.4</v>
      </c>
      <c r="U2514" s="37">
        <v>41</v>
      </c>
      <c r="V2514" s="37">
        <v>4.2</v>
      </c>
      <c r="W2514" s="42" t="s">
        <v>10124</v>
      </c>
      <c r="X2514" s="43" t="s">
        <v>10125</v>
      </c>
      <c r="Y2514" s="27">
        <v>0.91</v>
      </c>
      <c r="Z2514" s="18">
        <v>8.9999999999999969E-2</v>
      </c>
      <c r="AA2514" s="10">
        <v>2024.9999999999993</v>
      </c>
      <c r="AB2514" s="54">
        <v>6216.7499999999973</v>
      </c>
      <c r="AC2514" s="55" t="s">
        <v>90</v>
      </c>
      <c r="AE2514" s="50" t="s">
        <v>7712</v>
      </c>
    </row>
    <row r="2515" spans="1:31" s="68" customFormat="1">
      <c r="A2515" s="11">
        <v>14089</v>
      </c>
      <c r="B2515" s="11" t="s">
        <v>9793</v>
      </c>
      <c r="C2515" s="11" t="s">
        <v>161</v>
      </c>
      <c r="D2515" s="12">
        <v>1</v>
      </c>
      <c r="E2515" s="13">
        <v>4.0599999999999996</v>
      </c>
      <c r="F2515" s="11" t="s">
        <v>13</v>
      </c>
      <c r="G2515" s="11" t="s">
        <v>12</v>
      </c>
      <c r="H2515" s="11"/>
      <c r="I2515" s="11" t="s">
        <v>8</v>
      </c>
      <c r="J2515" s="11" t="s">
        <v>8</v>
      </c>
      <c r="K2515" s="11" t="s">
        <v>9</v>
      </c>
      <c r="L2515" s="12">
        <v>31000</v>
      </c>
      <c r="M2515" s="11" t="s">
        <v>10</v>
      </c>
      <c r="N2515" s="36">
        <v>534235165</v>
      </c>
      <c r="O2515" s="11" t="s">
        <v>10126</v>
      </c>
      <c r="P2515" s="37">
        <v>62.5</v>
      </c>
      <c r="Q2515" s="37">
        <v>59.5</v>
      </c>
      <c r="R2515" s="37">
        <v>35.6</v>
      </c>
      <c r="S2515" s="37">
        <v>14.5</v>
      </c>
      <c r="T2515" s="37">
        <v>40.4</v>
      </c>
      <c r="U2515" s="37">
        <v>44</v>
      </c>
      <c r="V2515" s="37">
        <v>3.9</v>
      </c>
      <c r="W2515" s="42" t="s">
        <v>10127</v>
      </c>
      <c r="X2515" s="43" t="s">
        <v>10128</v>
      </c>
      <c r="Y2515" s="27">
        <v>0.91</v>
      </c>
      <c r="Z2515" s="18">
        <v>8.9999999999999969E-2</v>
      </c>
      <c r="AA2515" s="10">
        <v>2789.9999999999991</v>
      </c>
      <c r="AB2515" s="54">
        <v>11327.399999999996</v>
      </c>
      <c r="AC2515" s="55" t="s">
        <v>90</v>
      </c>
      <c r="AE2515" s="50" t="s">
        <v>7712</v>
      </c>
    </row>
    <row r="2516" spans="1:31" s="68" customFormat="1">
      <c r="A2516" s="11">
        <v>14101</v>
      </c>
      <c r="B2516" s="11" t="s">
        <v>9794</v>
      </c>
      <c r="C2516" s="11" t="s">
        <v>161</v>
      </c>
      <c r="D2516" s="12">
        <v>1</v>
      </c>
      <c r="E2516" s="13">
        <v>4.1500000000000004</v>
      </c>
      <c r="F2516" s="11" t="s">
        <v>13</v>
      </c>
      <c r="G2516" s="11" t="s">
        <v>12</v>
      </c>
      <c r="H2516" s="11"/>
      <c r="I2516" s="11" t="s">
        <v>8</v>
      </c>
      <c r="J2516" s="11" t="s">
        <v>8</v>
      </c>
      <c r="K2516" s="11" t="s">
        <v>9</v>
      </c>
      <c r="L2516" s="12">
        <v>31000</v>
      </c>
      <c r="M2516" s="11" t="s">
        <v>10</v>
      </c>
      <c r="N2516" s="36">
        <v>534237282</v>
      </c>
      <c r="O2516" s="11" t="s">
        <v>10129</v>
      </c>
      <c r="P2516" s="37">
        <v>63.5</v>
      </c>
      <c r="Q2516" s="37">
        <v>60</v>
      </c>
      <c r="R2516" s="37">
        <v>36</v>
      </c>
      <c r="S2516" s="37">
        <v>14.5</v>
      </c>
      <c r="T2516" s="37">
        <v>40.6</v>
      </c>
      <c r="U2516" s="37">
        <v>44.5</v>
      </c>
      <c r="V2516" s="37">
        <v>4.4000000000000004</v>
      </c>
      <c r="W2516" s="42" t="s">
        <v>10130</v>
      </c>
      <c r="X2516" s="43" t="s">
        <v>10131</v>
      </c>
      <c r="Y2516" s="27">
        <v>0.91</v>
      </c>
      <c r="Z2516" s="18">
        <v>8.9999999999999969E-2</v>
      </c>
      <c r="AA2516" s="10">
        <v>2789.9999999999991</v>
      </c>
      <c r="AB2516" s="54">
        <v>11578.499999999996</v>
      </c>
      <c r="AC2516" s="55" t="s">
        <v>90</v>
      </c>
      <c r="AE2516" s="50" t="s">
        <v>7712</v>
      </c>
    </row>
    <row r="2517" spans="1:31" s="68" customFormat="1">
      <c r="A2517" s="11">
        <v>14139</v>
      </c>
      <c r="B2517" s="11" t="s">
        <v>9795</v>
      </c>
      <c r="C2517" s="11" t="s">
        <v>161</v>
      </c>
      <c r="D2517" s="12">
        <v>1</v>
      </c>
      <c r="E2517" s="13">
        <v>3.01</v>
      </c>
      <c r="F2517" s="11" t="s">
        <v>6</v>
      </c>
      <c r="G2517" s="11" t="s">
        <v>29</v>
      </c>
      <c r="H2517" s="11"/>
      <c r="I2517" s="11" t="s">
        <v>8</v>
      </c>
      <c r="J2517" s="11" t="s">
        <v>8</v>
      </c>
      <c r="K2517" s="11" t="s">
        <v>9</v>
      </c>
      <c r="L2517" s="12">
        <v>18000</v>
      </c>
      <c r="M2517" s="11" t="s">
        <v>10</v>
      </c>
      <c r="N2517" s="36">
        <v>534246459</v>
      </c>
      <c r="O2517" s="11" t="s">
        <v>10132</v>
      </c>
      <c r="P2517" s="37">
        <v>60.2</v>
      </c>
      <c r="Q2517" s="37">
        <v>59.5</v>
      </c>
      <c r="R2517" s="37">
        <v>33.1</v>
      </c>
      <c r="S2517" s="37">
        <v>13.5</v>
      </c>
      <c r="T2517" s="37">
        <v>40.1</v>
      </c>
      <c r="U2517" s="37">
        <v>43</v>
      </c>
      <c r="V2517" s="37">
        <v>4</v>
      </c>
      <c r="W2517" s="42" t="s">
        <v>10133</v>
      </c>
      <c r="X2517" s="43" t="s">
        <v>10134</v>
      </c>
      <c r="Y2517" s="27">
        <v>0.91</v>
      </c>
      <c r="Z2517" s="18">
        <v>8.9999999999999969E-2</v>
      </c>
      <c r="AA2517" s="10">
        <v>1619.9999999999995</v>
      </c>
      <c r="AB2517" s="54">
        <v>4876.199999999998</v>
      </c>
      <c r="AC2517" s="55" t="s">
        <v>90</v>
      </c>
      <c r="AE2517" s="50" t="s">
        <v>7712</v>
      </c>
    </row>
    <row r="2518" spans="1:31" s="68" customFormat="1">
      <c r="A2518" s="11">
        <v>14091</v>
      </c>
      <c r="B2518" s="11" t="s">
        <v>9796</v>
      </c>
      <c r="C2518" s="11" t="s">
        <v>161</v>
      </c>
      <c r="D2518" s="12">
        <v>1</v>
      </c>
      <c r="E2518" s="13">
        <v>1</v>
      </c>
      <c r="F2518" s="11" t="s">
        <v>6</v>
      </c>
      <c r="G2518" s="11" t="s">
        <v>12</v>
      </c>
      <c r="H2518" s="11"/>
      <c r="I2518" s="11" t="s">
        <v>8</v>
      </c>
      <c r="J2518" s="11" t="s">
        <v>14</v>
      </c>
      <c r="K2518" s="11" t="s">
        <v>9</v>
      </c>
      <c r="L2518" s="12">
        <v>6000</v>
      </c>
      <c r="M2518" s="11" t="s">
        <v>10</v>
      </c>
      <c r="N2518" s="36">
        <v>534237288</v>
      </c>
      <c r="O2518" s="11" t="s">
        <v>10135</v>
      </c>
      <c r="P2518" s="37">
        <v>59.8</v>
      </c>
      <c r="Q2518" s="37">
        <v>61</v>
      </c>
      <c r="R2518" s="37">
        <v>34</v>
      </c>
      <c r="S2518" s="37">
        <v>13</v>
      </c>
      <c r="T2518" s="37">
        <v>38.200000000000003</v>
      </c>
      <c r="U2518" s="37">
        <v>42</v>
      </c>
      <c r="V2518" s="37">
        <v>4.5999999999999996</v>
      </c>
      <c r="W2518" s="42" t="s">
        <v>10136</v>
      </c>
      <c r="X2518" s="43" t="s">
        <v>10137</v>
      </c>
      <c r="Y2518" s="27">
        <v>0.9</v>
      </c>
      <c r="Z2518" s="18">
        <v>9.9999999999999978E-2</v>
      </c>
      <c r="AA2518" s="10">
        <v>599.99999999999989</v>
      </c>
      <c r="AB2518" s="54">
        <v>599.99999999999989</v>
      </c>
      <c r="AC2518" s="55" t="s">
        <v>90</v>
      </c>
      <c r="AE2518" s="50" t="s">
        <v>7712</v>
      </c>
    </row>
    <row r="2519" spans="1:31" s="68" customFormat="1">
      <c r="A2519" s="11">
        <v>14095</v>
      </c>
      <c r="B2519" s="11" t="s">
        <v>9797</v>
      </c>
      <c r="C2519" s="11" t="s">
        <v>161</v>
      </c>
      <c r="D2519" s="12">
        <v>1</v>
      </c>
      <c r="E2519" s="13">
        <v>1.75</v>
      </c>
      <c r="F2519" s="11" t="s">
        <v>6</v>
      </c>
      <c r="G2519" s="11" t="s">
        <v>12</v>
      </c>
      <c r="H2519" s="11"/>
      <c r="I2519" s="11" t="s">
        <v>8</v>
      </c>
      <c r="J2519" s="11" t="s">
        <v>8</v>
      </c>
      <c r="K2519" s="11" t="s">
        <v>9</v>
      </c>
      <c r="L2519" s="12">
        <v>9500</v>
      </c>
      <c r="M2519" s="11" t="s">
        <v>10</v>
      </c>
      <c r="N2519" s="36">
        <v>534225994</v>
      </c>
      <c r="O2519" s="11" t="s">
        <v>10138</v>
      </c>
      <c r="P2519" s="37">
        <v>63.5</v>
      </c>
      <c r="Q2519" s="37">
        <v>57</v>
      </c>
      <c r="R2519" s="37">
        <v>36.1</v>
      </c>
      <c r="S2519" s="37">
        <v>15.5</v>
      </c>
      <c r="T2519" s="37">
        <v>40.6</v>
      </c>
      <c r="U2519" s="37">
        <v>44</v>
      </c>
      <c r="V2519" s="37">
        <v>3.9</v>
      </c>
      <c r="W2519" s="42" t="s">
        <v>10139</v>
      </c>
      <c r="X2519" s="43" t="s">
        <v>10140</v>
      </c>
      <c r="Y2519" s="27">
        <v>0.9</v>
      </c>
      <c r="Z2519" s="18">
        <v>9.9999999999999978E-2</v>
      </c>
      <c r="AA2519" s="10">
        <v>949.99999999999977</v>
      </c>
      <c r="AB2519" s="54">
        <v>1662.4999999999995</v>
      </c>
      <c r="AC2519" s="55" t="s">
        <v>90</v>
      </c>
      <c r="AE2519" s="50" t="s">
        <v>7712</v>
      </c>
    </row>
    <row r="2520" spans="1:31" s="68" customFormat="1">
      <c r="A2520" s="11">
        <v>1216</v>
      </c>
      <c r="B2520" s="11" t="s">
        <v>9798</v>
      </c>
      <c r="C2520" s="11" t="s">
        <v>161</v>
      </c>
      <c r="D2520" s="12">
        <v>1</v>
      </c>
      <c r="E2520" s="13">
        <v>3.5</v>
      </c>
      <c r="F2520" s="11" t="s">
        <v>6</v>
      </c>
      <c r="G2520" s="11" t="s">
        <v>12</v>
      </c>
      <c r="H2520" s="11" t="s">
        <v>3297</v>
      </c>
      <c r="I2520" s="11" t="s">
        <v>602</v>
      </c>
      <c r="J2520" s="11" t="s">
        <v>602</v>
      </c>
      <c r="K2520" s="11" t="s">
        <v>1010</v>
      </c>
      <c r="L2520" s="12">
        <v>20000</v>
      </c>
      <c r="M2520" s="11" t="s">
        <v>666</v>
      </c>
      <c r="N2520" s="36">
        <v>6422867853</v>
      </c>
      <c r="O2520" s="11" t="s">
        <v>10141</v>
      </c>
      <c r="P2520" s="37">
        <v>63.4</v>
      </c>
      <c r="Q2520" s="37">
        <v>59</v>
      </c>
      <c r="R2520" s="37">
        <v>0</v>
      </c>
      <c r="S2520" s="37">
        <v>0</v>
      </c>
      <c r="T2520" s="37">
        <v>0</v>
      </c>
      <c r="U2520" s="37">
        <v>0</v>
      </c>
      <c r="V2520" s="37">
        <v>0</v>
      </c>
      <c r="W2520" s="42" t="s">
        <v>10142</v>
      </c>
      <c r="X2520" s="43"/>
      <c r="Y2520" s="27">
        <v>0.9</v>
      </c>
      <c r="Z2520" s="18">
        <v>9.9999999999999978E-2</v>
      </c>
      <c r="AA2520" s="10">
        <v>1999.9999999999995</v>
      </c>
      <c r="AB2520" s="54">
        <v>6999.9999999999982</v>
      </c>
      <c r="AC2520" s="55" t="s">
        <v>90</v>
      </c>
      <c r="AE2520" s="50" t="s">
        <v>7712</v>
      </c>
    </row>
    <row r="2521" spans="1:31" s="68" customFormat="1">
      <c r="A2521" s="11">
        <v>14210</v>
      </c>
      <c r="B2521" s="11" t="s">
        <v>9799</v>
      </c>
      <c r="C2521" s="11" t="s">
        <v>222</v>
      </c>
      <c r="D2521" s="12">
        <v>1</v>
      </c>
      <c r="E2521" s="13">
        <v>0.71</v>
      </c>
      <c r="F2521" s="11" t="s">
        <v>16</v>
      </c>
      <c r="G2521" s="11" t="s">
        <v>7</v>
      </c>
      <c r="H2521" s="11"/>
      <c r="I2521" s="11" t="s">
        <v>8</v>
      </c>
      <c r="J2521" s="11" t="s">
        <v>8</v>
      </c>
      <c r="K2521" s="11" t="s">
        <v>9</v>
      </c>
      <c r="L2521" s="12">
        <v>4800</v>
      </c>
      <c r="M2521" s="11" t="s">
        <v>10</v>
      </c>
      <c r="N2521" s="36">
        <v>534267138</v>
      </c>
      <c r="O2521" s="11" t="s">
        <v>10143</v>
      </c>
      <c r="P2521" s="37">
        <v>60</v>
      </c>
      <c r="Q2521" s="37">
        <v>56</v>
      </c>
      <c r="R2521" s="37">
        <v>32.5</v>
      </c>
      <c r="S2521" s="37">
        <v>13.5</v>
      </c>
      <c r="T2521" s="37">
        <v>39.200000000000003</v>
      </c>
      <c r="U2521" s="37">
        <v>42.5</v>
      </c>
      <c r="V2521" s="37">
        <v>3.7</v>
      </c>
      <c r="W2521" s="42" t="s">
        <v>10144</v>
      </c>
      <c r="X2521" s="43" t="s">
        <v>10145</v>
      </c>
      <c r="Y2521" s="27">
        <v>0.87</v>
      </c>
      <c r="Z2521" s="18">
        <v>0.13</v>
      </c>
      <c r="AA2521" s="10">
        <v>624</v>
      </c>
      <c r="AB2521" s="54">
        <v>443.03999999999996</v>
      </c>
      <c r="AC2521" s="55" t="s">
        <v>90</v>
      </c>
      <c r="AE2521" s="50" t="s">
        <v>7712</v>
      </c>
    </row>
    <row r="2522" spans="1:31" s="68" customFormat="1">
      <c r="A2522" s="11">
        <v>14206</v>
      </c>
      <c r="B2522" s="11" t="s">
        <v>9800</v>
      </c>
      <c r="C2522" s="11" t="s">
        <v>222</v>
      </c>
      <c r="D2522" s="12">
        <v>1</v>
      </c>
      <c r="E2522" s="13">
        <v>0.74</v>
      </c>
      <c r="F2522" s="11" t="s">
        <v>16</v>
      </c>
      <c r="G2522" s="11" t="s">
        <v>7</v>
      </c>
      <c r="H2522" s="11"/>
      <c r="I2522" s="11" t="s">
        <v>8</v>
      </c>
      <c r="J2522" s="11" t="s">
        <v>8</v>
      </c>
      <c r="K2522" s="11" t="s">
        <v>9</v>
      </c>
      <c r="L2522" s="12">
        <v>4800</v>
      </c>
      <c r="M2522" s="11" t="s">
        <v>10</v>
      </c>
      <c r="N2522" s="36">
        <v>534267140</v>
      </c>
      <c r="O2522" s="11" t="s">
        <v>10146</v>
      </c>
      <c r="P2522" s="37">
        <v>61.4</v>
      </c>
      <c r="Q2522" s="37">
        <v>57</v>
      </c>
      <c r="R2522" s="37">
        <v>33.5</v>
      </c>
      <c r="S2522" s="37">
        <v>14</v>
      </c>
      <c r="T2522" s="37">
        <v>40</v>
      </c>
      <c r="U2522" s="37">
        <v>43.5</v>
      </c>
      <c r="V2522" s="37">
        <v>4.0999999999999996</v>
      </c>
      <c r="W2522" s="42" t="s">
        <v>10147</v>
      </c>
      <c r="X2522" s="43" t="s">
        <v>10148</v>
      </c>
      <c r="Y2522" s="27">
        <v>0.87</v>
      </c>
      <c r="Z2522" s="18">
        <v>0.13</v>
      </c>
      <c r="AA2522" s="10">
        <v>624</v>
      </c>
      <c r="AB2522" s="54">
        <v>461.76</v>
      </c>
      <c r="AC2522" s="55" t="s">
        <v>90</v>
      </c>
      <c r="AE2522" s="50" t="s">
        <v>7712</v>
      </c>
    </row>
    <row r="2523" spans="1:31" s="68" customFormat="1">
      <c r="A2523" s="11">
        <v>14203</v>
      </c>
      <c r="B2523" s="11" t="s">
        <v>9801</v>
      </c>
      <c r="C2523" s="11" t="s">
        <v>222</v>
      </c>
      <c r="D2523" s="12">
        <v>1</v>
      </c>
      <c r="E2523" s="13">
        <v>0.76</v>
      </c>
      <c r="F2523" s="11" t="s">
        <v>16</v>
      </c>
      <c r="G2523" s="11" t="s">
        <v>7</v>
      </c>
      <c r="H2523" s="11"/>
      <c r="I2523" s="11" t="s">
        <v>8</v>
      </c>
      <c r="J2523" s="11" t="s">
        <v>8</v>
      </c>
      <c r="K2523" s="11" t="s">
        <v>9</v>
      </c>
      <c r="L2523" s="12">
        <v>4800</v>
      </c>
      <c r="M2523" s="11" t="s">
        <v>10</v>
      </c>
      <c r="N2523" s="36">
        <v>534267139</v>
      </c>
      <c r="O2523" s="11" t="s">
        <v>10149</v>
      </c>
      <c r="P2523" s="37">
        <v>60.3</v>
      </c>
      <c r="Q2523" s="37">
        <v>59.5</v>
      </c>
      <c r="R2523" s="37">
        <v>32.6</v>
      </c>
      <c r="S2523" s="37">
        <v>13</v>
      </c>
      <c r="T2523" s="37">
        <v>39.700000000000003</v>
      </c>
      <c r="U2523" s="37">
        <v>43.5</v>
      </c>
      <c r="V2523" s="37">
        <v>4.2</v>
      </c>
      <c r="W2523" s="42" t="s">
        <v>10150</v>
      </c>
      <c r="X2523" s="43" t="s">
        <v>10151</v>
      </c>
      <c r="Y2523" s="27">
        <v>0.87</v>
      </c>
      <c r="Z2523" s="18">
        <v>0.13</v>
      </c>
      <c r="AA2523" s="10">
        <v>624</v>
      </c>
      <c r="AB2523" s="54">
        <v>474.24</v>
      </c>
      <c r="AC2523" s="55" t="s">
        <v>90</v>
      </c>
      <c r="AE2523" s="50" t="s">
        <v>7712</v>
      </c>
    </row>
    <row r="2524" spans="1:31" s="68" customFormat="1">
      <c r="A2524" s="11">
        <v>14174</v>
      </c>
      <c r="B2524" s="11" t="s">
        <v>9802</v>
      </c>
      <c r="C2524" s="11" t="s">
        <v>222</v>
      </c>
      <c r="D2524" s="12">
        <v>1</v>
      </c>
      <c r="E2524" s="13">
        <v>0.95</v>
      </c>
      <c r="F2524" s="11" t="s">
        <v>16</v>
      </c>
      <c r="G2524" s="11" t="s">
        <v>7</v>
      </c>
      <c r="H2524" s="11"/>
      <c r="I2524" s="11" t="s">
        <v>8</v>
      </c>
      <c r="J2524" s="11" t="s">
        <v>8</v>
      </c>
      <c r="K2524" s="11" t="s">
        <v>9</v>
      </c>
      <c r="L2524" s="12">
        <v>6000</v>
      </c>
      <c r="M2524" s="11" t="s">
        <v>10</v>
      </c>
      <c r="N2524" s="36">
        <v>534263022</v>
      </c>
      <c r="O2524" s="11" t="s">
        <v>10152</v>
      </c>
      <c r="P2524" s="37">
        <v>62.1</v>
      </c>
      <c r="Q2524" s="37">
        <v>59</v>
      </c>
      <c r="R2524" s="37">
        <v>37</v>
      </c>
      <c r="S2524" s="37">
        <v>15</v>
      </c>
      <c r="T2524" s="37">
        <v>39.200000000000003</v>
      </c>
      <c r="U2524" s="37">
        <v>42</v>
      </c>
      <c r="V2524" s="37">
        <v>5</v>
      </c>
      <c r="W2524" s="42" t="s">
        <v>10153</v>
      </c>
      <c r="X2524" s="43" t="s">
        <v>10154</v>
      </c>
      <c r="Y2524" s="27">
        <v>0.87</v>
      </c>
      <c r="Z2524" s="18">
        <v>0.13</v>
      </c>
      <c r="AA2524" s="10">
        <v>780</v>
      </c>
      <c r="AB2524" s="54">
        <v>741</v>
      </c>
      <c r="AC2524" s="55" t="s">
        <v>90</v>
      </c>
      <c r="AE2524" s="50" t="s">
        <v>7712</v>
      </c>
    </row>
    <row r="2525" spans="1:31" s="68" customFormat="1">
      <c r="A2525" s="11">
        <v>14077</v>
      </c>
      <c r="B2525" s="11" t="s">
        <v>9803</v>
      </c>
      <c r="C2525" s="11" t="s">
        <v>222</v>
      </c>
      <c r="D2525" s="12">
        <v>1</v>
      </c>
      <c r="E2525" s="13">
        <v>1.01</v>
      </c>
      <c r="F2525" s="11" t="s">
        <v>16</v>
      </c>
      <c r="G2525" s="11" t="s">
        <v>7</v>
      </c>
      <c r="H2525" s="11"/>
      <c r="I2525" s="11" t="s">
        <v>8</v>
      </c>
      <c r="J2525" s="11" t="s">
        <v>8</v>
      </c>
      <c r="K2525" s="11" t="s">
        <v>9</v>
      </c>
      <c r="L2525" s="12">
        <v>8000</v>
      </c>
      <c r="M2525" s="11" t="s">
        <v>10</v>
      </c>
      <c r="N2525" s="36">
        <v>534235180</v>
      </c>
      <c r="O2525" s="11" t="s">
        <v>10155</v>
      </c>
      <c r="P2525" s="37">
        <v>59.2</v>
      </c>
      <c r="Q2525" s="37">
        <v>61.5</v>
      </c>
      <c r="R2525" s="37">
        <v>33.5</v>
      </c>
      <c r="S2525" s="37">
        <v>13</v>
      </c>
      <c r="T2525" s="37">
        <v>38.4</v>
      </c>
      <c r="U2525" s="37">
        <v>41</v>
      </c>
      <c r="V2525" s="37">
        <v>5.7</v>
      </c>
      <c r="W2525" s="42" t="s">
        <v>10156</v>
      </c>
      <c r="X2525" s="43" t="s">
        <v>10157</v>
      </c>
      <c r="Y2525" s="27">
        <v>0.89</v>
      </c>
      <c r="Z2525" s="18">
        <v>0.10999999999999999</v>
      </c>
      <c r="AA2525" s="10">
        <v>879.99999999999989</v>
      </c>
      <c r="AB2525" s="54">
        <v>888.79999999999984</v>
      </c>
      <c r="AC2525" s="55" t="s">
        <v>90</v>
      </c>
      <c r="AE2525" s="50" t="s">
        <v>7712</v>
      </c>
    </row>
    <row r="2526" spans="1:31" s="68" customFormat="1">
      <c r="A2526" s="11">
        <v>14168</v>
      </c>
      <c r="B2526" s="11" t="s">
        <v>9804</v>
      </c>
      <c r="C2526" s="11" t="s">
        <v>222</v>
      </c>
      <c r="D2526" s="12">
        <v>1</v>
      </c>
      <c r="E2526" s="13">
        <v>1.1399999999999999</v>
      </c>
      <c r="F2526" s="11" t="s">
        <v>16</v>
      </c>
      <c r="G2526" s="11" t="s">
        <v>7</v>
      </c>
      <c r="H2526" s="11"/>
      <c r="I2526" s="11" t="s">
        <v>8</v>
      </c>
      <c r="J2526" s="11" t="s">
        <v>8</v>
      </c>
      <c r="K2526" s="11" t="s">
        <v>9</v>
      </c>
      <c r="L2526" s="12">
        <v>8000</v>
      </c>
      <c r="M2526" s="11" t="s">
        <v>10</v>
      </c>
      <c r="N2526" s="36">
        <v>534263039</v>
      </c>
      <c r="O2526" s="11" t="s">
        <v>10158</v>
      </c>
      <c r="P2526" s="37">
        <v>62.5</v>
      </c>
      <c r="Q2526" s="37">
        <v>57</v>
      </c>
      <c r="R2526" s="37">
        <v>35.1</v>
      </c>
      <c r="S2526" s="37">
        <v>15</v>
      </c>
      <c r="T2526" s="37">
        <v>39.5</v>
      </c>
      <c r="U2526" s="37">
        <v>43</v>
      </c>
      <c r="V2526" s="37">
        <v>4.2</v>
      </c>
      <c r="W2526" s="42" t="s">
        <v>10159</v>
      </c>
      <c r="X2526" s="43" t="s">
        <v>10160</v>
      </c>
      <c r="Y2526" s="27">
        <v>0.89</v>
      </c>
      <c r="Z2526" s="18">
        <v>0.10999999999999999</v>
      </c>
      <c r="AA2526" s="10">
        <v>879.99999999999989</v>
      </c>
      <c r="AB2526" s="54">
        <v>1003.1999999999998</v>
      </c>
      <c r="AC2526" s="55" t="s">
        <v>90</v>
      </c>
      <c r="AE2526" s="50" t="s">
        <v>7712</v>
      </c>
    </row>
    <row r="2527" spans="1:31" s="68" customFormat="1">
      <c r="A2527" s="11">
        <v>14072</v>
      </c>
      <c r="B2527" s="11" t="s">
        <v>9805</v>
      </c>
      <c r="C2527" s="11" t="s">
        <v>222</v>
      </c>
      <c r="D2527" s="12">
        <v>1</v>
      </c>
      <c r="E2527" s="13">
        <v>2.12</v>
      </c>
      <c r="F2527" s="11" t="s">
        <v>16</v>
      </c>
      <c r="G2527" s="11" t="s">
        <v>7</v>
      </c>
      <c r="H2527" s="11"/>
      <c r="I2527" s="11" t="s">
        <v>8</v>
      </c>
      <c r="J2527" s="11" t="s">
        <v>8</v>
      </c>
      <c r="K2527" s="11" t="s">
        <v>9</v>
      </c>
      <c r="L2527" s="12">
        <v>18000</v>
      </c>
      <c r="M2527" s="11" t="s">
        <v>10</v>
      </c>
      <c r="N2527" s="36">
        <v>534235174</v>
      </c>
      <c r="O2527" s="11" t="s">
        <v>10161</v>
      </c>
      <c r="P2527" s="37">
        <v>61.6</v>
      </c>
      <c r="Q2527" s="37">
        <v>61</v>
      </c>
      <c r="R2527" s="37">
        <v>33.299999999999997</v>
      </c>
      <c r="S2527" s="37">
        <v>12.5</v>
      </c>
      <c r="T2527" s="37">
        <v>40.799999999999997</v>
      </c>
      <c r="U2527" s="37">
        <v>45</v>
      </c>
      <c r="V2527" s="37">
        <v>4</v>
      </c>
      <c r="W2527" s="42" t="s">
        <v>10162</v>
      </c>
      <c r="X2527" s="43" t="s">
        <v>10163</v>
      </c>
      <c r="Y2527" s="27">
        <v>0.9</v>
      </c>
      <c r="Z2527" s="18">
        <v>9.9999999999999978E-2</v>
      </c>
      <c r="AA2527" s="10">
        <v>1799.9999999999995</v>
      </c>
      <c r="AB2527" s="54">
        <v>3815.9999999999991</v>
      </c>
      <c r="AC2527" s="55" t="s">
        <v>90</v>
      </c>
      <c r="AE2527" s="50" t="s">
        <v>7712</v>
      </c>
    </row>
    <row r="2528" spans="1:31" s="68" customFormat="1">
      <c r="A2528" s="11">
        <v>14136</v>
      </c>
      <c r="B2528" s="11" t="s">
        <v>9806</v>
      </c>
      <c r="C2528" s="11" t="s">
        <v>222</v>
      </c>
      <c r="D2528" s="12">
        <v>1</v>
      </c>
      <c r="E2528" s="13">
        <v>0.7</v>
      </c>
      <c r="F2528" s="11" t="s">
        <v>16</v>
      </c>
      <c r="G2528" s="11" t="s">
        <v>29</v>
      </c>
      <c r="H2528" s="11"/>
      <c r="I2528" s="11" t="s">
        <v>8</v>
      </c>
      <c r="J2528" s="11" t="s">
        <v>8</v>
      </c>
      <c r="K2528" s="11" t="s">
        <v>9</v>
      </c>
      <c r="L2528" s="12">
        <v>4300</v>
      </c>
      <c r="M2528" s="11" t="s">
        <v>10</v>
      </c>
      <c r="N2528" s="36">
        <v>534252996</v>
      </c>
      <c r="O2528" s="11" t="s">
        <v>10164</v>
      </c>
      <c r="P2528" s="37">
        <v>62.7</v>
      </c>
      <c r="Q2528" s="37">
        <v>56.5</v>
      </c>
      <c r="R2528" s="37">
        <v>36.299999999999997</v>
      </c>
      <c r="S2528" s="37">
        <v>16</v>
      </c>
      <c r="T2528" s="37">
        <v>39</v>
      </c>
      <c r="U2528" s="37">
        <v>42</v>
      </c>
      <c r="V2528" s="37">
        <v>5</v>
      </c>
      <c r="W2528" s="42" t="s">
        <v>10165</v>
      </c>
      <c r="X2528" s="43" t="s">
        <v>10166</v>
      </c>
      <c r="Y2528" s="27">
        <v>0.87</v>
      </c>
      <c r="Z2528" s="18">
        <v>0.13</v>
      </c>
      <c r="AA2528" s="10">
        <v>559</v>
      </c>
      <c r="AB2528" s="54">
        <v>391.29999999999995</v>
      </c>
      <c r="AC2528" s="55" t="s">
        <v>90</v>
      </c>
      <c r="AE2528" s="50" t="s">
        <v>7712</v>
      </c>
    </row>
    <row r="2529" spans="1:31" s="68" customFormat="1">
      <c r="A2529" s="11">
        <v>14085</v>
      </c>
      <c r="B2529" s="11" t="s">
        <v>9807</v>
      </c>
      <c r="C2529" s="11" t="s">
        <v>222</v>
      </c>
      <c r="D2529" s="12">
        <v>1</v>
      </c>
      <c r="E2529" s="13">
        <v>0.73</v>
      </c>
      <c r="F2529" s="11" t="s">
        <v>16</v>
      </c>
      <c r="G2529" s="11" t="s">
        <v>12</v>
      </c>
      <c r="H2529" s="11"/>
      <c r="I2529" s="11" t="s">
        <v>8</v>
      </c>
      <c r="J2529" s="11" t="s">
        <v>8</v>
      </c>
      <c r="K2529" s="11" t="s">
        <v>9</v>
      </c>
      <c r="L2529" s="12">
        <v>4600</v>
      </c>
      <c r="M2529" s="11" t="s">
        <v>10</v>
      </c>
      <c r="N2529" s="36">
        <v>534246452</v>
      </c>
      <c r="O2529" s="11" t="s">
        <v>10167</v>
      </c>
      <c r="P2529" s="37">
        <v>62.6</v>
      </c>
      <c r="Q2529" s="37">
        <v>58.5</v>
      </c>
      <c r="R2529" s="37">
        <v>33.9</v>
      </c>
      <c r="S2529" s="37">
        <v>13.5</v>
      </c>
      <c r="T2529" s="37">
        <v>40.200000000000003</v>
      </c>
      <c r="U2529" s="37">
        <v>43.5</v>
      </c>
      <c r="V2529" s="37">
        <v>5.8</v>
      </c>
      <c r="W2529" s="42" t="s">
        <v>10168</v>
      </c>
      <c r="X2529" s="43" t="s">
        <v>10169</v>
      </c>
      <c r="Y2529" s="27">
        <v>0.87</v>
      </c>
      <c r="Z2529" s="18">
        <v>0.13</v>
      </c>
      <c r="AA2529" s="10">
        <v>598</v>
      </c>
      <c r="AB2529" s="54">
        <v>436.53999999999996</v>
      </c>
      <c r="AC2529" s="55" t="s">
        <v>90</v>
      </c>
      <c r="AE2529" s="50" t="s">
        <v>7712</v>
      </c>
    </row>
    <row r="2530" spans="1:31" s="68" customFormat="1">
      <c r="A2530" s="11">
        <v>14083</v>
      </c>
      <c r="B2530" s="11" t="s">
        <v>9808</v>
      </c>
      <c r="C2530" s="11" t="s">
        <v>222</v>
      </c>
      <c r="D2530" s="12">
        <v>1</v>
      </c>
      <c r="E2530" s="13">
        <v>0.8</v>
      </c>
      <c r="F2530" s="11" t="s">
        <v>16</v>
      </c>
      <c r="G2530" s="11" t="s">
        <v>12</v>
      </c>
      <c r="H2530" s="11"/>
      <c r="I2530" s="11" t="s">
        <v>8</v>
      </c>
      <c r="J2530" s="11" t="s">
        <v>8</v>
      </c>
      <c r="K2530" s="11" t="s">
        <v>9</v>
      </c>
      <c r="L2530" s="12">
        <v>4600</v>
      </c>
      <c r="M2530" s="11" t="s">
        <v>10</v>
      </c>
      <c r="N2530" s="36">
        <v>534246449</v>
      </c>
      <c r="O2530" s="11" t="s">
        <v>10170</v>
      </c>
      <c r="P2530" s="37">
        <v>62.8</v>
      </c>
      <c r="Q2530" s="37">
        <v>58</v>
      </c>
      <c r="R2530" s="37">
        <v>37.9</v>
      </c>
      <c r="S2530" s="37">
        <v>15.5</v>
      </c>
      <c r="T2530" s="37">
        <v>38.5</v>
      </c>
      <c r="U2530" s="37">
        <v>42</v>
      </c>
      <c r="V2530" s="37">
        <v>5.2</v>
      </c>
      <c r="W2530" s="42" t="s">
        <v>10171</v>
      </c>
      <c r="X2530" s="43" t="s">
        <v>10172</v>
      </c>
      <c r="Y2530" s="27">
        <v>0.87</v>
      </c>
      <c r="Z2530" s="18">
        <v>0.13</v>
      </c>
      <c r="AA2530" s="10">
        <v>598</v>
      </c>
      <c r="AB2530" s="54">
        <v>478.40000000000003</v>
      </c>
      <c r="AC2530" s="55" t="s">
        <v>90</v>
      </c>
      <c r="AE2530" s="50" t="s">
        <v>7712</v>
      </c>
    </row>
    <row r="2531" spans="1:31" s="68" customFormat="1">
      <c r="A2531" s="11">
        <v>14134</v>
      </c>
      <c r="B2531" s="11" t="s">
        <v>9809</v>
      </c>
      <c r="C2531" s="11" t="s">
        <v>222</v>
      </c>
      <c r="D2531" s="12">
        <v>1</v>
      </c>
      <c r="E2531" s="13">
        <v>0.85</v>
      </c>
      <c r="F2531" s="11" t="s">
        <v>16</v>
      </c>
      <c r="G2531" s="11" t="s">
        <v>12</v>
      </c>
      <c r="H2531" s="11"/>
      <c r="I2531" s="11" t="s">
        <v>8</v>
      </c>
      <c r="J2531" s="11" t="s">
        <v>8</v>
      </c>
      <c r="K2531" s="11" t="s">
        <v>9</v>
      </c>
      <c r="L2531" s="12">
        <v>4600</v>
      </c>
      <c r="M2531" s="11" t="s">
        <v>10</v>
      </c>
      <c r="N2531" s="36">
        <v>534252994</v>
      </c>
      <c r="O2531" s="11" t="s">
        <v>10173</v>
      </c>
      <c r="P2531" s="37">
        <v>60.2</v>
      </c>
      <c r="Q2531" s="37">
        <v>57.5</v>
      </c>
      <c r="R2531" s="37">
        <v>32.9</v>
      </c>
      <c r="S2531" s="37">
        <v>13.5</v>
      </c>
      <c r="T2531" s="37">
        <v>40.6</v>
      </c>
      <c r="U2531" s="37">
        <v>44</v>
      </c>
      <c r="V2531" s="37">
        <v>2.8</v>
      </c>
      <c r="W2531" s="42" t="s">
        <v>10174</v>
      </c>
      <c r="X2531" s="43" t="s">
        <v>10175</v>
      </c>
      <c r="Y2531" s="27">
        <v>0.87</v>
      </c>
      <c r="Z2531" s="18">
        <v>0.13</v>
      </c>
      <c r="AA2531" s="10">
        <v>598</v>
      </c>
      <c r="AB2531" s="54">
        <v>508.3</v>
      </c>
      <c r="AC2531" s="55" t="s">
        <v>90</v>
      </c>
      <c r="AE2531" s="50" t="s">
        <v>7712</v>
      </c>
    </row>
    <row r="2532" spans="1:31" s="68" customFormat="1">
      <c r="A2532" s="11">
        <v>14169</v>
      </c>
      <c r="B2532" s="11" t="s">
        <v>9810</v>
      </c>
      <c r="C2532" s="11" t="s">
        <v>222</v>
      </c>
      <c r="D2532" s="12">
        <v>1</v>
      </c>
      <c r="E2532" s="13">
        <v>1.1100000000000001</v>
      </c>
      <c r="F2532" s="11" t="s">
        <v>16</v>
      </c>
      <c r="G2532" s="11" t="s">
        <v>12</v>
      </c>
      <c r="H2532" s="11"/>
      <c r="I2532" s="11" t="s">
        <v>8</v>
      </c>
      <c r="J2532" s="11" t="s">
        <v>8</v>
      </c>
      <c r="K2532" s="11" t="s">
        <v>9</v>
      </c>
      <c r="L2532" s="12">
        <v>7500</v>
      </c>
      <c r="M2532" s="11" t="s">
        <v>10</v>
      </c>
      <c r="N2532" s="36">
        <v>534263044</v>
      </c>
      <c r="O2532" s="11" t="s">
        <v>10176</v>
      </c>
      <c r="P2532" s="37">
        <v>63.4</v>
      </c>
      <c r="Q2532" s="37">
        <v>59.5</v>
      </c>
      <c r="R2532" s="37">
        <v>36.9</v>
      </c>
      <c r="S2532" s="37">
        <v>15</v>
      </c>
      <c r="T2532" s="37">
        <v>40.700000000000003</v>
      </c>
      <c r="U2532" s="37">
        <v>44</v>
      </c>
      <c r="V2532" s="37">
        <v>4.0999999999999996</v>
      </c>
      <c r="W2532" s="42" t="s">
        <v>10177</v>
      </c>
      <c r="X2532" s="43" t="s">
        <v>10178</v>
      </c>
      <c r="Y2532" s="27">
        <v>0.89</v>
      </c>
      <c r="Z2532" s="18">
        <v>0.10999999999999999</v>
      </c>
      <c r="AA2532" s="10">
        <v>824.99999999999989</v>
      </c>
      <c r="AB2532" s="54">
        <v>915.75</v>
      </c>
      <c r="AC2532" s="55" t="s">
        <v>90</v>
      </c>
      <c r="AE2532" s="50" t="s">
        <v>7712</v>
      </c>
    </row>
    <row r="2533" spans="1:31" s="68" customFormat="1">
      <c r="A2533" s="11">
        <v>14199</v>
      </c>
      <c r="B2533" s="11" t="s">
        <v>9811</v>
      </c>
      <c r="C2533" s="11" t="s">
        <v>222</v>
      </c>
      <c r="D2533" s="12">
        <v>1</v>
      </c>
      <c r="E2533" s="13">
        <v>1.2</v>
      </c>
      <c r="F2533" s="11" t="s">
        <v>16</v>
      </c>
      <c r="G2533" s="11" t="s">
        <v>12</v>
      </c>
      <c r="H2533" s="11"/>
      <c r="I2533" s="11" t="s">
        <v>8</v>
      </c>
      <c r="J2533" s="11" t="s">
        <v>8</v>
      </c>
      <c r="K2533" s="11" t="s">
        <v>9</v>
      </c>
      <c r="L2533" s="12">
        <v>7500</v>
      </c>
      <c r="M2533" s="11" t="s">
        <v>10</v>
      </c>
      <c r="N2533" s="36">
        <v>534267178</v>
      </c>
      <c r="O2533" s="11" t="s">
        <v>10179</v>
      </c>
      <c r="P2533" s="37">
        <v>62.2</v>
      </c>
      <c r="Q2533" s="37">
        <v>59</v>
      </c>
      <c r="R2533" s="37">
        <v>33.9</v>
      </c>
      <c r="S2533" s="37">
        <v>13.5</v>
      </c>
      <c r="T2533" s="37">
        <v>39.5</v>
      </c>
      <c r="U2533" s="37">
        <v>43.5</v>
      </c>
      <c r="V2533" s="37">
        <v>4.9000000000000004</v>
      </c>
      <c r="W2533" s="42" t="s">
        <v>10180</v>
      </c>
      <c r="X2533" s="43" t="s">
        <v>10181</v>
      </c>
      <c r="Y2533" s="27">
        <v>0.89</v>
      </c>
      <c r="Z2533" s="18">
        <v>0.10999999999999999</v>
      </c>
      <c r="AA2533" s="10">
        <v>824.99999999999989</v>
      </c>
      <c r="AB2533" s="54">
        <v>989.99999999999977</v>
      </c>
      <c r="AC2533" s="55" t="s">
        <v>90</v>
      </c>
      <c r="AE2533" s="50" t="s">
        <v>7712</v>
      </c>
    </row>
    <row r="2534" spans="1:31" s="68" customFormat="1">
      <c r="A2534" s="11">
        <v>14088</v>
      </c>
      <c r="B2534" s="11" t="s">
        <v>9812</v>
      </c>
      <c r="C2534" s="11" t="s">
        <v>222</v>
      </c>
      <c r="D2534" s="12">
        <v>1</v>
      </c>
      <c r="E2534" s="13">
        <v>2.02</v>
      </c>
      <c r="F2534" s="11" t="s">
        <v>16</v>
      </c>
      <c r="G2534" s="11" t="s">
        <v>12</v>
      </c>
      <c r="H2534" s="11"/>
      <c r="I2534" s="11" t="s">
        <v>8</v>
      </c>
      <c r="J2534" s="11" t="s">
        <v>8</v>
      </c>
      <c r="K2534" s="11" t="s">
        <v>9</v>
      </c>
      <c r="L2534" s="12">
        <v>17000</v>
      </c>
      <c r="M2534" s="11" t="s">
        <v>10</v>
      </c>
      <c r="N2534" s="36">
        <v>534246477</v>
      </c>
      <c r="O2534" s="11" t="s">
        <v>10182</v>
      </c>
      <c r="P2534" s="37">
        <v>63.1</v>
      </c>
      <c r="Q2534" s="37">
        <v>58</v>
      </c>
      <c r="R2534" s="37">
        <v>36.4</v>
      </c>
      <c r="S2534" s="37">
        <v>15.5</v>
      </c>
      <c r="T2534" s="37">
        <v>39.5</v>
      </c>
      <c r="U2534" s="37">
        <v>43</v>
      </c>
      <c r="V2534" s="37">
        <v>4.4000000000000004</v>
      </c>
      <c r="W2534" s="42" t="s">
        <v>10183</v>
      </c>
      <c r="X2534" s="43" t="s">
        <v>10184</v>
      </c>
      <c r="Y2534" s="27">
        <v>0.9</v>
      </c>
      <c r="Z2534" s="18">
        <v>9.9999999999999978E-2</v>
      </c>
      <c r="AA2534" s="10">
        <v>1699.9999999999995</v>
      </c>
      <c r="AB2534" s="54">
        <v>3433.9999999999991</v>
      </c>
      <c r="AC2534" s="55" t="s">
        <v>90</v>
      </c>
      <c r="AE2534" s="50" t="s">
        <v>7712</v>
      </c>
    </row>
    <row r="2535" spans="1:31" s="68" customFormat="1">
      <c r="A2535" s="11">
        <v>14166</v>
      </c>
      <c r="B2535" s="11" t="s">
        <v>9813</v>
      </c>
      <c r="C2535" s="11" t="s">
        <v>222</v>
      </c>
      <c r="D2535" s="12">
        <v>1</v>
      </c>
      <c r="E2535" s="13">
        <v>3.15</v>
      </c>
      <c r="F2535" s="11" t="s">
        <v>16</v>
      </c>
      <c r="G2535" s="11" t="s">
        <v>12</v>
      </c>
      <c r="H2535" s="11"/>
      <c r="I2535" s="11" t="s">
        <v>8</v>
      </c>
      <c r="J2535" s="11" t="s">
        <v>8</v>
      </c>
      <c r="K2535" s="11" t="s">
        <v>9</v>
      </c>
      <c r="L2535" s="12">
        <v>25000</v>
      </c>
      <c r="M2535" s="11" t="s">
        <v>10</v>
      </c>
      <c r="N2535" s="36">
        <v>534263028</v>
      </c>
      <c r="O2535" s="11" t="s">
        <v>10185</v>
      </c>
      <c r="P2535" s="37">
        <v>63.7</v>
      </c>
      <c r="Q2535" s="37">
        <v>60</v>
      </c>
      <c r="R2535" s="37">
        <v>36.200000000000003</v>
      </c>
      <c r="S2535" s="37">
        <v>14.5</v>
      </c>
      <c r="T2535" s="37">
        <v>41</v>
      </c>
      <c r="U2535" s="37">
        <v>44.5</v>
      </c>
      <c r="V2535" s="37">
        <v>4.8</v>
      </c>
      <c r="W2535" s="42" t="s">
        <v>10186</v>
      </c>
      <c r="X2535" s="43" t="s">
        <v>10187</v>
      </c>
      <c r="Y2535" s="27">
        <v>0.91</v>
      </c>
      <c r="Z2535" s="18">
        <v>8.9999999999999969E-2</v>
      </c>
      <c r="AA2535" s="10">
        <v>2249.9999999999991</v>
      </c>
      <c r="AB2535" s="54">
        <v>7087.4999999999973</v>
      </c>
      <c r="AC2535" s="55" t="s">
        <v>90</v>
      </c>
      <c r="AE2535" s="50" t="s">
        <v>7712</v>
      </c>
    </row>
    <row r="2536" spans="1:31" s="68" customFormat="1">
      <c r="A2536" s="11">
        <v>14193</v>
      </c>
      <c r="B2536" s="11" t="s">
        <v>9814</v>
      </c>
      <c r="C2536" s="11" t="s">
        <v>222</v>
      </c>
      <c r="D2536" s="12">
        <v>1</v>
      </c>
      <c r="E2536" s="13">
        <v>3.15</v>
      </c>
      <c r="F2536" s="11" t="s">
        <v>16</v>
      </c>
      <c r="G2536" s="11" t="s">
        <v>12</v>
      </c>
      <c r="H2536" s="11"/>
      <c r="I2536" s="11" t="s">
        <v>8</v>
      </c>
      <c r="J2536" s="11" t="s">
        <v>8</v>
      </c>
      <c r="K2536" s="11" t="s">
        <v>9</v>
      </c>
      <c r="L2536" s="12">
        <v>25000</v>
      </c>
      <c r="M2536" s="11" t="s">
        <v>10</v>
      </c>
      <c r="N2536" s="36">
        <v>534237283</v>
      </c>
      <c r="O2536" s="11" t="s">
        <v>10188</v>
      </c>
      <c r="P2536" s="37">
        <v>61.4</v>
      </c>
      <c r="Q2536" s="37">
        <v>58.5</v>
      </c>
      <c r="R2536" s="37">
        <v>33.799999999999997</v>
      </c>
      <c r="S2536" s="37">
        <v>14</v>
      </c>
      <c r="T2536" s="37">
        <v>39.1</v>
      </c>
      <c r="U2536" s="37">
        <v>43</v>
      </c>
      <c r="V2536" s="37">
        <v>4.3</v>
      </c>
      <c r="W2536" s="42" t="s">
        <v>10189</v>
      </c>
      <c r="X2536" s="43" t="s">
        <v>10190</v>
      </c>
      <c r="Y2536" s="27">
        <v>0.91</v>
      </c>
      <c r="Z2536" s="18">
        <v>8.9999999999999969E-2</v>
      </c>
      <c r="AA2536" s="10">
        <v>2249.9999999999991</v>
      </c>
      <c r="AB2536" s="54">
        <v>7087.4999999999973</v>
      </c>
      <c r="AC2536" s="55" t="s">
        <v>90</v>
      </c>
      <c r="AE2536" s="50" t="s">
        <v>7712</v>
      </c>
    </row>
    <row r="2537" spans="1:31" s="68" customFormat="1">
      <c r="A2537" s="11">
        <v>14198</v>
      </c>
      <c r="B2537" s="11" t="s">
        <v>9815</v>
      </c>
      <c r="C2537" s="11" t="s">
        <v>222</v>
      </c>
      <c r="D2537" s="12">
        <v>1</v>
      </c>
      <c r="E2537" s="13">
        <v>0.7</v>
      </c>
      <c r="F2537" s="11" t="s">
        <v>13</v>
      </c>
      <c r="G2537" s="11" t="s">
        <v>7</v>
      </c>
      <c r="H2537" s="11"/>
      <c r="I2537" s="11" t="s">
        <v>8</v>
      </c>
      <c r="J2537" s="11" t="s">
        <v>8</v>
      </c>
      <c r="K2537" s="11" t="s">
        <v>9</v>
      </c>
      <c r="L2537" s="12">
        <v>4500</v>
      </c>
      <c r="M2537" s="11" t="s">
        <v>10</v>
      </c>
      <c r="N2537" s="36">
        <v>534267141</v>
      </c>
      <c r="O2537" s="11" t="s">
        <v>10191</v>
      </c>
      <c r="P2537" s="37">
        <v>62.5</v>
      </c>
      <c r="Q2537" s="37">
        <v>54</v>
      </c>
      <c r="R2537" s="37">
        <v>33.200000000000003</v>
      </c>
      <c r="S2537" s="37">
        <v>15</v>
      </c>
      <c r="T2537" s="37">
        <v>38.5</v>
      </c>
      <c r="U2537" s="37">
        <v>42.5</v>
      </c>
      <c r="V2537" s="37">
        <v>5.0999999999999996</v>
      </c>
      <c r="W2537" s="42" t="s">
        <v>10192</v>
      </c>
      <c r="X2537" s="43" t="s">
        <v>10193</v>
      </c>
      <c r="Y2537" s="27">
        <v>0.87</v>
      </c>
      <c r="Z2537" s="18">
        <v>0.13</v>
      </c>
      <c r="AA2537" s="10">
        <v>585</v>
      </c>
      <c r="AB2537" s="54">
        <v>409.5</v>
      </c>
      <c r="AC2537" s="55" t="s">
        <v>90</v>
      </c>
      <c r="AE2537" s="50" t="s">
        <v>7712</v>
      </c>
    </row>
    <row r="2538" spans="1:31" s="68" customFormat="1">
      <c r="A2538" s="11">
        <v>14178</v>
      </c>
      <c r="B2538" s="11" t="s">
        <v>9816</v>
      </c>
      <c r="C2538" s="11" t="s">
        <v>222</v>
      </c>
      <c r="D2538" s="12">
        <v>1</v>
      </c>
      <c r="E2538" s="13">
        <v>0.71</v>
      </c>
      <c r="F2538" s="11" t="s">
        <v>13</v>
      </c>
      <c r="G2538" s="11" t="s">
        <v>7</v>
      </c>
      <c r="H2538" s="11"/>
      <c r="I2538" s="11" t="s">
        <v>8</v>
      </c>
      <c r="J2538" s="11" t="s">
        <v>8</v>
      </c>
      <c r="K2538" s="11" t="s">
        <v>9</v>
      </c>
      <c r="L2538" s="12">
        <v>4500</v>
      </c>
      <c r="M2538" s="11" t="s">
        <v>10</v>
      </c>
      <c r="N2538" s="36">
        <v>534263026</v>
      </c>
      <c r="O2538" s="11" t="s">
        <v>10194</v>
      </c>
      <c r="P2538" s="37">
        <v>59.9</v>
      </c>
      <c r="Q2538" s="37">
        <v>57</v>
      </c>
      <c r="R2538" s="37">
        <v>32.1</v>
      </c>
      <c r="S2538" s="37">
        <v>13</v>
      </c>
      <c r="T2538" s="37">
        <v>39.9</v>
      </c>
      <c r="U2538" s="37">
        <v>43</v>
      </c>
      <c r="V2538" s="37">
        <v>3.7</v>
      </c>
      <c r="W2538" s="42" t="s">
        <v>10195</v>
      </c>
      <c r="X2538" s="43" t="s">
        <v>10196</v>
      </c>
      <c r="Y2538" s="27">
        <v>0.87</v>
      </c>
      <c r="Z2538" s="18">
        <v>0.13</v>
      </c>
      <c r="AA2538" s="10">
        <v>585</v>
      </c>
      <c r="AB2538" s="54">
        <v>415.34999999999997</v>
      </c>
      <c r="AC2538" s="55" t="s">
        <v>90</v>
      </c>
      <c r="AE2538" s="50" t="s">
        <v>7712</v>
      </c>
    </row>
    <row r="2539" spans="1:31" s="68" customFormat="1">
      <c r="A2539" s="11">
        <v>14208</v>
      </c>
      <c r="B2539" s="11" t="s">
        <v>9817</v>
      </c>
      <c r="C2539" s="11" t="s">
        <v>222</v>
      </c>
      <c r="D2539" s="12">
        <v>1</v>
      </c>
      <c r="E2539" s="13">
        <v>0.71</v>
      </c>
      <c r="F2539" s="11" t="s">
        <v>13</v>
      </c>
      <c r="G2539" s="11" t="s">
        <v>7</v>
      </c>
      <c r="H2539" s="11"/>
      <c r="I2539" s="11" t="s">
        <v>8</v>
      </c>
      <c r="J2539" s="11" t="s">
        <v>8</v>
      </c>
      <c r="K2539" s="11" t="s">
        <v>9</v>
      </c>
      <c r="L2539" s="12">
        <v>4500</v>
      </c>
      <c r="M2539" s="11" t="s">
        <v>10</v>
      </c>
      <c r="N2539" s="36">
        <v>534267147</v>
      </c>
      <c r="O2539" s="11" t="s">
        <v>10197</v>
      </c>
      <c r="P2539" s="37">
        <v>64.3</v>
      </c>
      <c r="Q2539" s="37">
        <v>60</v>
      </c>
      <c r="R2539" s="37">
        <v>37.299999999999997</v>
      </c>
      <c r="S2539" s="37">
        <v>15</v>
      </c>
      <c r="T2539" s="37">
        <v>40.700000000000003</v>
      </c>
      <c r="U2539" s="37">
        <v>44</v>
      </c>
      <c r="V2539" s="37">
        <v>5.2</v>
      </c>
      <c r="W2539" s="42" t="s">
        <v>10198</v>
      </c>
      <c r="X2539" s="43" t="s">
        <v>10199</v>
      </c>
      <c r="Y2539" s="27">
        <v>0.87</v>
      </c>
      <c r="Z2539" s="18">
        <v>0.13</v>
      </c>
      <c r="AA2539" s="10">
        <v>585</v>
      </c>
      <c r="AB2539" s="54">
        <v>415.34999999999997</v>
      </c>
      <c r="AC2539" s="55" t="s">
        <v>90</v>
      </c>
      <c r="AE2539" s="50" t="s">
        <v>7712</v>
      </c>
    </row>
    <row r="2540" spans="1:31" s="68" customFormat="1">
      <c r="A2540" s="11">
        <v>14086</v>
      </c>
      <c r="B2540" s="11" t="s">
        <v>9818</v>
      </c>
      <c r="C2540" s="11" t="s">
        <v>222</v>
      </c>
      <c r="D2540" s="12">
        <v>1</v>
      </c>
      <c r="E2540" s="13">
        <v>0.73</v>
      </c>
      <c r="F2540" s="11" t="s">
        <v>13</v>
      </c>
      <c r="G2540" s="11" t="s">
        <v>7</v>
      </c>
      <c r="H2540" s="11"/>
      <c r="I2540" s="11" t="s">
        <v>8</v>
      </c>
      <c r="J2540" s="11" t="s">
        <v>8</v>
      </c>
      <c r="K2540" s="11" t="s">
        <v>9</v>
      </c>
      <c r="L2540" s="12">
        <v>4500</v>
      </c>
      <c r="M2540" s="11" t="s">
        <v>10</v>
      </c>
      <c r="N2540" s="36">
        <v>534246454</v>
      </c>
      <c r="O2540" s="11" t="s">
        <v>10200</v>
      </c>
      <c r="P2540" s="37">
        <v>60.4</v>
      </c>
      <c r="Q2540" s="37">
        <v>57</v>
      </c>
      <c r="R2540" s="37">
        <v>32.1</v>
      </c>
      <c r="S2540" s="37">
        <v>13.5</v>
      </c>
      <c r="T2540" s="37">
        <v>39.799999999999997</v>
      </c>
      <c r="U2540" s="37">
        <v>42.5</v>
      </c>
      <c r="V2540" s="37">
        <v>4.4000000000000004</v>
      </c>
      <c r="W2540" s="42" t="s">
        <v>10201</v>
      </c>
      <c r="X2540" s="43" t="s">
        <v>10202</v>
      </c>
      <c r="Y2540" s="27">
        <v>0.87</v>
      </c>
      <c r="Z2540" s="18">
        <v>0.13</v>
      </c>
      <c r="AA2540" s="10">
        <v>585</v>
      </c>
      <c r="AB2540" s="54">
        <v>427.05</v>
      </c>
      <c r="AC2540" s="55" t="s">
        <v>90</v>
      </c>
      <c r="AE2540" s="50" t="s">
        <v>7712</v>
      </c>
    </row>
    <row r="2541" spans="1:31" s="68" customFormat="1">
      <c r="A2541" s="11">
        <v>14205</v>
      </c>
      <c r="B2541" s="11" t="s">
        <v>9819</v>
      </c>
      <c r="C2541" s="11" t="s">
        <v>222</v>
      </c>
      <c r="D2541" s="12">
        <v>1</v>
      </c>
      <c r="E2541" s="13">
        <v>0.74</v>
      </c>
      <c r="F2541" s="11" t="s">
        <v>13</v>
      </c>
      <c r="G2541" s="11" t="s">
        <v>7</v>
      </c>
      <c r="H2541" s="11"/>
      <c r="I2541" s="11" t="s">
        <v>8</v>
      </c>
      <c r="J2541" s="11" t="s">
        <v>8</v>
      </c>
      <c r="K2541" s="11" t="s">
        <v>9</v>
      </c>
      <c r="L2541" s="12">
        <v>4500</v>
      </c>
      <c r="M2541" s="11" t="s">
        <v>10</v>
      </c>
      <c r="N2541" s="36">
        <v>534267136</v>
      </c>
      <c r="O2541" s="11" t="s">
        <v>10203</v>
      </c>
      <c r="P2541" s="37">
        <v>60.5</v>
      </c>
      <c r="Q2541" s="37">
        <v>58.5</v>
      </c>
      <c r="R2541" s="37">
        <v>34.200000000000003</v>
      </c>
      <c r="S2541" s="37">
        <v>14</v>
      </c>
      <c r="T2541" s="37">
        <v>39.700000000000003</v>
      </c>
      <c r="U2541" s="37">
        <v>42.5</v>
      </c>
      <c r="V2541" s="37">
        <v>4.3</v>
      </c>
      <c r="W2541" s="42" t="s">
        <v>10204</v>
      </c>
      <c r="X2541" s="43" t="s">
        <v>10205</v>
      </c>
      <c r="Y2541" s="27">
        <v>0.87</v>
      </c>
      <c r="Z2541" s="18">
        <v>0.13</v>
      </c>
      <c r="AA2541" s="10">
        <v>585</v>
      </c>
      <c r="AB2541" s="54">
        <v>432.9</v>
      </c>
      <c r="AC2541" s="55" t="s">
        <v>90</v>
      </c>
      <c r="AE2541" s="50" t="s">
        <v>7712</v>
      </c>
    </row>
    <row r="2542" spans="1:31" s="68" customFormat="1">
      <c r="A2542" s="11">
        <v>14202</v>
      </c>
      <c r="B2542" s="11" t="s">
        <v>9820</v>
      </c>
      <c r="C2542" s="11" t="s">
        <v>222</v>
      </c>
      <c r="D2542" s="12">
        <v>1</v>
      </c>
      <c r="E2542" s="13">
        <v>0.76</v>
      </c>
      <c r="F2542" s="11" t="s">
        <v>13</v>
      </c>
      <c r="G2542" s="11" t="s">
        <v>7</v>
      </c>
      <c r="H2542" s="11"/>
      <c r="I2542" s="11" t="s">
        <v>8</v>
      </c>
      <c r="J2542" s="11" t="s">
        <v>8</v>
      </c>
      <c r="K2542" s="11" t="s">
        <v>9</v>
      </c>
      <c r="L2542" s="12">
        <v>4500</v>
      </c>
      <c r="M2542" s="11" t="s">
        <v>10</v>
      </c>
      <c r="N2542" s="36">
        <v>534267146</v>
      </c>
      <c r="O2542" s="11" t="s">
        <v>10206</v>
      </c>
      <c r="P2542" s="37">
        <v>60.9</v>
      </c>
      <c r="Q2542" s="37">
        <v>59</v>
      </c>
      <c r="R2542" s="37">
        <v>34.1</v>
      </c>
      <c r="S2542" s="37">
        <v>14</v>
      </c>
      <c r="T2542" s="37">
        <v>39.700000000000003</v>
      </c>
      <c r="U2542" s="37">
        <v>43.5</v>
      </c>
      <c r="V2542" s="37">
        <v>3.5</v>
      </c>
      <c r="W2542" s="42" t="s">
        <v>10207</v>
      </c>
      <c r="X2542" s="43" t="s">
        <v>10208</v>
      </c>
      <c r="Y2542" s="27">
        <v>0.87</v>
      </c>
      <c r="Z2542" s="18">
        <v>0.13</v>
      </c>
      <c r="AA2542" s="10">
        <v>585</v>
      </c>
      <c r="AB2542" s="54">
        <v>444.6</v>
      </c>
      <c r="AC2542" s="55" t="s">
        <v>90</v>
      </c>
      <c r="AE2542" s="50" t="s">
        <v>7712</v>
      </c>
    </row>
    <row r="2543" spans="1:31" s="68" customFormat="1">
      <c r="A2543" s="11">
        <v>14196</v>
      </c>
      <c r="B2543" s="11" t="s">
        <v>9821</v>
      </c>
      <c r="C2543" s="11" t="s">
        <v>222</v>
      </c>
      <c r="D2543" s="12">
        <v>1</v>
      </c>
      <c r="E2543" s="13">
        <v>0.81</v>
      </c>
      <c r="F2543" s="11" t="s">
        <v>13</v>
      </c>
      <c r="G2543" s="11" t="s">
        <v>7</v>
      </c>
      <c r="H2543" s="11"/>
      <c r="I2543" s="11" t="s">
        <v>8</v>
      </c>
      <c r="J2543" s="11" t="s">
        <v>14</v>
      </c>
      <c r="K2543" s="11" t="s">
        <v>9</v>
      </c>
      <c r="L2543" s="12">
        <v>4500</v>
      </c>
      <c r="M2543" s="11" t="s">
        <v>10</v>
      </c>
      <c r="N2543" s="36">
        <v>534267133</v>
      </c>
      <c r="O2543" s="11" t="s">
        <v>10209</v>
      </c>
      <c r="P2543" s="37">
        <v>58.4</v>
      </c>
      <c r="Q2543" s="37">
        <v>57.5</v>
      </c>
      <c r="R2543" s="37">
        <v>32.5</v>
      </c>
      <c r="S2543" s="37">
        <v>13</v>
      </c>
      <c r="T2543" s="37">
        <v>39.4</v>
      </c>
      <c r="U2543" s="37">
        <v>41.5</v>
      </c>
      <c r="V2543" s="37">
        <v>4</v>
      </c>
      <c r="W2543" s="42" t="s">
        <v>10210</v>
      </c>
      <c r="X2543" s="43" t="s">
        <v>10211</v>
      </c>
      <c r="Y2543" s="27">
        <v>0.87</v>
      </c>
      <c r="Z2543" s="18">
        <v>0.13</v>
      </c>
      <c r="AA2543" s="10">
        <v>585</v>
      </c>
      <c r="AB2543" s="54">
        <v>473.85</v>
      </c>
      <c r="AC2543" s="55" t="s">
        <v>90</v>
      </c>
      <c r="AE2543" s="50" t="s">
        <v>7712</v>
      </c>
    </row>
    <row r="2544" spans="1:31" s="68" customFormat="1">
      <c r="A2544" s="11">
        <v>14081</v>
      </c>
      <c r="B2544" s="11" t="s">
        <v>9822</v>
      </c>
      <c r="C2544" s="11" t="s">
        <v>222</v>
      </c>
      <c r="D2544" s="12">
        <v>1</v>
      </c>
      <c r="E2544" s="13">
        <v>0.82</v>
      </c>
      <c r="F2544" s="11" t="s">
        <v>13</v>
      </c>
      <c r="G2544" s="11" t="s">
        <v>7</v>
      </c>
      <c r="H2544" s="11"/>
      <c r="I2544" s="11" t="s">
        <v>8</v>
      </c>
      <c r="J2544" s="11" t="s">
        <v>8</v>
      </c>
      <c r="K2544" s="11" t="s">
        <v>9</v>
      </c>
      <c r="L2544" s="12">
        <v>4500</v>
      </c>
      <c r="M2544" s="11" t="s">
        <v>10</v>
      </c>
      <c r="N2544" s="36">
        <v>534246456</v>
      </c>
      <c r="O2544" s="11" t="s">
        <v>10212</v>
      </c>
      <c r="P2544" s="37">
        <v>61.1</v>
      </c>
      <c r="Q2544" s="37">
        <v>62.5</v>
      </c>
      <c r="R2544" s="37">
        <v>34.9</v>
      </c>
      <c r="S2544" s="37">
        <v>13</v>
      </c>
      <c r="T2544" s="37">
        <v>39.9</v>
      </c>
      <c r="U2544" s="37">
        <v>43</v>
      </c>
      <c r="V2544" s="37">
        <v>4.9000000000000004</v>
      </c>
      <c r="W2544" s="42" t="s">
        <v>10213</v>
      </c>
      <c r="X2544" s="43" t="s">
        <v>10214</v>
      </c>
      <c r="Y2544" s="27">
        <v>0.87</v>
      </c>
      <c r="Z2544" s="18">
        <v>0.13</v>
      </c>
      <c r="AA2544" s="10">
        <v>585</v>
      </c>
      <c r="AB2544" s="54">
        <v>479.7</v>
      </c>
      <c r="AC2544" s="55" t="s">
        <v>90</v>
      </c>
      <c r="AE2544" s="50" t="s">
        <v>7712</v>
      </c>
    </row>
    <row r="2545" spans="1:31" s="68" customFormat="1">
      <c r="A2545" s="11">
        <v>14201</v>
      </c>
      <c r="B2545" s="11" t="s">
        <v>9823</v>
      </c>
      <c r="C2545" s="11" t="s">
        <v>222</v>
      </c>
      <c r="D2545" s="12">
        <v>1</v>
      </c>
      <c r="E2545" s="13">
        <v>0.83</v>
      </c>
      <c r="F2545" s="11" t="s">
        <v>13</v>
      </c>
      <c r="G2545" s="11" t="s">
        <v>7</v>
      </c>
      <c r="H2545" s="11"/>
      <c r="I2545" s="11" t="s">
        <v>8</v>
      </c>
      <c r="J2545" s="11" t="s">
        <v>8</v>
      </c>
      <c r="K2545" s="11" t="s">
        <v>9</v>
      </c>
      <c r="L2545" s="12">
        <v>4500</v>
      </c>
      <c r="M2545" s="11" t="s">
        <v>10</v>
      </c>
      <c r="N2545" s="36">
        <v>534267130</v>
      </c>
      <c r="O2545" s="11" t="s">
        <v>10215</v>
      </c>
      <c r="P2545" s="37">
        <v>59.9</v>
      </c>
      <c r="Q2545" s="37">
        <v>57</v>
      </c>
      <c r="R2545" s="37">
        <v>32.799999999999997</v>
      </c>
      <c r="S2545" s="37">
        <v>13.5</v>
      </c>
      <c r="T2545" s="37">
        <v>39</v>
      </c>
      <c r="U2545" s="37">
        <v>42.5</v>
      </c>
      <c r="V2545" s="37">
        <v>3.9</v>
      </c>
      <c r="W2545" s="42" t="s">
        <v>10216</v>
      </c>
      <c r="X2545" s="43" t="s">
        <v>10217</v>
      </c>
      <c r="Y2545" s="27">
        <v>0.87</v>
      </c>
      <c r="Z2545" s="18">
        <v>0.13</v>
      </c>
      <c r="AA2545" s="10">
        <v>585</v>
      </c>
      <c r="AB2545" s="54">
        <v>485.54999999999995</v>
      </c>
      <c r="AC2545" s="55" t="s">
        <v>90</v>
      </c>
      <c r="AE2545" s="50" t="s">
        <v>7712</v>
      </c>
    </row>
    <row r="2546" spans="1:31" s="68" customFormat="1">
      <c r="A2546" s="11">
        <v>14080</v>
      </c>
      <c r="B2546" s="11" t="s">
        <v>9824</v>
      </c>
      <c r="C2546" s="11" t="s">
        <v>222</v>
      </c>
      <c r="D2546" s="12">
        <v>1</v>
      </c>
      <c r="E2546" s="13">
        <v>0.9</v>
      </c>
      <c r="F2546" s="11" t="s">
        <v>13</v>
      </c>
      <c r="G2546" s="11" t="s">
        <v>7</v>
      </c>
      <c r="H2546" s="11"/>
      <c r="I2546" s="11" t="s">
        <v>8</v>
      </c>
      <c r="J2546" s="11" t="s">
        <v>14</v>
      </c>
      <c r="K2546" s="11" t="s">
        <v>9</v>
      </c>
      <c r="L2546" s="12">
        <v>5600</v>
      </c>
      <c r="M2546" s="11" t="s">
        <v>10</v>
      </c>
      <c r="N2546" s="36">
        <v>534237279</v>
      </c>
      <c r="O2546" s="11" t="s">
        <v>10218</v>
      </c>
      <c r="P2546" s="37">
        <v>62.1</v>
      </c>
      <c r="Q2546" s="37">
        <v>58.5</v>
      </c>
      <c r="R2546" s="37">
        <v>33.799999999999997</v>
      </c>
      <c r="S2546" s="37">
        <v>13.5</v>
      </c>
      <c r="T2546" s="37">
        <v>40.4</v>
      </c>
      <c r="U2546" s="37">
        <v>44</v>
      </c>
      <c r="V2546" s="37">
        <v>4.7</v>
      </c>
      <c r="W2546" s="42" t="s">
        <v>10219</v>
      </c>
      <c r="X2546" s="43" t="s">
        <v>10220</v>
      </c>
      <c r="Y2546" s="27">
        <v>0.87</v>
      </c>
      <c r="Z2546" s="18">
        <v>0.13</v>
      </c>
      <c r="AA2546" s="10">
        <v>728</v>
      </c>
      <c r="AB2546" s="54">
        <v>655.20000000000005</v>
      </c>
      <c r="AC2546" s="55" t="s">
        <v>90</v>
      </c>
      <c r="AE2546" s="50" t="s">
        <v>7712</v>
      </c>
    </row>
    <row r="2547" spans="1:31" s="68" customFormat="1">
      <c r="A2547" s="11">
        <v>14079</v>
      </c>
      <c r="B2547" s="11" t="s">
        <v>9825</v>
      </c>
      <c r="C2547" s="11" t="s">
        <v>222</v>
      </c>
      <c r="D2547" s="12">
        <v>1</v>
      </c>
      <c r="E2547" s="13">
        <v>0.91</v>
      </c>
      <c r="F2547" s="11" t="s">
        <v>13</v>
      </c>
      <c r="G2547" s="11" t="s">
        <v>7</v>
      </c>
      <c r="H2547" s="11"/>
      <c r="I2547" s="11" t="s">
        <v>8</v>
      </c>
      <c r="J2547" s="11" t="s">
        <v>8</v>
      </c>
      <c r="K2547" s="11" t="s">
        <v>9</v>
      </c>
      <c r="L2547" s="12">
        <v>5600</v>
      </c>
      <c r="M2547" s="11" t="s">
        <v>10</v>
      </c>
      <c r="N2547" s="36">
        <v>534237278</v>
      </c>
      <c r="O2547" s="11" t="s">
        <v>10221</v>
      </c>
      <c r="P2547" s="37">
        <v>60.8</v>
      </c>
      <c r="Q2547" s="37">
        <v>58.5</v>
      </c>
      <c r="R2547" s="37">
        <v>29.4</v>
      </c>
      <c r="S2547" s="37">
        <v>11.5</v>
      </c>
      <c r="T2547" s="37">
        <v>40.4</v>
      </c>
      <c r="U2547" s="37">
        <v>44.5</v>
      </c>
      <c r="V2547" s="37">
        <v>4.5999999999999996</v>
      </c>
      <c r="W2547" s="42" t="s">
        <v>10222</v>
      </c>
      <c r="X2547" s="43" t="s">
        <v>10223</v>
      </c>
      <c r="Y2547" s="27">
        <v>0.87</v>
      </c>
      <c r="Z2547" s="18">
        <v>0.13</v>
      </c>
      <c r="AA2547" s="10">
        <v>728</v>
      </c>
      <c r="AB2547" s="54">
        <v>662.48</v>
      </c>
      <c r="AC2547" s="55" t="s">
        <v>90</v>
      </c>
      <c r="AE2547" s="50" t="s">
        <v>7712</v>
      </c>
    </row>
    <row r="2548" spans="1:31" s="68" customFormat="1">
      <c r="A2548" s="11">
        <v>14195</v>
      </c>
      <c r="B2548" s="11" t="s">
        <v>9826</v>
      </c>
      <c r="C2548" s="11" t="s">
        <v>222</v>
      </c>
      <c r="D2548" s="12">
        <v>1</v>
      </c>
      <c r="E2548" s="13">
        <v>0.96</v>
      </c>
      <c r="F2548" s="11" t="s">
        <v>13</v>
      </c>
      <c r="G2548" s="11" t="s">
        <v>7</v>
      </c>
      <c r="H2548" s="11"/>
      <c r="I2548" s="11" t="s">
        <v>8</v>
      </c>
      <c r="J2548" s="11" t="s">
        <v>8</v>
      </c>
      <c r="K2548" s="11" t="s">
        <v>9</v>
      </c>
      <c r="L2548" s="12">
        <v>5600</v>
      </c>
      <c r="M2548" s="11" t="s">
        <v>10</v>
      </c>
      <c r="N2548" s="36">
        <v>534267142</v>
      </c>
      <c r="O2548" s="11" t="s">
        <v>10224</v>
      </c>
      <c r="P2548" s="37">
        <v>60.4</v>
      </c>
      <c r="Q2548" s="37">
        <v>58</v>
      </c>
      <c r="R2548" s="37">
        <v>36.799999999999997</v>
      </c>
      <c r="S2548" s="37">
        <v>15.5</v>
      </c>
      <c r="T2548" s="37">
        <v>37.799999999999997</v>
      </c>
      <c r="U2548" s="37">
        <v>40</v>
      </c>
      <c r="V2548" s="37">
        <v>5.3</v>
      </c>
      <c r="W2548" s="42" t="s">
        <v>10225</v>
      </c>
      <c r="X2548" s="43" t="s">
        <v>10226</v>
      </c>
      <c r="Y2548" s="27">
        <v>0.87</v>
      </c>
      <c r="Z2548" s="18">
        <v>0.13</v>
      </c>
      <c r="AA2548" s="10">
        <v>728</v>
      </c>
      <c r="AB2548" s="54">
        <v>698.88</v>
      </c>
      <c r="AC2548" s="55" t="s">
        <v>90</v>
      </c>
      <c r="AE2548" s="50" t="s">
        <v>7712</v>
      </c>
    </row>
    <row r="2549" spans="1:31" s="68" customFormat="1">
      <c r="A2549" s="11">
        <v>14200</v>
      </c>
      <c r="B2549" s="11" t="s">
        <v>9827</v>
      </c>
      <c r="C2549" s="11" t="s">
        <v>222</v>
      </c>
      <c r="D2549" s="12">
        <v>1</v>
      </c>
      <c r="E2549" s="13">
        <v>1</v>
      </c>
      <c r="F2549" s="11" t="s">
        <v>13</v>
      </c>
      <c r="G2549" s="11" t="s">
        <v>7</v>
      </c>
      <c r="H2549" s="11"/>
      <c r="I2549" s="11" t="s">
        <v>8</v>
      </c>
      <c r="J2549" s="11" t="s">
        <v>8</v>
      </c>
      <c r="K2549" s="11" t="s">
        <v>9</v>
      </c>
      <c r="L2549" s="12">
        <v>7300</v>
      </c>
      <c r="M2549" s="11" t="s">
        <v>10</v>
      </c>
      <c r="N2549" s="36">
        <v>534267169</v>
      </c>
      <c r="O2549" s="11" t="s">
        <v>10227</v>
      </c>
      <c r="P2549" s="37">
        <v>58.5</v>
      </c>
      <c r="Q2549" s="37">
        <v>64.5</v>
      </c>
      <c r="R2549" s="37">
        <v>33.5</v>
      </c>
      <c r="S2549" s="37">
        <v>11.5</v>
      </c>
      <c r="T2549" s="37">
        <v>39.4</v>
      </c>
      <c r="U2549" s="37">
        <v>41.5</v>
      </c>
      <c r="V2549" s="37">
        <v>5.3</v>
      </c>
      <c r="W2549" s="42" t="s">
        <v>10228</v>
      </c>
      <c r="X2549" s="43" t="s">
        <v>10229</v>
      </c>
      <c r="Y2549" s="27">
        <v>0.89</v>
      </c>
      <c r="Z2549" s="18">
        <v>0.10999999999999999</v>
      </c>
      <c r="AA2549" s="10">
        <v>802.99999999999989</v>
      </c>
      <c r="AB2549" s="54">
        <v>802.99999999999989</v>
      </c>
      <c r="AC2549" s="55" t="s">
        <v>90</v>
      </c>
      <c r="AE2549" s="50" t="s">
        <v>7712</v>
      </c>
    </row>
    <row r="2550" spans="1:31" s="68" customFormat="1">
      <c r="A2550" s="11">
        <v>14170</v>
      </c>
      <c r="B2550" s="11" t="s">
        <v>9828</v>
      </c>
      <c r="C2550" s="11" t="s">
        <v>222</v>
      </c>
      <c r="D2550" s="12">
        <v>1</v>
      </c>
      <c r="E2550" s="13">
        <v>1.07</v>
      </c>
      <c r="F2550" s="11" t="s">
        <v>13</v>
      </c>
      <c r="G2550" s="11" t="s">
        <v>7</v>
      </c>
      <c r="H2550" s="11"/>
      <c r="I2550" s="11" t="s">
        <v>8</v>
      </c>
      <c r="J2550" s="11" t="s">
        <v>8</v>
      </c>
      <c r="K2550" s="11" t="s">
        <v>9</v>
      </c>
      <c r="L2550" s="12">
        <v>7300</v>
      </c>
      <c r="M2550" s="11" t="s">
        <v>10</v>
      </c>
      <c r="N2550" s="36">
        <v>534263040</v>
      </c>
      <c r="O2550" s="11" t="s">
        <v>10230</v>
      </c>
      <c r="P2550" s="37">
        <v>60.2</v>
      </c>
      <c r="Q2550" s="37">
        <v>60.5</v>
      </c>
      <c r="R2550" s="37">
        <v>33.6</v>
      </c>
      <c r="S2550" s="37">
        <v>13</v>
      </c>
      <c r="T2550" s="37">
        <v>40.200000000000003</v>
      </c>
      <c r="U2550" s="37">
        <v>42.5</v>
      </c>
      <c r="V2550" s="37">
        <v>4.4000000000000004</v>
      </c>
      <c r="W2550" s="42" t="s">
        <v>10231</v>
      </c>
      <c r="X2550" s="43" t="s">
        <v>10232</v>
      </c>
      <c r="Y2550" s="27">
        <v>0.89</v>
      </c>
      <c r="Z2550" s="18">
        <v>0.10999999999999999</v>
      </c>
      <c r="AA2550" s="10">
        <v>802.99999999999989</v>
      </c>
      <c r="AB2550" s="54">
        <v>859.20999999999992</v>
      </c>
      <c r="AC2550" s="55" t="s">
        <v>90</v>
      </c>
      <c r="AE2550" s="50" t="s">
        <v>7712</v>
      </c>
    </row>
    <row r="2551" spans="1:31" s="68" customFormat="1">
      <c r="A2551" s="11">
        <v>14075</v>
      </c>
      <c r="B2551" s="11" t="s">
        <v>9829</v>
      </c>
      <c r="C2551" s="11" t="s">
        <v>222</v>
      </c>
      <c r="D2551" s="12">
        <v>1</v>
      </c>
      <c r="E2551" s="13">
        <v>1.0900000000000001</v>
      </c>
      <c r="F2551" s="11" t="s">
        <v>13</v>
      </c>
      <c r="G2551" s="11" t="s">
        <v>7</v>
      </c>
      <c r="H2551" s="11"/>
      <c r="I2551" s="11" t="s">
        <v>8</v>
      </c>
      <c r="J2551" s="11" t="s">
        <v>8</v>
      </c>
      <c r="K2551" s="11" t="s">
        <v>9</v>
      </c>
      <c r="L2551" s="12">
        <v>7300</v>
      </c>
      <c r="M2551" s="11" t="s">
        <v>10</v>
      </c>
      <c r="N2551" s="36">
        <v>534235166</v>
      </c>
      <c r="O2551" s="11" t="s">
        <v>10233</v>
      </c>
      <c r="P2551" s="37">
        <v>62.1</v>
      </c>
      <c r="Q2551" s="37">
        <v>59</v>
      </c>
      <c r="R2551" s="37">
        <v>35.1</v>
      </c>
      <c r="S2551" s="37">
        <v>14.5</v>
      </c>
      <c r="T2551" s="37">
        <v>40.4</v>
      </c>
      <c r="U2551" s="37">
        <v>44</v>
      </c>
      <c r="V2551" s="37">
        <v>3.6</v>
      </c>
      <c r="W2551" s="42" t="s">
        <v>10234</v>
      </c>
      <c r="X2551" s="43" t="s">
        <v>10235</v>
      </c>
      <c r="Y2551" s="27">
        <v>0.89</v>
      </c>
      <c r="Z2551" s="18">
        <v>0.10999999999999999</v>
      </c>
      <c r="AA2551" s="10">
        <v>802.99999999999989</v>
      </c>
      <c r="AB2551" s="54">
        <v>875.27</v>
      </c>
      <c r="AC2551" s="55" t="s">
        <v>90</v>
      </c>
      <c r="AE2551" s="50" t="s">
        <v>7712</v>
      </c>
    </row>
    <row r="2552" spans="1:31" s="68" customFormat="1">
      <c r="A2552" s="11">
        <v>14167</v>
      </c>
      <c r="B2552" s="11" t="s">
        <v>9830</v>
      </c>
      <c r="C2552" s="11" t="s">
        <v>222</v>
      </c>
      <c r="D2552" s="12">
        <v>1</v>
      </c>
      <c r="E2552" s="13">
        <v>1.1599999999999999</v>
      </c>
      <c r="F2552" s="11" t="s">
        <v>13</v>
      </c>
      <c r="G2552" s="11" t="s">
        <v>7</v>
      </c>
      <c r="H2552" s="11"/>
      <c r="I2552" s="11" t="s">
        <v>8</v>
      </c>
      <c r="J2552" s="11" t="s">
        <v>8</v>
      </c>
      <c r="K2552" s="11" t="s">
        <v>9</v>
      </c>
      <c r="L2552" s="12">
        <v>7300</v>
      </c>
      <c r="M2552" s="11" t="s">
        <v>10</v>
      </c>
      <c r="N2552" s="36">
        <v>534263041</v>
      </c>
      <c r="O2552" s="11" t="s">
        <v>10236</v>
      </c>
      <c r="P2552" s="37">
        <v>63.2</v>
      </c>
      <c r="Q2552" s="37">
        <v>60</v>
      </c>
      <c r="R2552" s="37">
        <v>36</v>
      </c>
      <c r="S2552" s="37">
        <v>14.5</v>
      </c>
      <c r="T2552" s="37">
        <v>40.4</v>
      </c>
      <c r="U2552" s="37">
        <v>44</v>
      </c>
      <c r="V2552" s="37">
        <v>5.0999999999999996</v>
      </c>
      <c r="W2552" s="42" t="s">
        <v>10237</v>
      </c>
      <c r="X2552" s="43" t="s">
        <v>10238</v>
      </c>
      <c r="Y2552" s="27">
        <v>0.89</v>
      </c>
      <c r="Z2552" s="18">
        <v>0.10999999999999999</v>
      </c>
      <c r="AA2552" s="10">
        <v>802.99999999999989</v>
      </c>
      <c r="AB2552" s="54">
        <v>931.47999999999979</v>
      </c>
      <c r="AC2552" s="55" t="s">
        <v>90</v>
      </c>
      <c r="AE2552" s="50" t="s">
        <v>7712</v>
      </c>
    </row>
    <row r="2553" spans="1:31" s="68" customFormat="1">
      <c r="A2553" s="11">
        <v>14073</v>
      </c>
      <c r="B2553" s="11" t="s">
        <v>9831</v>
      </c>
      <c r="C2553" s="11" t="s">
        <v>222</v>
      </c>
      <c r="D2553" s="12">
        <v>1</v>
      </c>
      <c r="E2553" s="13">
        <v>1.46</v>
      </c>
      <c r="F2553" s="11" t="s">
        <v>13</v>
      </c>
      <c r="G2553" s="11" t="s">
        <v>7</v>
      </c>
      <c r="H2553" s="11"/>
      <c r="I2553" s="11" t="s">
        <v>8</v>
      </c>
      <c r="J2553" s="11" t="s">
        <v>8</v>
      </c>
      <c r="K2553" s="11" t="s">
        <v>9</v>
      </c>
      <c r="L2553" s="12">
        <v>7300</v>
      </c>
      <c r="M2553" s="11" t="s">
        <v>10</v>
      </c>
      <c r="N2553" s="36">
        <v>534235178</v>
      </c>
      <c r="O2553" s="11" t="s">
        <v>10239</v>
      </c>
      <c r="P2553" s="37">
        <v>60.7</v>
      </c>
      <c r="Q2553" s="37">
        <v>58.5</v>
      </c>
      <c r="R2553" s="37">
        <v>34.1</v>
      </c>
      <c r="S2553" s="37">
        <v>14</v>
      </c>
      <c r="T2553" s="37">
        <v>39.200000000000003</v>
      </c>
      <c r="U2553" s="37">
        <v>42</v>
      </c>
      <c r="V2553" s="37">
        <v>4.5999999999999996</v>
      </c>
      <c r="W2553" s="42" t="s">
        <v>10240</v>
      </c>
      <c r="X2553" s="43" t="s">
        <v>10241</v>
      </c>
      <c r="Y2553" s="27">
        <v>0.89</v>
      </c>
      <c r="Z2553" s="18">
        <v>0.10999999999999999</v>
      </c>
      <c r="AA2553" s="10">
        <v>802.99999999999989</v>
      </c>
      <c r="AB2553" s="54">
        <v>1172.3799999999999</v>
      </c>
      <c r="AC2553" s="55" t="s">
        <v>90</v>
      </c>
      <c r="AE2553" s="50" t="s">
        <v>7712</v>
      </c>
    </row>
    <row r="2554" spans="1:31" s="68" customFormat="1">
      <c r="A2554" s="11">
        <v>14175</v>
      </c>
      <c r="B2554" s="11" t="s">
        <v>9832</v>
      </c>
      <c r="C2554" s="11" t="s">
        <v>222</v>
      </c>
      <c r="D2554" s="12">
        <v>1</v>
      </c>
      <c r="E2554" s="13">
        <v>0.93</v>
      </c>
      <c r="F2554" s="11" t="s">
        <v>13</v>
      </c>
      <c r="G2554" s="11" t="s">
        <v>29</v>
      </c>
      <c r="H2554" s="11"/>
      <c r="I2554" s="11" t="s">
        <v>8</v>
      </c>
      <c r="J2554" s="11" t="s">
        <v>8</v>
      </c>
      <c r="K2554" s="11" t="s">
        <v>9</v>
      </c>
      <c r="L2554" s="12">
        <v>5200</v>
      </c>
      <c r="M2554" s="11" t="s">
        <v>10</v>
      </c>
      <c r="N2554" s="36">
        <v>534263027</v>
      </c>
      <c r="O2554" s="11" t="s">
        <v>10242</v>
      </c>
      <c r="P2554" s="37">
        <v>60.3</v>
      </c>
      <c r="Q2554" s="37">
        <v>57.5</v>
      </c>
      <c r="R2554" s="37">
        <v>32.799999999999997</v>
      </c>
      <c r="S2554" s="37">
        <v>13</v>
      </c>
      <c r="T2554" s="37">
        <v>39.799999999999997</v>
      </c>
      <c r="U2554" s="37">
        <v>43.5</v>
      </c>
      <c r="V2554" s="37">
        <v>3.8</v>
      </c>
      <c r="W2554" s="42" t="s">
        <v>10243</v>
      </c>
      <c r="X2554" s="43" t="s">
        <v>10244</v>
      </c>
      <c r="Y2554" s="27">
        <v>0.87</v>
      </c>
      <c r="Z2554" s="18">
        <v>0.13</v>
      </c>
      <c r="AA2554" s="10">
        <v>676</v>
      </c>
      <c r="AB2554" s="54">
        <v>628.68000000000006</v>
      </c>
      <c r="AC2554" s="55" t="s">
        <v>90</v>
      </c>
      <c r="AE2554" s="50" t="s">
        <v>7712</v>
      </c>
    </row>
    <row r="2555" spans="1:31" s="68" customFormat="1">
      <c r="A2555" s="11">
        <v>14211</v>
      </c>
      <c r="B2555" s="11" t="s">
        <v>9833</v>
      </c>
      <c r="C2555" s="11" t="s">
        <v>222</v>
      </c>
      <c r="D2555" s="12">
        <v>1</v>
      </c>
      <c r="E2555" s="13">
        <v>0.7</v>
      </c>
      <c r="F2555" s="11" t="s">
        <v>13</v>
      </c>
      <c r="G2555" s="11" t="s">
        <v>12</v>
      </c>
      <c r="H2555" s="11"/>
      <c r="I2555" s="11" t="s">
        <v>8</v>
      </c>
      <c r="J2555" s="11" t="s">
        <v>8</v>
      </c>
      <c r="K2555" s="11" t="s">
        <v>9</v>
      </c>
      <c r="L2555" s="12">
        <v>4300</v>
      </c>
      <c r="M2555" s="11" t="s">
        <v>10</v>
      </c>
      <c r="N2555" s="36">
        <v>534267131</v>
      </c>
      <c r="O2555" s="11" t="s">
        <v>10245</v>
      </c>
      <c r="P2555" s="37">
        <v>60.9</v>
      </c>
      <c r="Q2555" s="37">
        <v>59</v>
      </c>
      <c r="R2555" s="37">
        <v>31.9</v>
      </c>
      <c r="S2555" s="37">
        <v>12.5</v>
      </c>
      <c r="T2555" s="37">
        <v>40</v>
      </c>
      <c r="U2555" s="37">
        <v>44</v>
      </c>
      <c r="V2555" s="37">
        <v>4.7</v>
      </c>
      <c r="W2555" s="42" t="s">
        <v>10246</v>
      </c>
      <c r="X2555" s="43" t="s">
        <v>10247</v>
      </c>
      <c r="Y2555" s="27">
        <v>0.87</v>
      </c>
      <c r="Z2555" s="18">
        <v>0.13</v>
      </c>
      <c r="AA2555" s="10">
        <v>559</v>
      </c>
      <c r="AB2555" s="54">
        <v>391.29999999999995</v>
      </c>
      <c r="AC2555" s="55" t="s">
        <v>90</v>
      </c>
      <c r="AE2555" s="50" t="s">
        <v>7712</v>
      </c>
    </row>
    <row r="2556" spans="1:31" s="68" customFormat="1">
      <c r="A2556" s="11">
        <v>14197</v>
      </c>
      <c r="B2556" s="11" t="s">
        <v>9834</v>
      </c>
      <c r="C2556" s="11" t="s">
        <v>222</v>
      </c>
      <c r="D2556" s="12">
        <v>1</v>
      </c>
      <c r="E2556" s="13">
        <v>0.72</v>
      </c>
      <c r="F2556" s="11" t="s">
        <v>13</v>
      </c>
      <c r="G2556" s="11" t="s">
        <v>12</v>
      </c>
      <c r="H2556" s="11"/>
      <c r="I2556" s="11" t="s">
        <v>8</v>
      </c>
      <c r="J2556" s="11" t="s">
        <v>8</v>
      </c>
      <c r="K2556" s="11" t="s">
        <v>9</v>
      </c>
      <c r="L2556" s="12">
        <v>4300</v>
      </c>
      <c r="M2556" s="11" t="s">
        <v>10</v>
      </c>
      <c r="N2556" s="36">
        <v>534267127</v>
      </c>
      <c r="O2556" s="11" t="s">
        <v>10248</v>
      </c>
      <c r="P2556" s="37">
        <v>64.400000000000006</v>
      </c>
      <c r="Q2556" s="37">
        <v>58</v>
      </c>
      <c r="R2556" s="37">
        <v>36.200000000000003</v>
      </c>
      <c r="S2556" s="37">
        <v>15.5</v>
      </c>
      <c r="T2556" s="37">
        <v>40.6</v>
      </c>
      <c r="U2556" s="37">
        <v>45</v>
      </c>
      <c r="V2556" s="37">
        <v>4.2</v>
      </c>
      <c r="W2556" s="42" t="s">
        <v>10249</v>
      </c>
      <c r="X2556" s="43" t="s">
        <v>10250</v>
      </c>
      <c r="Y2556" s="27">
        <v>0.87</v>
      </c>
      <c r="Z2556" s="18">
        <v>0.13</v>
      </c>
      <c r="AA2556" s="10">
        <v>559</v>
      </c>
      <c r="AB2556" s="54">
        <v>402.47999999999996</v>
      </c>
      <c r="AC2556" s="55" t="s">
        <v>90</v>
      </c>
      <c r="AE2556" s="50" t="s">
        <v>7712</v>
      </c>
    </row>
    <row r="2557" spans="1:31" s="68" customFormat="1">
      <c r="A2557" s="11">
        <v>14207</v>
      </c>
      <c r="B2557" s="11" t="s">
        <v>9835</v>
      </c>
      <c r="C2557" s="11" t="s">
        <v>222</v>
      </c>
      <c r="D2557" s="12">
        <v>1</v>
      </c>
      <c r="E2557" s="13">
        <v>0.72</v>
      </c>
      <c r="F2557" s="11" t="s">
        <v>13</v>
      </c>
      <c r="G2557" s="11" t="s">
        <v>12</v>
      </c>
      <c r="H2557" s="11"/>
      <c r="I2557" s="11" t="s">
        <v>8</v>
      </c>
      <c r="J2557" s="11" t="s">
        <v>8</v>
      </c>
      <c r="K2557" s="11" t="s">
        <v>9</v>
      </c>
      <c r="L2557" s="12">
        <v>4300</v>
      </c>
      <c r="M2557" s="11" t="s">
        <v>10</v>
      </c>
      <c r="N2557" s="36">
        <v>534267134</v>
      </c>
      <c r="O2557" s="11" t="s">
        <v>10251</v>
      </c>
      <c r="P2557" s="37">
        <v>63</v>
      </c>
      <c r="Q2557" s="37">
        <v>59</v>
      </c>
      <c r="R2557" s="37">
        <v>33.5</v>
      </c>
      <c r="S2557" s="37">
        <v>13.5</v>
      </c>
      <c r="T2557" s="37">
        <v>40.700000000000003</v>
      </c>
      <c r="U2557" s="37">
        <v>45</v>
      </c>
      <c r="V2557" s="37">
        <v>4.5999999999999996</v>
      </c>
      <c r="W2557" s="42" t="s">
        <v>10252</v>
      </c>
      <c r="X2557" s="43" t="s">
        <v>10253</v>
      </c>
      <c r="Y2557" s="27">
        <v>0.87</v>
      </c>
      <c r="Z2557" s="18">
        <v>0.13</v>
      </c>
      <c r="AA2557" s="10">
        <v>559</v>
      </c>
      <c r="AB2557" s="54">
        <v>402.47999999999996</v>
      </c>
      <c r="AC2557" s="55" t="s">
        <v>90</v>
      </c>
      <c r="AE2557" s="50" t="s">
        <v>7712</v>
      </c>
    </row>
    <row r="2558" spans="1:31" s="68" customFormat="1">
      <c r="A2558" s="11">
        <v>14138</v>
      </c>
      <c r="B2558" s="11" t="s">
        <v>9836</v>
      </c>
      <c r="C2558" s="11" t="s">
        <v>222</v>
      </c>
      <c r="D2558" s="12">
        <v>1</v>
      </c>
      <c r="E2558" s="13">
        <v>0.74</v>
      </c>
      <c r="F2558" s="11" t="s">
        <v>13</v>
      </c>
      <c r="G2558" s="11" t="s">
        <v>12</v>
      </c>
      <c r="H2558" s="11"/>
      <c r="I2558" s="11" t="s">
        <v>8</v>
      </c>
      <c r="J2558" s="11" t="s">
        <v>8</v>
      </c>
      <c r="K2558" s="11" t="s">
        <v>9</v>
      </c>
      <c r="L2558" s="12">
        <v>4300</v>
      </c>
      <c r="M2558" s="11" t="s">
        <v>10</v>
      </c>
      <c r="N2558" s="36">
        <v>534252991</v>
      </c>
      <c r="O2558" s="11" t="s">
        <v>10254</v>
      </c>
      <c r="P2558" s="37">
        <v>62.4</v>
      </c>
      <c r="Q2558" s="37">
        <v>58</v>
      </c>
      <c r="R2558" s="37">
        <v>32.799999999999997</v>
      </c>
      <c r="S2558" s="37">
        <v>13</v>
      </c>
      <c r="T2558" s="37">
        <v>39.799999999999997</v>
      </c>
      <c r="U2558" s="37">
        <v>44</v>
      </c>
      <c r="V2558" s="37">
        <v>5.0999999999999996</v>
      </c>
      <c r="W2558" s="42" t="s">
        <v>10255</v>
      </c>
      <c r="X2558" s="43" t="s">
        <v>10256</v>
      </c>
      <c r="Y2558" s="27">
        <v>0.87</v>
      </c>
      <c r="Z2558" s="18">
        <v>0.13</v>
      </c>
      <c r="AA2558" s="10">
        <v>559</v>
      </c>
      <c r="AB2558" s="54">
        <v>413.65999999999997</v>
      </c>
      <c r="AC2558" s="55" t="s">
        <v>90</v>
      </c>
      <c r="AE2558" s="50" t="s">
        <v>7712</v>
      </c>
    </row>
    <row r="2559" spans="1:31" s="68" customFormat="1">
      <c r="A2559" s="11">
        <v>14084</v>
      </c>
      <c r="B2559" s="11" t="s">
        <v>9837</v>
      </c>
      <c r="C2559" s="11" t="s">
        <v>222</v>
      </c>
      <c r="D2559" s="12">
        <v>1</v>
      </c>
      <c r="E2559" s="13">
        <v>0.8</v>
      </c>
      <c r="F2559" s="11" t="s">
        <v>13</v>
      </c>
      <c r="G2559" s="11" t="s">
        <v>12</v>
      </c>
      <c r="H2559" s="11"/>
      <c r="I2559" s="11" t="s">
        <v>8</v>
      </c>
      <c r="J2559" s="11" t="s">
        <v>8</v>
      </c>
      <c r="K2559" s="11" t="s">
        <v>9</v>
      </c>
      <c r="L2559" s="12">
        <v>4300</v>
      </c>
      <c r="M2559" s="11" t="s">
        <v>10</v>
      </c>
      <c r="N2559" s="36">
        <v>534246457</v>
      </c>
      <c r="O2559" s="11" t="s">
        <v>10257</v>
      </c>
      <c r="P2559" s="37">
        <v>61.3</v>
      </c>
      <c r="Q2559" s="37">
        <v>59</v>
      </c>
      <c r="R2559" s="37">
        <v>34.700000000000003</v>
      </c>
      <c r="S2559" s="37">
        <v>13.5</v>
      </c>
      <c r="T2559" s="37">
        <v>38.299999999999997</v>
      </c>
      <c r="U2559" s="37">
        <v>41.5</v>
      </c>
      <c r="V2559" s="37">
        <v>6.3</v>
      </c>
      <c r="W2559" s="42" t="s">
        <v>10258</v>
      </c>
      <c r="X2559" s="43" t="s">
        <v>10259</v>
      </c>
      <c r="Y2559" s="27">
        <v>0.87</v>
      </c>
      <c r="Z2559" s="18">
        <v>0.13</v>
      </c>
      <c r="AA2559" s="10">
        <v>559</v>
      </c>
      <c r="AB2559" s="54">
        <v>447.20000000000005</v>
      </c>
      <c r="AC2559" s="55" t="s">
        <v>90</v>
      </c>
      <c r="AE2559" s="50" t="s">
        <v>7712</v>
      </c>
    </row>
    <row r="2560" spans="1:31" s="68" customFormat="1">
      <c r="A2560" s="11">
        <v>14082</v>
      </c>
      <c r="B2560" s="11" t="s">
        <v>9838</v>
      </c>
      <c r="C2560" s="11" t="s">
        <v>222</v>
      </c>
      <c r="D2560" s="12">
        <v>1</v>
      </c>
      <c r="E2560" s="13">
        <v>0.81</v>
      </c>
      <c r="F2560" s="11" t="s">
        <v>13</v>
      </c>
      <c r="G2560" s="11" t="s">
        <v>12</v>
      </c>
      <c r="H2560" s="11"/>
      <c r="I2560" s="11" t="s">
        <v>8</v>
      </c>
      <c r="J2560" s="11" t="s">
        <v>8</v>
      </c>
      <c r="K2560" s="11" t="s">
        <v>9</v>
      </c>
      <c r="L2560" s="12">
        <v>4300</v>
      </c>
      <c r="M2560" s="11" t="s">
        <v>10</v>
      </c>
      <c r="N2560" s="36">
        <v>534246455</v>
      </c>
      <c r="O2560" s="11" t="s">
        <v>10260</v>
      </c>
      <c r="P2560" s="37">
        <v>63.7</v>
      </c>
      <c r="Q2560" s="37">
        <v>56</v>
      </c>
      <c r="R2560" s="37">
        <v>35.700000000000003</v>
      </c>
      <c r="S2560" s="37">
        <v>15.5</v>
      </c>
      <c r="T2560" s="37">
        <v>39.9</v>
      </c>
      <c r="U2560" s="37">
        <v>43.5</v>
      </c>
      <c r="V2560" s="37">
        <v>4.3</v>
      </c>
      <c r="W2560" s="42" t="s">
        <v>10261</v>
      </c>
      <c r="X2560" s="43" t="s">
        <v>10262</v>
      </c>
      <c r="Y2560" s="27">
        <v>0.87</v>
      </c>
      <c r="Z2560" s="18">
        <v>0.13</v>
      </c>
      <c r="AA2560" s="10">
        <v>559</v>
      </c>
      <c r="AB2560" s="54">
        <v>452.79</v>
      </c>
      <c r="AC2560" s="55" t="s">
        <v>90</v>
      </c>
      <c r="AE2560" s="50" t="s">
        <v>7712</v>
      </c>
    </row>
    <row r="2561" spans="1:31" s="68" customFormat="1">
      <c r="A2561" s="11">
        <v>14078</v>
      </c>
      <c r="B2561" s="11" t="s">
        <v>9839</v>
      </c>
      <c r="C2561" s="11" t="s">
        <v>222</v>
      </c>
      <c r="D2561" s="12">
        <v>1</v>
      </c>
      <c r="E2561" s="13">
        <v>1</v>
      </c>
      <c r="F2561" s="11" t="s">
        <v>13</v>
      </c>
      <c r="G2561" s="11" t="s">
        <v>12</v>
      </c>
      <c r="H2561" s="11"/>
      <c r="I2561" s="11" t="s">
        <v>8</v>
      </c>
      <c r="J2561" s="11" t="s">
        <v>8</v>
      </c>
      <c r="K2561" s="11" t="s">
        <v>9</v>
      </c>
      <c r="L2561" s="12">
        <v>7000</v>
      </c>
      <c r="M2561" s="11" t="s">
        <v>10</v>
      </c>
      <c r="N2561" s="36">
        <v>534246483</v>
      </c>
      <c r="O2561" s="11" t="s">
        <v>10263</v>
      </c>
      <c r="P2561" s="37">
        <v>61.1</v>
      </c>
      <c r="Q2561" s="37">
        <v>61.5</v>
      </c>
      <c r="R2561" s="37">
        <v>35.4</v>
      </c>
      <c r="S2561" s="37">
        <v>13.5</v>
      </c>
      <c r="T2561" s="37">
        <v>38.6</v>
      </c>
      <c r="U2561" s="37">
        <v>42</v>
      </c>
      <c r="V2561" s="37">
        <v>5.4</v>
      </c>
      <c r="W2561" s="42" t="s">
        <v>10264</v>
      </c>
      <c r="X2561" s="43" t="s">
        <v>10265</v>
      </c>
      <c r="Y2561" s="27">
        <v>0.89</v>
      </c>
      <c r="Z2561" s="18">
        <v>0.10999999999999999</v>
      </c>
      <c r="AA2561" s="10">
        <v>769.99999999999989</v>
      </c>
      <c r="AB2561" s="54">
        <v>769.99999999999989</v>
      </c>
      <c r="AC2561" s="55" t="s">
        <v>90</v>
      </c>
      <c r="AE2561" s="50" t="s">
        <v>7712</v>
      </c>
    </row>
    <row r="2562" spans="1:31" s="68" customFormat="1">
      <c r="A2562" s="11">
        <v>14133</v>
      </c>
      <c r="B2562" s="11" t="s">
        <v>9840</v>
      </c>
      <c r="C2562" s="11" t="s">
        <v>222</v>
      </c>
      <c r="D2562" s="12">
        <v>1</v>
      </c>
      <c r="E2562" s="13">
        <v>1</v>
      </c>
      <c r="F2562" s="11" t="s">
        <v>13</v>
      </c>
      <c r="G2562" s="11" t="s">
        <v>12</v>
      </c>
      <c r="H2562" s="11"/>
      <c r="I2562" s="11" t="s">
        <v>8</v>
      </c>
      <c r="J2562" s="11" t="s">
        <v>8</v>
      </c>
      <c r="K2562" s="11" t="s">
        <v>9</v>
      </c>
      <c r="L2562" s="12">
        <v>7000</v>
      </c>
      <c r="M2562" s="11" t="s">
        <v>10</v>
      </c>
      <c r="N2562" s="36">
        <v>534253012</v>
      </c>
      <c r="O2562" s="11" t="s">
        <v>10266</v>
      </c>
      <c r="P2562" s="37">
        <v>59.4</v>
      </c>
      <c r="Q2562" s="37">
        <v>60</v>
      </c>
      <c r="R2562" s="37">
        <v>32</v>
      </c>
      <c r="S2562" s="37">
        <v>12.5</v>
      </c>
      <c r="T2562" s="37">
        <v>39.299999999999997</v>
      </c>
      <c r="U2562" s="37">
        <v>41</v>
      </c>
      <c r="V2562" s="37">
        <v>5.8</v>
      </c>
      <c r="W2562" s="42" t="s">
        <v>10267</v>
      </c>
      <c r="X2562" s="43" t="s">
        <v>10268</v>
      </c>
      <c r="Y2562" s="27">
        <v>0.89</v>
      </c>
      <c r="Z2562" s="18">
        <v>0.10999999999999999</v>
      </c>
      <c r="AA2562" s="10">
        <v>769.99999999999989</v>
      </c>
      <c r="AB2562" s="54">
        <v>769.99999999999989</v>
      </c>
      <c r="AC2562" s="55" t="s">
        <v>90</v>
      </c>
      <c r="AE2562" s="50" t="s">
        <v>7712</v>
      </c>
    </row>
    <row r="2563" spans="1:31" s="68" customFormat="1">
      <c r="A2563" s="11">
        <v>14172</v>
      </c>
      <c r="B2563" s="11" t="s">
        <v>9841</v>
      </c>
      <c r="C2563" s="11" t="s">
        <v>222</v>
      </c>
      <c r="D2563" s="12">
        <v>1</v>
      </c>
      <c r="E2563" s="13">
        <v>1</v>
      </c>
      <c r="F2563" s="11" t="s">
        <v>13</v>
      </c>
      <c r="G2563" s="11" t="s">
        <v>12</v>
      </c>
      <c r="H2563" s="11"/>
      <c r="I2563" s="11" t="s">
        <v>8</v>
      </c>
      <c r="J2563" s="11" t="s">
        <v>14</v>
      </c>
      <c r="K2563" s="11" t="s">
        <v>9</v>
      </c>
      <c r="L2563" s="12">
        <v>7000</v>
      </c>
      <c r="M2563" s="11" t="s">
        <v>10</v>
      </c>
      <c r="N2563" s="36">
        <v>534246464</v>
      </c>
      <c r="O2563" s="11" t="s">
        <v>10269</v>
      </c>
      <c r="P2563" s="37">
        <v>62</v>
      </c>
      <c r="Q2563" s="37">
        <v>62</v>
      </c>
      <c r="R2563" s="37">
        <v>35.5</v>
      </c>
      <c r="S2563" s="37">
        <v>13.5</v>
      </c>
      <c r="T2563" s="37">
        <v>40.1</v>
      </c>
      <c r="U2563" s="37">
        <v>44</v>
      </c>
      <c r="V2563" s="37">
        <v>4.4000000000000004</v>
      </c>
      <c r="W2563" s="42" t="s">
        <v>10270</v>
      </c>
      <c r="X2563" s="43" t="s">
        <v>10271</v>
      </c>
      <c r="Y2563" s="27">
        <v>0.89</v>
      </c>
      <c r="Z2563" s="18">
        <v>0.10999999999999999</v>
      </c>
      <c r="AA2563" s="10">
        <v>769.99999999999989</v>
      </c>
      <c r="AB2563" s="54">
        <v>769.99999999999989</v>
      </c>
      <c r="AC2563" s="55" t="s">
        <v>90</v>
      </c>
      <c r="AE2563" s="50" t="s">
        <v>7712</v>
      </c>
    </row>
    <row r="2564" spans="1:31" s="68" customFormat="1">
      <c r="A2564" s="11">
        <v>14173</v>
      </c>
      <c r="B2564" s="11" t="s">
        <v>9842</v>
      </c>
      <c r="C2564" s="11" t="s">
        <v>222</v>
      </c>
      <c r="D2564" s="12">
        <v>1</v>
      </c>
      <c r="E2564" s="13">
        <v>1</v>
      </c>
      <c r="F2564" s="11" t="s">
        <v>13</v>
      </c>
      <c r="G2564" s="11" t="s">
        <v>12</v>
      </c>
      <c r="H2564" s="11"/>
      <c r="I2564" s="11" t="s">
        <v>8</v>
      </c>
      <c r="J2564" s="11" t="s">
        <v>8</v>
      </c>
      <c r="K2564" s="11" t="s">
        <v>9</v>
      </c>
      <c r="L2564" s="12">
        <v>7000</v>
      </c>
      <c r="M2564" s="11" t="s">
        <v>10</v>
      </c>
      <c r="N2564" s="36">
        <v>534263036</v>
      </c>
      <c r="O2564" s="11" t="s">
        <v>10272</v>
      </c>
      <c r="P2564" s="37">
        <v>58</v>
      </c>
      <c r="Q2564" s="37">
        <v>61.5</v>
      </c>
      <c r="R2564" s="37">
        <v>33.6</v>
      </c>
      <c r="S2564" s="37">
        <v>12.5</v>
      </c>
      <c r="T2564" s="37">
        <v>39</v>
      </c>
      <c r="U2564" s="37">
        <v>41</v>
      </c>
      <c r="V2564" s="37">
        <v>4.8</v>
      </c>
      <c r="W2564" s="42" t="s">
        <v>10273</v>
      </c>
      <c r="X2564" s="43" t="s">
        <v>10274</v>
      </c>
      <c r="Y2564" s="27">
        <v>0.89</v>
      </c>
      <c r="Z2564" s="18">
        <v>0.10999999999999999</v>
      </c>
      <c r="AA2564" s="10">
        <v>769.99999999999989</v>
      </c>
      <c r="AB2564" s="54">
        <v>769.99999999999989</v>
      </c>
      <c r="AC2564" s="55" t="s">
        <v>90</v>
      </c>
      <c r="AE2564" s="50" t="s">
        <v>7712</v>
      </c>
    </row>
    <row r="2565" spans="1:31" s="68" customFormat="1">
      <c r="A2565" s="11">
        <v>14194</v>
      </c>
      <c r="B2565" s="11" t="s">
        <v>9843</v>
      </c>
      <c r="C2565" s="11" t="s">
        <v>222</v>
      </c>
      <c r="D2565" s="12">
        <v>1</v>
      </c>
      <c r="E2565" s="13">
        <v>1.06</v>
      </c>
      <c r="F2565" s="11" t="s">
        <v>13</v>
      </c>
      <c r="G2565" s="11" t="s">
        <v>12</v>
      </c>
      <c r="H2565" s="11"/>
      <c r="I2565" s="11" t="s">
        <v>8</v>
      </c>
      <c r="J2565" s="11" t="s">
        <v>8</v>
      </c>
      <c r="K2565" s="11" t="s">
        <v>9</v>
      </c>
      <c r="L2565" s="12">
        <v>7000</v>
      </c>
      <c r="M2565" s="11" t="s">
        <v>10</v>
      </c>
      <c r="N2565" s="36">
        <v>534267174</v>
      </c>
      <c r="O2565" s="11" t="s">
        <v>10275</v>
      </c>
      <c r="P2565" s="37">
        <v>60.8</v>
      </c>
      <c r="Q2565" s="37">
        <v>59</v>
      </c>
      <c r="R2565" s="37">
        <v>34.200000000000003</v>
      </c>
      <c r="S2565" s="37">
        <v>14</v>
      </c>
      <c r="T2565" s="37">
        <v>39.700000000000003</v>
      </c>
      <c r="U2565" s="37">
        <v>43</v>
      </c>
      <c r="V2565" s="37">
        <v>4.3</v>
      </c>
      <c r="W2565" s="42" t="s">
        <v>10276</v>
      </c>
      <c r="X2565" s="43" t="s">
        <v>10277</v>
      </c>
      <c r="Y2565" s="27">
        <v>0.89</v>
      </c>
      <c r="Z2565" s="18">
        <v>0.10999999999999999</v>
      </c>
      <c r="AA2565" s="10">
        <v>769.99999999999989</v>
      </c>
      <c r="AB2565" s="54">
        <v>816.19999999999993</v>
      </c>
      <c r="AC2565" s="55" t="s">
        <v>90</v>
      </c>
      <c r="AE2565" s="50" t="s">
        <v>7712</v>
      </c>
    </row>
    <row r="2566" spans="1:31" s="68" customFormat="1">
      <c r="A2566" s="11">
        <v>14074</v>
      </c>
      <c r="B2566" s="11" t="s">
        <v>9844</v>
      </c>
      <c r="C2566" s="11" t="s">
        <v>222</v>
      </c>
      <c r="D2566" s="12">
        <v>1</v>
      </c>
      <c r="E2566" s="13">
        <v>1.1599999999999999</v>
      </c>
      <c r="F2566" s="11" t="s">
        <v>13</v>
      </c>
      <c r="G2566" s="11" t="s">
        <v>12</v>
      </c>
      <c r="H2566" s="11"/>
      <c r="I2566" s="11" t="s">
        <v>8</v>
      </c>
      <c r="J2566" s="11" t="s">
        <v>8</v>
      </c>
      <c r="K2566" s="11" t="s">
        <v>9</v>
      </c>
      <c r="L2566" s="12">
        <v>7000</v>
      </c>
      <c r="M2566" s="11" t="s">
        <v>10</v>
      </c>
      <c r="N2566" s="36">
        <v>534237285</v>
      </c>
      <c r="O2566" s="11" t="s">
        <v>10278</v>
      </c>
      <c r="P2566" s="37">
        <v>60.6</v>
      </c>
      <c r="Q2566" s="37">
        <v>59</v>
      </c>
      <c r="R2566" s="37">
        <v>33.5</v>
      </c>
      <c r="S2566" s="37">
        <v>13.5</v>
      </c>
      <c r="T2566" s="37">
        <v>39.799999999999997</v>
      </c>
      <c r="U2566" s="37">
        <v>43</v>
      </c>
      <c r="V2566" s="37">
        <v>4.3</v>
      </c>
      <c r="W2566" s="42" t="s">
        <v>10279</v>
      </c>
      <c r="X2566" s="43" t="s">
        <v>10280</v>
      </c>
      <c r="Y2566" s="27">
        <v>0.89</v>
      </c>
      <c r="Z2566" s="18">
        <v>0.10999999999999999</v>
      </c>
      <c r="AA2566" s="10">
        <v>769.99999999999989</v>
      </c>
      <c r="AB2566" s="54">
        <v>893.19999999999982</v>
      </c>
      <c r="AC2566" s="55" t="s">
        <v>90</v>
      </c>
      <c r="AE2566" s="50" t="s">
        <v>7712</v>
      </c>
    </row>
    <row r="2567" spans="1:31" s="68" customFormat="1">
      <c r="A2567" s="11">
        <v>14192</v>
      </c>
      <c r="B2567" s="11" t="s">
        <v>9845</v>
      </c>
      <c r="C2567" s="11" t="s">
        <v>222</v>
      </c>
      <c r="D2567" s="12">
        <v>1</v>
      </c>
      <c r="E2567" s="13">
        <v>3.31</v>
      </c>
      <c r="F2567" s="11" t="s">
        <v>13</v>
      </c>
      <c r="G2567" s="11" t="s">
        <v>12</v>
      </c>
      <c r="H2567" s="11"/>
      <c r="I2567" s="11" t="s">
        <v>8</v>
      </c>
      <c r="J2567" s="11" t="s">
        <v>8</v>
      </c>
      <c r="K2567" s="11" t="s">
        <v>9</v>
      </c>
      <c r="L2567" s="12">
        <v>22500</v>
      </c>
      <c r="M2567" s="11" t="s">
        <v>10</v>
      </c>
      <c r="N2567" s="36">
        <v>534246458</v>
      </c>
      <c r="O2567" s="11" t="s">
        <v>10281</v>
      </c>
      <c r="P2567" s="37">
        <v>63.4</v>
      </c>
      <c r="Q2567" s="37">
        <v>57.5</v>
      </c>
      <c r="R2567" s="37">
        <v>35.799999999999997</v>
      </c>
      <c r="S2567" s="37">
        <v>15</v>
      </c>
      <c r="T2567" s="37">
        <v>40.4</v>
      </c>
      <c r="U2567" s="37">
        <v>45</v>
      </c>
      <c r="V2567" s="37">
        <v>3.7</v>
      </c>
      <c r="W2567" s="42" t="s">
        <v>10282</v>
      </c>
      <c r="X2567" s="43" t="s">
        <v>10283</v>
      </c>
      <c r="Y2567" s="27">
        <v>0.91</v>
      </c>
      <c r="Z2567" s="18">
        <v>8.9999999999999969E-2</v>
      </c>
      <c r="AA2567" s="10">
        <v>2024.9999999999993</v>
      </c>
      <c r="AB2567" s="54">
        <v>6702.7499999999982</v>
      </c>
      <c r="AC2567" s="55" t="s">
        <v>90</v>
      </c>
      <c r="AE2567" s="50" t="s">
        <v>7712</v>
      </c>
    </row>
    <row r="2568" spans="1:31" s="68" customFormat="1">
      <c r="A2568" s="11">
        <v>14204</v>
      </c>
      <c r="B2568" s="11" t="s">
        <v>9846</v>
      </c>
      <c r="C2568" s="11" t="s">
        <v>222</v>
      </c>
      <c r="D2568" s="12">
        <v>1</v>
      </c>
      <c r="E2568" s="13">
        <v>0.76</v>
      </c>
      <c r="F2568" s="11" t="s">
        <v>6</v>
      </c>
      <c r="G2568" s="11" t="s">
        <v>7</v>
      </c>
      <c r="H2568" s="11"/>
      <c r="I2568" s="11" t="s">
        <v>8</v>
      </c>
      <c r="J2568" s="11" t="s">
        <v>8</v>
      </c>
      <c r="K2568" s="11" t="s">
        <v>9</v>
      </c>
      <c r="L2568" s="12">
        <v>4100</v>
      </c>
      <c r="M2568" s="11" t="s">
        <v>10</v>
      </c>
      <c r="N2568" s="36">
        <v>534267137</v>
      </c>
      <c r="O2568" s="11" t="s">
        <v>10284</v>
      </c>
      <c r="P2568" s="37">
        <v>62.2</v>
      </c>
      <c r="Q2568" s="37">
        <v>60</v>
      </c>
      <c r="R2568" s="37">
        <v>34.5</v>
      </c>
      <c r="S2568" s="37">
        <v>13.5</v>
      </c>
      <c r="T2568" s="37">
        <v>40.5</v>
      </c>
      <c r="U2568" s="37">
        <v>44</v>
      </c>
      <c r="V2568" s="37">
        <v>4.5999999999999996</v>
      </c>
      <c r="W2568" s="42" t="s">
        <v>10285</v>
      </c>
      <c r="X2568" s="43" t="s">
        <v>10286</v>
      </c>
      <c r="Y2568" s="27">
        <v>0.87</v>
      </c>
      <c r="Z2568" s="18">
        <v>0.13</v>
      </c>
      <c r="AA2568" s="10">
        <v>533</v>
      </c>
      <c r="AB2568" s="54">
        <v>405.08</v>
      </c>
      <c r="AC2568" s="55" t="s">
        <v>90</v>
      </c>
      <c r="AE2568" s="50" t="s">
        <v>7712</v>
      </c>
    </row>
    <row r="2569" spans="1:31" s="68" customFormat="1">
      <c r="A2569" s="11">
        <v>14076</v>
      </c>
      <c r="B2569" s="11" t="s">
        <v>9847</v>
      </c>
      <c r="C2569" s="11" t="s">
        <v>222</v>
      </c>
      <c r="D2569" s="12">
        <v>1</v>
      </c>
      <c r="E2569" s="13">
        <v>1.01</v>
      </c>
      <c r="F2569" s="11" t="s">
        <v>6</v>
      </c>
      <c r="G2569" s="11" t="s">
        <v>7</v>
      </c>
      <c r="H2569" s="11"/>
      <c r="I2569" s="11" t="s">
        <v>8</v>
      </c>
      <c r="J2569" s="11" t="s">
        <v>14</v>
      </c>
      <c r="K2569" s="11" t="s">
        <v>9</v>
      </c>
      <c r="L2569" s="12">
        <v>6300</v>
      </c>
      <c r="M2569" s="11" t="s">
        <v>10</v>
      </c>
      <c r="N2569" s="36">
        <v>534246472</v>
      </c>
      <c r="O2569" s="11" t="s">
        <v>10287</v>
      </c>
      <c r="P2569" s="37">
        <v>60.9</v>
      </c>
      <c r="Q2569" s="37">
        <v>61</v>
      </c>
      <c r="R2569" s="37">
        <v>35.5</v>
      </c>
      <c r="S2569" s="37">
        <v>13.5</v>
      </c>
      <c r="T2569" s="37">
        <v>39.4</v>
      </c>
      <c r="U2569" s="37">
        <v>42.5</v>
      </c>
      <c r="V2569" s="37">
        <v>4.8</v>
      </c>
      <c r="W2569" s="42" t="s">
        <v>10288</v>
      </c>
      <c r="X2569" s="43" t="s">
        <v>10289</v>
      </c>
      <c r="Y2569" s="27">
        <v>0.89</v>
      </c>
      <c r="Z2569" s="18">
        <v>0.10999999999999999</v>
      </c>
      <c r="AA2569" s="10">
        <v>692.99999999999989</v>
      </c>
      <c r="AB2569" s="54">
        <v>699.92999999999984</v>
      </c>
      <c r="AC2569" s="55" t="s">
        <v>90</v>
      </c>
      <c r="AE2569" s="50" t="s">
        <v>7712</v>
      </c>
    </row>
    <row r="2570" spans="1:31" s="68" customFormat="1">
      <c r="A2570" s="11">
        <v>14171</v>
      </c>
      <c r="B2570" s="11" t="s">
        <v>9848</v>
      </c>
      <c r="C2570" s="11" t="s">
        <v>222</v>
      </c>
      <c r="D2570" s="12">
        <v>1</v>
      </c>
      <c r="E2570" s="13">
        <v>1.05</v>
      </c>
      <c r="F2570" s="11" t="s">
        <v>6</v>
      </c>
      <c r="G2570" s="11" t="s">
        <v>7</v>
      </c>
      <c r="H2570" s="11"/>
      <c r="I2570" s="11" t="s">
        <v>8</v>
      </c>
      <c r="J2570" s="11" t="s">
        <v>8</v>
      </c>
      <c r="K2570" s="11" t="s">
        <v>9</v>
      </c>
      <c r="L2570" s="12">
        <v>6300</v>
      </c>
      <c r="M2570" s="11" t="s">
        <v>10</v>
      </c>
      <c r="N2570" s="36">
        <v>534263037</v>
      </c>
      <c r="O2570" s="11" t="s">
        <v>10290</v>
      </c>
      <c r="P2570" s="37">
        <v>59.9</v>
      </c>
      <c r="Q2570" s="37">
        <v>59</v>
      </c>
      <c r="R2570" s="37">
        <v>32.700000000000003</v>
      </c>
      <c r="S2570" s="37">
        <v>13</v>
      </c>
      <c r="T2570" s="37">
        <v>39.1</v>
      </c>
      <c r="U2570" s="37">
        <v>43.5</v>
      </c>
      <c r="V2570" s="37">
        <v>3.7</v>
      </c>
      <c r="W2570" s="42" t="s">
        <v>10291</v>
      </c>
      <c r="X2570" s="43" t="s">
        <v>10292</v>
      </c>
      <c r="Y2570" s="27">
        <v>0.89</v>
      </c>
      <c r="Z2570" s="18">
        <v>0.10999999999999999</v>
      </c>
      <c r="AA2570" s="10">
        <v>692.99999999999989</v>
      </c>
      <c r="AB2570" s="54">
        <v>727.64999999999986</v>
      </c>
      <c r="AC2570" s="55" t="s">
        <v>90</v>
      </c>
      <c r="AE2570" s="50" t="s">
        <v>7712</v>
      </c>
    </row>
    <row r="2571" spans="1:31" s="68" customFormat="1">
      <c r="A2571" s="11">
        <v>14137</v>
      </c>
      <c r="B2571" s="11" t="s">
        <v>9849</v>
      </c>
      <c r="C2571" s="11" t="s">
        <v>222</v>
      </c>
      <c r="D2571" s="12">
        <v>1</v>
      </c>
      <c r="E2571" s="13">
        <v>1.07</v>
      </c>
      <c r="F2571" s="11" t="s">
        <v>6</v>
      </c>
      <c r="G2571" s="11" t="s">
        <v>7</v>
      </c>
      <c r="H2571" s="11"/>
      <c r="I2571" s="11" t="s">
        <v>8</v>
      </c>
      <c r="J2571" s="11" t="s">
        <v>8</v>
      </c>
      <c r="K2571" s="11" t="s">
        <v>9</v>
      </c>
      <c r="L2571" s="12">
        <v>6300</v>
      </c>
      <c r="M2571" s="11" t="s">
        <v>10</v>
      </c>
      <c r="N2571" s="36">
        <v>534253016</v>
      </c>
      <c r="O2571" s="11" t="s">
        <v>10293</v>
      </c>
      <c r="P2571" s="37">
        <v>61.9</v>
      </c>
      <c r="Q2571" s="37">
        <v>62.5</v>
      </c>
      <c r="R2571" s="37">
        <v>36.1</v>
      </c>
      <c r="S2571" s="37">
        <v>13.5</v>
      </c>
      <c r="T2571" s="37">
        <v>39.5</v>
      </c>
      <c r="U2571" s="37">
        <v>44.5</v>
      </c>
      <c r="V2571" s="37">
        <v>4.3</v>
      </c>
      <c r="W2571" s="42" t="s">
        <v>10294</v>
      </c>
      <c r="X2571" s="43" t="s">
        <v>10295</v>
      </c>
      <c r="Y2571" s="27">
        <v>0.89</v>
      </c>
      <c r="Z2571" s="18">
        <v>0.10999999999999999</v>
      </c>
      <c r="AA2571" s="10">
        <v>692.99999999999989</v>
      </c>
      <c r="AB2571" s="54">
        <v>741.50999999999988</v>
      </c>
      <c r="AC2571" s="55" t="s">
        <v>90</v>
      </c>
      <c r="AE2571" s="50" t="s">
        <v>7712</v>
      </c>
    </row>
    <row r="2572" spans="1:31" s="68" customFormat="1">
      <c r="A2572" s="11">
        <v>14176</v>
      </c>
      <c r="B2572" s="11" t="s">
        <v>9850</v>
      </c>
      <c r="C2572" s="11" t="s">
        <v>222</v>
      </c>
      <c r="D2572" s="12">
        <v>1</v>
      </c>
      <c r="E2572" s="13">
        <v>0.93</v>
      </c>
      <c r="F2572" s="11" t="s">
        <v>6</v>
      </c>
      <c r="G2572" s="11" t="s">
        <v>29</v>
      </c>
      <c r="H2572" s="11"/>
      <c r="I2572" s="11" t="s">
        <v>8</v>
      </c>
      <c r="J2572" s="11" t="s">
        <v>8</v>
      </c>
      <c r="K2572" s="11" t="s">
        <v>9</v>
      </c>
      <c r="L2572" s="12">
        <v>4700</v>
      </c>
      <c r="M2572" s="11" t="s">
        <v>10</v>
      </c>
      <c r="N2572" s="36">
        <v>534263021</v>
      </c>
      <c r="O2572" s="11" t="s">
        <v>10296</v>
      </c>
      <c r="P2572" s="37">
        <v>61.4</v>
      </c>
      <c r="Q2572" s="37">
        <v>56.5</v>
      </c>
      <c r="R2572" s="37">
        <v>35.9</v>
      </c>
      <c r="S2572" s="37">
        <v>15</v>
      </c>
      <c r="T2572" s="37">
        <v>39.6</v>
      </c>
      <c r="U2572" s="37">
        <v>42</v>
      </c>
      <c r="V2572" s="37">
        <v>4.2</v>
      </c>
      <c r="W2572" s="42" t="s">
        <v>10297</v>
      </c>
      <c r="X2572" s="43" t="s">
        <v>10298</v>
      </c>
      <c r="Y2572" s="27">
        <v>0.87</v>
      </c>
      <c r="Z2572" s="18">
        <v>0.13</v>
      </c>
      <c r="AA2572" s="10">
        <v>611</v>
      </c>
      <c r="AB2572" s="54">
        <v>568.23</v>
      </c>
      <c r="AC2572" s="55" t="s">
        <v>90</v>
      </c>
      <c r="AE2572" s="50" t="s">
        <v>7712</v>
      </c>
    </row>
    <row r="2573" spans="1:31" s="68" customFormat="1">
      <c r="A2573" s="11">
        <v>14087</v>
      </c>
      <c r="B2573" s="11" t="s">
        <v>9851</v>
      </c>
      <c r="C2573" s="11" t="s">
        <v>222</v>
      </c>
      <c r="D2573" s="12">
        <v>1</v>
      </c>
      <c r="E2573" s="13">
        <v>0.7</v>
      </c>
      <c r="F2573" s="11" t="s">
        <v>6</v>
      </c>
      <c r="G2573" s="11" t="s">
        <v>12</v>
      </c>
      <c r="H2573" s="11"/>
      <c r="I2573" s="11" t="s">
        <v>8</v>
      </c>
      <c r="J2573" s="11" t="s">
        <v>8</v>
      </c>
      <c r="K2573" s="11" t="s">
        <v>9</v>
      </c>
      <c r="L2573" s="12">
        <v>3900</v>
      </c>
      <c r="M2573" s="11" t="s">
        <v>10</v>
      </c>
      <c r="N2573" s="36">
        <v>534246451</v>
      </c>
      <c r="O2573" s="11" t="s">
        <v>10299</v>
      </c>
      <c r="P2573" s="37">
        <v>63</v>
      </c>
      <c r="Q2573" s="37">
        <v>58.5</v>
      </c>
      <c r="R2573" s="37">
        <v>33.5</v>
      </c>
      <c r="S2573" s="37">
        <v>13.5</v>
      </c>
      <c r="T2573" s="37">
        <v>41.4</v>
      </c>
      <c r="U2573" s="37">
        <v>45</v>
      </c>
      <c r="V2573" s="37">
        <v>4.5</v>
      </c>
      <c r="W2573" s="42" t="s">
        <v>10300</v>
      </c>
      <c r="X2573" s="43" t="s">
        <v>10301</v>
      </c>
      <c r="Y2573" s="27">
        <v>0.87</v>
      </c>
      <c r="Z2573" s="18">
        <v>0.13</v>
      </c>
      <c r="AA2573" s="10">
        <v>507</v>
      </c>
      <c r="AB2573" s="54">
        <v>354.9</v>
      </c>
      <c r="AC2573" s="55" t="s">
        <v>90</v>
      </c>
      <c r="AE2573" s="50" t="s">
        <v>7712</v>
      </c>
    </row>
    <row r="2574" spans="1:31" s="68" customFormat="1">
      <c r="A2574" s="11">
        <v>14209</v>
      </c>
      <c r="B2574" s="11" t="s">
        <v>9852</v>
      </c>
      <c r="C2574" s="11" t="s">
        <v>222</v>
      </c>
      <c r="D2574" s="12">
        <v>1</v>
      </c>
      <c r="E2574" s="13">
        <v>0.71</v>
      </c>
      <c r="F2574" s="11" t="s">
        <v>6</v>
      </c>
      <c r="G2574" s="11" t="s">
        <v>12</v>
      </c>
      <c r="H2574" s="11"/>
      <c r="I2574" s="11" t="s">
        <v>8</v>
      </c>
      <c r="J2574" s="11" t="s">
        <v>8</v>
      </c>
      <c r="K2574" s="11" t="s">
        <v>9</v>
      </c>
      <c r="L2574" s="12">
        <v>3900</v>
      </c>
      <c r="M2574" s="11" t="s">
        <v>10</v>
      </c>
      <c r="N2574" s="36">
        <v>534267132</v>
      </c>
      <c r="O2574" s="11" t="s">
        <v>10302</v>
      </c>
      <c r="P2574" s="37">
        <v>61.8</v>
      </c>
      <c r="Q2574" s="37">
        <v>60.5</v>
      </c>
      <c r="R2574" s="37">
        <v>34.700000000000003</v>
      </c>
      <c r="S2574" s="37">
        <v>14</v>
      </c>
      <c r="T2574" s="37">
        <v>40.299999999999997</v>
      </c>
      <c r="U2574" s="37">
        <v>44</v>
      </c>
      <c r="V2574" s="37">
        <v>4</v>
      </c>
      <c r="W2574" s="42" t="s">
        <v>10303</v>
      </c>
      <c r="X2574" s="43" t="s">
        <v>10304</v>
      </c>
      <c r="Y2574" s="27">
        <v>0.87</v>
      </c>
      <c r="Z2574" s="18">
        <v>0.13</v>
      </c>
      <c r="AA2574" s="10">
        <v>507</v>
      </c>
      <c r="AB2574" s="54">
        <v>359.96999999999997</v>
      </c>
      <c r="AC2574" s="55" t="s">
        <v>90</v>
      </c>
      <c r="AE2574" s="50" t="s">
        <v>7712</v>
      </c>
    </row>
    <row r="2575" spans="1:31" s="68" customFormat="1">
      <c r="A2575" s="11">
        <v>14135</v>
      </c>
      <c r="B2575" s="11" t="s">
        <v>9853</v>
      </c>
      <c r="C2575" s="11" t="s">
        <v>222</v>
      </c>
      <c r="D2575" s="12">
        <v>1</v>
      </c>
      <c r="E2575" s="13">
        <v>0.72</v>
      </c>
      <c r="F2575" s="11" t="s">
        <v>6</v>
      </c>
      <c r="G2575" s="11" t="s">
        <v>12</v>
      </c>
      <c r="H2575" s="11"/>
      <c r="I2575" s="11" t="s">
        <v>8</v>
      </c>
      <c r="J2575" s="11" t="s">
        <v>8</v>
      </c>
      <c r="K2575" s="11" t="s">
        <v>9</v>
      </c>
      <c r="L2575" s="12">
        <v>3900</v>
      </c>
      <c r="M2575" s="11" t="s">
        <v>10</v>
      </c>
      <c r="N2575" s="36">
        <v>534246453</v>
      </c>
      <c r="O2575" s="11" t="s">
        <v>10305</v>
      </c>
      <c r="P2575" s="37">
        <v>61.6</v>
      </c>
      <c r="Q2575" s="37">
        <v>59</v>
      </c>
      <c r="R2575" s="37">
        <v>32.200000000000003</v>
      </c>
      <c r="S2575" s="37">
        <v>12.5</v>
      </c>
      <c r="T2575" s="37">
        <v>40</v>
      </c>
      <c r="U2575" s="37">
        <v>44</v>
      </c>
      <c r="V2575" s="37">
        <v>5</v>
      </c>
      <c r="W2575" s="42" t="s">
        <v>10306</v>
      </c>
      <c r="X2575" s="43" t="s">
        <v>10307</v>
      </c>
      <c r="Y2575" s="27">
        <v>0.87</v>
      </c>
      <c r="Z2575" s="18">
        <v>0.13</v>
      </c>
      <c r="AA2575" s="10">
        <v>507</v>
      </c>
      <c r="AB2575" s="54">
        <v>365.03999999999996</v>
      </c>
      <c r="AC2575" s="55" t="s">
        <v>90</v>
      </c>
      <c r="AE2575" s="50" t="s">
        <v>7712</v>
      </c>
    </row>
    <row r="2576" spans="1:31" s="68" customFormat="1">
      <c r="A2576" s="11">
        <v>14177</v>
      </c>
      <c r="B2576" s="11" t="s">
        <v>9854</v>
      </c>
      <c r="C2576" s="11" t="s">
        <v>222</v>
      </c>
      <c r="D2576" s="12">
        <v>1</v>
      </c>
      <c r="E2576" s="13">
        <v>0.9</v>
      </c>
      <c r="F2576" s="11" t="s">
        <v>6</v>
      </c>
      <c r="G2576" s="11" t="s">
        <v>12</v>
      </c>
      <c r="H2576" s="11"/>
      <c r="I2576" s="11" t="s">
        <v>8</v>
      </c>
      <c r="J2576" s="11" t="s">
        <v>8</v>
      </c>
      <c r="K2576" s="11" t="s">
        <v>9</v>
      </c>
      <c r="L2576" s="12">
        <v>4900</v>
      </c>
      <c r="M2576" s="11" t="s">
        <v>10</v>
      </c>
      <c r="N2576" s="36">
        <v>534263025</v>
      </c>
      <c r="O2576" s="11" t="s">
        <v>10308</v>
      </c>
      <c r="P2576" s="37">
        <v>60.6</v>
      </c>
      <c r="Q2576" s="37">
        <v>59</v>
      </c>
      <c r="R2576" s="37">
        <v>32.6</v>
      </c>
      <c r="S2576" s="37">
        <v>13</v>
      </c>
      <c r="T2576" s="37">
        <v>39.200000000000003</v>
      </c>
      <c r="U2576" s="37">
        <v>41</v>
      </c>
      <c r="V2576" s="37">
        <v>6.4</v>
      </c>
      <c r="W2576" s="42" t="s">
        <v>10309</v>
      </c>
      <c r="X2576" s="43" t="s">
        <v>10310</v>
      </c>
      <c r="Y2576" s="27">
        <v>0.87</v>
      </c>
      <c r="Z2576" s="18">
        <v>0.13</v>
      </c>
      <c r="AA2576" s="10">
        <v>637</v>
      </c>
      <c r="AB2576" s="54">
        <v>573.30000000000007</v>
      </c>
      <c r="AC2576" s="55" t="s">
        <v>90</v>
      </c>
      <c r="AE2576" s="50" t="s">
        <v>7712</v>
      </c>
    </row>
    <row r="2577" spans="1:31" s="68" customFormat="1">
      <c r="A2577" s="11">
        <v>14132</v>
      </c>
      <c r="B2577" s="11" t="s">
        <v>9855</v>
      </c>
      <c r="C2577" s="11" t="s">
        <v>222</v>
      </c>
      <c r="D2577" s="12">
        <v>1</v>
      </c>
      <c r="E2577" s="13">
        <v>1.01</v>
      </c>
      <c r="F2577" s="11" t="s">
        <v>6</v>
      </c>
      <c r="G2577" s="11" t="s">
        <v>12</v>
      </c>
      <c r="H2577" s="11"/>
      <c r="I2577" s="11" t="s">
        <v>8</v>
      </c>
      <c r="J2577" s="11" t="s">
        <v>8</v>
      </c>
      <c r="K2577" s="11" t="s">
        <v>9</v>
      </c>
      <c r="L2577" s="12">
        <v>6000</v>
      </c>
      <c r="M2577" s="11" t="s">
        <v>10</v>
      </c>
      <c r="N2577" s="36">
        <v>534237291</v>
      </c>
      <c r="O2577" s="11" t="s">
        <v>10311</v>
      </c>
      <c r="P2577" s="37">
        <v>60.1</v>
      </c>
      <c r="Q2577" s="37">
        <v>60.5</v>
      </c>
      <c r="R2577" s="37">
        <v>32.6</v>
      </c>
      <c r="S2577" s="37">
        <v>12.5</v>
      </c>
      <c r="T2577" s="37">
        <v>39.5</v>
      </c>
      <c r="U2577" s="37">
        <v>43</v>
      </c>
      <c r="V2577" s="37">
        <v>4.4000000000000004</v>
      </c>
      <c r="W2577" s="42" t="s">
        <v>10312</v>
      </c>
      <c r="X2577" s="43" t="s">
        <v>10313</v>
      </c>
      <c r="Y2577" s="27">
        <v>0.89</v>
      </c>
      <c r="Z2577" s="18">
        <v>0.10999999999999999</v>
      </c>
      <c r="AA2577" s="10">
        <v>659.99999999999989</v>
      </c>
      <c r="AB2577" s="54">
        <v>666.59999999999991</v>
      </c>
      <c r="AC2577" s="55" t="s">
        <v>90</v>
      </c>
      <c r="AE2577" s="50" t="s">
        <v>7712</v>
      </c>
    </row>
    <row r="2578" spans="1:31" s="68" customFormat="1">
      <c r="A2578" s="11">
        <v>14131</v>
      </c>
      <c r="B2578" s="11" t="s">
        <v>9856</v>
      </c>
      <c r="C2578" s="11" t="s">
        <v>646</v>
      </c>
      <c r="D2578" s="12">
        <v>1</v>
      </c>
      <c r="E2578" s="13">
        <v>1</v>
      </c>
      <c r="F2578" s="11" t="s">
        <v>16</v>
      </c>
      <c r="G2578" s="11" t="s">
        <v>29</v>
      </c>
      <c r="H2578" s="11"/>
      <c r="I2578" s="11" t="s">
        <v>8</v>
      </c>
      <c r="J2578" s="11" t="s">
        <v>8</v>
      </c>
      <c r="K2578" s="11" t="s">
        <v>9</v>
      </c>
      <c r="L2578" s="12">
        <v>6900</v>
      </c>
      <c r="M2578" s="11" t="s">
        <v>10</v>
      </c>
      <c r="N2578" s="36">
        <v>534253014</v>
      </c>
      <c r="O2578" s="11" t="s">
        <v>10314</v>
      </c>
      <c r="P2578" s="37">
        <v>64.099999999999994</v>
      </c>
      <c r="Q2578" s="37">
        <v>63.5</v>
      </c>
      <c r="R2578" s="37">
        <v>18.600000000000001</v>
      </c>
      <c r="S2578" s="37">
        <v>12.5</v>
      </c>
      <c r="T2578" s="37">
        <v>39.1</v>
      </c>
      <c r="U2578" s="37">
        <v>47.5</v>
      </c>
      <c r="V2578" s="37">
        <v>4</v>
      </c>
      <c r="W2578" s="42" t="s">
        <v>10315</v>
      </c>
      <c r="X2578" s="43" t="s">
        <v>10316</v>
      </c>
      <c r="Y2578" s="27">
        <v>0.9</v>
      </c>
      <c r="Z2578" s="18">
        <v>9.9999999999999978E-2</v>
      </c>
      <c r="AA2578" s="10">
        <v>689.99999999999989</v>
      </c>
      <c r="AB2578" s="54">
        <v>689.99999999999989</v>
      </c>
      <c r="AC2578" s="55" t="s">
        <v>90</v>
      </c>
      <c r="AE2578" s="50" t="s">
        <v>7712</v>
      </c>
    </row>
    <row r="2579" spans="1:31" s="68" customFormat="1">
      <c r="A2579" s="11">
        <v>14069</v>
      </c>
      <c r="B2579" s="11" t="s">
        <v>9857</v>
      </c>
      <c r="C2579" s="11" t="s">
        <v>646</v>
      </c>
      <c r="D2579" s="12">
        <v>1</v>
      </c>
      <c r="E2579" s="13">
        <v>1.78</v>
      </c>
      <c r="F2579" s="11" t="s">
        <v>16</v>
      </c>
      <c r="G2579" s="11" t="s">
        <v>12</v>
      </c>
      <c r="H2579" s="11"/>
      <c r="I2579" s="11" t="s">
        <v>8</v>
      </c>
      <c r="J2579" s="11" t="s">
        <v>8</v>
      </c>
      <c r="K2579" s="11" t="s">
        <v>9</v>
      </c>
      <c r="L2579" s="12">
        <v>12200</v>
      </c>
      <c r="M2579" s="11" t="s">
        <v>10</v>
      </c>
      <c r="N2579" s="36">
        <v>534237298</v>
      </c>
      <c r="O2579" s="11" t="s">
        <v>10317</v>
      </c>
      <c r="P2579" s="37">
        <v>67.8</v>
      </c>
      <c r="Q2579" s="37">
        <v>61.5</v>
      </c>
      <c r="R2579" s="37">
        <v>23.9</v>
      </c>
      <c r="S2579" s="37">
        <v>15.5</v>
      </c>
      <c r="T2579" s="37">
        <v>40.1</v>
      </c>
      <c r="U2579" s="37">
        <v>49</v>
      </c>
      <c r="V2579" s="37">
        <v>3.2</v>
      </c>
      <c r="W2579" s="42" t="s">
        <v>10318</v>
      </c>
      <c r="X2579" s="43" t="s">
        <v>10319</v>
      </c>
      <c r="Y2579" s="27">
        <v>0.91</v>
      </c>
      <c r="Z2579" s="18">
        <v>8.9999999999999969E-2</v>
      </c>
      <c r="AA2579" s="10">
        <v>1097.9999999999995</v>
      </c>
      <c r="AB2579" s="54">
        <v>1954.4399999999991</v>
      </c>
      <c r="AC2579" s="55" t="s">
        <v>90</v>
      </c>
      <c r="AE2579" s="50" t="s">
        <v>7712</v>
      </c>
    </row>
    <row r="2580" spans="1:31" s="68" customFormat="1">
      <c r="A2580" s="11">
        <v>14191</v>
      </c>
      <c r="B2580" s="11" t="s">
        <v>9858</v>
      </c>
      <c r="C2580" s="11" t="s">
        <v>646</v>
      </c>
      <c r="D2580" s="12">
        <v>1</v>
      </c>
      <c r="E2580" s="13">
        <v>0.7</v>
      </c>
      <c r="F2580" s="11" t="s">
        <v>13</v>
      </c>
      <c r="G2580" s="11" t="s">
        <v>7</v>
      </c>
      <c r="H2580" s="11"/>
      <c r="I2580" s="11" t="s">
        <v>8</v>
      </c>
      <c r="J2580" s="11" t="s">
        <v>8</v>
      </c>
      <c r="K2580" s="11" t="s">
        <v>9</v>
      </c>
      <c r="L2580" s="12">
        <v>4500</v>
      </c>
      <c r="M2580" s="11" t="s">
        <v>10</v>
      </c>
      <c r="N2580" s="36">
        <v>534267129</v>
      </c>
      <c r="O2580" s="11" t="s">
        <v>10320</v>
      </c>
      <c r="P2580" s="37">
        <v>67.599999999999994</v>
      </c>
      <c r="Q2580" s="37">
        <v>60.5</v>
      </c>
      <c r="R2580" s="37">
        <v>21.8</v>
      </c>
      <c r="S2580" s="37">
        <v>13.5</v>
      </c>
      <c r="T2580" s="37">
        <v>38.9</v>
      </c>
      <c r="U2580" s="37">
        <v>49.5</v>
      </c>
      <c r="V2580" s="37">
        <v>4.9000000000000004</v>
      </c>
      <c r="W2580" s="42" t="s">
        <v>10321</v>
      </c>
      <c r="X2580" s="43" t="s">
        <v>10322</v>
      </c>
      <c r="Y2580" s="27">
        <v>0.88</v>
      </c>
      <c r="Z2580" s="18">
        <v>0.12</v>
      </c>
      <c r="AA2580" s="10">
        <v>540</v>
      </c>
      <c r="AB2580" s="54">
        <v>378</v>
      </c>
      <c r="AC2580" s="55" t="s">
        <v>90</v>
      </c>
      <c r="AE2580" s="50" t="s">
        <v>7712</v>
      </c>
    </row>
    <row r="2581" spans="1:31" s="68" customFormat="1">
      <c r="A2581" s="11">
        <v>14127</v>
      </c>
      <c r="B2581" s="11" t="s">
        <v>9859</v>
      </c>
      <c r="C2581" s="11" t="s">
        <v>646</v>
      </c>
      <c r="D2581" s="12">
        <v>1</v>
      </c>
      <c r="E2581" s="13">
        <v>0.82</v>
      </c>
      <c r="F2581" s="11" t="s">
        <v>13</v>
      </c>
      <c r="G2581" s="11" t="s">
        <v>7</v>
      </c>
      <c r="H2581" s="11"/>
      <c r="I2581" s="11" t="s">
        <v>8</v>
      </c>
      <c r="J2581" s="11" t="s">
        <v>8</v>
      </c>
      <c r="K2581" s="11" t="s">
        <v>9</v>
      </c>
      <c r="L2581" s="12">
        <v>4500</v>
      </c>
      <c r="M2581" s="11" t="s">
        <v>10</v>
      </c>
      <c r="N2581" s="36">
        <v>534252993</v>
      </c>
      <c r="O2581" s="11" t="s">
        <v>10323</v>
      </c>
      <c r="P2581" s="37">
        <v>65.400000000000006</v>
      </c>
      <c r="Q2581" s="37">
        <v>60</v>
      </c>
      <c r="R2581" s="37">
        <v>19.3</v>
      </c>
      <c r="S2581" s="37">
        <v>13.5</v>
      </c>
      <c r="T2581" s="37">
        <v>40.799999999999997</v>
      </c>
      <c r="U2581" s="37">
        <v>50</v>
      </c>
      <c r="V2581" s="37">
        <v>3.2</v>
      </c>
      <c r="W2581" s="42" t="s">
        <v>10324</v>
      </c>
      <c r="X2581" s="43" t="s">
        <v>10325</v>
      </c>
      <c r="Y2581" s="27">
        <v>0.88</v>
      </c>
      <c r="Z2581" s="18">
        <v>0.12</v>
      </c>
      <c r="AA2581" s="10">
        <v>540</v>
      </c>
      <c r="AB2581" s="54">
        <v>442.79999999999995</v>
      </c>
      <c r="AC2581" s="55" t="s">
        <v>90</v>
      </c>
      <c r="AE2581" s="50" t="s">
        <v>7712</v>
      </c>
    </row>
    <row r="2582" spans="1:31" s="68" customFormat="1">
      <c r="A2582" s="11">
        <v>14165</v>
      </c>
      <c r="B2582" s="11" t="s">
        <v>9860</v>
      </c>
      <c r="C2582" s="11" t="s">
        <v>646</v>
      </c>
      <c r="D2582" s="12">
        <v>1</v>
      </c>
      <c r="E2582" s="13">
        <v>0.83</v>
      </c>
      <c r="F2582" s="11" t="s">
        <v>13</v>
      </c>
      <c r="G2582" s="11" t="s">
        <v>7</v>
      </c>
      <c r="H2582" s="11"/>
      <c r="I2582" s="11" t="s">
        <v>8</v>
      </c>
      <c r="J2582" s="11" t="s">
        <v>8</v>
      </c>
      <c r="K2582" s="11" t="s">
        <v>9</v>
      </c>
      <c r="L2582" s="12">
        <v>4500</v>
      </c>
      <c r="M2582" s="11" t="s">
        <v>10</v>
      </c>
      <c r="N2582" s="36">
        <v>534263020</v>
      </c>
      <c r="O2582" s="11" t="s">
        <v>10326</v>
      </c>
      <c r="P2582" s="37">
        <v>65</v>
      </c>
      <c r="Q2582" s="37">
        <v>58</v>
      </c>
      <c r="R2582" s="37">
        <v>19.2</v>
      </c>
      <c r="S2582" s="37">
        <v>13.5</v>
      </c>
      <c r="T2582" s="37">
        <v>36.9</v>
      </c>
      <c r="U2582" s="37">
        <v>47</v>
      </c>
      <c r="V2582" s="37">
        <v>4.7</v>
      </c>
      <c r="W2582" s="42" t="s">
        <v>10327</v>
      </c>
      <c r="X2582" s="43" t="s">
        <v>10328</v>
      </c>
      <c r="Y2582" s="27">
        <v>0.88</v>
      </c>
      <c r="Z2582" s="18">
        <v>0.12</v>
      </c>
      <c r="AA2582" s="10">
        <v>540</v>
      </c>
      <c r="AB2582" s="54">
        <v>448.2</v>
      </c>
      <c r="AC2582" s="55" t="s">
        <v>90</v>
      </c>
      <c r="AE2582" s="50" t="s">
        <v>7712</v>
      </c>
    </row>
    <row r="2583" spans="1:31" s="68" customFormat="1">
      <c r="A2583" s="11">
        <v>14188</v>
      </c>
      <c r="B2583" s="11" t="s">
        <v>9861</v>
      </c>
      <c r="C2583" s="11" t="s">
        <v>646</v>
      </c>
      <c r="D2583" s="12">
        <v>1</v>
      </c>
      <c r="E2583" s="13">
        <v>0.96</v>
      </c>
      <c r="F2583" s="11" t="s">
        <v>13</v>
      </c>
      <c r="G2583" s="11" t="s">
        <v>7</v>
      </c>
      <c r="H2583" s="11"/>
      <c r="I2583" s="11" t="s">
        <v>8</v>
      </c>
      <c r="J2583" s="11" t="s">
        <v>8</v>
      </c>
      <c r="K2583" s="11" t="s">
        <v>9</v>
      </c>
      <c r="L2583" s="12">
        <v>5600</v>
      </c>
      <c r="M2583" s="11" t="s">
        <v>10</v>
      </c>
      <c r="N2583" s="36">
        <v>534267128</v>
      </c>
      <c r="O2583" s="11" t="s">
        <v>10329</v>
      </c>
      <c r="P2583" s="37">
        <v>65.099999999999994</v>
      </c>
      <c r="Q2583" s="37">
        <v>62</v>
      </c>
      <c r="R2583" s="37">
        <v>25.1</v>
      </c>
      <c r="S2583" s="37">
        <v>14</v>
      </c>
      <c r="T2583" s="37">
        <v>34.799999999999997</v>
      </c>
      <c r="U2583" s="37">
        <v>47</v>
      </c>
      <c r="V2583" s="37">
        <v>4.4000000000000004</v>
      </c>
      <c r="W2583" s="42" t="s">
        <v>10330</v>
      </c>
      <c r="X2583" s="43" t="s">
        <v>10331</v>
      </c>
      <c r="Y2583" s="27">
        <v>0.88</v>
      </c>
      <c r="Z2583" s="18">
        <v>0.12</v>
      </c>
      <c r="AA2583" s="10">
        <v>672</v>
      </c>
      <c r="AB2583" s="54">
        <v>645.12</v>
      </c>
      <c r="AC2583" s="55" t="s">
        <v>90</v>
      </c>
      <c r="AE2583" s="50" t="s">
        <v>7712</v>
      </c>
    </row>
    <row r="2584" spans="1:31" s="68" customFormat="1">
      <c r="A2584" s="11">
        <v>14130</v>
      </c>
      <c r="B2584" s="11" t="s">
        <v>9862</v>
      </c>
      <c r="C2584" s="11" t="s">
        <v>646</v>
      </c>
      <c r="D2584" s="12">
        <v>1</v>
      </c>
      <c r="E2584" s="13">
        <v>1.53</v>
      </c>
      <c r="F2584" s="11" t="s">
        <v>13</v>
      </c>
      <c r="G2584" s="11" t="s">
        <v>7</v>
      </c>
      <c r="H2584" s="11"/>
      <c r="I2584" s="11" t="s">
        <v>8</v>
      </c>
      <c r="J2584" s="11" t="s">
        <v>8</v>
      </c>
      <c r="K2584" s="11" t="s">
        <v>9</v>
      </c>
      <c r="L2584" s="12">
        <v>11700</v>
      </c>
      <c r="M2584" s="11" t="s">
        <v>10</v>
      </c>
      <c r="N2584" s="36">
        <v>534253013</v>
      </c>
      <c r="O2584" s="11" t="s">
        <v>10332</v>
      </c>
      <c r="P2584" s="37">
        <v>69</v>
      </c>
      <c r="Q2584" s="37">
        <v>66</v>
      </c>
      <c r="R2584" s="37">
        <v>26.8</v>
      </c>
      <c r="S2584" s="37">
        <v>13.5</v>
      </c>
      <c r="T2584" s="37">
        <v>42.8</v>
      </c>
      <c r="U2584" s="37">
        <v>52</v>
      </c>
      <c r="V2584" s="37">
        <v>3.9</v>
      </c>
      <c r="W2584" s="42" t="s">
        <v>10333</v>
      </c>
      <c r="X2584" s="43" t="s">
        <v>10334</v>
      </c>
      <c r="Y2584" s="27">
        <v>0.91</v>
      </c>
      <c r="Z2584" s="18">
        <v>8.9999999999999969E-2</v>
      </c>
      <c r="AA2584" s="10">
        <v>1052.9999999999995</v>
      </c>
      <c r="AB2584" s="54">
        <v>1611.0899999999992</v>
      </c>
      <c r="AC2584" s="55" t="s">
        <v>90</v>
      </c>
      <c r="AE2584" s="50" t="s">
        <v>7712</v>
      </c>
    </row>
    <row r="2585" spans="1:31" s="68" customFormat="1">
      <c r="A2585" s="11">
        <v>14126</v>
      </c>
      <c r="B2585" s="11" t="s">
        <v>9863</v>
      </c>
      <c r="C2585" s="11" t="s">
        <v>646</v>
      </c>
      <c r="D2585" s="12">
        <v>1</v>
      </c>
      <c r="E2585" s="13">
        <v>1</v>
      </c>
      <c r="F2585" s="11" t="s">
        <v>13</v>
      </c>
      <c r="G2585" s="11" t="s">
        <v>29</v>
      </c>
      <c r="H2585" s="11"/>
      <c r="I2585" s="11" t="s">
        <v>8</v>
      </c>
      <c r="J2585" s="11" t="s">
        <v>8</v>
      </c>
      <c r="K2585" s="11" t="s">
        <v>9</v>
      </c>
      <c r="L2585" s="12">
        <v>6600</v>
      </c>
      <c r="M2585" s="11" t="s">
        <v>10</v>
      </c>
      <c r="N2585" s="36">
        <v>534237287</v>
      </c>
      <c r="O2585" s="11" t="s">
        <v>10335</v>
      </c>
      <c r="P2585" s="37">
        <v>66.3</v>
      </c>
      <c r="Q2585" s="37">
        <v>61</v>
      </c>
      <c r="R2585" s="37">
        <v>18.2</v>
      </c>
      <c r="S2585" s="37">
        <v>12</v>
      </c>
      <c r="T2585" s="37">
        <v>42.5</v>
      </c>
      <c r="U2585" s="37">
        <v>51.5</v>
      </c>
      <c r="V2585" s="37">
        <v>3</v>
      </c>
      <c r="W2585" s="42" t="s">
        <v>10336</v>
      </c>
      <c r="X2585" s="43" t="s">
        <v>10337</v>
      </c>
      <c r="Y2585" s="27">
        <v>0.9</v>
      </c>
      <c r="Z2585" s="18">
        <v>9.9999999999999978E-2</v>
      </c>
      <c r="AA2585" s="10">
        <v>659.99999999999989</v>
      </c>
      <c r="AB2585" s="54">
        <v>659.99999999999989</v>
      </c>
      <c r="AC2585" s="55" t="s">
        <v>90</v>
      </c>
      <c r="AE2585" s="50" t="s">
        <v>7712</v>
      </c>
    </row>
    <row r="2586" spans="1:31" s="68" customFormat="1">
      <c r="A2586" s="11">
        <v>14128</v>
      </c>
      <c r="B2586" s="11" t="s">
        <v>9864</v>
      </c>
      <c r="C2586" s="11" t="s">
        <v>646</v>
      </c>
      <c r="D2586" s="12">
        <v>1</v>
      </c>
      <c r="E2586" s="13">
        <v>0.7</v>
      </c>
      <c r="F2586" s="11" t="s">
        <v>13</v>
      </c>
      <c r="G2586" s="11" t="s">
        <v>12</v>
      </c>
      <c r="H2586" s="11"/>
      <c r="I2586" s="11" t="s">
        <v>14</v>
      </c>
      <c r="J2586" s="11" t="s">
        <v>14</v>
      </c>
      <c r="K2586" s="11" t="s">
        <v>9</v>
      </c>
      <c r="L2586" s="12">
        <v>4300</v>
      </c>
      <c r="M2586" s="11" t="s">
        <v>10</v>
      </c>
      <c r="N2586" s="36">
        <v>534252995</v>
      </c>
      <c r="O2586" s="11" t="s">
        <v>10338</v>
      </c>
      <c r="P2586" s="37">
        <v>67.2</v>
      </c>
      <c r="Q2586" s="37">
        <v>65</v>
      </c>
      <c r="R2586" s="37">
        <v>24.5</v>
      </c>
      <c r="S2586" s="37">
        <v>12.5</v>
      </c>
      <c r="T2586" s="37">
        <v>48.3</v>
      </c>
      <c r="U2586" s="37">
        <v>50.5</v>
      </c>
      <c r="V2586" s="37">
        <v>3.6</v>
      </c>
      <c r="W2586" s="42" t="s">
        <v>10339</v>
      </c>
      <c r="X2586" s="43" t="s">
        <v>10340</v>
      </c>
      <c r="Y2586" s="27">
        <v>0.88</v>
      </c>
      <c r="Z2586" s="18">
        <v>0.12</v>
      </c>
      <c r="AA2586" s="10">
        <v>516</v>
      </c>
      <c r="AB2586" s="54">
        <v>361.2</v>
      </c>
      <c r="AC2586" s="55" t="s">
        <v>90</v>
      </c>
      <c r="AE2586" s="50" t="s">
        <v>7712</v>
      </c>
    </row>
    <row r="2587" spans="1:31" s="68" customFormat="1">
      <c r="A2587" s="11">
        <v>14068</v>
      </c>
      <c r="B2587" s="11" t="s">
        <v>9865</v>
      </c>
      <c r="C2587" s="11" t="s">
        <v>646</v>
      </c>
      <c r="D2587" s="12">
        <v>1</v>
      </c>
      <c r="E2587" s="13">
        <v>0.76</v>
      </c>
      <c r="F2587" s="11" t="s">
        <v>13</v>
      </c>
      <c r="G2587" s="11" t="s">
        <v>12</v>
      </c>
      <c r="H2587" s="11"/>
      <c r="I2587" s="11" t="s">
        <v>8</v>
      </c>
      <c r="J2587" s="11" t="s">
        <v>8</v>
      </c>
      <c r="K2587" s="11" t="s">
        <v>9</v>
      </c>
      <c r="L2587" s="12">
        <v>4300</v>
      </c>
      <c r="M2587" s="11" t="s">
        <v>10</v>
      </c>
      <c r="N2587" s="36">
        <v>534246450</v>
      </c>
      <c r="O2587" s="11" t="s">
        <v>10341</v>
      </c>
      <c r="P2587" s="37">
        <v>65.7</v>
      </c>
      <c r="Q2587" s="37">
        <v>59</v>
      </c>
      <c r="R2587" s="37">
        <v>28</v>
      </c>
      <c r="S2587" s="37">
        <v>15.5</v>
      </c>
      <c r="T2587" s="37">
        <v>37.799999999999997</v>
      </c>
      <c r="U2587" s="37">
        <v>47.5</v>
      </c>
      <c r="V2587" s="37">
        <v>2.9</v>
      </c>
      <c r="W2587" s="42" t="s">
        <v>10342</v>
      </c>
      <c r="X2587" s="43" t="s">
        <v>10343</v>
      </c>
      <c r="Y2587" s="27">
        <v>0.88</v>
      </c>
      <c r="Z2587" s="18">
        <v>0.12</v>
      </c>
      <c r="AA2587" s="10">
        <v>516</v>
      </c>
      <c r="AB2587" s="54">
        <v>392.16</v>
      </c>
      <c r="AC2587" s="55" t="s">
        <v>90</v>
      </c>
      <c r="AE2587" s="50" t="s">
        <v>7712</v>
      </c>
    </row>
    <row r="2588" spans="1:31" s="68" customFormat="1">
      <c r="A2588" s="11">
        <v>14190</v>
      </c>
      <c r="B2588" s="11" t="s">
        <v>9866</v>
      </c>
      <c r="C2588" s="11" t="s">
        <v>646</v>
      </c>
      <c r="D2588" s="12">
        <v>1</v>
      </c>
      <c r="E2588" s="13">
        <v>0.79</v>
      </c>
      <c r="F2588" s="11" t="s">
        <v>13</v>
      </c>
      <c r="G2588" s="11" t="s">
        <v>12</v>
      </c>
      <c r="H2588" s="11"/>
      <c r="I2588" s="11" t="s">
        <v>8</v>
      </c>
      <c r="J2588" s="11" t="s">
        <v>8</v>
      </c>
      <c r="K2588" s="11" t="s">
        <v>9</v>
      </c>
      <c r="L2588" s="12">
        <v>4300</v>
      </c>
      <c r="M2588" s="11" t="s">
        <v>10</v>
      </c>
      <c r="N2588" s="36">
        <v>534267143</v>
      </c>
      <c r="O2588" s="11" t="s">
        <v>10344</v>
      </c>
      <c r="P2588" s="37">
        <v>68.5</v>
      </c>
      <c r="Q2588" s="37">
        <v>60</v>
      </c>
      <c r="R2588" s="37">
        <v>18.100000000000001</v>
      </c>
      <c r="S2588" s="37">
        <v>13.5</v>
      </c>
      <c r="T2588" s="37">
        <v>42.6</v>
      </c>
      <c r="U2588" s="37">
        <v>51</v>
      </c>
      <c r="V2588" s="37">
        <v>3.6</v>
      </c>
      <c r="W2588" s="42" t="s">
        <v>10345</v>
      </c>
      <c r="X2588" s="43" t="s">
        <v>10346</v>
      </c>
      <c r="Y2588" s="27">
        <v>0.88</v>
      </c>
      <c r="Z2588" s="18">
        <v>0.12</v>
      </c>
      <c r="AA2588" s="10">
        <v>516</v>
      </c>
      <c r="AB2588" s="54">
        <v>407.64000000000004</v>
      </c>
      <c r="AC2588" s="55" t="s">
        <v>90</v>
      </c>
      <c r="AE2588" s="50" t="s">
        <v>7712</v>
      </c>
    </row>
    <row r="2589" spans="1:31" s="68" customFormat="1">
      <c r="A2589" s="11">
        <v>14066</v>
      </c>
      <c r="B2589" s="11" t="s">
        <v>9867</v>
      </c>
      <c r="C2589" s="11" t="s">
        <v>646</v>
      </c>
      <c r="D2589" s="12">
        <v>1</v>
      </c>
      <c r="E2589" s="13">
        <v>1.02</v>
      </c>
      <c r="F2589" s="11" t="s">
        <v>13</v>
      </c>
      <c r="G2589" s="11" t="s">
        <v>12</v>
      </c>
      <c r="H2589" s="11"/>
      <c r="I2589" s="11" t="s">
        <v>8</v>
      </c>
      <c r="J2589" s="11" t="s">
        <v>8</v>
      </c>
      <c r="K2589" s="11" t="s">
        <v>9</v>
      </c>
      <c r="L2589" s="12">
        <v>7000</v>
      </c>
      <c r="M2589" s="11" t="s">
        <v>10</v>
      </c>
      <c r="N2589" s="36">
        <v>534237284</v>
      </c>
      <c r="O2589" s="11" t="s">
        <v>10347</v>
      </c>
      <c r="P2589" s="37">
        <v>63.6</v>
      </c>
      <c r="Q2589" s="37">
        <v>62.5</v>
      </c>
      <c r="R2589" s="37">
        <v>21.2</v>
      </c>
      <c r="S2589" s="37">
        <v>13</v>
      </c>
      <c r="T2589" s="37">
        <v>37.799999999999997</v>
      </c>
      <c r="U2589" s="37">
        <v>48</v>
      </c>
      <c r="V2589" s="37">
        <v>3.5</v>
      </c>
      <c r="W2589" s="42" t="s">
        <v>10348</v>
      </c>
      <c r="X2589" s="43" t="s">
        <v>10349</v>
      </c>
      <c r="Y2589" s="27">
        <v>0.9</v>
      </c>
      <c r="Z2589" s="18">
        <v>9.9999999999999978E-2</v>
      </c>
      <c r="AA2589" s="10">
        <v>699.99999999999989</v>
      </c>
      <c r="AB2589" s="54">
        <v>713.99999999999989</v>
      </c>
      <c r="AC2589" s="55" t="s">
        <v>90</v>
      </c>
      <c r="AE2589" s="50" t="s">
        <v>7712</v>
      </c>
    </row>
    <row r="2590" spans="1:31" s="68" customFormat="1">
      <c r="A2590" s="11">
        <v>14067</v>
      </c>
      <c r="B2590" s="11" t="s">
        <v>9868</v>
      </c>
      <c r="C2590" s="11" t="s">
        <v>646</v>
      </c>
      <c r="D2590" s="12">
        <v>1</v>
      </c>
      <c r="E2590" s="13">
        <v>1.02</v>
      </c>
      <c r="F2590" s="11" t="s">
        <v>13</v>
      </c>
      <c r="G2590" s="11" t="s">
        <v>12</v>
      </c>
      <c r="H2590" s="11"/>
      <c r="I2590" s="11" t="s">
        <v>8</v>
      </c>
      <c r="J2590" s="11" t="s">
        <v>8</v>
      </c>
      <c r="K2590" s="11" t="s">
        <v>9</v>
      </c>
      <c r="L2590" s="12">
        <v>7000</v>
      </c>
      <c r="M2590" s="11" t="s">
        <v>10</v>
      </c>
      <c r="N2590" s="36">
        <v>534246463</v>
      </c>
      <c r="O2590" s="11" t="s">
        <v>10350</v>
      </c>
      <c r="P2590" s="37">
        <v>64</v>
      </c>
      <c r="Q2590" s="37">
        <v>63.5</v>
      </c>
      <c r="R2590" s="37">
        <v>24</v>
      </c>
      <c r="S2590" s="37">
        <v>13.5</v>
      </c>
      <c r="T2590" s="37">
        <v>38.6</v>
      </c>
      <c r="U2590" s="37">
        <v>46.5</v>
      </c>
      <c r="V2590" s="37">
        <v>3.8</v>
      </c>
      <c r="W2590" s="42" t="s">
        <v>10351</v>
      </c>
      <c r="X2590" s="43" t="s">
        <v>10352</v>
      </c>
      <c r="Y2590" s="27">
        <v>0.9</v>
      </c>
      <c r="Z2590" s="18">
        <v>9.9999999999999978E-2</v>
      </c>
      <c r="AA2590" s="10">
        <v>699.99999999999989</v>
      </c>
      <c r="AB2590" s="54">
        <v>713.99999999999989</v>
      </c>
      <c r="AC2590" s="55" t="s">
        <v>90</v>
      </c>
      <c r="AE2590" s="50" t="s">
        <v>7712</v>
      </c>
    </row>
    <row r="2591" spans="1:31" s="68" customFormat="1">
      <c r="A2591" s="11">
        <v>14071</v>
      </c>
      <c r="B2591" s="11" t="s">
        <v>9869</v>
      </c>
      <c r="C2591" s="11" t="s">
        <v>646</v>
      </c>
      <c r="D2591" s="12">
        <v>1</v>
      </c>
      <c r="E2591" s="13">
        <v>1.02</v>
      </c>
      <c r="F2591" s="11" t="s">
        <v>13</v>
      </c>
      <c r="G2591" s="11" t="s">
        <v>12</v>
      </c>
      <c r="H2591" s="11"/>
      <c r="I2591" s="11" t="s">
        <v>8</v>
      </c>
      <c r="J2591" s="11" t="s">
        <v>8</v>
      </c>
      <c r="K2591" s="11" t="s">
        <v>9</v>
      </c>
      <c r="L2591" s="12">
        <v>7000</v>
      </c>
      <c r="M2591" s="11" t="s">
        <v>10</v>
      </c>
      <c r="N2591" s="36">
        <v>534246478</v>
      </c>
      <c r="O2591" s="11" t="s">
        <v>10353</v>
      </c>
      <c r="P2591" s="37">
        <v>65.7</v>
      </c>
      <c r="Q2591" s="37">
        <v>64.5</v>
      </c>
      <c r="R2591" s="37">
        <v>26.4</v>
      </c>
      <c r="S2591" s="37">
        <v>15.5</v>
      </c>
      <c r="T2591" s="37">
        <v>36.4</v>
      </c>
      <c r="U2591" s="37">
        <v>46</v>
      </c>
      <c r="V2591" s="37">
        <v>4.4000000000000004</v>
      </c>
      <c r="W2591" s="42" t="s">
        <v>10354</v>
      </c>
      <c r="X2591" s="43" t="s">
        <v>10355</v>
      </c>
      <c r="Y2591" s="27">
        <v>0.9</v>
      </c>
      <c r="Z2591" s="18">
        <v>9.9999999999999978E-2</v>
      </c>
      <c r="AA2591" s="10">
        <v>699.99999999999989</v>
      </c>
      <c r="AB2591" s="54">
        <v>713.99999999999989</v>
      </c>
      <c r="AC2591" s="55" t="s">
        <v>90</v>
      </c>
      <c r="AE2591" s="50" t="s">
        <v>7712</v>
      </c>
    </row>
    <row r="2592" spans="1:31" s="68" customFormat="1">
      <c r="A2592" s="11">
        <v>14164</v>
      </c>
      <c r="B2592" s="11" t="s">
        <v>9870</v>
      </c>
      <c r="C2592" s="11" t="s">
        <v>646</v>
      </c>
      <c r="D2592" s="12">
        <v>1</v>
      </c>
      <c r="E2592" s="13">
        <v>1.19</v>
      </c>
      <c r="F2592" s="11" t="s">
        <v>13</v>
      </c>
      <c r="G2592" s="11" t="s">
        <v>12</v>
      </c>
      <c r="H2592" s="11"/>
      <c r="I2592" s="11" t="s">
        <v>8</v>
      </c>
      <c r="J2592" s="11" t="s">
        <v>8</v>
      </c>
      <c r="K2592" s="11" t="s">
        <v>9</v>
      </c>
      <c r="L2592" s="12">
        <v>7000</v>
      </c>
      <c r="M2592" s="11" t="s">
        <v>10</v>
      </c>
      <c r="N2592" s="36">
        <v>534246481</v>
      </c>
      <c r="O2592" s="11" t="s">
        <v>10356</v>
      </c>
      <c r="P2592" s="37">
        <v>64.900000000000006</v>
      </c>
      <c r="Q2592" s="37">
        <v>65</v>
      </c>
      <c r="R2592" s="37">
        <v>20</v>
      </c>
      <c r="S2592" s="37">
        <v>12</v>
      </c>
      <c r="T2592" s="37">
        <v>44</v>
      </c>
      <c r="U2592" s="37">
        <v>49.5</v>
      </c>
      <c r="V2592" s="37">
        <v>3.6</v>
      </c>
      <c r="W2592" s="42" t="s">
        <v>10357</v>
      </c>
      <c r="X2592" s="43" t="s">
        <v>10358</v>
      </c>
      <c r="Y2592" s="27">
        <v>0.9</v>
      </c>
      <c r="Z2592" s="18">
        <v>9.9999999999999978E-2</v>
      </c>
      <c r="AA2592" s="10">
        <v>699.99999999999989</v>
      </c>
      <c r="AB2592" s="54">
        <v>832.99999999999977</v>
      </c>
      <c r="AC2592" s="55" t="s">
        <v>90</v>
      </c>
      <c r="AE2592" s="50" t="s">
        <v>7712</v>
      </c>
    </row>
    <row r="2593" spans="1:31" s="68" customFormat="1">
      <c r="A2593" s="11">
        <v>14070</v>
      </c>
      <c r="B2593" s="11" t="s">
        <v>9871</v>
      </c>
      <c r="C2593" s="11" t="s">
        <v>646</v>
      </c>
      <c r="D2593" s="12">
        <v>1</v>
      </c>
      <c r="E2593" s="13">
        <v>2.1</v>
      </c>
      <c r="F2593" s="11" t="s">
        <v>6</v>
      </c>
      <c r="G2593" s="11" t="s">
        <v>7</v>
      </c>
      <c r="H2593" s="11"/>
      <c r="I2593" s="11" t="s">
        <v>8</v>
      </c>
      <c r="J2593" s="11" t="s">
        <v>8</v>
      </c>
      <c r="K2593" s="11" t="s">
        <v>9</v>
      </c>
      <c r="L2593" s="12">
        <v>13500</v>
      </c>
      <c r="M2593" s="11" t="s">
        <v>10</v>
      </c>
      <c r="N2593" s="36">
        <v>534235172</v>
      </c>
      <c r="O2593" s="11" t="s">
        <v>10359</v>
      </c>
      <c r="P2593" s="37">
        <v>68.099999999999994</v>
      </c>
      <c r="Q2593" s="37">
        <v>63</v>
      </c>
      <c r="R2593" s="37">
        <v>21.3</v>
      </c>
      <c r="S2593" s="37">
        <v>14</v>
      </c>
      <c r="T2593" s="37">
        <v>39.9</v>
      </c>
      <c r="U2593" s="37">
        <v>50.5</v>
      </c>
      <c r="V2593" s="37">
        <v>4.0999999999999996</v>
      </c>
      <c r="W2593" s="42" t="s">
        <v>10360</v>
      </c>
      <c r="X2593" s="43" t="s">
        <v>10361</v>
      </c>
      <c r="Y2593" s="27">
        <v>0.91</v>
      </c>
      <c r="Z2593" s="18">
        <v>8.9999999999999969E-2</v>
      </c>
      <c r="AA2593" s="10">
        <v>1214.9999999999995</v>
      </c>
      <c r="AB2593" s="54">
        <v>2551.4999999999991</v>
      </c>
      <c r="AC2593" s="55" t="s">
        <v>90</v>
      </c>
      <c r="AE2593" s="50" t="s">
        <v>7712</v>
      </c>
    </row>
    <row r="2594" spans="1:31" s="68" customFormat="1">
      <c r="A2594" s="11">
        <v>14189</v>
      </c>
      <c r="B2594" s="11" t="s">
        <v>9872</v>
      </c>
      <c r="C2594" s="11" t="s">
        <v>646</v>
      </c>
      <c r="D2594" s="12">
        <v>1</v>
      </c>
      <c r="E2594" s="13">
        <v>0.71</v>
      </c>
      <c r="F2594" s="11" t="s">
        <v>6</v>
      </c>
      <c r="G2594" s="11" t="s">
        <v>12</v>
      </c>
      <c r="H2594" s="11"/>
      <c r="I2594" s="11" t="s">
        <v>8</v>
      </c>
      <c r="J2594" s="11" t="s">
        <v>8</v>
      </c>
      <c r="K2594" s="11" t="s">
        <v>9</v>
      </c>
      <c r="L2594" s="12">
        <v>3900</v>
      </c>
      <c r="M2594" s="11" t="s">
        <v>10</v>
      </c>
      <c r="N2594" s="36">
        <v>534267135</v>
      </c>
      <c r="O2594" s="11" t="s">
        <v>10362</v>
      </c>
      <c r="P2594" s="37">
        <v>69</v>
      </c>
      <c r="Q2594" s="37">
        <v>59.5</v>
      </c>
      <c r="R2594" s="37">
        <v>28.5</v>
      </c>
      <c r="S2594" s="37">
        <v>15.5</v>
      </c>
      <c r="T2594" s="37">
        <v>38.799999999999997</v>
      </c>
      <c r="U2594" s="37">
        <v>49.5</v>
      </c>
      <c r="V2594" s="37">
        <v>4.2</v>
      </c>
      <c r="W2594" s="42" t="s">
        <v>10363</v>
      </c>
      <c r="X2594" s="43" t="s">
        <v>10364</v>
      </c>
      <c r="Y2594" s="27">
        <v>0.88</v>
      </c>
      <c r="Z2594" s="18">
        <v>0.12</v>
      </c>
      <c r="AA2594" s="10">
        <v>468</v>
      </c>
      <c r="AB2594" s="54">
        <v>332.28</v>
      </c>
      <c r="AC2594" s="55" t="s">
        <v>90</v>
      </c>
      <c r="AE2594" s="50" t="s">
        <v>7712</v>
      </c>
    </row>
    <row r="2595" spans="1:31" s="68" customFormat="1">
      <c r="A2595" s="11">
        <v>14129</v>
      </c>
      <c r="B2595" s="11" t="s">
        <v>9873</v>
      </c>
      <c r="C2595" s="11" t="s">
        <v>646</v>
      </c>
      <c r="D2595" s="12">
        <v>1</v>
      </c>
      <c r="E2595" s="13">
        <v>2.1</v>
      </c>
      <c r="F2595" s="11" t="s">
        <v>15</v>
      </c>
      <c r="G2595" s="11" t="s">
        <v>12</v>
      </c>
      <c r="H2595" s="11"/>
      <c r="I2595" s="11" t="s">
        <v>8</v>
      </c>
      <c r="J2595" s="11" t="s">
        <v>8</v>
      </c>
      <c r="K2595" s="11" t="s">
        <v>9</v>
      </c>
      <c r="L2595" s="12">
        <v>10300</v>
      </c>
      <c r="M2595" s="11" t="s">
        <v>10</v>
      </c>
      <c r="N2595" s="36">
        <v>534237295</v>
      </c>
      <c r="O2595" s="11" t="s">
        <v>10365</v>
      </c>
      <c r="P2595" s="37">
        <v>68.2</v>
      </c>
      <c r="Q2595" s="37">
        <v>63</v>
      </c>
      <c r="R2595" s="37">
        <v>22.3</v>
      </c>
      <c r="S2595" s="37">
        <v>11.5</v>
      </c>
      <c r="T2595" s="37">
        <v>44.1</v>
      </c>
      <c r="U2595" s="37">
        <v>53</v>
      </c>
      <c r="V2595" s="37">
        <v>4</v>
      </c>
      <c r="W2595" s="42" t="s">
        <v>10366</v>
      </c>
      <c r="X2595" s="43" t="s">
        <v>10367</v>
      </c>
      <c r="Y2595" s="27">
        <v>0.91</v>
      </c>
      <c r="Z2595" s="18">
        <v>8.9999999999999969E-2</v>
      </c>
      <c r="AA2595" s="10">
        <v>926.99999999999966</v>
      </c>
      <c r="AB2595" s="54">
        <v>1946.6999999999994</v>
      </c>
      <c r="AC2595" s="55" t="s">
        <v>90</v>
      </c>
      <c r="AE2595" s="50" t="s">
        <v>7712</v>
      </c>
    </row>
    <row r="2596" spans="1:31" s="68" customFormat="1">
      <c r="A2596" s="11">
        <v>14156</v>
      </c>
      <c r="B2596" s="11" t="s">
        <v>9874</v>
      </c>
      <c r="C2596" s="11" t="s">
        <v>7713</v>
      </c>
      <c r="D2596" s="12">
        <v>1</v>
      </c>
      <c r="E2596" s="13">
        <v>4.4400000000000004</v>
      </c>
      <c r="F2596" s="11" t="s">
        <v>6</v>
      </c>
      <c r="G2596" s="11" t="s">
        <v>12</v>
      </c>
      <c r="H2596" s="11"/>
      <c r="I2596" s="11" t="s">
        <v>8</v>
      </c>
      <c r="J2596" s="11" t="s">
        <v>8</v>
      </c>
      <c r="K2596" s="11" t="s">
        <v>9</v>
      </c>
      <c r="L2596" s="12">
        <v>26500</v>
      </c>
      <c r="M2596" s="11" t="s">
        <v>10</v>
      </c>
      <c r="N2596" s="36">
        <v>534225972</v>
      </c>
      <c r="O2596" s="11" t="s">
        <v>10369</v>
      </c>
      <c r="P2596" s="37">
        <v>67</v>
      </c>
      <c r="Q2596" s="37">
        <v>62.5</v>
      </c>
      <c r="R2596" s="37">
        <v>37.1</v>
      </c>
      <c r="S2596" s="37">
        <v>14</v>
      </c>
      <c r="T2596" s="37">
        <v>38.9</v>
      </c>
      <c r="U2596" s="37">
        <v>48.5</v>
      </c>
      <c r="V2596" s="37">
        <v>4.0999999999999996</v>
      </c>
      <c r="W2596" s="42" t="s">
        <v>10370</v>
      </c>
      <c r="X2596" s="43" t="s">
        <v>10371</v>
      </c>
      <c r="Y2596" s="27">
        <v>0.93</v>
      </c>
      <c r="Z2596" s="18">
        <v>6.9999999999999951E-2</v>
      </c>
      <c r="AA2596" s="10">
        <v>1854.9999999999986</v>
      </c>
      <c r="AB2596" s="54">
        <v>8236.1999999999953</v>
      </c>
      <c r="AC2596" s="55" t="s">
        <v>90</v>
      </c>
      <c r="AE2596" s="50" t="s">
        <v>7712</v>
      </c>
    </row>
    <row r="2597" spans="1:31">
      <c r="U2597" s="6"/>
      <c r="V2597" s="7"/>
      <c r="W2597" s="8"/>
      <c r="X2597" s="8"/>
      <c r="Z2597" s="9"/>
      <c r="AA2597" s="1"/>
      <c r="AB2597" s="1"/>
    </row>
    <row r="2598" spans="1:31">
      <c r="U2598" s="6"/>
      <c r="V2598" s="7"/>
      <c r="W2598" s="8"/>
      <c r="X2598" s="8"/>
      <c r="Z2598" s="9"/>
      <c r="AA2598" s="1"/>
      <c r="AB2598" s="1"/>
    </row>
    <row r="2599" spans="1:31">
      <c r="U2599" s="6"/>
      <c r="V2599" s="7"/>
      <c r="W2599" s="8"/>
      <c r="X2599" s="8"/>
      <c r="Z2599" s="9"/>
      <c r="AA2599" s="1"/>
      <c r="AB2599" s="1"/>
    </row>
    <row r="2600" spans="1:31">
      <c r="U2600" s="6"/>
      <c r="V2600" s="7"/>
      <c r="W2600" s="8"/>
      <c r="X2600" s="8"/>
      <c r="Z2600" s="9"/>
      <c r="AA2600" s="1"/>
      <c r="AB2600" s="1"/>
    </row>
    <row r="2601" spans="1:31">
      <c r="B2601" s="20"/>
    </row>
    <row r="2602" spans="1:31">
      <c r="B2602" s="20"/>
    </row>
    <row r="2603" spans="1:31">
      <c r="B2603" s="20"/>
    </row>
    <row r="2604" spans="1:31">
      <c r="B2604" s="20"/>
    </row>
    <row r="2605" spans="1:31">
      <c r="B2605" s="20"/>
    </row>
    <row r="2606" spans="1:31">
      <c r="B2606" s="20"/>
    </row>
    <row r="2607" spans="1:31">
      <c r="B2607" s="20"/>
    </row>
    <row r="2608" spans="1:31">
      <c r="B2608" s="20"/>
    </row>
    <row r="2609" spans="2:2">
      <c r="B2609" s="20"/>
    </row>
    <row r="2610" spans="2:2">
      <c r="B2610" s="20"/>
    </row>
    <row r="2611" spans="2:2">
      <c r="B2611" s="20"/>
    </row>
    <row r="2612" spans="2:2">
      <c r="B2612" s="20"/>
    </row>
    <row r="2613" spans="2:2">
      <c r="B2613" s="20"/>
    </row>
    <row r="2614" spans="2:2">
      <c r="B2614" s="20"/>
    </row>
    <row r="2615" spans="2:2">
      <c r="B2615" s="20"/>
    </row>
    <row r="2616" spans="2:2">
      <c r="B2616" s="20"/>
    </row>
    <row r="2617" spans="2:2">
      <c r="B2617" s="20"/>
    </row>
    <row r="2618" spans="2:2">
      <c r="B2618" s="20"/>
    </row>
    <row r="2619" spans="2:2">
      <c r="B2619" s="10"/>
    </row>
    <row r="2620" spans="2:2">
      <c r="B2620" s="20"/>
    </row>
    <row r="2621" spans="2:2">
      <c r="B2621" s="20"/>
    </row>
    <row r="2622" spans="2:2">
      <c r="B2622" s="20"/>
    </row>
    <row r="2623" spans="2:2">
      <c r="B2623" s="20"/>
    </row>
    <row r="2624" spans="2:2">
      <c r="B2624" s="20"/>
    </row>
    <row r="2625" spans="2:2">
      <c r="B2625" s="20"/>
    </row>
    <row r="2626" spans="2:2">
      <c r="B2626" s="20"/>
    </row>
    <row r="2627" spans="2:2">
      <c r="B2627" s="20"/>
    </row>
    <row r="2628" spans="2:2">
      <c r="B2628" s="20"/>
    </row>
    <row r="2629" spans="2:2">
      <c r="B2629" s="20"/>
    </row>
    <row r="2630" spans="2:2">
      <c r="B2630" s="20"/>
    </row>
    <row r="2631" spans="2:2">
      <c r="B2631" s="20"/>
    </row>
    <row r="2632" spans="2:2">
      <c r="B2632" s="20"/>
    </row>
    <row r="2633" spans="2:2">
      <c r="B2633" s="20"/>
    </row>
    <row r="2634" spans="2:2">
      <c r="B2634" s="20"/>
    </row>
    <row r="2635" spans="2:2">
      <c r="B2635" s="20"/>
    </row>
    <row r="2636" spans="2:2">
      <c r="B2636" s="20"/>
    </row>
    <row r="2637" spans="2:2">
      <c r="B2637" s="20"/>
    </row>
    <row r="2638" spans="2:2">
      <c r="B2638" s="20"/>
    </row>
    <row r="2639" spans="2:2">
      <c r="B2639" s="20"/>
    </row>
    <row r="2640" spans="2:2">
      <c r="B2640" s="20"/>
    </row>
    <row r="2641" spans="2:2">
      <c r="B2641" s="20"/>
    </row>
    <row r="2642" spans="2:2">
      <c r="B2642" s="20"/>
    </row>
    <row r="2643" spans="2:2">
      <c r="B2643" s="20"/>
    </row>
    <row r="2644" spans="2:2">
      <c r="B2644" s="20"/>
    </row>
    <row r="2645" spans="2:2">
      <c r="B2645" s="20"/>
    </row>
    <row r="2646" spans="2:2">
      <c r="B2646" s="20"/>
    </row>
    <row r="2647" spans="2:2">
      <c r="B2647" s="20"/>
    </row>
    <row r="2648" spans="2:2">
      <c r="B2648" s="20"/>
    </row>
    <row r="2649" spans="2:2">
      <c r="B2649" s="20"/>
    </row>
    <row r="2650" spans="2:2">
      <c r="B2650" s="20"/>
    </row>
    <row r="2651" spans="2:2">
      <c r="B2651" s="56"/>
    </row>
    <row r="2652" spans="2:2">
      <c r="B2652" s="20"/>
    </row>
    <row r="2653" spans="2:2">
      <c r="B2653" s="20"/>
    </row>
    <row r="2654" spans="2:2">
      <c r="B2654" s="20"/>
    </row>
    <row r="2655" spans="2:2">
      <c r="B2655" s="20"/>
    </row>
    <row r="2656" spans="2:2">
      <c r="B2656" s="20"/>
    </row>
    <row r="2657" spans="2:2">
      <c r="B2657" s="20"/>
    </row>
    <row r="2658" spans="2:2">
      <c r="B2658" s="20"/>
    </row>
    <row r="2659" spans="2:2">
      <c r="B2659" s="20"/>
    </row>
    <row r="2660" spans="2:2">
      <c r="B2660" s="20"/>
    </row>
    <row r="2661" spans="2:2">
      <c r="B2661" s="20"/>
    </row>
    <row r="2662" spans="2:2">
      <c r="B2662" s="20"/>
    </row>
    <row r="2663" spans="2:2">
      <c r="B2663" s="20"/>
    </row>
    <row r="2664" spans="2:2">
      <c r="B2664" s="20"/>
    </row>
    <row r="2665" spans="2:2">
      <c r="B2665" s="20"/>
    </row>
    <row r="2666" spans="2:2">
      <c r="B2666" s="20"/>
    </row>
    <row r="2667" spans="2:2">
      <c r="B2667" s="20"/>
    </row>
    <row r="2668" spans="2:2">
      <c r="B2668" s="20"/>
    </row>
    <row r="2669" spans="2:2">
      <c r="B2669" s="20"/>
    </row>
    <row r="2670" spans="2:2">
      <c r="B2670" s="20"/>
    </row>
    <row r="2671" spans="2:2">
      <c r="B2671" s="20"/>
    </row>
    <row r="2672" spans="2:2">
      <c r="B2672" s="20"/>
    </row>
    <row r="2673" spans="2:2">
      <c r="B2673" s="20"/>
    </row>
    <row r="2674" spans="2:2">
      <c r="B2674" s="20"/>
    </row>
    <row r="2675" spans="2:2">
      <c r="B2675" s="20"/>
    </row>
    <row r="2676" spans="2:2">
      <c r="B2676" s="20"/>
    </row>
    <row r="2677" spans="2:2">
      <c r="B2677" s="20"/>
    </row>
    <row r="2678" spans="2:2">
      <c r="B2678" s="20"/>
    </row>
    <row r="2679" spans="2:2">
      <c r="B2679" s="20"/>
    </row>
    <row r="2680" spans="2:2">
      <c r="B2680" s="20"/>
    </row>
    <row r="2681" spans="2:2">
      <c r="B2681" s="20"/>
    </row>
    <row r="2682" spans="2:2">
      <c r="B2682" s="20"/>
    </row>
    <row r="2683" spans="2:2">
      <c r="B2683" s="20"/>
    </row>
    <row r="2684" spans="2:2">
      <c r="B2684" s="20"/>
    </row>
    <row r="2685" spans="2:2">
      <c r="B2685" s="20"/>
    </row>
    <row r="2686" spans="2:2">
      <c r="B2686" s="20"/>
    </row>
    <row r="2687" spans="2:2">
      <c r="B2687" s="20"/>
    </row>
    <row r="2688" spans="2:2">
      <c r="B2688" s="20"/>
    </row>
    <row r="2689" spans="2:2">
      <c r="B2689" s="65"/>
    </row>
    <row r="2690" spans="2:2">
      <c r="B2690" s="20"/>
    </row>
    <row r="2691" spans="2:2">
      <c r="B2691" s="20"/>
    </row>
    <row r="2692" spans="2:2">
      <c r="B2692" s="20"/>
    </row>
    <row r="2693" spans="2:2">
      <c r="B2693" s="20"/>
    </row>
    <row r="2694" spans="2:2">
      <c r="B2694" s="20"/>
    </row>
    <row r="2695" spans="2:2">
      <c r="B2695" s="20"/>
    </row>
    <row r="2696" spans="2:2">
      <c r="B2696" s="20"/>
    </row>
    <row r="2697" spans="2:2">
      <c r="B2697" s="20"/>
    </row>
    <row r="2698" spans="2:2">
      <c r="B2698" s="20"/>
    </row>
    <row r="2699" spans="2:2">
      <c r="B2699" s="10"/>
    </row>
    <row r="2700" spans="2:2">
      <c r="B2700" s="20"/>
    </row>
    <row r="2701" spans="2:2">
      <c r="B2701" s="20"/>
    </row>
    <row r="2702" spans="2:2">
      <c r="B2702" s="20"/>
    </row>
    <row r="2703" spans="2:2">
      <c r="B2703" s="10"/>
    </row>
    <row r="2704" spans="2:2">
      <c r="B2704" s="20"/>
    </row>
    <row r="2705" spans="2:2">
      <c r="B2705" s="20"/>
    </row>
    <row r="2706" spans="2:2">
      <c r="B2706" s="20"/>
    </row>
    <row r="2707" spans="2:2">
      <c r="B2707" s="20"/>
    </row>
    <row r="2708" spans="2:2">
      <c r="B2708" s="20"/>
    </row>
    <row r="2709" spans="2:2">
      <c r="B2709" s="20"/>
    </row>
    <row r="2710" spans="2:2">
      <c r="B2710" s="65"/>
    </row>
    <row r="2711" spans="2:2">
      <c r="B2711" s="20"/>
    </row>
    <row r="2712" spans="2:2">
      <c r="B2712" s="20"/>
    </row>
    <row r="2713" spans="2:2">
      <c r="B2713" s="20"/>
    </row>
    <row r="2714" spans="2:2">
      <c r="B2714" s="20"/>
    </row>
    <row r="2715" spans="2:2">
      <c r="B2715" s="20"/>
    </row>
    <row r="2716" spans="2:2">
      <c r="B2716" s="20"/>
    </row>
    <row r="2717" spans="2:2">
      <c r="B2717" s="20"/>
    </row>
    <row r="2718" spans="2:2">
      <c r="B2718" s="20"/>
    </row>
    <row r="2719" spans="2:2">
      <c r="B2719" s="20"/>
    </row>
    <row r="2720" spans="2:2">
      <c r="B2720" s="20"/>
    </row>
    <row r="2721" spans="2:2">
      <c r="B2721" s="20"/>
    </row>
    <row r="2722" spans="2:2">
      <c r="B2722" s="20"/>
    </row>
    <row r="2723" spans="2:2">
      <c r="B2723" s="20"/>
    </row>
    <row r="2724" spans="2:2">
      <c r="B2724" s="20"/>
    </row>
    <row r="2725" spans="2:2">
      <c r="B2725" s="20"/>
    </row>
    <row r="2726" spans="2:2">
      <c r="B2726" s="20"/>
    </row>
    <row r="2727" spans="2:2">
      <c r="B2727" s="20"/>
    </row>
    <row r="2728" spans="2:2">
      <c r="B2728" s="20"/>
    </row>
    <row r="2729" spans="2:2">
      <c r="B2729" s="20"/>
    </row>
    <row r="2730" spans="2:2">
      <c r="B2730" s="20"/>
    </row>
    <row r="2731" spans="2:2">
      <c r="B2731" s="20"/>
    </row>
    <row r="2732" spans="2:2">
      <c r="B2732" s="20"/>
    </row>
    <row r="2733" spans="2:2">
      <c r="B2733" s="20"/>
    </row>
    <row r="2734" spans="2:2">
      <c r="B2734" s="20"/>
    </row>
    <row r="2735" spans="2:2">
      <c r="B2735" s="20"/>
    </row>
    <row r="2736" spans="2:2">
      <c r="B2736" s="20"/>
    </row>
    <row r="2737" spans="2:2">
      <c r="B2737" s="20"/>
    </row>
    <row r="2738" spans="2:2">
      <c r="B2738" s="20"/>
    </row>
    <row r="2739" spans="2:2">
      <c r="B2739" s="20"/>
    </row>
    <row r="2740" spans="2:2">
      <c r="B2740" s="20"/>
    </row>
    <row r="2741" spans="2:2">
      <c r="B2741" s="20"/>
    </row>
    <row r="2742" spans="2:2">
      <c r="B2742" s="20"/>
    </row>
    <row r="2743" spans="2:2">
      <c r="B2743" s="20"/>
    </row>
    <row r="2744" spans="2:2">
      <c r="B2744" s="20"/>
    </row>
    <row r="2745" spans="2:2">
      <c r="B2745" s="20"/>
    </row>
    <row r="2746" spans="2:2">
      <c r="B2746" s="20"/>
    </row>
    <row r="2747" spans="2:2">
      <c r="B2747" s="20"/>
    </row>
    <row r="2748" spans="2:2">
      <c r="B2748" s="20"/>
    </row>
    <row r="2749" spans="2:2">
      <c r="B2749" s="20"/>
    </row>
    <row r="2750" spans="2:2">
      <c r="B2750" s="20"/>
    </row>
    <row r="2751" spans="2:2">
      <c r="B2751" s="20"/>
    </row>
    <row r="2752" spans="2:2">
      <c r="B2752" s="20"/>
    </row>
    <row r="2753" spans="2:2">
      <c r="B2753" s="20"/>
    </row>
    <row r="2754" spans="2:2">
      <c r="B2754" s="20"/>
    </row>
    <row r="2755" spans="2:2">
      <c r="B2755" s="20"/>
    </row>
    <row r="2756" spans="2:2">
      <c r="B2756" s="20"/>
    </row>
    <row r="2757" spans="2:2">
      <c r="B2757" s="20"/>
    </row>
    <row r="2758" spans="2:2">
      <c r="B2758" s="20"/>
    </row>
    <row r="2759" spans="2:2">
      <c r="B2759" s="20"/>
    </row>
    <row r="2760" spans="2:2">
      <c r="B2760" s="10"/>
    </row>
    <row r="2761" spans="2:2">
      <c r="B2761" s="20"/>
    </row>
    <row r="2762" spans="2:2">
      <c r="B2762" s="20"/>
    </row>
    <row r="2763" spans="2:2">
      <c r="B2763" s="20"/>
    </row>
    <row r="2764" spans="2:2">
      <c r="B2764" s="10"/>
    </row>
    <row r="2765" spans="2:2">
      <c r="B2765" s="20"/>
    </row>
    <row r="2766" spans="2:2">
      <c r="B2766" s="20"/>
    </row>
    <row r="2767" spans="2:2">
      <c r="B2767" s="20"/>
    </row>
    <row r="2768" spans="2:2">
      <c r="B2768" s="20"/>
    </row>
    <row r="2769" spans="2:2">
      <c r="B2769" s="20"/>
    </row>
    <row r="2770" spans="2:2">
      <c r="B2770" s="20"/>
    </row>
    <row r="2771" spans="2:2">
      <c r="B2771" s="20"/>
    </row>
    <row r="2772" spans="2:2">
      <c r="B2772" s="20"/>
    </row>
    <row r="2773" spans="2:2">
      <c r="B2773" s="20"/>
    </row>
    <row r="2774" spans="2:2">
      <c r="B2774" s="20"/>
    </row>
    <row r="2775" spans="2:2">
      <c r="B2775" s="20"/>
    </row>
    <row r="2776" spans="2:2">
      <c r="B2776" s="20"/>
    </row>
    <row r="2777" spans="2:2">
      <c r="B2777" s="20"/>
    </row>
    <row r="2778" spans="2:2">
      <c r="B2778" s="20"/>
    </row>
    <row r="2779" spans="2:2">
      <c r="B2779" s="20"/>
    </row>
    <row r="2780" spans="2:2">
      <c r="B2780" s="20"/>
    </row>
    <row r="2781" spans="2:2">
      <c r="B2781" s="20"/>
    </row>
    <row r="2782" spans="2:2">
      <c r="B2782" s="20"/>
    </row>
    <row r="2783" spans="2:2">
      <c r="B2783" s="20"/>
    </row>
    <row r="2784" spans="2:2">
      <c r="B2784" s="20"/>
    </row>
    <row r="2785" spans="2:2">
      <c r="B2785" s="20"/>
    </row>
    <row r="2786" spans="2:2">
      <c r="B2786" s="20"/>
    </row>
    <row r="2787" spans="2:2">
      <c r="B2787" s="20"/>
    </row>
    <row r="2788" spans="2:2">
      <c r="B2788" s="20"/>
    </row>
    <row r="2789" spans="2:2">
      <c r="B2789" s="20"/>
    </row>
    <row r="2790" spans="2:2">
      <c r="B2790" s="20"/>
    </row>
    <row r="2791" spans="2:2">
      <c r="B2791" s="20"/>
    </row>
    <row r="2792" spans="2:2">
      <c r="B2792" s="20"/>
    </row>
    <row r="2793" spans="2:2">
      <c r="B2793" s="20"/>
    </row>
    <row r="2794" spans="2:2">
      <c r="B2794" s="20"/>
    </row>
    <row r="2795" spans="2:2">
      <c r="B2795" s="20"/>
    </row>
    <row r="2796" spans="2:2">
      <c r="B2796" s="20"/>
    </row>
    <row r="2797" spans="2:2">
      <c r="B2797" s="20"/>
    </row>
    <row r="2798" spans="2:2">
      <c r="B2798" s="20"/>
    </row>
    <row r="2799" spans="2:2">
      <c r="B2799" s="20"/>
    </row>
    <row r="2800" spans="2:2">
      <c r="B2800" s="20"/>
    </row>
    <row r="2801" spans="2:2">
      <c r="B2801" s="20"/>
    </row>
    <row r="2802" spans="2:2">
      <c r="B2802" s="20"/>
    </row>
    <row r="2803" spans="2:2">
      <c r="B2803" s="20"/>
    </row>
    <row r="2804" spans="2:2">
      <c r="B2804" s="20"/>
    </row>
    <row r="2805" spans="2:2">
      <c r="B2805" s="20"/>
    </row>
    <row r="2806" spans="2:2">
      <c r="B2806" s="20"/>
    </row>
    <row r="2807" spans="2:2">
      <c r="B2807" s="20"/>
    </row>
    <row r="2808" spans="2:2">
      <c r="B2808" s="20"/>
    </row>
    <row r="2809" spans="2:2">
      <c r="B2809" s="20"/>
    </row>
    <row r="2810" spans="2:2">
      <c r="B2810" s="20"/>
    </row>
    <row r="2811" spans="2:2">
      <c r="B2811" s="20"/>
    </row>
    <row r="2812" spans="2:2">
      <c r="B2812" s="20"/>
    </row>
    <row r="2813" spans="2:2">
      <c r="B2813" s="20"/>
    </row>
    <row r="2814" spans="2:2">
      <c r="B2814" s="20"/>
    </row>
    <row r="2815" spans="2:2">
      <c r="B2815" s="20"/>
    </row>
    <row r="2816" spans="2:2">
      <c r="B2816" s="20"/>
    </row>
    <row r="2817" spans="2:2">
      <c r="B2817" s="20"/>
    </row>
    <row r="2818" spans="2:2">
      <c r="B2818" s="20"/>
    </row>
    <row r="2819" spans="2:2">
      <c r="B2819" s="20"/>
    </row>
    <row r="2820" spans="2:2">
      <c r="B2820" s="20"/>
    </row>
    <row r="2821" spans="2:2">
      <c r="B2821" s="20"/>
    </row>
    <row r="2822" spans="2:2">
      <c r="B2822" s="20"/>
    </row>
    <row r="2823" spans="2:2">
      <c r="B2823" s="20"/>
    </row>
    <row r="2824" spans="2:2">
      <c r="B2824" s="20"/>
    </row>
    <row r="2825" spans="2:2">
      <c r="B2825" s="20"/>
    </row>
    <row r="2826" spans="2:2">
      <c r="B2826" s="20"/>
    </row>
    <row r="2827" spans="2:2">
      <c r="B2827" s="20"/>
    </row>
    <row r="2828" spans="2:2">
      <c r="B2828" s="20"/>
    </row>
    <row r="2829" spans="2:2">
      <c r="B2829" s="20"/>
    </row>
    <row r="2830" spans="2:2">
      <c r="B2830" s="20"/>
    </row>
    <row r="2831" spans="2:2">
      <c r="B2831" s="20"/>
    </row>
    <row r="2832" spans="2:2">
      <c r="B2832" s="10"/>
    </row>
    <row r="2833" spans="2:2">
      <c r="B2833" s="20"/>
    </row>
    <row r="2834" spans="2:2">
      <c r="B2834" s="20"/>
    </row>
    <row r="2835" spans="2:2">
      <c r="B2835" s="20"/>
    </row>
    <row r="2836" spans="2:2">
      <c r="B2836" s="20"/>
    </row>
    <row r="2837" spans="2:2">
      <c r="B2837" s="10"/>
    </row>
    <row r="2838" spans="2:2">
      <c r="B2838" s="20"/>
    </row>
    <row r="2839" spans="2:2">
      <c r="B2839" s="20"/>
    </row>
    <row r="2840" spans="2:2">
      <c r="B2840" s="20"/>
    </row>
    <row r="2841" spans="2:2">
      <c r="B2841" s="20"/>
    </row>
    <row r="2842" spans="2:2">
      <c r="B2842" s="20"/>
    </row>
    <row r="2843" spans="2:2">
      <c r="B2843" s="20"/>
    </row>
    <row r="2844" spans="2:2">
      <c r="B2844" s="20"/>
    </row>
    <row r="2845" spans="2:2">
      <c r="B2845" s="20"/>
    </row>
    <row r="2846" spans="2:2">
      <c r="B2846" s="20"/>
    </row>
    <row r="2847" spans="2:2">
      <c r="B2847" s="20"/>
    </row>
    <row r="2848" spans="2:2">
      <c r="B2848" s="20"/>
    </row>
    <row r="2849" spans="2:2">
      <c r="B2849" s="20"/>
    </row>
    <row r="2850" spans="2:2">
      <c r="B2850" s="20"/>
    </row>
    <row r="2851" spans="2:2">
      <c r="B2851" s="20"/>
    </row>
    <row r="2852" spans="2:2">
      <c r="B2852" s="20"/>
    </row>
    <row r="2853" spans="2:2">
      <c r="B2853" s="20"/>
    </row>
    <row r="2854" spans="2:2">
      <c r="B2854" s="20"/>
    </row>
    <row r="2855" spans="2:2">
      <c r="B2855" s="20"/>
    </row>
    <row r="2856" spans="2:2">
      <c r="B2856" s="20"/>
    </row>
    <row r="2857" spans="2:2">
      <c r="B2857" s="10"/>
    </row>
    <row r="2858" spans="2:2">
      <c r="B2858" s="20"/>
    </row>
    <row r="2859" spans="2:2">
      <c r="B2859" s="20"/>
    </row>
    <row r="2860" spans="2:2">
      <c r="B2860" s="20"/>
    </row>
    <row r="2861" spans="2:2">
      <c r="B2861" s="10"/>
    </row>
    <row r="2862" spans="2:2">
      <c r="B2862" s="20"/>
    </row>
    <row r="2863" spans="2:2">
      <c r="B2863" s="20"/>
    </row>
    <row r="2864" spans="2:2">
      <c r="B2864" s="20"/>
    </row>
    <row r="2865" spans="2:2">
      <c r="B2865" s="20"/>
    </row>
    <row r="2866" spans="2:2">
      <c r="B2866" s="20"/>
    </row>
    <row r="2867" spans="2:2">
      <c r="B2867" s="20"/>
    </row>
    <row r="2868" spans="2:2">
      <c r="B2868" s="20"/>
    </row>
    <row r="2869" spans="2:2">
      <c r="B2869" s="20"/>
    </row>
    <row r="2870" spans="2:2">
      <c r="B2870" s="20"/>
    </row>
    <row r="2871" spans="2:2">
      <c r="B2871" s="20"/>
    </row>
    <row r="2872" spans="2:2">
      <c r="B2872" s="20"/>
    </row>
    <row r="2873" spans="2:2">
      <c r="B2873" s="20"/>
    </row>
    <row r="2874" spans="2:2">
      <c r="B2874" s="20"/>
    </row>
    <row r="2875" spans="2:2">
      <c r="B2875" s="20"/>
    </row>
    <row r="2876" spans="2:2">
      <c r="B2876" s="20"/>
    </row>
    <row r="2877" spans="2:2">
      <c r="B2877" s="20"/>
    </row>
    <row r="2878" spans="2:2">
      <c r="B2878" s="20"/>
    </row>
    <row r="2879" spans="2:2">
      <c r="B2879" s="20"/>
    </row>
    <row r="2880" spans="2:2">
      <c r="B2880" s="20"/>
    </row>
    <row r="2881" spans="2:2">
      <c r="B2881" s="20"/>
    </row>
    <row r="2882" spans="2:2">
      <c r="B2882" s="20"/>
    </row>
    <row r="2883" spans="2:2">
      <c r="B2883" s="20"/>
    </row>
    <row r="2884" spans="2:2">
      <c r="B2884" s="20"/>
    </row>
    <row r="2885" spans="2:2">
      <c r="B2885" s="20"/>
    </row>
    <row r="2886" spans="2:2">
      <c r="B2886" s="20"/>
    </row>
    <row r="2887" spans="2:2">
      <c r="B2887" s="20"/>
    </row>
    <row r="2888" spans="2:2">
      <c r="B2888" s="20"/>
    </row>
    <row r="2889" spans="2:2">
      <c r="B2889" s="20"/>
    </row>
    <row r="2890" spans="2:2">
      <c r="B2890" s="20"/>
    </row>
    <row r="2891" spans="2:2">
      <c r="B2891" s="20"/>
    </row>
    <row r="2892" spans="2:2">
      <c r="B2892" s="20"/>
    </row>
    <row r="2893" spans="2:2">
      <c r="B2893" s="20"/>
    </row>
    <row r="2894" spans="2:2">
      <c r="B2894" s="20"/>
    </row>
    <row r="2895" spans="2:2">
      <c r="B2895" s="20"/>
    </row>
    <row r="2896" spans="2:2">
      <c r="B2896" s="20"/>
    </row>
    <row r="2897" spans="2:2">
      <c r="B2897" s="20"/>
    </row>
    <row r="2898" spans="2:2">
      <c r="B2898" s="20"/>
    </row>
    <row r="2899" spans="2:2">
      <c r="B2899" s="20"/>
    </row>
    <row r="2900" spans="2:2">
      <c r="B2900" s="20"/>
    </row>
    <row r="2901" spans="2:2">
      <c r="B2901" s="20"/>
    </row>
    <row r="2902" spans="2:2">
      <c r="B2902" s="20"/>
    </row>
    <row r="2903" spans="2:2">
      <c r="B2903" s="20"/>
    </row>
    <row r="2904" spans="2:2">
      <c r="B2904" s="20"/>
    </row>
    <row r="2905" spans="2:2">
      <c r="B2905" s="20"/>
    </row>
    <row r="2906" spans="2:2">
      <c r="B2906" s="20"/>
    </row>
    <row r="2907" spans="2:2">
      <c r="B2907" s="20"/>
    </row>
    <row r="2908" spans="2:2">
      <c r="B2908" s="20"/>
    </row>
    <row r="2909" spans="2:2">
      <c r="B2909" s="20"/>
    </row>
    <row r="2910" spans="2:2">
      <c r="B2910" s="20"/>
    </row>
    <row r="2911" spans="2:2">
      <c r="B2911" s="20"/>
    </row>
    <row r="2912" spans="2:2">
      <c r="B2912" s="20"/>
    </row>
    <row r="2913" spans="2:2">
      <c r="B2913" s="20"/>
    </row>
    <row r="2914" spans="2:2">
      <c r="B2914" s="20"/>
    </row>
    <row r="2915" spans="2:2">
      <c r="B2915" s="20"/>
    </row>
    <row r="2916" spans="2:2">
      <c r="B2916" s="20"/>
    </row>
    <row r="2917" spans="2:2">
      <c r="B2917" s="20"/>
    </row>
    <row r="2918" spans="2:2">
      <c r="B2918" s="20"/>
    </row>
    <row r="2919" spans="2:2">
      <c r="B2919" s="20"/>
    </row>
    <row r="2920" spans="2:2">
      <c r="B2920" s="20"/>
    </row>
    <row r="2921" spans="2:2">
      <c r="B2921" s="20"/>
    </row>
    <row r="2922" spans="2:2">
      <c r="B2922" s="20"/>
    </row>
    <row r="2923" spans="2:2">
      <c r="B2923" s="20"/>
    </row>
    <row r="2924" spans="2:2">
      <c r="B2924" s="20"/>
    </row>
    <row r="2925" spans="2:2">
      <c r="B2925" s="20"/>
    </row>
    <row r="2926" spans="2:2">
      <c r="B2926" s="20"/>
    </row>
    <row r="2927" spans="2:2">
      <c r="B2927" s="20"/>
    </row>
    <row r="2928" spans="2:2">
      <c r="B2928" s="20"/>
    </row>
    <row r="2929" spans="2:2">
      <c r="B2929" s="20"/>
    </row>
    <row r="2930" spans="2:2">
      <c r="B2930" s="20"/>
    </row>
    <row r="2931" spans="2:2">
      <c r="B2931" s="20"/>
    </row>
    <row r="2932" spans="2:2">
      <c r="B2932" s="20"/>
    </row>
    <row r="2933" spans="2:2">
      <c r="B2933" s="20"/>
    </row>
    <row r="2934" spans="2:2">
      <c r="B2934" s="20"/>
    </row>
    <row r="2935" spans="2:2">
      <c r="B2935" s="20"/>
    </row>
    <row r="2936" spans="2:2">
      <c r="B2936" s="20"/>
    </row>
    <row r="2937" spans="2:2">
      <c r="B2937" s="20"/>
    </row>
    <row r="2938" spans="2:2">
      <c r="B2938" s="20"/>
    </row>
    <row r="2939" spans="2:2">
      <c r="B2939" s="20"/>
    </row>
    <row r="2940" spans="2:2">
      <c r="B2940" s="20"/>
    </row>
    <row r="2941" spans="2:2">
      <c r="B2941" s="20"/>
    </row>
    <row r="2942" spans="2:2">
      <c r="B2942" s="20"/>
    </row>
    <row r="2943" spans="2:2">
      <c r="B2943" s="20"/>
    </row>
    <row r="2944" spans="2:2">
      <c r="B2944" s="20"/>
    </row>
    <row r="2945" spans="2:2">
      <c r="B2945" s="20"/>
    </row>
    <row r="2946" spans="2:2">
      <c r="B2946" s="20"/>
    </row>
    <row r="2947" spans="2:2">
      <c r="B2947" s="20"/>
    </row>
    <row r="2948" spans="2:2">
      <c r="B2948" s="20"/>
    </row>
    <row r="2949" spans="2:2">
      <c r="B2949" s="20"/>
    </row>
    <row r="2950" spans="2:2">
      <c r="B2950" s="20"/>
    </row>
    <row r="2951" spans="2:2">
      <c r="B2951" s="20"/>
    </row>
    <row r="2952" spans="2:2">
      <c r="B2952" s="20"/>
    </row>
    <row r="2953" spans="2:2">
      <c r="B2953" s="20"/>
    </row>
    <row r="2954" spans="2:2">
      <c r="B2954" s="20"/>
    </row>
    <row r="2955" spans="2:2">
      <c r="B2955" s="20"/>
    </row>
    <row r="2956" spans="2:2">
      <c r="B2956" s="20"/>
    </row>
    <row r="2957" spans="2:2">
      <c r="B2957" s="20"/>
    </row>
    <row r="2958" spans="2:2">
      <c r="B2958" s="20"/>
    </row>
    <row r="2959" spans="2:2">
      <c r="B2959" s="20"/>
    </row>
    <row r="2960" spans="2:2">
      <c r="B2960" s="20"/>
    </row>
    <row r="2961" spans="2:2">
      <c r="B2961" s="20"/>
    </row>
    <row r="2962" spans="2:2">
      <c r="B2962" s="20"/>
    </row>
    <row r="2963" spans="2:2">
      <c r="B2963" s="20"/>
    </row>
    <row r="2964" spans="2:2">
      <c r="B2964" s="20"/>
    </row>
    <row r="2965" spans="2:2">
      <c r="B2965" s="20"/>
    </row>
    <row r="2966" spans="2:2">
      <c r="B2966" s="20"/>
    </row>
    <row r="2967" spans="2:2">
      <c r="B2967" s="20"/>
    </row>
    <row r="2968" spans="2:2">
      <c r="B2968" s="20"/>
    </row>
    <row r="2969" spans="2:2">
      <c r="B2969" s="20"/>
    </row>
    <row r="2970" spans="2:2">
      <c r="B2970" s="20"/>
    </row>
    <row r="2971" spans="2:2">
      <c r="B2971" s="20"/>
    </row>
    <row r="2972" spans="2:2">
      <c r="B2972" s="20"/>
    </row>
    <row r="2973" spans="2:2">
      <c r="B2973" s="20"/>
    </row>
    <row r="2974" spans="2:2">
      <c r="B2974" s="20"/>
    </row>
    <row r="2975" spans="2:2">
      <c r="B2975" s="20"/>
    </row>
    <row r="2976" spans="2:2">
      <c r="B2976" s="20"/>
    </row>
    <row r="2977" spans="2:2">
      <c r="B2977" s="20"/>
    </row>
    <row r="2978" spans="2:2">
      <c r="B2978" s="20"/>
    </row>
    <row r="2979" spans="2:2">
      <c r="B2979" s="20"/>
    </row>
    <row r="2980" spans="2:2">
      <c r="B2980" s="20"/>
    </row>
    <row r="2981" spans="2:2">
      <c r="B2981" s="20"/>
    </row>
    <row r="2982" spans="2:2">
      <c r="B2982" s="20"/>
    </row>
    <row r="2983" spans="2:2">
      <c r="B2983" s="10"/>
    </row>
    <row r="2984" spans="2:2">
      <c r="B2984" s="20"/>
    </row>
    <row r="2985" spans="2:2">
      <c r="B2985" s="20"/>
    </row>
    <row r="2986" spans="2:2">
      <c r="B2986" s="20"/>
    </row>
    <row r="2987" spans="2:2">
      <c r="B2987" s="65"/>
    </row>
    <row r="2988" spans="2:2">
      <c r="B2988" s="65"/>
    </row>
    <row r="2989" spans="2:2">
      <c r="B2989" s="10"/>
    </row>
    <row r="2990" spans="2:2">
      <c r="B2990" s="20"/>
    </row>
    <row r="2991" spans="2:2">
      <c r="B2991" s="20"/>
    </row>
    <row r="2992" spans="2:2">
      <c r="B2992" s="20"/>
    </row>
    <row r="2993" spans="2:2">
      <c r="B2993" s="20"/>
    </row>
    <row r="2994" spans="2:2">
      <c r="B2994" s="20"/>
    </row>
    <row r="2995" spans="2:2">
      <c r="B2995" s="20"/>
    </row>
    <row r="2996" spans="2:2">
      <c r="B2996" s="20"/>
    </row>
    <row r="2997" spans="2:2">
      <c r="B2997" s="20"/>
    </row>
    <row r="2998" spans="2:2">
      <c r="B2998" s="20"/>
    </row>
    <row r="2999" spans="2:2">
      <c r="B2999" s="20"/>
    </row>
    <row r="3000" spans="2:2">
      <c r="B3000" s="20"/>
    </row>
    <row r="3001" spans="2:2">
      <c r="B3001" s="20"/>
    </row>
    <row r="3002" spans="2:2">
      <c r="B3002" s="20"/>
    </row>
    <row r="3003" spans="2:2">
      <c r="B3003" s="20"/>
    </row>
    <row r="3004" spans="2:2">
      <c r="B3004" s="20"/>
    </row>
    <row r="3005" spans="2:2">
      <c r="B3005" s="20"/>
    </row>
    <row r="3006" spans="2:2">
      <c r="B3006" s="20"/>
    </row>
    <row r="3007" spans="2:2">
      <c r="B3007" s="20"/>
    </row>
    <row r="3008" spans="2:2">
      <c r="B3008" s="20"/>
    </row>
    <row r="3009" spans="2:2">
      <c r="B3009" s="20"/>
    </row>
    <row r="3010" spans="2:2">
      <c r="B3010" s="20"/>
    </row>
    <row r="3011" spans="2:2">
      <c r="B3011" s="20"/>
    </row>
    <row r="3012" spans="2:2">
      <c r="B3012" s="20"/>
    </row>
    <row r="3013" spans="2:2">
      <c r="B3013" s="20"/>
    </row>
    <row r="3014" spans="2:2">
      <c r="B3014" s="20"/>
    </row>
    <row r="3015" spans="2:2">
      <c r="B3015" s="20"/>
    </row>
    <row r="3016" spans="2:2">
      <c r="B3016" s="10"/>
    </row>
    <row r="3017" spans="2:2">
      <c r="B3017" s="20"/>
    </row>
    <row r="3018" spans="2:2">
      <c r="B3018" s="20"/>
    </row>
    <row r="3019" spans="2:2">
      <c r="B3019" s="20"/>
    </row>
    <row r="3020" spans="2:2">
      <c r="B3020" s="10"/>
    </row>
    <row r="3021" spans="2:2">
      <c r="B3021" s="20"/>
    </row>
    <row r="3022" spans="2:2">
      <c r="B3022" s="20"/>
    </row>
    <row r="3023" spans="2:2">
      <c r="B3023" s="20"/>
    </row>
    <row r="3024" spans="2:2">
      <c r="B3024" s="20"/>
    </row>
    <row r="3025" spans="2:2">
      <c r="B3025" s="20"/>
    </row>
    <row r="3026" spans="2:2">
      <c r="B3026" s="20"/>
    </row>
    <row r="3027" spans="2:2">
      <c r="B3027" s="10"/>
    </row>
    <row r="3028" spans="2:2">
      <c r="B3028" s="20"/>
    </row>
    <row r="3029" spans="2:2">
      <c r="B3029" s="20"/>
    </row>
    <row r="3030" spans="2:2">
      <c r="B3030" s="10"/>
    </row>
    <row r="3031" spans="2:2">
      <c r="B3031" s="20"/>
    </row>
    <row r="3032" spans="2:2">
      <c r="B3032" s="10"/>
    </row>
    <row r="3033" spans="2:2">
      <c r="B3033" s="20"/>
    </row>
    <row r="3034" spans="2:2">
      <c r="B3034" s="20"/>
    </row>
    <row r="3035" spans="2:2">
      <c r="B3035" s="20"/>
    </row>
    <row r="3036" spans="2:2">
      <c r="B3036" s="20"/>
    </row>
    <row r="3037" spans="2:2">
      <c r="B3037" s="20"/>
    </row>
    <row r="3038" spans="2:2">
      <c r="B3038" s="20"/>
    </row>
    <row r="3039" spans="2:2">
      <c r="B3039" s="20"/>
    </row>
    <row r="3040" spans="2:2">
      <c r="B3040" s="20"/>
    </row>
    <row r="3041" spans="2:2">
      <c r="B3041" s="20"/>
    </row>
    <row r="3042" spans="2:2">
      <c r="B3042" s="20"/>
    </row>
    <row r="3043" spans="2:2">
      <c r="B3043" s="20"/>
    </row>
    <row r="3044" spans="2:2">
      <c r="B3044" s="10"/>
    </row>
    <row r="3045" spans="2:2">
      <c r="B3045" s="10"/>
    </row>
    <row r="3046" spans="2:2">
      <c r="B3046" s="10"/>
    </row>
    <row r="3047" spans="2:2">
      <c r="B3047" s="20"/>
    </row>
    <row r="3048" spans="2:2">
      <c r="B3048" s="20"/>
    </row>
    <row r="3049" spans="2:2">
      <c r="B3049" s="20"/>
    </row>
    <row r="3050" spans="2:2">
      <c r="B3050" s="10"/>
    </row>
    <row r="3051" spans="2:2">
      <c r="B3051" s="20"/>
    </row>
    <row r="3052" spans="2:2">
      <c r="B3052" s="20"/>
    </row>
    <row r="3053" spans="2:2">
      <c r="B3053" s="20"/>
    </row>
    <row r="3054" spans="2:2">
      <c r="B3054" s="10"/>
    </row>
    <row r="3055" spans="2:2">
      <c r="B3055" s="11"/>
    </row>
    <row r="3056" spans="2:2">
      <c r="B3056" s="11"/>
    </row>
    <row r="3057" spans="2:2">
      <c r="B3057" s="11"/>
    </row>
    <row r="3058" spans="2:2">
      <c r="B3058" s="11"/>
    </row>
    <row r="3059" spans="2:2">
      <c r="B3059" s="11"/>
    </row>
    <row r="3060" spans="2:2">
      <c r="B3060" s="11"/>
    </row>
    <row r="3061" spans="2:2">
      <c r="B3061" s="11"/>
    </row>
    <row r="3062" spans="2:2">
      <c r="B3062" s="11"/>
    </row>
    <row r="3063" spans="2:2">
      <c r="B3063" s="11"/>
    </row>
    <row r="3064" spans="2:2">
      <c r="B3064" s="11"/>
    </row>
    <row r="3065" spans="2:2">
      <c r="B3065" s="11"/>
    </row>
    <row r="3066" spans="2:2">
      <c r="B3066" s="11"/>
    </row>
    <row r="3067" spans="2:2">
      <c r="B3067" s="11"/>
    </row>
    <row r="3068" spans="2:2">
      <c r="B3068" s="11"/>
    </row>
    <row r="3069" spans="2:2">
      <c r="B3069" s="11"/>
    </row>
    <row r="3070" spans="2:2">
      <c r="B3070" s="11"/>
    </row>
    <row r="3071" spans="2:2">
      <c r="B3071" s="11"/>
    </row>
    <row r="3072" spans="2:2">
      <c r="B3072" s="11"/>
    </row>
    <row r="3073" spans="2:2">
      <c r="B3073" s="11"/>
    </row>
    <row r="3074" spans="2:2">
      <c r="B3074" s="11"/>
    </row>
    <row r="3075" spans="2:2">
      <c r="B3075" s="11"/>
    </row>
    <row r="3076" spans="2:2">
      <c r="B3076" s="11"/>
    </row>
    <row r="3077" spans="2:2">
      <c r="B3077" s="11"/>
    </row>
    <row r="3078" spans="2:2">
      <c r="B3078" s="11"/>
    </row>
    <row r="3079" spans="2:2">
      <c r="B3079" s="11"/>
    </row>
    <row r="3080" spans="2:2">
      <c r="B3080" s="11"/>
    </row>
    <row r="3081" spans="2:2">
      <c r="B3081" s="11"/>
    </row>
    <row r="3082" spans="2:2">
      <c r="B3082" s="11"/>
    </row>
    <row r="3083" spans="2:2">
      <c r="B3083" s="11"/>
    </row>
    <row r="3084" spans="2:2">
      <c r="B3084" s="11"/>
    </row>
    <row r="3085" spans="2:2">
      <c r="B3085" s="11"/>
    </row>
    <row r="3086" spans="2:2">
      <c r="B3086" s="11"/>
    </row>
    <row r="3087" spans="2:2">
      <c r="B3087" s="11"/>
    </row>
    <row r="3088" spans="2:2">
      <c r="B3088" s="11"/>
    </row>
    <row r="3089" spans="2:2">
      <c r="B3089" s="11"/>
    </row>
    <row r="3090" spans="2:2">
      <c r="B3090" s="11"/>
    </row>
    <row r="3091" spans="2:2">
      <c r="B3091" s="11"/>
    </row>
    <row r="3092" spans="2:2">
      <c r="B3092" s="11"/>
    </row>
    <row r="3093" spans="2:2">
      <c r="B3093" s="11"/>
    </row>
    <row r="3094" spans="2:2">
      <c r="B3094" s="11"/>
    </row>
    <row r="3095" spans="2:2">
      <c r="B3095" s="11"/>
    </row>
    <row r="3096" spans="2:2">
      <c r="B3096" s="11"/>
    </row>
    <row r="3097" spans="2:2">
      <c r="B3097" s="11"/>
    </row>
    <row r="3098" spans="2:2">
      <c r="B3098" s="11"/>
    </row>
    <row r="3099" spans="2:2">
      <c r="B3099" s="11"/>
    </row>
    <row r="3100" spans="2:2">
      <c r="B3100" s="11"/>
    </row>
    <row r="3101" spans="2:2">
      <c r="B3101" s="11"/>
    </row>
    <row r="3102" spans="2:2">
      <c r="B3102" s="11"/>
    </row>
    <row r="3103" spans="2:2">
      <c r="B3103" s="11"/>
    </row>
    <row r="3104" spans="2:2">
      <c r="B3104" s="11"/>
    </row>
    <row r="3105" spans="2:2">
      <c r="B3105" s="11"/>
    </row>
    <row r="3106" spans="2:2">
      <c r="B3106" s="11"/>
    </row>
    <row r="3107" spans="2:2">
      <c r="B3107" s="11"/>
    </row>
    <row r="3108" spans="2:2">
      <c r="B3108" s="11"/>
    </row>
    <row r="3109" spans="2:2">
      <c r="B3109" s="11"/>
    </row>
    <row r="3110" spans="2:2">
      <c r="B3110" s="11"/>
    </row>
    <row r="3111" spans="2:2">
      <c r="B3111" s="11"/>
    </row>
    <row r="3112" spans="2:2">
      <c r="B3112" s="11"/>
    </row>
    <row r="3113" spans="2:2">
      <c r="B3113" s="11"/>
    </row>
    <row r="3114" spans="2:2">
      <c r="B3114" s="11"/>
    </row>
    <row r="3115" spans="2:2">
      <c r="B3115" s="11"/>
    </row>
    <row r="3116" spans="2:2">
      <c r="B3116" s="11"/>
    </row>
    <row r="3117" spans="2:2">
      <c r="B3117" s="11"/>
    </row>
    <row r="3118" spans="2:2">
      <c r="B3118" s="11"/>
    </row>
    <row r="3119" spans="2:2">
      <c r="B3119" s="11"/>
    </row>
    <row r="3120" spans="2:2">
      <c r="B3120" s="11"/>
    </row>
    <row r="3121" spans="2:2">
      <c r="B3121" s="11"/>
    </row>
    <row r="3122" spans="2:2">
      <c r="B3122" s="11"/>
    </row>
    <row r="3123" spans="2:2">
      <c r="B3123" s="11"/>
    </row>
    <row r="3124" spans="2:2">
      <c r="B3124" s="11"/>
    </row>
    <row r="3125" spans="2:2">
      <c r="B3125" s="11"/>
    </row>
    <row r="3126" spans="2:2">
      <c r="B3126" s="11"/>
    </row>
    <row r="3127" spans="2:2">
      <c r="B3127" s="11"/>
    </row>
    <row r="3128" spans="2:2">
      <c r="B3128" s="11"/>
    </row>
    <row r="3129" spans="2:2">
      <c r="B3129" s="11"/>
    </row>
    <row r="3130" spans="2:2">
      <c r="B3130" s="11"/>
    </row>
    <row r="3131" spans="2:2">
      <c r="B3131" s="11"/>
    </row>
    <row r="3132" spans="2:2">
      <c r="B3132" s="11"/>
    </row>
    <row r="3133" spans="2:2">
      <c r="B3133" s="11"/>
    </row>
    <row r="3134" spans="2:2">
      <c r="B3134" s="11"/>
    </row>
    <row r="3135" spans="2:2">
      <c r="B3135" s="11"/>
    </row>
    <row r="3136" spans="2:2">
      <c r="B3136" s="11"/>
    </row>
    <row r="3137" spans="2:2">
      <c r="B3137" s="11"/>
    </row>
    <row r="3138" spans="2:2">
      <c r="B3138" s="11"/>
    </row>
    <row r="3139" spans="2:2">
      <c r="B3139" s="11"/>
    </row>
    <row r="3140" spans="2:2">
      <c r="B3140" s="11"/>
    </row>
    <row r="3141" spans="2:2">
      <c r="B3141" s="11"/>
    </row>
    <row r="3142" spans="2:2">
      <c r="B3142" s="11"/>
    </row>
    <row r="3143" spans="2:2">
      <c r="B3143" s="11"/>
    </row>
    <row r="3144" spans="2:2">
      <c r="B3144" s="11"/>
    </row>
    <row r="3145" spans="2:2">
      <c r="B3145" s="11"/>
    </row>
    <row r="3146" spans="2:2">
      <c r="B3146" s="11"/>
    </row>
    <row r="3147" spans="2:2">
      <c r="B3147" s="11"/>
    </row>
    <row r="3148" spans="2:2">
      <c r="B3148" s="11"/>
    </row>
    <row r="3149" spans="2:2">
      <c r="B3149" s="11"/>
    </row>
    <row r="3150" spans="2:2">
      <c r="B3150" s="11"/>
    </row>
    <row r="3151" spans="2:2">
      <c r="B3151" s="11"/>
    </row>
    <row r="3152" spans="2:2">
      <c r="B3152" s="11"/>
    </row>
    <row r="3153" spans="2:2">
      <c r="B3153" s="11"/>
    </row>
    <row r="3154" spans="2:2">
      <c r="B3154" s="11"/>
    </row>
    <row r="3155" spans="2:2">
      <c r="B3155" s="11"/>
    </row>
    <row r="3156" spans="2:2">
      <c r="B3156" s="11"/>
    </row>
    <row r="3157" spans="2:2">
      <c r="B3157" s="11"/>
    </row>
    <row r="3158" spans="2:2">
      <c r="B3158" s="11"/>
    </row>
    <row r="3159" spans="2:2">
      <c r="B3159" s="11"/>
    </row>
    <row r="3160" spans="2:2">
      <c r="B3160" s="11"/>
    </row>
    <row r="3161" spans="2:2">
      <c r="B3161" s="11"/>
    </row>
    <row r="3162" spans="2:2">
      <c r="B3162" s="11"/>
    </row>
    <row r="3163" spans="2:2">
      <c r="B3163" s="11"/>
    </row>
    <row r="3164" spans="2:2">
      <c r="B3164" s="11"/>
    </row>
    <row r="3165" spans="2:2">
      <c r="B3165" s="11"/>
    </row>
    <row r="3166" spans="2:2">
      <c r="B3166" s="11"/>
    </row>
    <row r="3167" spans="2:2">
      <c r="B3167" s="11"/>
    </row>
    <row r="3168" spans="2:2">
      <c r="B3168" s="11"/>
    </row>
    <row r="3169" spans="2:2">
      <c r="B3169" s="11"/>
    </row>
    <row r="3170" spans="2:2">
      <c r="B3170" s="11"/>
    </row>
    <row r="3171" spans="2:2">
      <c r="B3171" s="11"/>
    </row>
    <row r="3172" spans="2:2">
      <c r="B3172" s="11"/>
    </row>
    <row r="3173" spans="2:2">
      <c r="B3173" s="11"/>
    </row>
    <row r="3174" spans="2:2">
      <c r="B3174" s="11"/>
    </row>
    <row r="3175" spans="2:2">
      <c r="B3175" s="11"/>
    </row>
    <row r="3176" spans="2:2">
      <c r="B3176" s="11"/>
    </row>
    <row r="3177" spans="2:2">
      <c r="B3177" s="11"/>
    </row>
    <row r="3178" spans="2:2">
      <c r="B3178" s="11"/>
    </row>
    <row r="3179" spans="2:2">
      <c r="B3179" s="11"/>
    </row>
    <row r="3180" spans="2:2">
      <c r="B3180" s="11"/>
    </row>
    <row r="3181" spans="2:2">
      <c r="B3181" s="11"/>
    </row>
    <row r="3182" spans="2:2">
      <c r="B3182" s="11"/>
    </row>
    <row r="3183" spans="2:2">
      <c r="B3183" s="11"/>
    </row>
    <row r="3184" spans="2:2">
      <c r="B3184" s="11"/>
    </row>
    <row r="3185" spans="2:2">
      <c r="B3185" s="11"/>
    </row>
    <row r="3186" spans="2:2">
      <c r="B3186" s="11"/>
    </row>
    <row r="3187" spans="2:2">
      <c r="B3187" s="11"/>
    </row>
    <row r="3188" spans="2:2">
      <c r="B3188" s="11"/>
    </row>
    <row r="3189" spans="2:2">
      <c r="B3189" s="10"/>
    </row>
    <row r="3190" spans="2:2">
      <c r="B3190" s="11"/>
    </row>
    <row r="3191" spans="2:2">
      <c r="B3191" s="11"/>
    </row>
    <row r="3192" spans="2:2">
      <c r="B3192" s="11"/>
    </row>
    <row r="3193" spans="2:2">
      <c r="B3193" s="11"/>
    </row>
    <row r="3194" spans="2:2">
      <c r="B3194" s="11"/>
    </row>
    <row r="3195" spans="2:2">
      <c r="B3195" s="11"/>
    </row>
    <row r="3196" spans="2:2">
      <c r="B3196" s="11"/>
    </row>
    <row r="3197" spans="2:2">
      <c r="B3197" s="11"/>
    </row>
    <row r="3198" spans="2:2">
      <c r="B3198" s="11"/>
    </row>
    <row r="3199" spans="2:2">
      <c r="B3199" s="11"/>
    </row>
    <row r="3200" spans="2:2">
      <c r="B3200" s="11"/>
    </row>
    <row r="3201" spans="2:2">
      <c r="B3201" s="11"/>
    </row>
    <row r="3202" spans="2:2">
      <c r="B3202" s="11"/>
    </row>
    <row r="3203" spans="2:2">
      <c r="B3203" s="10"/>
    </row>
    <row r="3204" spans="2:2">
      <c r="B3204" s="11"/>
    </row>
    <row r="3205" spans="2:2">
      <c r="B3205" s="11"/>
    </row>
    <row r="3206" spans="2:2">
      <c r="B3206" s="11"/>
    </row>
    <row r="3207" spans="2:2">
      <c r="B3207" s="11"/>
    </row>
    <row r="3208" spans="2:2">
      <c r="B3208" s="11"/>
    </row>
    <row r="3209" spans="2:2">
      <c r="B3209" s="11"/>
    </row>
    <row r="3210" spans="2:2">
      <c r="B3210" s="11"/>
    </row>
    <row r="3211" spans="2:2">
      <c r="B3211" s="11"/>
    </row>
    <row r="3212" spans="2:2">
      <c r="B3212" s="11"/>
    </row>
    <row r="3213" spans="2:2">
      <c r="B3213" s="11"/>
    </row>
    <row r="3214" spans="2:2">
      <c r="B3214" s="11"/>
    </row>
    <row r="3215" spans="2:2">
      <c r="B3215" s="11"/>
    </row>
    <row r="3216" spans="2:2">
      <c r="B3216" s="11"/>
    </row>
    <row r="3217" spans="2:2">
      <c r="B3217" s="11"/>
    </row>
    <row r="3218" spans="2:2">
      <c r="B3218" s="11"/>
    </row>
    <row r="3219" spans="2:2">
      <c r="B3219" s="11"/>
    </row>
    <row r="3220" spans="2:2">
      <c r="B3220" s="11"/>
    </row>
    <row r="3221" spans="2:2">
      <c r="B3221" s="11"/>
    </row>
    <row r="3222" spans="2:2">
      <c r="B3222" s="11"/>
    </row>
    <row r="3223" spans="2:2">
      <c r="B3223" s="11"/>
    </row>
    <row r="3224" spans="2:2">
      <c r="B3224" s="11"/>
    </row>
    <row r="3225" spans="2:2">
      <c r="B3225" s="11"/>
    </row>
    <row r="3226" spans="2:2">
      <c r="B3226" s="11"/>
    </row>
    <row r="3227" spans="2:2">
      <c r="B3227" s="11"/>
    </row>
    <row r="3228" spans="2:2">
      <c r="B3228" s="11"/>
    </row>
    <row r="3229" spans="2:2">
      <c r="B3229" s="11"/>
    </row>
    <row r="3230" spans="2:2">
      <c r="B3230" s="11"/>
    </row>
    <row r="3231" spans="2:2">
      <c r="B3231" s="11"/>
    </row>
    <row r="3232" spans="2:2">
      <c r="B3232" s="11"/>
    </row>
    <row r="3233" spans="2:2">
      <c r="B3233" s="11"/>
    </row>
    <row r="3234" spans="2:2">
      <c r="B3234" s="11"/>
    </row>
    <row r="3235" spans="2:2">
      <c r="B3235" s="11"/>
    </row>
    <row r="3236" spans="2:2">
      <c r="B3236" s="11"/>
    </row>
    <row r="3237" spans="2:2">
      <c r="B3237" s="11"/>
    </row>
    <row r="3238" spans="2:2">
      <c r="B3238" s="11"/>
    </row>
    <row r="3239" spans="2:2">
      <c r="B3239" s="11"/>
    </row>
    <row r="3240" spans="2:2">
      <c r="B3240" s="11"/>
    </row>
    <row r="3241" spans="2:2">
      <c r="B3241" s="11"/>
    </row>
    <row r="3242" spans="2:2">
      <c r="B3242" s="11"/>
    </row>
    <row r="3243" spans="2:2">
      <c r="B3243" s="11"/>
    </row>
    <row r="3244" spans="2:2">
      <c r="B3244" s="11"/>
    </row>
    <row r="3245" spans="2:2">
      <c r="B3245" s="11"/>
    </row>
    <row r="3246" spans="2:2">
      <c r="B3246" s="11"/>
    </row>
    <row r="3247" spans="2:2">
      <c r="B3247" s="11"/>
    </row>
    <row r="3248" spans="2:2">
      <c r="B3248" s="11"/>
    </row>
    <row r="3249" spans="2:2">
      <c r="B3249" s="11"/>
    </row>
    <row r="3250" spans="2:2">
      <c r="B3250" s="11"/>
    </row>
    <row r="3251" spans="2:2">
      <c r="B3251" s="11"/>
    </row>
    <row r="3252" spans="2:2">
      <c r="B3252" s="11"/>
    </row>
    <row r="3253" spans="2:2">
      <c r="B3253" s="11"/>
    </row>
    <row r="3254" spans="2:2">
      <c r="B3254" s="11"/>
    </row>
    <row r="3255" spans="2:2">
      <c r="B3255" s="11"/>
    </row>
    <row r="3256" spans="2:2">
      <c r="B3256" s="11"/>
    </row>
    <row r="3257" spans="2:2">
      <c r="B3257" s="11"/>
    </row>
    <row r="3258" spans="2:2">
      <c r="B3258" s="11"/>
    </row>
    <row r="3259" spans="2:2">
      <c r="B3259" s="11"/>
    </row>
    <row r="3260" spans="2:2">
      <c r="B3260" s="11"/>
    </row>
    <row r="3261" spans="2:2">
      <c r="B3261" s="11"/>
    </row>
    <row r="3262" spans="2:2">
      <c r="B3262" s="11"/>
    </row>
    <row r="3263" spans="2:2">
      <c r="B3263" s="11"/>
    </row>
    <row r="3264" spans="2:2">
      <c r="B3264" s="11"/>
    </row>
    <row r="3265" spans="2:2">
      <c r="B3265" s="11"/>
    </row>
    <row r="3266" spans="2:2">
      <c r="B3266" s="11"/>
    </row>
    <row r="3267" spans="2:2">
      <c r="B3267" s="11"/>
    </row>
    <row r="3268" spans="2:2">
      <c r="B3268" s="11"/>
    </row>
    <row r="3269" spans="2:2">
      <c r="B3269" s="11"/>
    </row>
    <row r="3270" spans="2:2">
      <c r="B3270" s="11"/>
    </row>
    <row r="3271" spans="2:2">
      <c r="B3271" s="11"/>
    </row>
    <row r="3272" spans="2:2">
      <c r="B3272" s="11"/>
    </row>
    <row r="3273" spans="2:2">
      <c r="B3273" s="11"/>
    </row>
    <row r="3274" spans="2:2">
      <c r="B3274" s="11"/>
    </row>
    <row r="3275" spans="2:2">
      <c r="B3275" s="11"/>
    </row>
    <row r="3276" spans="2:2">
      <c r="B3276" s="11"/>
    </row>
    <row r="3277" spans="2:2">
      <c r="B3277" s="10"/>
    </row>
    <row r="3278" spans="2:2">
      <c r="B3278" s="11"/>
    </row>
    <row r="3279" spans="2:2">
      <c r="B3279" s="11"/>
    </row>
    <row r="3280" spans="2:2">
      <c r="B3280" s="11"/>
    </row>
    <row r="3281" spans="2:2">
      <c r="B3281" s="11"/>
    </row>
    <row r="3282" spans="2:2">
      <c r="B3282" s="11"/>
    </row>
    <row r="3283" spans="2:2">
      <c r="B3283" s="11"/>
    </row>
    <row r="3284" spans="2:2">
      <c r="B3284" s="11"/>
    </row>
    <row r="3285" spans="2:2">
      <c r="B3285" s="11"/>
    </row>
    <row r="3286" spans="2:2">
      <c r="B3286" s="11"/>
    </row>
    <row r="3287" spans="2:2">
      <c r="B3287" s="11"/>
    </row>
    <row r="3288" spans="2:2">
      <c r="B3288" s="11"/>
    </row>
    <row r="3289" spans="2:2">
      <c r="B3289" s="11"/>
    </row>
    <row r="3290" spans="2:2">
      <c r="B3290" s="11"/>
    </row>
    <row r="3291" spans="2:2">
      <c r="B3291" s="11"/>
    </row>
    <row r="3292" spans="2:2">
      <c r="B3292" s="11"/>
    </row>
    <row r="3293" spans="2:2">
      <c r="B3293" s="11"/>
    </row>
    <row r="3294" spans="2:2">
      <c r="B3294" s="11"/>
    </row>
    <row r="3295" spans="2:2">
      <c r="B3295" s="11"/>
    </row>
    <row r="3296" spans="2:2">
      <c r="B3296" s="11"/>
    </row>
    <row r="3297" spans="2:2">
      <c r="B3297" s="11"/>
    </row>
    <row r="3298" spans="2:2">
      <c r="B3298" s="11"/>
    </row>
    <row r="3299" spans="2:2">
      <c r="B3299" s="11"/>
    </row>
    <row r="3300" spans="2:2">
      <c r="B3300" s="11"/>
    </row>
    <row r="3301" spans="2:2">
      <c r="B3301" s="11"/>
    </row>
    <row r="3302" spans="2:2">
      <c r="B3302" s="11"/>
    </row>
    <row r="3303" spans="2:2">
      <c r="B3303" s="11"/>
    </row>
    <row r="3304" spans="2:2">
      <c r="B3304" s="11"/>
    </row>
    <row r="3305" spans="2:2">
      <c r="B3305" s="11"/>
    </row>
    <row r="3306" spans="2:2">
      <c r="B3306" s="11"/>
    </row>
    <row r="3307" spans="2:2">
      <c r="B3307" s="11"/>
    </row>
    <row r="3308" spans="2:2">
      <c r="B3308" s="11"/>
    </row>
    <row r="3309" spans="2:2">
      <c r="B3309" s="11"/>
    </row>
    <row r="3310" spans="2:2">
      <c r="B3310" s="11"/>
    </row>
    <row r="3311" spans="2:2">
      <c r="B3311" s="11"/>
    </row>
    <row r="3312" spans="2:2">
      <c r="B3312" s="11"/>
    </row>
    <row r="3313" spans="2:2">
      <c r="B3313" s="11"/>
    </row>
    <row r="3314" spans="2:2">
      <c r="B3314" s="11"/>
    </row>
    <row r="3315" spans="2:2">
      <c r="B3315" s="11"/>
    </row>
    <row r="3316" spans="2:2">
      <c r="B3316" s="11"/>
    </row>
    <row r="3317" spans="2:2">
      <c r="B3317" s="11"/>
    </row>
    <row r="3318" spans="2:2">
      <c r="B3318" s="11"/>
    </row>
    <row r="3319" spans="2:2">
      <c r="B3319" s="11"/>
    </row>
    <row r="3320" spans="2:2">
      <c r="B3320" s="11"/>
    </row>
    <row r="3321" spans="2:2">
      <c r="B3321" s="11"/>
    </row>
    <row r="3322" spans="2:2">
      <c r="B3322" s="11"/>
    </row>
    <row r="3323" spans="2:2">
      <c r="B3323" s="11"/>
    </row>
    <row r="3324" spans="2:2">
      <c r="B3324" s="11"/>
    </row>
    <row r="3325" spans="2:2">
      <c r="B3325" s="11"/>
    </row>
    <row r="3326" spans="2:2">
      <c r="B3326" s="11"/>
    </row>
    <row r="3327" spans="2:2">
      <c r="B3327" s="11"/>
    </row>
    <row r="3328" spans="2:2">
      <c r="B3328" s="11"/>
    </row>
    <row r="3329" spans="2:2">
      <c r="B3329" s="11"/>
    </row>
    <row r="3330" spans="2:2">
      <c r="B3330" s="11"/>
    </row>
    <row r="3331" spans="2:2">
      <c r="B3331" s="11"/>
    </row>
    <row r="3332" spans="2:2">
      <c r="B3332" s="11"/>
    </row>
    <row r="3333" spans="2:2">
      <c r="B3333" s="11"/>
    </row>
    <row r="3334" spans="2:2">
      <c r="B3334" s="11"/>
    </row>
    <row r="3335" spans="2:2">
      <c r="B3335" s="11"/>
    </row>
    <row r="3336" spans="2:2">
      <c r="B3336" s="11"/>
    </row>
    <row r="3337" spans="2:2">
      <c r="B3337" s="11"/>
    </row>
    <row r="3338" spans="2:2">
      <c r="B3338" s="11"/>
    </row>
    <row r="3339" spans="2:2">
      <c r="B3339" s="11"/>
    </row>
    <row r="3340" spans="2:2">
      <c r="B3340" s="11"/>
    </row>
    <row r="3341" spans="2:2">
      <c r="B3341" s="11"/>
    </row>
    <row r="3342" spans="2:2">
      <c r="B3342" s="11"/>
    </row>
    <row r="3343" spans="2:2">
      <c r="B3343" s="11"/>
    </row>
    <row r="3344" spans="2:2">
      <c r="B3344" s="11"/>
    </row>
    <row r="3345" spans="2:2">
      <c r="B3345" s="11"/>
    </row>
    <row r="3346" spans="2:2">
      <c r="B3346" s="11"/>
    </row>
    <row r="3347" spans="2:2">
      <c r="B3347" s="11"/>
    </row>
    <row r="3348" spans="2:2">
      <c r="B3348" s="11"/>
    </row>
    <row r="3349" spans="2:2">
      <c r="B3349" s="11"/>
    </row>
    <row r="3350" spans="2:2">
      <c r="B3350" s="11"/>
    </row>
    <row r="3351" spans="2:2">
      <c r="B3351" s="11"/>
    </row>
    <row r="3352" spans="2:2">
      <c r="B3352" s="11"/>
    </row>
    <row r="3353" spans="2:2">
      <c r="B3353" s="11"/>
    </row>
    <row r="3354" spans="2:2">
      <c r="B3354" s="11"/>
    </row>
    <row r="3355" spans="2:2">
      <c r="B3355" s="11"/>
    </row>
    <row r="3356" spans="2:2">
      <c r="B3356" s="11"/>
    </row>
    <row r="3357" spans="2:2">
      <c r="B3357" s="11"/>
    </row>
    <row r="3358" spans="2:2">
      <c r="B3358" s="11"/>
    </row>
    <row r="3359" spans="2:2">
      <c r="B3359" s="11"/>
    </row>
    <row r="3360" spans="2:2">
      <c r="B3360" s="11"/>
    </row>
    <row r="3361" spans="2:2">
      <c r="B3361" s="11"/>
    </row>
    <row r="3362" spans="2:2">
      <c r="B3362" s="11"/>
    </row>
    <row r="3363" spans="2:2">
      <c r="B3363" s="11"/>
    </row>
    <row r="3364" spans="2:2">
      <c r="B3364" s="11"/>
    </row>
    <row r="3365" spans="2:2">
      <c r="B3365" s="11"/>
    </row>
    <row r="3366" spans="2:2">
      <c r="B3366" s="11"/>
    </row>
    <row r="3367" spans="2:2">
      <c r="B3367" s="11"/>
    </row>
    <row r="3368" spans="2:2">
      <c r="B3368" s="11"/>
    </row>
    <row r="3369" spans="2:2">
      <c r="B3369" s="11"/>
    </row>
    <row r="3370" spans="2:2">
      <c r="B3370" s="11"/>
    </row>
    <row r="3371" spans="2:2">
      <c r="B3371" s="11"/>
    </row>
    <row r="3372" spans="2:2">
      <c r="B3372" s="11"/>
    </row>
    <row r="3373" spans="2:2">
      <c r="B3373" s="11"/>
    </row>
    <row r="3374" spans="2:2">
      <c r="B3374" s="11"/>
    </row>
    <row r="3375" spans="2:2">
      <c r="B3375" s="11"/>
    </row>
    <row r="3376" spans="2:2">
      <c r="B3376" s="11"/>
    </row>
    <row r="3377" spans="2:2">
      <c r="B3377" s="11"/>
    </row>
    <row r="3378" spans="2:2">
      <c r="B3378" s="11"/>
    </row>
    <row r="3379" spans="2:2">
      <c r="B3379" s="11"/>
    </row>
    <row r="3380" spans="2:2">
      <c r="B3380" s="11"/>
    </row>
    <row r="3381" spans="2:2">
      <c r="B3381" s="11"/>
    </row>
    <row r="3382" spans="2:2">
      <c r="B3382" s="11"/>
    </row>
    <row r="3383" spans="2:2">
      <c r="B3383" s="11"/>
    </row>
    <row r="3384" spans="2:2">
      <c r="B3384" s="11"/>
    </row>
    <row r="3385" spans="2:2">
      <c r="B3385" s="11"/>
    </row>
    <row r="3386" spans="2:2">
      <c r="B3386" s="11"/>
    </row>
    <row r="3387" spans="2:2">
      <c r="B3387" s="11"/>
    </row>
    <row r="3388" spans="2:2">
      <c r="B3388" s="11"/>
    </row>
    <row r="3389" spans="2:2">
      <c r="B3389" s="11"/>
    </row>
    <row r="3390" spans="2:2">
      <c r="B3390" s="11"/>
    </row>
    <row r="3391" spans="2:2">
      <c r="B3391" s="11"/>
    </row>
    <row r="3392" spans="2:2">
      <c r="B3392" s="11"/>
    </row>
    <row r="3393" spans="2:2">
      <c r="B3393" s="11"/>
    </row>
    <row r="3394" spans="2:2">
      <c r="B3394" s="11"/>
    </row>
    <row r="3395" spans="2:2">
      <c r="B3395" s="11"/>
    </row>
    <row r="3396" spans="2:2">
      <c r="B3396" s="11"/>
    </row>
    <row r="3397" spans="2:2">
      <c r="B3397" s="11"/>
    </row>
    <row r="3398" spans="2:2">
      <c r="B3398" s="11"/>
    </row>
    <row r="3399" spans="2:2">
      <c r="B3399" s="11"/>
    </row>
    <row r="3400" spans="2:2">
      <c r="B3400" s="11"/>
    </row>
    <row r="3401" spans="2:2">
      <c r="B3401" s="11"/>
    </row>
    <row r="3402" spans="2:2">
      <c r="B3402" s="11"/>
    </row>
    <row r="3403" spans="2:2">
      <c r="B3403" s="11"/>
    </row>
    <row r="3404" spans="2:2">
      <c r="B3404" s="11"/>
    </row>
    <row r="3405" spans="2:2">
      <c r="B3405" s="11"/>
    </row>
    <row r="3406" spans="2:2">
      <c r="B3406" s="11"/>
    </row>
    <row r="3407" spans="2:2">
      <c r="B3407" s="11"/>
    </row>
    <row r="3408" spans="2:2">
      <c r="B3408" s="11"/>
    </row>
    <row r="3409" spans="2:2">
      <c r="B3409" s="11"/>
    </row>
    <row r="3410" spans="2:2">
      <c r="B3410" s="11"/>
    </row>
    <row r="3411" spans="2:2">
      <c r="B3411" s="11"/>
    </row>
    <row r="3412" spans="2:2">
      <c r="B3412" s="11"/>
    </row>
    <row r="3413" spans="2:2">
      <c r="B3413" s="11"/>
    </row>
    <row r="3414" spans="2:2">
      <c r="B3414" s="11"/>
    </row>
    <row r="3415" spans="2:2">
      <c r="B3415" s="11"/>
    </row>
    <row r="3416" spans="2:2">
      <c r="B3416" s="11"/>
    </row>
    <row r="3417" spans="2:2">
      <c r="B3417" s="11"/>
    </row>
    <row r="3418" spans="2:2">
      <c r="B3418" s="11"/>
    </row>
    <row r="3419" spans="2:2">
      <c r="B3419" s="11"/>
    </row>
    <row r="3420" spans="2:2">
      <c r="B3420" s="11"/>
    </row>
    <row r="3421" spans="2:2">
      <c r="B3421" s="11"/>
    </row>
    <row r="3422" spans="2:2">
      <c r="B3422" s="11"/>
    </row>
    <row r="3423" spans="2:2">
      <c r="B3423" s="11"/>
    </row>
    <row r="3424" spans="2:2">
      <c r="B3424" s="11"/>
    </row>
    <row r="3425" spans="2:2">
      <c r="B3425" s="11"/>
    </row>
    <row r="3426" spans="2:2">
      <c r="B3426" s="11"/>
    </row>
    <row r="3427" spans="2:2">
      <c r="B3427" s="11"/>
    </row>
    <row r="3428" spans="2:2">
      <c r="B3428" s="11"/>
    </row>
    <row r="3429" spans="2:2">
      <c r="B3429" s="11"/>
    </row>
    <row r="3430" spans="2:2">
      <c r="B3430" s="11"/>
    </row>
    <row r="3431" spans="2:2">
      <c r="B3431" s="11"/>
    </row>
    <row r="3432" spans="2:2">
      <c r="B3432" s="11"/>
    </row>
    <row r="3433" spans="2:2">
      <c r="B3433" s="11"/>
    </row>
    <row r="3434" spans="2:2">
      <c r="B3434" s="11"/>
    </row>
    <row r="3435" spans="2:2">
      <c r="B3435" s="11"/>
    </row>
    <row r="3436" spans="2:2">
      <c r="B3436" s="11"/>
    </row>
    <row r="3437" spans="2:2">
      <c r="B3437" s="11"/>
    </row>
    <row r="3438" spans="2:2">
      <c r="B3438" s="11"/>
    </row>
    <row r="3439" spans="2:2">
      <c r="B3439" s="11"/>
    </row>
    <row r="3440" spans="2:2">
      <c r="B3440" s="11"/>
    </row>
    <row r="3441" spans="2:2">
      <c r="B3441" s="11"/>
    </row>
    <row r="3442" spans="2:2">
      <c r="B3442" s="11"/>
    </row>
    <row r="3443" spans="2:2">
      <c r="B3443" s="11"/>
    </row>
    <row r="3444" spans="2:2">
      <c r="B3444" s="11"/>
    </row>
    <row r="3445" spans="2:2">
      <c r="B3445" s="11"/>
    </row>
    <row r="3446" spans="2:2">
      <c r="B3446" s="11"/>
    </row>
    <row r="3447" spans="2:2">
      <c r="B3447" s="11"/>
    </row>
    <row r="3448" spans="2:2">
      <c r="B3448" s="11"/>
    </row>
    <row r="3449" spans="2:2">
      <c r="B3449" s="11"/>
    </row>
    <row r="3450" spans="2:2">
      <c r="B3450" s="11"/>
    </row>
    <row r="3451" spans="2:2">
      <c r="B3451" s="11"/>
    </row>
    <row r="3452" spans="2:2">
      <c r="B3452" s="11"/>
    </row>
    <row r="3453" spans="2:2">
      <c r="B3453" s="11"/>
    </row>
    <row r="3454" spans="2:2">
      <c r="B3454" s="11"/>
    </row>
    <row r="3455" spans="2:2">
      <c r="B3455" s="11"/>
    </row>
    <row r="3456" spans="2:2">
      <c r="B3456" s="11"/>
    </row>
    <row r="3457" spans="2:2">
      <c r="B3457" s="11"/>
    </row>
    <row r="3458" spans="2:2">
      <c r="B3458" s="11"/>
    </row>
    <row r="3459" spans="2:2">
      <c r="B3459" s="11"/>
    </row>
    <row r="3460" spans="2:2">
      <c r="B3460" s="11"/>
    </row>
    <row r="3461" spans="2:2">
      <c r="B3461" s="11"/>
    </row>
    <row r="3462" spans="2:2">
      <c r="B3462" s="11"/>
    </row>
    <row r="3463" spans="2:2">
      <c r="B3463" s="11"/>
    </row>
    <row r="3464" spans="2:2">
      <c r="B3464" s="11"/>
    </row>
    <row r="3465" spans="2:2">
      <c r="B3465" s="11"/>
    </row>
    <row r="3466" spans="2:2">
      <c r="B3466" s="11"/>
    </row>
    <row r="3467" spans="2:2">
      <c r="B3467" s="11"/>
    </row>
    <row r="3468" spans="2:2">
      <c r="B3468" s="11"/>
    </row>
    <row r="3469" spans="2:2">
      <c r="B3469" s="11"/>
    </row>
    <row r="3470" spans="2:2">
      <c r="B3470" s="11"/>
    </row>
    <row r="3471" spans="2:2">
      <c r="B3471" s="11"/>
    </row>
    <row r="3472" spans="2:2">
      <c r="B3472" s="11"/>
    </row>
    <row r="3473" spans="2:2">
      <c r="B3473" s="11"/>
    </row>
    <row r="3474" spans="2:2">
      <c r="B3474" s="11"/>
    </row>
    <row r="3475" spans="2:2">
      <c r="B3475" s="11"/>
    </row>
    <row r="3476" spans="2:2">
      <c r="B3476" s="11"/>
    </row>
    <row r="3477" spans="2:2">
      <c r="B3477" s="11"/>
    </row>
    <row r="3478" spans="2:2">
      <c r="B3478" s="11"/>
    </row>
    <row r="3479" spans="2:2">
      <c r="B3479" s="11"/>
    </row>
    <row r="3480" spans="2:2">
      <c r="B3480" s="11"/>
    </row>
    <row r="3481" spans="2:2">
      <c r="B3481" s="11"/>
    </row>
    <row r="3482" spans="2:2">
      <c r="B3482" s="11"/>
    </row>
    <row r="3483" spans="2:2">
      <c r="B3483" s="11"/>
    </row>
    <row r="3484" spans="2:2">
      <c r="B3484" s="11"/>
    </row>
    <row r="3485" spans="2:2">
      <c r="B3485" s="11"/>
    </row>
    <row r="3486" spans="2:2">
      <c r="B3486" s="11"/>
    </row>
    <row r="3487" spans="2:2">
      <c r="B3487" s="11"/>
    </row>
    <row r="3488" spans="2:2">
      <c r="B3488" s="11"/>
    </row>
    <row r="3489" spans="2:2">
      <c r="B3489" s="11"/>
    </row>
    <row r="3490" spans="2:2">
      <c r="B3490" s="11"/>
    </row>
    <row r="3491" spans="2:2">
      <c r="B3491" s="11"/>
    </row>
    <row r="3492" spans="2:2">
      <c r="B3492" s="11"/>
    </row>
    <row r="3493" spans="2:2">
      <c r="B3493" s="11"/>
    </row>
    <row r="3494" spans="2:2">
      <c r="B3494" s="11"/>
    </row>
    <row r="3495" spans="2:2">
      <c r="B3495" s="11"/>
    </row>
    <row r="3496" spans="2:2">
      <c r="B3496" s="11"/>
    </row>
    <row r="3497" spans="2:2">
      <c r="B3497" s="11"/>
    </row>
    <row r="3498" spans="2:2">
      <c r="B3498" s="11"/>
    </row>
    <row r="3499" spans="2:2">
      <c r="B3499" s="11"/>
    </row>
    <row r="3500" spans="2:2">
      <c r="B3500" s="11"/>
    </row>
    <row r="3501" spans="2:2">
      <c r="B3501" s="11"/>
    </row>
    <row r="3502" spans="2:2">
      <c r="B3502" s="11"/>
    </row>
    <row r="3503" spans="2:2">
      <c r="B3503" s="11"/>
    </row>
    <row r="3504" spans="2:2">
      <c r="B3504" s="11"/>
    </row>
    <row r="3505" spans="2:2">
      <c r="B3505" s="11"/>
    </row>
    <row r="3506" spans="2:2">
      <c r="B3506" s="11"/>
    </row>
    <row r="3507" spans="2:2">
      <c r="B3507" s="11"/>
    </row>
    <row r="3508" spans="2:2">
      <c r="B3508" s="11"/>
    </row>
    <row r="3509" spans="2:2">
      <c r="B3509" s="11"/>
    </row>
    <row r="3510" spans="2:2">
      <c r="B3510" s="11"/>
    </row>
    <row r="3511" spans="2:2">
      <c r="B3511" s="11"/>
    </row>
    <row r="3512" spans="2:2">
      <c r="B3512" s="11"/>
    </row>
    <row r="3513" spans="2:2">
      <c r="B3513" s="11"/>
    </row>
    <row r="3514" spans="2:2">
      <c r="B3514" s="11"/>
    </row>
    <row r="3515" spans="2:2">
      <c r="B3515" s="11"/>
    </row>
    <row r="3516" spans="2:2">
      <c r="B3516" s="11"/>
    </row>
    <row r="3517" spans="2:2">
      <c r="B3517" s="11"/>
    </row>
    <row r="3518" spans="2:2">
      <c r="B3518" s="11"/>
    </row>
    <row r="3519" spans="2:2">
      <c r="B3519" s="11"/>
    </row>
    <row r="3520" spans="2:2">
      <c r="B3520" s="11"/>
    </row>
    <row r="3521" spans="2:2">
      <c r="B3521" s="11"/>
    </row>
    <row r="3522" spans="2:2">
      <c r="B3522" s="11"/>
    </row>
    <row r="3523" spans="2:2">
      <c r="B3523" s="11"/>
    </row>
    <row r="3524" spans="2:2">
      <c r="B3524" s="11"/>
    </row>
    <row r="3525" spans="2:2">
      <c r="B3525" s="11"/>
    </row>
    <row r="3526" spans="2:2">
      <c r="B3526" s="11"/>
    </row>
    <row r="3527" spans="2:2">
      <c r="B3527" s="11"/>
    </row>
    <row r="3528" spans="2:2">
      <c r="B3528" s="11"/>
    </row>
    <row r="3529" spans="2:2">
      <c r="B3529" s="11"/>
    </row>
    <row r="3530" spans="2:2">
      <c r="B3530" s="11"/>
    </row>
    <row r="3531" spans="2:2">
      <c r="B3531" s="11"/>
    </row>
    <row r="3532" spans="2:2">
      <c r="B3532" s="11"/>
    </row>
    <row r="3533" spans="2:2">
      <c r="B3533" s="11"/>
    </row>
    <row r="3534" spans="2:2">
      <c r="B3534" s="11"/>
    </row>
    <row r="3535" spans="2:2">
      <c r="B3535" s="11"/>
    </row>
    <row r="3536" spans="2:2">
      <c r="B3536" s="11"/>
    </row>
    <row r="3537" spans="2:2">
      <c r="B3537" s="11"/>
    </row>
    <row r="3538" spans="2:2">
      <c r="B3538" s="11"/>
    </row>
    <row r="3539" spans="2:2">
      <c r="B3539" s="11"/>
    </row>
    <row r="3540" spans="2:2">
      <c r="B3540" s="11"/>
    </row>
    <row r="3541" spans="2:2">
      <c r="B3541" s="11"/>
    </row>
    <row r="3542" spans="2:2">
      <c r="B3542" s="11"/>
    </row>
    <row r="3543" spans="2:2">
      <c r="B3543" s="11"/>
    </row>
    <row r="3544" spans="2:2">
      <c r="B3544" s="11"/>
    </row>
    <row r="3545" spans="2:2">
      <c r="B3545" s="11"/>
    </row>
    <row r="3546" spans="2:2">
      <c r="B3546" s="11"/>
    </row>
    <row r="3547" spans="2:2">
      <c r="B3547" s="11"/>
    </row>
    <row r="3548" spans="2:2">
      <c r="B3548" s="11"/>
    </row>
    <row r="3549" spans="2:2">
      <c r="B3549" s="11"/>
    </row>
    <row r="3550" spans="2:2">
      <c r="B3550" s="11"/>
    </row>
    <row r="3551" spans="2:2">
      <c r="B3551" s="11"/>
    </row>
    <row r="3552" spans="2:2">
      <c r="B3552" s="11"/>
    </row>
    <row r="3553" spans="2:2">
      <c r="B3553" s="11"/>
    </row>
    <row r="3554" spans="2:2">
      <c r="B3554" s="11"/>
    </row>
    <row r="3555" spans="2:2">
      <c r="B3555" s="11"/>
    </row>
    <row r="3556" spans="2:2">
      <c r="B3556" s="11"/>
    </row>
    <row r="3557" spans="2:2">
      <c r="B3557" s="11"/>
    </row>
    <row r="3558" spans="2:2">
      <c r="B3558" s="11"/>
    </row>
    <row r="3559" spans="2:2">
      <c r="B3559" s="11"/>
    </row>
    <row r="3560" spans="2:2">
      <c r="B3560" s="11"/>
    </row>
    <row r="3561" spans="2:2">
      <c r="B3561" s="11"/>
    </row>
    <row r="3562" spans="2:2">
      <c r="B3562" s="11"/>
    </row>
    <row r="3563" spans="2:2">
      <c r="B3563" s="11"/>
    </row>
    <row r="3564" spans="2:2">
      <c r="B3564" s="11"/>
    </row>
    <row r="3565" spans="2:2">
      <c r="B3565" s="11"/>
    </row>
    <row r="3566" spans="2:2">
      <c r="B3566" s="11"/>
    </row>
    <row r="3567" spans="2:2">
      <c r="B3567" s="11"/>
    </row>
    <row r="3568" spans="2:2">
      <c r="B3568" s="11"/>
    </row>
    <row r="3569" spans="2:2">
      <c r="B3569" s="11"/>
    </row>
    <row r="3570" spans="2:2">
      <c r="B3570" s="11"/>
    </row>
    <row r="3571" spans="2:2">
      <c r="B3571" s="11"/>
    </row>
    <row r="3572" spans="2:2">
      <c r="B3572" s="11"/>
    </row>
    <row r="3573" spans="2:2">
      <c r="B3573" s="11"/>
    </row>
    <row r="3574" spans="2:2">
      <c r="B3574" s="11"/>
    </row>
    <row r="3575" spans="2:2">
      <c r="B3575" s="11"/>
    </row>
    <row r="3576" spans="2:2">
      <c r="B3576" s="11"/>
    </row>
    <row r="3577" spans="2:2">
      <c r="B3577" s="11"/>
    </row>
    <row r="3578" spans="2:2">
      <c r="B3578" s="11"/>
    </row>
    <row r="3579" spans="2:2">
      <c r="B3579" s="11"/>
    </row>
    <row r="3580" spans="2:2">
      <c r="B3580" s="11"/>
    </row>
    <row r="3581" spans="2:2">
      <c r="B3581" s="11"/>
    </row>
    <row r="3582" spans="2:2">
      <c r="B3582" s="11"/>
    </row>
    <row r="3583" spans="2:2">
      <c r="B3583" s="11"/>
    </row>
    <row r="3584" spans="2:2">
      <c r="B3584" s="11"/>
    </row>
    <row r="3585" spans="2:2">
      <c r="B3585" s="11"/>
    </row>
    <row r="3586" spans="2:2">
      <c r="B3586" s="11"/>
    </row>
    <row r="3587" spans="2:2">
      <c r="B3587" s="11"/>
    </row>
    <row r="3588" spans="2:2">
      <c r="B3588" s="11"/>
    </row>
    <row r="3589" spans="2:2">
      <c r="B3589" s="11"/>
    </row>
    <row r="3590" spans="2:2">
      <c r="B3590" s="11"/>
    </row>
    <row r="3591" spans="2:2">
      <c r="B3591" s="11"/>
    </row>
    <row r="3592" spans="2:2">
      <c r="B3592" s="11"/>
    </row>
    <row r="3593" spans="2:2">
      <c r="B3593" s="11"/>
    </row>
    <row r="3594" spans="2:2">
      <c r="B3594" s="11"/>
    </row>
    <row r="3595" spans="2:2">
      <c r="B3595" s="11"/>
    </row>
    <row r="3596" spans="2:2">
      <c r="B3596" s="11"/>
    </row>
    <row r="3597" spans="2:2">
      <c r="B3597" s="11"/>
    </row>
    <row r="3598" spans="2:2">
      <c r="B3598" s="11"/>
    </row>
    <row r="3599" spans="2:2">
      <c r="B3599" s="11"/>
    </row>
    <row r="3600" spans="2:2">
      <c r="B3600" s="11"/>
    </row>
    <row r="3601" spans="2:2">
      <c r="B3601" s="11"/>
    </row>
    <row r="3602" spans="2:2">
      <c r="B3602" s="11"/>
    </row>
    <row r="3603" spans="2:2">
      <c r="B3603" s="11"/>
    </row>
    <row r="3604" spans="2:2">
      <c r="B3604" s="11"/>
    </row>
    <row r="3605" spans="2:2">
      <c r="B3605" s="11"/>
    </row>
    <row r="3606" spans="2:2">
      <c r="B3606" s="11"/>
    </row>
    <row r="3607" spans="2:2">
      <c r="B3607" s="11"/>
    </row>
    <row r="3608" spans="2:2">
      <c r="B3608" s="11"/>
    </row>
    <row r="3609" spans="2:2">
      <c r="B3609" s="11"/>
    </row>
    <row r="3610" spans="2:2">
      <c r="B3610" s="11"/>
    </row>
    <row r="3611" spans="2:2">
      <c r="B3611" s="11"/>
    </row>
    <row r="3612" spans="2:2">
      <c r="B3612" s="11"/>
    </row>
    <row r="3613" spans="2:2">
      <c r="B3613" s="11"/>
    </row>
    <row r="3614" spans="2:2">
      <c r="B3614" s="11"/>
    </row>
    <row r="3615" spans="2:2">
      <c r="B3615" s="11"/>
    </row>
    <row r="3616" spans="2:2">
      <c r="B3616" s="11"/>
    </row>
    <row r="3617" spans="2:2">
      <c r="B3617" s="11"/>
    </row>
    <row r="3618" spans="2:2">
      <c r="B3618" s="11"/>
    </row>
    <row r="3619" spans="2:2">
      <c r="B3619" s="11"/>
    </row>
    <row r="3620" spans="2:2">
      <c r="B3620" s="11"/>
    </row>
    <row r="3621" spans="2:2">
      <c r="B3621" s="11"/>
    </row>
    <row r="3622" spans="2:2">
      <c r="B3622" s="11"/>
    </row>
    <row r="3623" spans="2:2">
      <c r="B3623" s="11"/>
    </row>
    <row r="3624" spans="2:2">
      <c r="B3624" s="11"/>
    </row>
    <row r="3625" spans="2:2">
      <c r="B3625" s="11"/>
    </row>
    <row r="3626" spans="2:2">
      <c r="B3626" s="11"/>
    </row>
    <row r="3627" spans="2:2">
      <c r="B3627" s="11"/>
    </row>
    <row r="3628" spans="2:2">
      <c r="B3628" s="11"/>
    </row>
    <row r="3629" spans="2:2">
      <c r="B3629" s="11"/>
    </row>
    <row r="3630" spans="2:2">
      <c r="B3630" s="11"/>
    </row>
    <row r="3631" spans="2:2">
      <c r="B3631" s="11"/>
    </row>
    <row r="3632" spans="2:2">
      <c r="B3632" s="11"/>
    </row>
    <row r="3633" spans="2:2">
      <c r="B3633" s="11"/>
    </row>
    <row r="3634" spans="2:2">
      <c r="B3634" s="11"/>
    </row>
    <row r="3635" spans="2:2">
      <c r="B3635" s="11"/>
    </row>
    <row r="3636" spans="2:2">
      <c r="B3636" s="11"/>
    </row>
    <row r="3637" spans="2:2">
      <c r="B3637" s="11"/>
    </row>
    <row r="3638" spans="2:2">
      <c r="B3638" s="11"/>
    </row>
    <row r="3639" spans="2:2">
      <c r="B3639" s="11"/>
    </row>
    <row r="3640" spans="2:2">
      <c r="B3640" s="11"/>
    </row>
    <row r="3641" spans="2:2">
      <c r="B3641" s="11"/>
    </row>
    <row r="3642" spans="2:2">
      <c r="B3642" s="11"/>
    </row>
    <row r="3643" spans="2:2">
      <c r="B3643" s="11"/>
    </row>
    <row r="3644" spans="2:2">
      <c r="B3644" s="11"/>
    </row>
    <row r="3645" spans="2:2">
      <c r="B3645" s="11"/>
    </row>
    <row r="3646" spans="2:2">
      <c r="B3646" s="11"/>
    </row>
    <row r="3647" spans="2:2">
      <c r="B3647" s="11"/>
    </row>
    <row r="3648" spans="2:2">
      <c r="B3648" s="11"/>
    </row>
    <row r="3649" spans="2:2">
      <c r="B3649" s="11"/>
    </row>
    <row r="3650" spans="2:2">
      <c r="B3650" s="11"/>
    </row>
    <row r="3651" spans="2:2">
      <c r="B3651" s="11"/>
    </row>
    <row r="3652" spans="2:2">
      <c r="B3652" s="11"/>
    </row>
    <row r="3653" spans="2:2">
      <c r="B3653" s="11"/>
    </row>
    <row r="3654" spans="2:2">
      <c r="B3654" s="11"/>
    </row>
    <row r="3655" spans="2:2">
      <c r="B3655" s="11"/>
    </row>
    <row r="3656" spans="2:2">
      <c r="B3656" s="11"/>
    </row>
    <row r="3657" spans="2:2">
      <c r="B3657" s="11"/>
    </row>
    <row r="3658" spans="2:2">
      <c r="B3658" s="11"/>
    </row>
    <row r="3659" spans="2:2">
      <c r="B3659" s="11"/>
    </row>
    <row r="3660" spans="2:2">
      <c r="B3660" s="11"/>
    </row>
    <row r="3661" spans="2:2">
      <c r="B3661" s="11"/>
    </row>
    <row r="3662" spans="2:2">
      <c r="B3662" s="11"/>
    </row>
    <row r="3663" spans="2:2">
      <c r="B3663" s="11"/>
    </row>
    <row r="3664" spans="2:2">
      <c r="B3664" s="11"/>
    </row>
    <row r="3665" spans="2:2">
      <c r="B3665" s="11"/>
    </row>
    <row r="3666" spans="2:2">
      <c r="B3666" s="11"/>
    </row>
    <row r="3667" spans="2:2">
      <c r="B3667" s="11"/>
    </row>
    <row r="3668" spans="2:2">
      <c r="B3668" s="11"/>
    </row>
    <row r="3669" spans="2:2">
      <c r="B3669" s="11"/>
    </row>
    <row r="3670" spans="2:2">
      <c r="B3670" s="11"/>
    </row>
    <row r="3671" spans="2:2">
      <c r="B3671" s="11"/>
    </row>
    <row r="3672" spans="2:2">
      <c r="B3672" s="11"/>
    </row>
    <row r="3673" spans="2:2">
      <c r="B3673" s="11"/>
    </row>
    <row r="3674" spans="2:2">
      <c r="B3674" s="11"/>
    </row>
    <row r="3675" spans="2:2">
      <c r="B3675" s="11"/>
    </row>
    <row r="3676" spans="2:2">
      <c r="B3676" s="11"/>
    </row>
    <row r="3677" spans="2:2">
      <c r="B3677" s="11"/>
    </row>
    <row r="3678" spans="2:2">
      <c r="B3678" s="11"/>
    </row>
    <row r="3679" spans="2:2">
      <c r="B3679" s="11"/>
    </row>
    <row r="3680" spans="2:2">
      <c r="B3680" s="11"/>
    </row>
    <row r="3681" spans="2:2">
      <c r="B3681" s="11"/>
    </row>
    <row r="3682" spans="2:2">
      <c r="B3682" s="11"/>
    </row>
    <row r="3683" spans="2:2">
      <c r="B3683" s="11"/>
    </row>
    <row r="3684" spans="2:2">
      <c r="B3684" s="11"/>
    </row>
    <row r="3685" spans="2:2">
      <c r="B3685" s="11"/>
    </row>
    <row r="3686" spans="2:2">
      <c r="B3686" s="11"/>
    </row>
    <row r="3687" spans="2:2">
      <c r="B3687" s="11"/>
    </row>
    <row r="3688" spans="2:2">
      <c r="B3688" s="11"/>
    </row>
    <row r="3689" spans="2:2">
      <c r="B3689" s="11"/>
    </row>
    <row r="3690" spans="2:2">
      <c r="B3690" s="11"/>
    </row>
    <row r="3691" spans="2:2">
      <c r="B3691" s="11"/>
    </row>
    <row r="3692" spans="2:2">
      <c r="B3692" s="11"/>
    </row>
    <row r="3693" spans="2:2">
      <c r="B3693" s="11"/>
    </row>
    <row r="3694" spans="2:2">
      <c r="B3694" s="11"/>
    </row>
    <row r="3695" spans="2:2">
      <c r="B3695" s="11"/>
    </row>
    <row r="3696" spans="2:2">
      <c r="B3696" s="11"/>
    </row>
    <row r="3697" spans="2:2">
      <c r="B3697" s="11"/>
    </row>
    <row r="3698" spans="2:2">
      <c r="B3698" s="11"/>
    </row>
    <row r="3699" spans="2:2">
      <c r="B3699" s="11"/>
    </row>
    <row r="3700" spans="2:2">
      <c r="B3700" s="11"/>
    </row>
    <row r="3701" spans="2:2">
      <c r="B3701" s="11"/>
    </row>
    <row r="3702" spans="2:2">
      <c r="B3702" s="11"/>
    </row>
    <row r="3703" spans="2:2">
      <c r="B3703" s="11"/>
    </row>
    <row r="3704" spans="2:2">
      <c r="B3704" s="11"/>
    </row>
    <row r="3705" spans="2:2">
      <c r="B3705" s="11"/>
    </row>
    <row r="3706" spans="2:2">
      <c r="B3706" s="11"/>
    </row>
    <row r="3707" spans="2:2">
      <c r="B3707" s="11"/>
    </row>
    <row r="3708" spans="2:2">
      <c r="B3708" s="10"/>
    </row>
    <row r="3709" spans="2:2">
      <c r="B3709" s="11"/>
    </row>
    <row r="3710" spans="2:2">
      <c r="B3710" s="11"/>
    </row>
    <row r="3711" spans="2:2">
      <c r="B3711" s="11"/>
    </row>
    <row r="3712" spans="2:2">
      <c r="B3712" s="11"/>
    </row>
    <row r="3713" spans="2:2">
      <c r="B3713" s="11"/>
    </row>
    <row r="3714" spans="2:2">
      <c r="B3714" s="11"/>
    </row>
    <row r="3715" spans="2:2">
      <c r="B3715" s="11"/>
    </row>
    <row r="3716" spans="2:2">
      <c r="B3716" s="11"/>
    </row>
    <row r="3717" spans="2:2">
      <c r="B3717" s="11"/>
    </row>
    <row r="3718" spans="2:2">
      <c r="B3718" s="11"/>
    </row>
    <row r="3719" spans="2:2">
      <c r="B3719" s="11"/>
    </row>
    <row r="3720" spans="2:2">
      <c r="B3720" s="11"/>
    </row>
    <row r="3721" spans="2:2">
      <c r="B3721" s="11"/>
    </row>
    <row r="3722" spans="2:2">
      <c r="B3722" s="11"/>
    </row>
    <row r="3723" spans="2:2">
      <c r="B3723" s="11"/>
    </row>
    <row r="3724" spans="2:2">
      <c r="B3724" s="11"/>
    </row>
    <row r="3725" spans="2:2">
      <c r="B3725" s="11"/>
    </row>
    <row r="3726" spans="2:2">
      <c r="B3726" s="11"/>
    </row>
    <row r="3727" spans="2:2">
      <c r="B3727" s="11"/>
    </row>
    <row r="3728" spans="2:2">
      <c r="B3728" s="11"/>
    </row>
    <row r="3729" spans="2:2">
      <c r="B3729" s="11"/>
    </row>
    <row r="3730" spans="2:2">
      <c r="B3730" s="11"/>
    </row>
    <row r="3731" spans="2:2">
      <c r="B3731" s="11"/>
    </row>
    <row r="3732" spans="2:2">
      <c r="B3732" s="11"/>
    </row>
    <row r="3733" spans="2:2">
      <c r="B3733" s="11"/>
    </row>
    <row r="3734" spans="2:2">
      <c r="B3734" s="11"/>
    </row>
    <row r="3735" spans="2:2">
      <c r="B3735" s="11"/>
    </row>
    <row r="3736" spans="2:2">
      <c r="B3736" s="11"/>
    </row>
    <row r="3737" spans="2:2">
      <c r="B3737" s="11"/>
    </row>
    <row r="3738" spans="2:2">
      <c r="B3738" s="11"/>
    </row>
    <row r="3739" spans="2:2">
      <c r="B3739" s="11"/>
    </row>
    <row r="3740" spans="2:2">
      <c r="B3740" s="11"/>
    </row>
    <row r="3741" spans="2:2">
      <c r="B3741" s="11"/>
    </row>
    <row r="3742" spans="2:2">
      <c r="B3742" s="11"/>
    </row>
    <row r="3743" spans="2:2">
      <c r="B3743" s="11"/>
    </row>
    <row r="3744" spans="2:2">
      <c r="B3744" s="11"/>
    </row>
    <row r="3745" spans="2:2">
      <c r="B3745" s="11"/>
    </row>
    <row r="3746" spans="2:2">
      <c r="B3746" s="11"/>
    </row>
    <row r="3747" spans="2:2">
      <c r="B3747" s="11"/>
    </row>
    <row r="3748" spans="2:2">
      <c r="B3748" s="11"/>
    </row>
    <row r="3749" spans="2:2">
      <c r="B3749" s="11"/>
    </row>
    <row r="3750" spans="2:2">
      <c r="B3750" s="11"/>
    </row>
    <row r="3751" spans="2:2">
      <c r="B3751" s="11"/>
    </row>
    <row r="3752" spans="2:2">
      <c r="B3752" s="11"/>
    </row>
    <row r="3753" spans="2:2">
      <c r="B3753" s="11"/>
    </row>
    <row r="3754" spans="2:2">
      <c r="B3754" s="11"/>
    </row>
    <row r="3755" spans="2:2">
      <c r="B3755" s="11"/>
    </row>
    <row r="3756" spans="2:2">
      <c r="B3756" s="11"/>
    </row>
    <row r="3757" spans="2:2">
      <c r="B3757" s="11"/>
    </row>
    <row r="3758" spans="2:2">
      <c r="B3758" s="11"/>
    </row>
    <row r="3759" spans="2:2">
      <c r="B3759" s="11"/>
    </row>
    <row r="3760" spans="2:2">
      <c r="B3760" s="11"/>
    </row>
    <row r="3761" spans="2:2">
      <c r="B3761" s="11"/>
    </row>
    <row r="3762" spans="2:2">
      <c r="B3762" s="11"/>
    </row>
    <row r="3763" spans="2:2">
      <c r="B3763" s="11"/>
    </row>
    <row r="3764" spans="2:2">
      <c r="B3764" s="11"/>
    </row>
    <row r="3765" spans="2:2">
      <c r="B3765" s="11"/>
    </row>
    <row r="3766" spans="2:2">
      <c r="B3766" s="11"/>
    </row>
    <row r="3767" spans="2:2">
      <c r="B3767" s="11"/>
    </row>
    <row r="3768" spans="2:2">
      <c r="B3768" s="11"/>
    </row>
    <row r="3769" spans="2:2">
      <c r="B3769" s="11"/>
    </row>
    <row r="3770" spans="2:2">
      <c r="B3770" s="11"/>
    </row>
    <row r="3771" spans="2:2">
      <c r="B3771" s="11"/>
    </row>
    <row r="3772" spans="2:2">
      <c r="B3772" s="11"/>
    </row>
    <row r="3773" spans="2:2">
      <c r="B3773" s="11"/>
    </row>
    <row r="3774" spans="2:2">
      <c r="B3774" s="11"/>
    </row>
    <row r="3775" spans="2:2">
      <c r="B3775" s="11"/>
    </row>
    <row r="3776" spans="2:2">
      <c r="B3776" s="11"/>
    </row>
    <row r="3777" spans="2:2">
      <c r="B3777" s="11"/>
    </row>
    <row r="3778" spans="2:2">
      <c r="B3778" s="11"/>
    </row>
    <row r="3779" spans="2:2">
      <c r="B3779" s="11"/>
    </row>
    <row r="3780" spans="2:2">
      <c r="B3780" s="11"/>
    </row>
    <row r="3781" spans="2:2">
      <c r="B3781" s="11"/>
    </row>
    <row r="3782" spans="2:2">
      <c r="B3782" s="11"/>
    </row>
    <row r="3783" spans="2:2">
      <c r="B3783" s="11"/>
    </row>
    <row r="3784" spans="2:2">
      <c r="B3784" s="11"/>
    </row>
    <row r="3785" spans="2:2">
      <c r="B3785" s="11"/>
    </row>
    <row r="3786" spans="2:2">
      <c r="B3786" s="11"/>
    </row>
    <row r="3787" spans="2:2">
      <c r="B3787" s="11"/>
    </row>
    <row r="3788" spans="2:2">
      <c r="B3788" s="11"/>
    </row>
    <row r="3789" spans="2:2">
      <c r="B3789" s="11"/>
    </row>
    <row r="3790" spans="2:2">
      <c r="B3790" s="11"/>
    </row>
    <row r="3791" spans="2:2">
      <c r="B3791" s="11"/>
    </row>
    <row r="3792" spans="2:2">
      <c r="B3792" s="11"/>
    </row>
    <row r="3793" spans="2:2">
      <c r="B3793" s="11"/>
    </row>
    <row r="3794" spans="2:2">
      <c r="B3794" s="11"/>
    </row>
    <row r="3795" spans="2:2">
      <c r="B3795" s="11"/>
    </row>
    <row r="3796" spans="2:2">
      <c r="B3796" s="11"/>
    </row>
    <row r="3797" spans="2:2">
      <c r="B3797" s="11"/>
    </row>
    <row r="3798" spans="2:2">
      <c r="B3798" s="11"/>
    </row>
    <row r="3799" spans="2:2">
      <c r="B3799" s="11"/>
    </row>
    <row r="3800" spans="2:2">
      <c r="B3800" s="11"/>
    </row>
    <row r="3801" spans="2:2">
      <c r="B3801" s="11"/>
    </row>
    <row r="3802" spans="2:2">
      <c r="B3802" s="11"/>
    </row>
    <row r="3803" spans="2:2">
      <c r="B3803" s="11"/>
    </row>
    <row r="3804" spans="2:2">
      <c r="B3804" s="11"/>
    </row>
    <row r="3805" spans="2:2">
      <c r="B3805" s="11"/>
    </row>
    <row r="3806" spans="2:2">
      <c r="B3806" s="11"/>
    </row>
    <row r="3807" spans="2:2">
      <c r="B3807" s="11"/>
    </row>
    <row r="3808" spans="2:2">
      <c r="B3808" s="11"/>
    </row>
    <row r="3809" spans="2:2">
      <c r="B3809" s="11"/>
    </row>
    <row r="3810" spans="2:2">
      <c r="B3810" s="11"/>
    </row>
    <row r="3811" spans="2:2">
      <c r="B3811" s="11"/>
    </row>
    <row r="3812" spans="2:2">
      <c r="B3812" s="11"/>
    </row>
    <row r="3813" spans="2:2">
      <c r="B3813" s="11"/>
    </row>
    <row r="3814" spans="2:2">
      <c r="B3814" s="11"/>
    </row>
    <row r="3815" spans="2:2">
      <c r="B3815" s="11"/>
    </row>
    <row r="3816" spans="2:2">
      <c r="B3816" s="11"/>
    </row>
    <row r="3817" spans="2:2">
      <c r="B3817" s="11"/>
    </row>
    <row r="3818" spans="2:2">
      <c r="B3818" s="11"/>
    </row>
    <row r="3819" spans="2:2">
      <c r="B3819" s="11"/>
    </row>
    <row r="3820" spans="2:2">
      <c r="B3820" s="11"/>
    </row>
    <row r="3821" spans="2:2">
      <c r="B3821" s="11"/>
    </row>
    <row r="3822" spans="2:2">
      <c r="B3822" s="11"/>
    </row>
    <row r="3823" spans="2:2">
      <c r="B3823" s="11"/>
    </row>
    <row r="3824" spans="2:2">
      <c r="B3824" s="11"/>
    </row>
    <row r="3825" spans="2:2">
      <c r="B3825" s="11"/>
    </row>
    <row r="3826" spans="2:2">
      <c r="B3826" s="11"/>
    </row>
    <row r="3827" spans="2:2">
      <c r="B3827" s="11"/>
    </row>
    <row r="3828" spans="2:2">
      <c r="B3828" s="11"/>
    </row>
    <row r="3829" spans="2:2">
      <c r="B3829" s="11"/>
    </row>
    <row r="3830" spans="2:2">
      <c r="B3830" s="11"/>
    </row>
    <row r="3831" spans="2:2">
      <c r="B3831" s="11"/>
    </row>
    <row r="3832" spans="2:2">
      <c r="B3832" s="11"/>
    </row>
    <row r="3833" spans="2:2">
      <c r="B3833" s="11"/>
    </row>
    <row r="3834" spans="2:2">
      <c r="B3834" s="11"/>
    </row>
    <row r="3835" spans="2:2">
      <c r="B3835" s="11"/>
    </row>
    <row r="3836" spans="2:2">
      <c r="B3836" s="11"/>
    </row>
    <row r="3837" spans="2:2">
      <c r="B3837" s="11"/>
    </row>
    <row r="3838" spans="2:2">
      <c r="B3838" s="11"/>
    </row>
    <row r="3839" spans="2:2">
      <c r="B3839" s="11"/>
    </row>
    <row r="3840" spans="2:2">
      <c r="B3840" s="11"/>
    </row>
    <row r="3841" spans="2:2">
      <c r="B3841" s="11"/>
    </row>
    <row r="3842" spans="2:2">
      <c r="B3842" s="11"/>
    </row>
    <row r="3843" spans="2:2">
      <c r="B3843" s="11"/>
    </row>
    <row r="3844" spans="2:2">
      <c r="B3844" s="11"/>
    </row>
    <row r="3845" spans="2:2">
      <c r="B3845" s="11"/>
    </row>
    <row r="3846" spans="2:2">
      <c r="B3846" s="11"/>
    </row>
    <row r="3847" spans="2:2">
      <c r="B3847" s="11"/>
    </row>
    <row r="3848" spans="2:2">
      <c r="B3848" s="11"/>
    </row>
    <row r="3849" spans="2:2">
      <c r="B3849" s="11"/>
    </row>
    <row r="3850" spans="2:2">
      <c r="B3850" s="11"/>
    </row>
    <row r="3851" spans="2:2">
      <c r="B3851" s="11"/>
    </row>
    <row r="3852" spans="2:2">
      <c r="B3852" s="11"/>
    </row>
    <row r="3853" spans="2:2">
      <c r="B3853" s="11"/>
    </row>
    <row r="3854" spans="2:2">
      <c r="B3854" s="11"/>
    </row>
    <row r="3855" spans="2:2">
      <c r="B3855" s="11"/>
    </row>
    <row r="3856" spans="2:2">
      <c r="B3856" s="11"/>
    </row>
    <row r="3857" spans="2:2">
      <c r="B3857" s="11"/>
    </row>
    <row r="3858" spans="2:2">
      <c r="B3858" s="11"/>
    </row>
    <row r="3859" spans="2:2">
      <c r="B3859" s="11"/>
    </row>
    <row r="3860" spans="2:2">
      <c r="B3860" s="11"/>
    </row>
    <row r="3861" spans="2:2">
      <c r="B3861" s="11"/>
    </row>
    <row r="3862" spans="2:2">
      <c r="B3862" s="11"/>
    </row>
    <row r="3863" spans="2:2">
      <c r="B3863" s="11"/>
    </row>
    <row r="3864" spans="2:2">
      <c r="B3864" s="11"/>
    </row>
    <row r="3865" spans="2:2">
      <c r="B3865" s="11"/>
    </row>
    <row r="3866" spans="2:2">
      <c r="B3866" s="11"/>
    </row>
    <row r="3867" spans="2:2">
      <c r="B3867" s="11"/>
    </row>
    <row r="3868" spans="2:2">
      <c r="B3868" s="11"/>
    </row>
    <row r="3869" spans="2:2">
      <c r="B3869" s="11"/>
    </row>
    <row r="3870" spans="2:2">
      <c r="B3870" s="11"/>
    </row>
    <row r="3871" spans="2:2">
      <c r="B3871" s="11"/>
    </row>
    <row r="3872" spans="2:2">
      <c r="B3872" s="11"/>
    </row>
    <row r="3873" spans="2:2">
      <c r="B3873" s="11"/>
    </row>
    <row r="3874" spans="2:2">
      <c r="B3874" s="11"/>
    </row>
    <row r="3875" spans="2:2">
      <c r="B3875" s="11"/>
    </row>
    <row r="3876" spans="2:2">
      <c r="B3876" s="11"/>
    </row>
    <row r="3877" spans="2:2">
      <c r="B3877" s="11"/>
    </row>
    <row r="3878" spans="2:2">
      <c r="B3878" s="11"/>
    </row>
    <row r="3879" spans="2:2">
      <c r="B3879" s="11"/>
    </row>
    <row r="3880" spans="2:2">
      <c r="B3880" s="11"/>
    </row>
    <row r="3881" spans="2:2">
      <c r="B3881" s="11"/>
    </row>
    <row r="3882" spans="2:2">
      <c r="B3882" s="11"/>
    </row>
    <row r="3883" spans="2:2">
      <c r="B3883" s="11"/>
    </row>
    <row r="3884" spans="2:2">
      <c r="B3884" s="11"/>
    </row>
    <row r="3885" spans="2:2">
      <c r="B3885" s="11"/>
    </row>
    <row r="3886" spans="2:2">
      <c r="B3886" s="11"/>
    </row>
    <row r="3887" spans="2:2">
      <c r="B3887" s="11"/>
    </row>
    <row r="3888" spans="2:2">
      <c r="B3888" s="11"/>
    </row>
    <row r="3889" spans="2:2">
      <c r="B3889" s="11"/>
    </row>
    <row r="3890" spans="2:2">
      <c r="B3890" s="11"/>
    </row>
    <row r="3891" spans="2:2">
      <c r="B3891" s="11"/>
    </row>
    <row r="3892" spans="2:2">
      <c r="B3892" s="11"/>
    </row>
    <row r="3893" spans="2:2">
      <c r="B3893" s="11"/>
    </row>
    <row r="3894" spans="2:2">
      <c r="B3894" s="11"/>
    </row>
    <row r="3895" spans="2:2">
      <c r="B3895" s="11"/>
    </row>
    <row r="3896" spans="2:2">
      <c r="B3896" s="11"/>
    </row>
    <row r="3897" spans="2:2">
      <c r="B3897" s="11"/>
    </row>
    <row r="3898" spans="2:2">
      <c r="B3898" s="11"/>
    </row>
    <row r="3899" spans="2:2">
      <c r="B3899" s="11"/>
    </row>
    <row r="3900" spans="2:2">
      <c r="B3900" s="11"/>
    </row>
    <row r="3901" spans="2:2">
      <c r="B3901" s="11"/>
    </row>
    <row r="3902" spans="2:2">
      <c r="B3902" s="11"/>
    </row>
    <row r="3903" spans="2:2">
      <c r="B3903" s="11"/>
    </row>
    <row r="3904" spans="2:2">
      <c r="B3904" s="11"/>
    </row>
    <row r="3905" spans="2:2">
      <c r="B3905" s="11"/>
    </row>
    <row r="3906" spans="2:2">
      <c r="B3906" s="11"/>
    </row>
    <row r="3907" spans="2:2">
      <c r="B3907" s="11"/>
    </row>
    <row r="3908" spans="2:2">
      <c r="B3908" s="11"/>
    </row>
    <row r="3909" spans="2:2">
      <c r="B3909" s="11"/>
    </row>
    <row r="3910" spans="2:2">
      <c r="B3910" s="11"/>
    </row>
    <row r="3911" spans="2:2">
      <c r="B3911" s="11"/>
    </row>
    <row r="3912" spans="2:2">
      <c r="B3912" s="11"/>
    </row>
    <row r="3913" spans="2:2">
      <c r="B3913" s="11"/>
    </row>
    <row r="3914" spans="2:2">
      <c r="B3914" s="11"/>
    </row>
    <row r="3915" spans="2:2">
      <c r="B3915" s="11"/>
    </row>
    <row r="3916" spans="2:2">
      <c r="B3916" s="11"/>
    </row>
    <row r="3917" spans="2:2">
      <c r="B3917" s="11"/>
    </row>
    <row r="3918" spans="2:2">
      <c r="B3918" s="11"/>
    </row>
    <row r="3919" spans="2:2">
      <c r="B3919" s="11"/>
    </row>
    <row r="3920" spans="2:2">
      <c r="B3920" s="11"/>
    </row>
    <row r="3921" spans="2:2">
      <c r="B3921" s="11"/>
    </row>
    <row r="3922" spans="2:2">
      <c r="B3922" s="11"/>
    </row>
    <row r="3923" spans="2:2">
      <c r="B3923" s="11"/>
    </row>
    <row r="3924" spans="2:2">
      <c r="B3924" s="11"/>
    </row>
    <row r="3925" spans="2:2">
      <c r="B3925" s="11"/>
    </row>
    <row r="3926" spans="2:2">
      <c r="B3926" s="11"/>
    </row>
    <row r="3927" spans="2:2">
      <c r="B3927" s="11"/>
    </row>
    <row r="3928" spans="2:2">
      <c r="B3928" s="11"/>
    </row>
    <row r="3929" spans="2:2">
      <c r="B3929" s="11"/>
    </row>
    <row r="3930" spans="2:2">
      <c r="B3930" s="11"/>
    </row>
    <row r="3931" spans="2:2">
      <c r="B3931" s="11"/>
    </row>
    <row r="3932" spans="2:2">
      <c r="B3932" s="11"/>
    </row>
    <row r="3933" spans="2:2">
      <c r="B3933" s="11"/>
    </row>
    <row r="3934" spans="2:2">
      <c r="B3934" s="11"/>
    </row>
    <row r="3935" spans="2:2">
      <c r="B3935" s="11"/>
    </row>
    <row r="3936" spans="2:2">
      <c r="B3936" s="11"/>
    </row>
    <row r="3937" spans="2:2">
      <c r="B3937" s="11"/>
    </row>
    <row r="3938" spans="2:2">
      <c r="B3938" s="11"/>
    </row>
    <row r="3939" spans="2:2">
      <c r="B3939" s="11"/>
    </row>
    <row r="3940" spans="2:2">
      <c r="B3940" s="11"/>
    </row>
    <row r="3941" spans="2:2">
      <c r="B3941" s="11"/>
    </row>
    <row r="3942" spans="2:2">
      <c r="B3942" s="11"/>
    </row>
    <row r="3943" spans="2:2">
      <c r="B3943" s="11"/>
    </row>
    <row r="3944" spans="2:2">
      <c r="B3944" s="11"/>
    </row>
    <row r="3945" spans="2:2">
      <c r="B3945" s="11"/>
    </row>
    <row r="3946" spans="2:2">
      <c r="B3946" s="11"/>
    </row>
    <row r="3947" spans="2:2">
      <c r="B3947" s="11"/>
    </row>
    <row r="3948" spans="2:2">
      <c r="B3948" s="11"/>
    </row>
    <row r="3949" spans="2:2">
      <c r="B3949" s="11"/>
    </row>
    <row r="3950" spans="2:2">
      <c r="B3950" s="11"/>
    </row>
    <row r="3951" spans="2:2">
      <c r="B3951" s="11"/>
    </row>
    <row r="3952" spans="2:2">
      <c r="B3952" s="11"/>
    </row>
    <row r="3953" spans="2:2">
      <c r="B3953" s="11"/>
    </row>
    <row r="3954" spans="2:2">
      <c r="B3954" s="11"/>
    </row>
    <row r="3955" spans="2:2">
      <c r="B3955" s="11"/>
    </row>
    <row r="3956" spans="2:2">
      <c r="B3956" s="11"/>
    </row>
    <row r="3957" spans="2:2">
      <c r="B3957" s="11"/>
    </row>
    <row r="3958" spans="2:2">
      <c r="B3958" s="11"/>
    </row>
    <row r="3959" spans="2:2">
      <c r="B3959" s="11"/>
    </row>
    <row r="3960" spans="2:2">
      <c r="B3960" s="11"/>
    </row>
    <row r="3961" spans="2:2">
      <c r="B3961" s="11"/>
    </row>
    <row r="3962" spans="2:2">
      <c r="B3962" s="11"/>
    </row>
    <row r="3963" spans="2:2">
      <c r="B3963" s="11"/>
    </row>
    <row r="3964" spans="2:2">
      <c r="B3964" s="11"/>
    </row>
    <row r="3965" spans="2:2">
      <c r="B3965" s="11"/>
    </row>
    <row r="3966" spans="2:2">
      <c r="B3966" s="11"/>
    </row>
    <row r="3967" spans="2:2">
      <c r="B3967" s="11"/>
    </row>
    <row r="3968" spans="2:2">
      <c r="B3968" s="11"/>
    </row>
    <row r="3969" spans="2:2">
      <c r="B3969" s="11"/>
    </row>
    <row r="3970" spans="2:2">
      <c r="B3970" s="11"/>
    </row>
    <row r="3971" spans="2:2">
      <c r="B3971" s="11"/>
    </row>
    <row r="3972" spans="2:2">
      <c r="B3972" s="11"/>
    </row>
    <row r="3973" spans="2:2">
      <c r="B3973" s="11"/>
    </row>
    <row r="3974" spans="2:2">
      <c r="B3974" s="11"/>
    </row>
    <row r="3975" spans="2:2">
      <c r="B3975" s="11"/>
    </row>
    <row r="3976" spans="2:2">
      <c r="B3976" s="11"/>
    </row>
    <row r="3977" spans="2:2">
      <c r="B3977" s="11"/>
    </row>
    <row r="3978" spans="2:2">
      <c r="B3978" s="11"/>
    </row>
    <row r="3979" spans="2:2">
      <c r="B3979" s="11"/>
    </row>
    <row r="3980" spans="2:2">
      <c r="B3980" s="11"/>
    </row>
    <row r="3981" spans="2:2">
      <c r="B3981" s="11"/>
    </row>
    <row r="3982" spans="2:2">
      <c r="B3982" s="11"/>
    </row>
    <row r="3983" spans="2:2">
      <c r="B3983" s="11"/>
    </row>
    <row r="3984" spans="2:2">
      <c r="B3984" s="11"/>
    </row>
    <row r="3985" spans="2:2">
      <c r="B3985" s="11"/>
    </row>
    <row r="3986" spans="2:2">
      <c r="B3986" s="11"/>
    </row>
    <row r="3987" spans="2:2">
      <c r="B3987" s="11"/>
    </row>
    <row r="3988" spans="2:2">
      <c r="B3988" s="11"/>
    </row>
    <row r="3989" spans="2:2">
      <c r="B3989" s="11"/>
    </row>
    <row r="3990" spans="2:2">
      <c r="B3990" s="11"/>
    </row>
    <row r="3991" spans="2:2">
      <c r="B3991" s="11"/>
    </row>
    <row r="3992" spans="2:2">
      <c r="B3992" s="11"/>
    </row>
    <row r="3993" spans="2:2">
      <c r="B3993" s="11"/>
    </row>
    <row r="3994" spans="2:2">
      <c r="B3994" s="11"/>
    </row>
    <row r="3995" spans="2:2">
      <c r="B3995" s="11"/>
    </row>
    <row r="3996" spans="2:2">
      <c r="B3996" s="11"/>
    </row>
    <row r="3997" spans="2:2">
      <c r="B3997" s="11"/>
    </row>
    <row r="3998" spans="2:2">
      <c r="B3998" s="11"/>
    </row>
    <row r="3999" spans="2:2">
      <c r="B3999" s="11"/>
    </row>
    <row r="4000" spans="2:2">
      <c r="B4000" s="11"/>
    </row>
    <row r="4001" spans="2:2">
      <c r="B4001" s="11"/>
    </row>
    <row r="4002" spans="2:2">
      <c r="B4002" s="11"/>
    </row>
    <row r="4003" spans="2:2">
      <c r="B4003" s="11"/>
    </row>
    <row r="4004" spans="2:2">
      <c r="B4004" s="11"/>
    </row>
    <row r="4005" spans="2:2">
      <c r="B4005" s="11"/>
    </row>
    <row r="4006" spans="2:2">
      <c r="B4006" s="11"/>
    </row>
    <row r="4007" spans="2:2">
      <c r="B4007" s="11"/>
    </row>
    <row r="4008" spans="2:2">
      <c r="B4008" s="11"/>
    </row>
    <row r="4009" spans="2:2">
      <c r="B4009" s="11"/>
    </row>
    <row r="4010" spans="2:2">
      <c r="B4010" s="11"/>
    </row>
    <row r="4011" spans="2:2">
      <c r="B4011" s="11"/>
    </row>
    <row r="4012" spans="2:2">
      <c r="B4012" s="11"/>
    </row>
    <row r="4013" spans="2:2">
      <c r="B4013" s="11"/>
    </row>
    <row r="4014" spans="2:2">
      <c r="B4014" s="11"/>
    </row>
    <row r="4015" spans="2:2">
      <c r="B4015" s="11"/>
    </row>
    <row r="4016" spans="2:2">
      <c r="B4016" s="11"/>
    </row>
    <row r="4017" spans="2:2">
      <c r="B4017" s="11"/>
    </row>
    <row r="4018" spans="2:2">
      <c r="B4018" s="11"/>
    </row>
    <row r="4019" spans="2:2">
      <c r="B4019" s="11"/>
    </row>
    <row r="4020" spans="2:2">
      <c r="B4020" s="11"/>
    </row>
    <row r="4021" spans="2:2">
      <c r="B4021" s="11"/>
    </row>
    <row r="4022" spans="2:2">
      <c r="B4022" s="11"/>
    </row>
    <row r="4023" spans="2:2">
      <c r="B4023" s="11"/>
    </row>
    <row r="4024" spans="2:2">
      <c r="B4024" s="11"/>
    </row>
    <row r="4025" spans="2:2">
      <c r="B4025" s="11"/>
    </row>
    <row r="4026" spans="2:2">
      <c r="B4026" s="11"/>
    </row>
    <row r="4027" spans="2:2">
      <c r="B4027" s="11"/>
    </row>
    <row r="4028" spans="2:2">
      <c r="B4028" s="11"/>
    </row>
    <row r="4029" spans="2:2">
      <c r="B4029" s="11"/>
    </row>
    <row r="4030" spans="2:2">
      <c r="B4030" s="11"/>
    </row>
    <row r="4031" spans="2:2">
      <c r="B4031" s="11"/>
    </row>
    <row r="4032" spans="2:2">
      <c r="B4032" s="11"/>
    </row>
    <row r="4033" spans="2:2">
      <c r="B4033" s="11"/>
    </row>
    <row r="4034" spans="2:2">
      <c r="B4034" s="11"/>
    </row>
    <row r="4035" spans="2:2">
      <c r="B4035" s="11"/>
    </row>
    <row r="4036" spans="2:2">
      <c r="B4036" s="11"/>
    </row>
    <row r="4037" spans="2:2">
      <c r="B4037" s="11"/>
    </row>
    <row r="4038" spans="2:2">
      <c r="B4038" s="11"/>
    </row>
    <row r="4039" spans="2:2">
      <c r="B4039" s="11"/>
    </row>
    <row r="4040" spans="2:2">
      <c r="B4040" s="11"/>
    </row>
    <row r="4041" spans="2:2">
      <c r="B4041" s="11"/>
    </row>
    <row r="4042" spans="2:2">
      <c r="B4042" s="11"/>
    </row>
    <row r="4043" spans="2:2">
      <c r="B4043" s="11"/>
    </row>
    <row r="4044" spans="2:2">
      <c r="B4044" s="11"/>
    </row>
    <row r="4045" spans="2:2">
      <c r="B4045" s="11"/>
    </row>
    <row r="4046" spans="2:2">
      <c r="B4046" s="11"/>
    </row>
    <row r="4047" spans="2:2">
      <c r="B4047" s="11"/>
    </row>
    <row r="4048" spans="2:2">
      <c r="B4048" s="11"/>
    </row>
    <row r="4049" spans="2:2">
      <c r="B4049" s="11"/>
    </row>
    <row r="4050" spans="2:2">
      <c r="B4050" s="11"/>
    </row>
    <row r="4051" spans="2:2">
      <c r="B4051" s="11"/>
    </row>
    <row r="4052" spans="2:2">
      <c r="B4052" s="11"/>
    </row>
    <row r="4053" spans="2:2">
      <c r="B4053" s="11"/>
    </row>
    <row r="4054" spans="2:2">
      <c r="B4054" s="11"/>
    </row>
    <row r="4055" spans="2:2">
      <c r="B4055" s="11"/>
    </row>
    <row r="4056" spans="2:2">
      <c r="B4056" s="11"/>
    </row>
    <row r="4057" spans="2:2">
      <c r="B4057" s="11"/>
    </row>
    <row r="4058" spans="2:2">
      <c r="B4058" s="11"/>
    </row>
    <row r="4059" spans="2:2">
      <c r="B4059" s="11"/>
    </row>
    <row r="4060" spans="2:2">
      <c r="B4060" s="11"/>
    </row>
    <row r="4061" spans="2:2">
      <c r="B4061" s="11"/>
    </row>
    <row r="4062" spans="2:2">
      <c r="B4062" s="11"/>
    </row>
    <row r="4063" spans="2:2">
      <c r="B4063" s="11"/>
    </row>
    <row r="4064" spans="2:2">
      <c r="B4064" s="11"/>
    </row>
    <row r="4065" spans="2:2">
      <c r="B4065" s="11"/>
    </row>
    <row r="4066" spans="2:2">
      <c r="B4066" s="11"/>
    </row>
    <row r="4067" spans="2:2">
      <c r="B4067" s="11"/>
    </row>
    <row r="4068" spans="2:2">
      <c r="B4068" s="11"/>
    </row>
    <row r="4069" spans="2:2">
      <c r="B4069" s="11"/>
    </row>
    <row r="4070" spans="2:2">
      <c r="B4070" s="11"/>
    </row>
    <row r="4071" spans="2:2">
      <c r="B4071" s="11"/>
    </row>
    <row r="4072" spans="2:2">
      <c r="B4072" s="11"/>
    </row>
    <row r="4073" spans="2:2">
      <c r="B4073" s="11"/>
    </row>
    <row r="4074" spans="2:2">
      <c r="B4074" s="11"/>
    </row>
    <row r="4075" spans="2:2">
      <c r="B4075" s="11"/>
    </row>
    <row r="4076" spans="2:2">
      <c r="B4076" s="11"/>
    </row>
    <row r="4077" spans="2:2">
      <c r="B4077" s="11"/>
    </row>
    <row r="4078" spans="2:2">
      <c r="B4078" s="11"/>
    </row>
    <row r="4079" spans="2:2">
      <c r="B4079" s="11"/>
    </row>
    <row r="4080" spans="2:2">
      <c r="B4080" s="11"/>
    </row>
    <row r="4081" spans="2:2">
      <c r="B4081" s="11"/>
    </row>
    <row r="4082" spans="2:2">
      <c r="B4082" s="11"/>
    </row>
    <row r="4083" spans="2:2">
      <c r="B4083" s="11"/>
    </row>
    <row r="4084" spans="2:2">
      <c r="B4084" s="11"/>
    </row>
    <row r="4085" spans="2:2">
      <c r="B4085" s="11"/>
    </row>
    <row r="4086" spans="2:2">
      <c r="B4086" s="11"/>
    </row>
    <row r="4087" spans="2:2">
      <c r="B4087" s="11"/>
    </row>
    <row r="4088" spans="2:2">
      <c r="B4088" s="11"/>
    </row>
    <row r="4089" spans="2:2">
      <c r="B4089" s="11"/>
    </row>
    <row r="4090" spans="2:2">
      <c r="B4090" s="11"/>
    </row>
    <row r="4091" spans="2:2">
      <c r="B4091" s="11"/>
    </row>
    <row r="4092" spans="2:2">
      <c r="B4092" s="11"/>
    </row>
    <row r="4093" spans="2:2">
      <c r="B4093" s="11"/>
    </row>
    <row r="4094" spans="2:2">
      <c r="B4094" s="11"/>
    </row>
    <row r="4095" spans="2:2">
      <c r="B4095" s="11"/>
    </row>
    <row r="4096" spans="2:2">
      <c r="B4096" s="11"/>
    </row>
    <row r="4097" spans="2:2">
      <c r="B4097" s="11"/>
    </row>
    <row r="4098" spans="2:2">
      <c r="B4098" s="11"/>
    </row>
    <row r="4099" spans="2:2">
      <c r="B4099" s="11"/>
    </row>
    <row r="4100" spans="2:2">
      <c r="B4100" s="11"/>
    </row>
    <row r="4101" spans="2:2">
      <c r="B4101" s="11"/>
    </row>
    <row r="4102" spans="2:2">
      <c r="B4102" s="11"/>
    </row>
    <row r="4103" spans="2:2">
      <c r="B4103" s="11"/>
    </row>
    <row r="4104" spans="2:2">
      <c r="B4104" s="11"/>
    </row>
    <row r="4105" spans="2:2">
      <c r="B4105" s="11"/>
    </row>
    <row r="4106" spans="2:2">
      <c r="B4106" s="11"/>
    </row>
    <row r="4107" spans="2:2">
      <c r="B4107" s="11"/>
    </row>
    <row r="4108" spans="2:2">
      <c r="B4108" s="11"/>
    </row>
    <row r="4109" spans="2:2">
      <c r="B4109" s="11"/>
    </row>
    <row r="4110" spans="2:2">
      <c r="B4110" s="11"/>
    </row>
    <row r="4111" spans="2:2">
      <c r="B4111" s="11"/>
    </row>
    <row r="4112" spans="2:2">
      <c r="B4112" s="11"/>
    </row>
    <row r="4113" spans="2:2">
      <c r="B4113" s="11"/>
    </row>
    <row r="4114" spans="2:2">
      <c r="B4114" s="11"/>
    </row>
    <row r="4115" spans="2:2">
      <c r="B4115" s="11"/>
    </row>
    <row r="4116" spans="2:2">
      <c r="B4116" s="11"/>
    </row>
    <row r="4117" spans="2:2">
      <c r="B4117" s="11"/>
    </row>
    <row r="4118" spans="2:2">
      <c r="B4118" s="11"/>
    </row>
    <row r="4119" spans="2:2">
      <c r="B4119" s="11"/>
    </row>
    <row r="4120" spans="2:2">
      <c r="B4120" s="11"/>
    </row>
    <row r="4121" spans="2:2">
      <c r="B4121" s="11"/>
    </row>
    <row r="4122" spans="2:2">
      <c r="B4122" s="11"/>
    </row>
    <row r="4123" spans="2:2">
      <c r="B4123" s="11"/>
    </row>
    <row r="4124" spans="2:2">
      <c r="B4124" s="11"/>
    </row>
    <row r="4125" spans="2:2">
      <c r="B4125" s="11"/>
    </row>
    <row r="4126" spans="2:2">
      <c r="B4126" s="11"/>
    </row>
    <row r="4127" spans="2:2">
      <c r="B4127" s="11"/>
    </row>
    <row r="4128" spans="2:2">
      <c r="B4128" s="11"/>
    </row>
    <row r="4129" spans="2:2">
      <c r="B4129" s="11"/>
    </row>
    <row r="4130" spans="2:2">
      <c r="B4130" s="11"/>
    </row>
    <row r="4131" spans="2:2">
      <c r="B4131" s="11"/>
    </row>
    <row r="4132" spans="2:2">
      <c r="B4132" s="11"/>
    </row>
    <row r="4133" spans="2:2">
      <c r="B4133" s="11"/>
    </row>
    <row r="4134" spans="2:2">
      <c r="B4134" s="11"/>
    </row>
    <row r="4135" spans="2:2">
      <c r="B4135" s="11"/>
    </row>
    <row r="4136" spans="2:2">
      <c r="B4136" s="11"/>
    </row>
    <row r="4137" spans="2:2">
      <c r="B4137" s="11"/>
    </row>
    <row r="4138" spans="2:2">
      <c r="B4138" s="11"/>
    </row>
    <row r="4139" spans="2:2">
      <c r="B4139" s="11"/>
    </row>
    <row r="4140" spans="2:2">
      <c r="B4140" s="11"/>
    </row>
    <row r="4141" spans="2:2">
      <c r="B4141" s="11"/>
    </row>
    <row r="4142" spans="2:2">
      <c r="B4142" s="11"/>
    </row>
    <row r="4143" spans="2:2">
      <c r="B4143" s="11"/>
    </row>
    <row r="4144" spans="2:2">
      <c r="B4144" s="11"/>
    </row>
    <row r="4145" spans="2:2">
      <c r="B4145" s="11"/>
    </row>
    <row r="4146" spans="2:2">
      <c r="B4146" s="11"/>
    </row>
    <row r="4147" spans="2:2">
      <c r="B4147" s="11"/>
    </row>
    <row r="4148" spans="2:2">
      <c r="B4148" s="11"/>
    </row>
    <row r="4149" spans="2:2">
      <c r="B4149" s="11"/>
    </row>
    <row r="4150" spans="2:2">
      <c r="B4150" s="11"/>
    </row>
    <row r="4151" spans="2:2">
      <c r="B4151" s="11"/>
    </row>
    <row r="4152" spans="2:2">
      <c r="B4152" s="11"/>
    </row>
    <row r="4153" spans="2:2">
      <c r="B4153" s="11"/>
    </row>
    <row r="4154" spans="2:2">
      <c r="B4154" s="11"/>
    </row>
    <row r="4155" spans="2:2">
      <c r="B4155" s="11"/>
    </row>
    <row r="4156" spans="2:2">
      <c r="B4156" s="11"/>
    </row>
    <row r="4157" spans="2:2">
      <c r="B4157" s="11"/>
    </row>
    <row r="4158" spans="2:2">
      <c r="B4158" s="11"/>
    </row>
    <row r="4159" spans="2:2">
      <c r="B4159" s="11"/>
    </row>
    <row r="4160" spans="2:2">
      <c r="B4160" s="11"/>
    </row>
    <row r="4161" spans="2:2">
      <c r="B4161" s="11"/>
    </row>
    <row r="4162" spans="2:2">
      <c r="B4162" s="11"/>
    </row>
    <row r="4163" spans="2:2">
      <c r="B4163" s="11"/>
    </row>
    <row r="4164" spans="2:2">
      <c r="B4164" s="11"/>
    </row>
    <row r="4165" spans="2:2">
      <c r="B4165" s="11"/>
    </row>
    <row r="4166" spans="2:2">
      <c r="B4166" s="11"/>
    </row>
    <row r="4167" spans="2:2">
      <c r="B4167" s="11"/>
    </row>
    <row r="4168" spans="2:2">
      <c r="B4168" s="11"/>
    </row>
    <row r="4169" spans="2:2">
      <c r="B4169" s="11"/>
    </row>
    <row r="4170" spans="2:2">
      <c r="B4170" s="11"/>
    </row>
    <row r="4171" spans="2:2">
      <c r="B4171" s="11"/>
    </row>
    <row r="4172" spans="2:2">
      <c r="B4172" s="11"/>
    </row>
    <row r="4173" spans="2:2">
      <c r="B4173" s="11"/>
    </row>
    <row r="4174" spans="2:2">
      <c r="B4174" s="11"/>
    </row>
    <row r="4175" spans="2:2">
      <c r="B4175" s="11"/>
    </row>
    <row r="4176" spans="2:2">
      <c r="B4176" s="11"/>
    </row>
    <row r="4177" spans="2:2">
      <c r="B4177" s="11"/>
    </row>
    <row r="4178" spans="2:2">
      <c r="B4178" s="11"/>
    </row>
    <row r="4179" spans="2:2">
      <c r="B4179" s="11"/>
    </row>
    <row r="4180" spans="2:2">
      <c r="B4180" s="11"/>
    </row>
    <row r="4181" spans="2:2">
      <c r="B4181" s="38"/>
    </row>
    <row r="4182" spans="2:2">
      <c r="B4182" s="11"/>
    </row>
    <row r="4183" spans="2:2">
      <c r="B4183" s="11"/>
    </row>
    <row r="4184" spans="2:2">
      <c r="B4184" s="11"/>
    </row>
    <row r="4185" spans="2:2">
      <c r="B4185" s="11"/>
    </row>
    <row r="4186" spans="2:2">
      <c r="B4186" s="11"/>
    </row>
    <row r="4187" spans="2:2">
      <c r="B4187" s="11"/>
    </row>
    <row r="4188" spans="2:2">
      <c r="B4188" s="11"/>
    </row>
    <row r="4189" spans="2:2">
      <c r="B4189" s="11"/>
    </row>
    <row r="4190" spans="2:2">
      <c r="B4190" s="11"/>
    </row>
    <row r="4191" spans="2:2">
      <c r="B4191" s="11"/>
    </row>
    <row r="4192" spans="2:2">
      <c r="B4192" s="11"/>
    </row>
    <row r="4193" spans="2:2">
      <c r="B4193" s="11"/>
    </row>
    <row r="4194" spans="2:2">
      <c r="B4194" s="11"/>
    </row>
    <row r="4195" spans="2:2">
      <c r="B4195" s="11"/>
    </row>
    <row r="4196" spans="2:2">
      <c r="B4196" s="11"/>
    </row>
    <row r="4197" spans="2:2">
      <c r="B4197" s="11"/>
    </row>
    <row r="4198" spans="2:2">
      <c r="B4198" s="11"/>
    </row>
    <row r="4199" spans="2:2">
      <c r="B4199" s="11"/>
    </row>
    <row r="4200" spans="2:2">
      <c r="B4200" s="11"/>
    </row>
    <row r="4201" spans="2:2">
      <c r="B4201" s="11"/>
    </row>
    <row r="4202" spans="2:2">
      <c r="B4202" s="11"/>
    </row>
    <row r="4203" spans="2:2">
      <c r="B4203" s="11"/>
    </row>
    <row r="4204" spans="2:2">
      <c r="B4204" s="11"/>
    </row>
    <row r="4205" spans="2:2">
      <c r="B4205" s="11"/>
    </row>
    <row r="4206" spans="2:2">
      <c r="B4206" s="11"/>
    </row>
    <row r="4207" spans="2:2">
      <c r="B4207" s="10"/>
    </row>
    <row r="4208" spans="2:2">
      <c r="B4208" s="11"/>
    </row>
    <row r="4209" spans="2:2">
      <c r="B4209" s="11"/>
    </row>
    <row r="4210" spans="2:2">
      <c r="B4210" s="11"/>
    </row>
    <row r="4211" spans="2:2">
      <c r="B4211" s="11"/>
    </row>
    <row r="4212" spans="2:2">
      <c r="B4212" s="11"/>
    </row>
    <row r="4213" spans="2:2">
      <c r="B4213" s="11"/>
    </row>
    <row r="4214" spans="2:2">
      <c r="B4214" s="11"/>
    </row>
    <row r="4215" spans="2:2">
      <c r="B4215" s="11"/>
    </row>
    <row r="4216" spans="2:2">
      <c r="B4216" s="11"/>
    </row>
    <row r="4217" spans="2:2">
      <c r="B4217" s="11"/>
    </row>
    <row r="4218" spans="2:2">
      <c r="B4218" s="11"/>
    </row>
    <row r="4219" spans="2:2">
      <c r="B4219" s="11"/>
    </row>
    <row r="4220" spans="2:2">
      <c r="B4220" s="11"/>
    </row>
    <row r="4221" spans="2:2">
      <c r="B4221" s="11"/>
    </row>
    <row r="4222" spans="2:2">
      <c r="B4222" s="11"/>
    </row>
    <row r="4223" spans="2:2">
      <c r="B4223" s="11"/>
    </row>
    <row r="4224" spans="2:2">
      <c r="B4224" s="11"/>
    </row>
    <row r="4225" spans="2:2">
      <c r="B4225" s="11"/>
    </row>
    <row r="4226" spans="2:2">
      <c r="B4226" s="11"/>
    </row>
    <row r="4227" spans="2:2">
      <c r="B4227" s="11"/>
    </row>
    <row r="4228" spans="2:2">
      <c r="B4228" s="11"/>
    </row>
    <row r="4229" spans="2:2">
      <c r="B4229" s="11"/>
    </row>
    <row r="4230" spans="2:2">
      <c r="B4230" s="11"/>
    </row>
    <row r="4231" spans="2:2">
      <c r="B4231" s="11"/>
    </row>
    <row r="4232" spans="2:2">
      <c r="B4232" s="11"/>
    </row>
    <row r="4233" spans="2:2">
      <c r="B4233" s="11"/>
    </row>
    <row r="4234" spans="2:2">
      <c r="B4234" s="11"/>
    </row>
    <row r="4235" spans="2:2">
      <c r="B4235" s="11"/>
    </row>
    <row r="4236" spans="2:2">
      <c r="B4236" s="11"/>
    </row>
    <row r="4237" spans="2:2">
      <c r="B4237" s="11"/>
    </row>
    <row r="4238" spans="2:2">
      <c r="B4238" s="11"/>
    </row>
    <row r="4239" spans="2:2">
      <c r="B4239" s="11"/>
    </row>
    <row r="4240" spans="2:2">
      <c r="B4240" s="11"/>
    </row>
    <row r="4241" spans="2:2">
      <c r="B4241" s="11"/>
    </row>
    <row r="4242" spans="2:2">
      <c r="B4242" s="11"/>
    </row>
    <row r="4243" spans="2:2">
      <c r="B4243" s="11"/>
    </row>
    <row r="4244" spans="2:2">
      <c r="B4244" s="11"/>
    </row>
    <row r="4245" spans="2:2">
      <c r="B4245" s="11"/>
    </row>
    <row r="4246" spans="2:2">
      <c r="B4246" s="11"/>
    </row>
    <row r="4247" spans="2:2">
      <c r="B4247" s="11"/>
    </row>
    <row r="4248" spans="2:2">
      <c r="B4248" s="11"/>
    </row>
    <row r="4249" spans="2:2">
      <c r="B4249" s="11"/>
    </row>
    <row r="4250" spans="2:2">
      <c r="B4250" s="11"/>
    </row>
    <row r="4251" spans="2:2">
      <c r="B4251" s="11"/>
    </row>
    <row r="4252" spans="2:2">
      <c r="B4252" s="11"/>
    </row>
    <row r="4253" spans="2:2">
      <c r="B4253" s="11"/>
    </row>
    <row r="4254" spans="2:2">
      <c r="B4254" s="11"/>
    </row>
    <row r="4255" spans="2:2">
      <c r="B4255" s="11"/>
    </row>
    <row r="4256" spans="2:2">
      <c r="B4256" s="11"/>
    </row>
    <row r="4257" spans="2:2">
      <c r="B4257" s="11"/>
    </row>
    <row r="4258" spans="2:2">
      <c r="B4258" s="11"/>
    </row>
    <row r="4259" spans="2:2">
      <c r="B4259" s="11"/>
    </row>
    <row r="4260" spans="2:2">
      <c r="B4260" s="11"/>
    </row>
    <row r="4261" spans="2:2">
      <c r="B4261" s="11"/>
    </row>
    <row r="4262" spans="2:2">
      <c r="B4262" s="11"/>
    </row>
    <row r="4263" spans="2:2">
      <c r="B4263" s="11"/>
    </row>
    <row r="4264" spans="2:2">
      <c r="B4264" s="11"/>
    </row>
    <row r="4265" spans="2:2">
      <c r="B4265" s="11"/>
    </row>
    <row r="4266" spans="2:2">
      <c r="B4266" s="11"/>
    </row>
    <row r="4267" spans="2:2">
      <c r="B4267" s="11"/>
    </row>
    <row r="4268" spans="2:2">
      <c r="B4268" s="11"/>
    </row>
    <row r="4269" spans="2:2">
      <c r="B4269" s="11"/>
    </row>
    <row r="4270" spans="2:2">
      <c r="B4270" s="11"/>
    </row>
    <row r="4271" spans="2:2">
      <c r="B4271" s="11"/>
    </row>
    <row r="4272" spans="2:2">
      <c r="B4272" s="11"/>
    </row>
    <row r="4273" spans="2:2">
      <c r="B4273" s="11"/>
    </row>
    <row r="4274" spans="2:2">
      <c r="B4274" s="11"/>
    </row>
    <row r="4275" spans="2:2">
      <c r="B4275" s="11"/>
    </row>
    <row r="4276" spans="2:2">
      <c r="B4276" s="11"/>
    </row>
    <row r="4277" spans="2:2">
      <c r="B4277" s="11"/>
    </row>
    <row r="4278" spans="2:2">
      <c r="B4278" s="11"/>
    </row>
    <row r="4279" spans="2:2">
      <c r="B4279" s="11"/>
    </row>
    <row r="4280" spans="2:2">
      <c r="B4280" s="11"/>
    </row>
    <row r="4281" spans="2:2">
      <c r="B4281" s="11"/>
    </row>
    <row r="4282" spans="2:2">
      <c r="B4282" s="11"/>
    </row>
    <row r="4283" spans="2:2">
      <c r="B4283" s="11"/>
    </row>
    <row r="4284" spans="2:2">
      <c r="B4284" s="11"/>
    </row>
    <row r="4285" spans="2:2">
      <c r="B4285" s="11"/>
    </row>
    <row r="4286" spans="2:2">
      <c r="B4286" s="11"/>
    </row>
    <row r="4287" spans="2:2">
      <c r="B4287" s="11"/>
    </row>
    <row r="4288" spans="2:2">
      <c r="B4288" s="11"/>
    </row>
    <row r="4289" spans="2:2">
      <c r="B4289" s="11"/>
    </row>
    <row r="4290" spans="2:2">
      <c r="B4290" s="11"/>
    </row>
    <row r="4291" spans="2:2">
      <c r="B4291" s="11"/>
    </row>
    <row r="4292" spans="2:2">
      <c r="B4292" s="11"/>
    </row>
    <row r="4293" spans="2:2">
      <c r="B4293" s="11"/>
    </row>
    <row r="4294" spans="2:2">
      <c r="B4294" s="11"/>
    </row>
    <row r="4295" spans="2:2">
      <c r="B4295" s="11"/>
    </row>
    <row r="4296" spans="2:2">
      <c r="B4296" s="11"/>
    </row>
    <row r="4297" spans="2:2">
      <c r="B4297" s="11"/>
    </row>
    <row r="4298" spans="2:2">
      <c r="B4298" s="11"/>
    </row>
    <row r="4299" spans="2:2">
      <c r="B4299" s="11"/>
    </row>
    <row r="4300" spans="2:2">
      <c r="B4300" s="11"/>
    </row>
    <row r="4301" spans="2:2">
      <c r="B4301" s="11"/>
    </row>
    <row r="4302" spans="2:2">
      <c r="B4302" s="11"/>
    </row>
    <row r="4303" spans="2:2">
      <c r="B4303" s="11"/>
    </row>
    <row r="4304" spans="2:2">
      <c r="B4304" s="11"/>
    </row>
    <row r="4305" spans="2:2">
      <c r="B4305" s="11"/>
    </row>
    <row r="4306" spans="2:2">
      <c r="B4306" s="11"/>
    </row>
    <row r="4307" spans="2:2">
      <c r="B4307" s="11"/>
    </row>
    <row r="4308" spans="2:2">
      <c r="B4308" s="11"/>
    </row>
    <row r="4309" spans="2:2">
      <c r="B4309" s="11"/>
    </row>
    <row r="4310" spans="2:2">
      <c r="B4310" s="11"/>
    </row>
    <row r="4311" spans="2:2">
      <c r="B4311" s="11"/>
    </row>
    <row r="4312" spans="2:2">
      <c r="B4312" s="11"/>
    </row>
    <row r="4313" spans="2:2">
      <c r="B4313" s="11"/>
    </row>
    <row r="4314" spans="2:2">
      <c r="B4314" s="11"/>
    </row>
    <row r="4315" spans="2:2">
      <c r="B4315" s="11"/>
    </row>
    <row r="4316" spans="2:2">
      <c r="B4316" s="11"/>
    </row>
    <row r="4317" spans="2:2">
      <c r="B4317" s="11"/>
    </row>
    <row r="4318" spans="2:2">
      <c r="B4318" s="11"/>
    </row>
    <row r="4319" spans="2:2">
      <c r="B4319" s="11"/>
    </row>
    <row r="4320" spans="2:2">
      <c r="B4320" s="11"/>
    </row>
    <row r="4321" spans="2:2">
      <c r="B4321" s="11"/>
    </row>
    <row r="4322" spans="2:2">
      <c r="B4322" s="11"/>
    </row>
    <row r="4323" spans="2:2">
      <c r="B4323" s="11"/>
    </row>
    <row r="4324" spans="2:2">
      <c r="B4324" s="11"/>
    </row>
    <row r="4325" spans="2:2">
      <c r="B4325" s="11"/>
    </row>
    <row r="4326" spans="2:2">
      <c r="B4326" s="11"/>
    </row>
    <row r="4327" spans="2:2">
      <c r="B4327" s="11"/>
    </row>
    <row r="4328" spans="2:2">
      <c r="B4328" s="11"/>
    </row>
    <row r="4329" spans="2:2">
      <c r="B4329" s="11"/>
    </row>
    <row r="4330" spans="2:2">
      <c r="B4330" s="11"/>
    </row>
    <row r="4331" spans="2:2">
      <c r="B4331" s="11"/>
    </row>
    <row r="4332" spans="2:2">
      <c r="B4332" s="11"/>
    </row>
    <row r="4333" spans="2:2">
      <c r="B4333" s="11"/>
    </row>
    <row r="4334" spans="2:2">
      <c r="B4334" s="11"/>
    </row>
    <row r="4335" spans="2:2">
      <c r="B4335" s="11"/>
    </row>
    <row r="4336" spans="2:2">
      <c r="B4336" s="11"/>
    </row>
    <row r="4337" spans="2:2">
      <c r="B4337" s="11"/>
    </row>
    <row r="4338" spans="2:2">
      <c r="B4338" s="11"/>
    </row>
    <row r="4339" spans="2:2">
      <c r="B4339" s="11"/>
    </row>
    <row r="4340" spans="2:2">
      <c r="B4340" s="11"/>
    </row>
    <row r="4341" spans="2:2">
      <c r="B4341" s="11"/>
    </row>
    <row r="4342" spans="2:2">
      <c r="B4342" s="11"/>
    </row>
    <row r="4343" spans="2:2">
      <c r="B4343" s="11"/>
    </row>
    <row r="4344" spans="2:2">
      <c r="B4344" s="11"/>
    </row>
    <row r="4345" spans="2:2">
      <c r="B4345" s="11"/>
    </row>
    <row r="4346" spans="2:2">
      <c r="B4346" s="11"/>
    </row>
    <row r="4347" spans="2:2">
      <c r="B4347" s="11"/>
    </row>
    <row r="4348" spans="2:2">
      <c r="B4348" s="11"/>
    </row>
    <row r="4349" spans="2:2">
      <c r="B4349" s="11"/>
    </row>
    <row r="4350" spans="2:2">
      <c r="B4350" s="11"/>
    </row>
    <row r="4351" spans="2:2">
      <c r="B4351" s="11"/>
    </row>
    <row r="4352" spans="2:2">
      <c r="B4352" s="11"/>
    </row>
    <row r="4353" spans="2:2">
      <c r="B4353" s="11"/>
    </row>
    <row r="4354" spans="2:2">
      <c r="B4354" s="11"/>
    </row>
    <row r="4355" spans="2:2">
      <c r="B4355" s="11"/>
    </row>
    <row r="4356" spans="2:2">
      <c r="B4356" s="11"/>
    </row>
    <row r="4357" spans="2:2">
      <c r="B4357" s="11"/>
    </row>
    <row r="4358" spans="2:2">
      <c r="B4358" s="11"/>
    </row>
    <row r="4359" spans="2:2">
      <c r="B4359" s="11"/>
    </row>
    <row r="4360" spans="2:2">
      <c r="B4360" s="11"/>
    </row>
    <row r="4361" spans="2:2">
      <c r="B4361" s="11"/>
    </row>
    <row r="4362" spans="2:2">
      <c r="B4362" s="11"/>
    </row>
    <row r="4363" spans="2:2">
      <c r="B4363" s="11"/>
    </row>
    <row r="4364" spans="2:2">
      <c r="B4364" s="11"/>
    </row>
    <row r="4365" spans="2:2">
      <c r="B4365" s="11"/>
    </row>
    <row r="4366" spans="2:2">
      <c r="B4366" s="11"/>
    </row>
    <row r="4367" spans="2:2">
      <c r="B4367" s="11"/>
    </row>
    <row r="4368" spans="2:2">
      <c r="B4368" s="11"/>
    </row>
    <row r="4369" spans="2:2">
      <c r="B4369" s="11"/>
    </row>
    <row r="4370" spans="2:2">
      <c r="B4370" s="11"/>
    </row>
    <row r="4371" spans="2:2">
      <c r="B4371" s="11"/>
    </row>
    <row r="4372" spans="2:2">
      <c r="B4372" s="11"/>
    </row>
    <row r="4373" spans="2:2">
      <c r="B4373" s="11"/>
    </row>
    <row r="4374" spans="2:2">
      <c r="B4374" s="11"/>
    </row>
    <row r="4375" spans="2:2">
      <c r="B4375" s="11"/>
    </row>
    <row r="4376" spans="2:2">
      <c r="B4376" s="11"/>
    </row>
    <row r="4377" spans="2:2">
      <c r="B4377" s="11"/>
    </row>
    <row r="4378" spans="2:2">
      <c r="B4378" s="11"/>
    </row>
    <row r="4379" spans="2:2">
      <c r="B4379" s="11"/>
    </row>
    <row r="4380" spans="2:2">
      <c r="B4380" s="11"/>
    </row>
    <row r="4381" spans="2:2">
      <c r="B4381" s="11"/>
    </row>
    <row r="4382" spans="2:2">
      <c r="B4382" s="11"/>
    </row>
    <row r="4383" spans="2:2">
      <c r="B4383" s="11"/>
    </row>
    <row r="4384" spans="2:2">
      <c r="B4384" s="11"/>
    </row>
    <row r="4385" spans="2:2">
      <c r="B4385" s="11"/>
    </row>
    <row r="4386" spans="2:2">
      <c r="B4386" s="11"/>
    </row>
    <row r="4387" spans="2:2">
      <c r="B4387" s="11"/>
    </row>
    <row r="4388" spans="2:2">
      <c r="B4388" s="11"/>
    </row>
    <row r="4389" spans="2:2">
      <c r="B4389" s="11"/>
    </row>
    <row r="4390" spans="2:2">
      <c r="B4390" s="11"/>
    </row>
    <row r="4391" spans="2:2">
      <c r="B4391" s="11"/>
    </row>
    <row r="4392" spans="2:2">
      <c r="B4392" s="11"/>
    </row>
    <row r="4393" spans="2:2">
      <c r="B4393" s="11"/>
    </row>
    <row r="4394" spans="2:2">
      <c r="B4394" s="11"/>
    </row>
    <row r="4395" spans="2:2">
      <c r="B4395" s="11"/>
    </row>
    <row r="4396" spans="2:2">
      <c r="B4396" s="11"/>
    </row>
    <row r="4397" spans="2:2">
      <c r="B4397" s="11"/>
    </row>
    <row r="4398" spans="2:2">
      <c r="B4398" s="11"/>
    </row>
    <row r="4399" spans="2:2">
      <c r="B4399" s="11"/>
    </row>
    <row r="4400" spans="2:2">
      <c r="B4400" s="11"/>
    </row>
    <row r="4401" spans="2:2">
      <c r="B4401" s="11"/>
    </row>
    <row r="4402" spans="2:2">
      <c r="B4402" s="11"/>
    </row>
    <row r="4403" spans="2:2">
      <c r="B4403" s="11"/>
    </row>
    <row r="4404" spans="2:2">
      <c r="B4404" s="11"/>
    </row>
    <row r="4405" spans="2:2">
      <c r="B4405" s="11"/>
    </row>
    <row r="4406" spans="2:2">
      <c r="B4406" s="11"/>
    </row>
    <row r="4407" spans="2:2">
      <c r="B4407" s="11"/>
    </row>
    <row r="4408" spans="2:2">
      <c r="B4408" s="11"/>
    </row>
    <row r="4409" spans="2:2">
      <c r="B4409" s="11"/>
    </row>
    <row r="4410" spans="2:2">
      <c r="B4410" s="11"/>
    </row>
    <row r="4411" spans="2:2">
      <c r="B4411" s="11"/>
    </row>
    <row r="4412" spans="2:2">
      <c r="B4412" s="11"/>
    </row>
    <row r="4413" spans="2:2">
      <c r="B4413" s="11"/>
    </row>
    <row r="4414" spans="2:2">
      <c r="B4414" s="11"/>
    </row>
    <row r="4415" spans="2:2">
      <c r="B4415" s="11"/>
    </row>
    <row r="4416" spans="2:2">
      <c r="B4416" s="11"/>
    </row>
    <row r="4417" spans="2:2">
      <c r="B4417" s="11"/>
    </row>
    <row r="4418" spans="2:2">
      <c r="B4418" s="11"/>
    </row>
    <row r="4419" spans="2:2">
      <c r="B4419" s="11"/>
    </row>
    <row r="4420" spans="2:2">
      <c r="B4420" s="11"/>
    </row>
    <row r="4421" spans="2:2">
      <c r="B4421" s="11"/>
    </row>
    <row r="4422" spans="2:2">
      <c r="B4422" s="11"/>
    </row>
    <row r="4423" spans="2:2">
      <c r="B4423" s="11"/>
    </row>
    <row r="4424" spans="2:2">
      <c r="B4424" s="11"/>
    </row>
    <row r="4425" spans="2:2">
      <c r="B4425" s="11"/>
    </row>
    <row r="4426" spans="2:2">
      <c r="B4426" s="11"/>
    </row>
    <row r="4427" spans="2:2">
      <c r="B4427" s="11"/>
    </row>
    <row r="4428" spans="2:2">
      <c r="B4428" s="11"/>
    </row>
    <row r="4429" spans="2:2">
      <c r="B4429" s="10"/>
    </row>
    <row r="4430" spans="2:2">
      <c r="B4430" s="11"/>
    </row>
    <row r="4431" spans="2:2">
      <c r="B4431" s="11"/>
    </row>
    <row r="4432" spans="2:2">
      <c r="B4432" s="11"/>
    </row>
    <row r="4433" spans="2:2">
      <c r="B4433" s="11"/>
    </row>
    <row r="4434" spans="2:2">
      <c r="B4434" s="11"/>
    </row>
    <row r="4435" spans="2:2">
      <c r="B4435" s="11"/>
    </row>
    <row r="4436" spans="2:2">
      <c r="B4436" s="11"/>
    </row>
    <row r="4437" spans="2:2">
      <c r="B4437" s="11"/>
    </row>
    <row r="4438" spans="2:2">
      <c r="B4438" s="11"/>
    </row>
    <row r="4439" spans="2:2">
      <c r="B4439" s="11"/>
    </row>
    <row r="4440" spans="2:2">
      <c r="B4440" s="11"/>
    </row>
    <row r="4441" spans="2:2">
      <c r="B4441" s="11"/>
    </row>
    <row r="4442" spans="2:2">
      <c r="B4442" s="11"/>
    </row>
    <row r="4443" spans="2:2">
      <c r="B4443" s="11"/>
    </row>
    <row r="4444" spans="2:2">
      <c r="B4444" s="11"/>
    </row>
    <row r="4445" spans="2:2">
      <c r="B4445" s="11"/>
    </row>
    <row r="4446" spans="2:2">
      <c r="B4446" s="11"/>
    </row>
    <row r="4447" spans="2:2">
      <c r="B4447" s="11"/>
    </row>
    <row r="4448" spans="2:2">
      <c r="B4448" s="11"/>
    </row>
    <row r="4449" spans="2:2">
      <c r="B4449" s="11"/>
    </row>
    <row r="4450" spans="2:2">
      <c r="B4450" s="11"/>
    </row>
    <row r="4451" spans="2:2">
      <c r="B4451" s="11"/>
    </row>
    <row r="4452" spans="2:2">
      <c r="B4452" s="11"/>
    </row>
    <row r="4453" spans="2:2">
      <c r="B4453" s="11"/>
    </row>
    <row r="4454" spans="2:2">
      <c r="B4454" s="11"/>
    </row>
    <row r="4455" spans="2:2">
      <c r="B4455" s="11"/>
    </row>
    <row r="4456" spans="2:2">
      <c r="B4456" s="11"/>
    </row>
    <row r="4457" spans="2:2">
      <c r="B4457" s="11"/>
    </row>
    <row r="4458" spans="2:2">
      <c r="B4458" s="11"/>
    </row>
    <row r="4459" spans="2:2">
      <c r="B4459" s="11"/>
    </row>
    <row r="4460" spans="2:2">
      <c r="B4460" s="11"/>
    </row>
    <row r="4461" spans="2:2">
      <c r="B4461" s="11"/>
    </row>
    <row r="4462" spans="2:2">
      <c r="B4462" s="11"/>
    </row>
    <row r="4463" spans="2:2">
      <c r="B4463" s="11"/>
    </row>
    <row r="4464" spans="2:2">
      <c r="B4464" s="11"/>
    </row>
    <row r="4465" spans="2:2">
      <c r="B4465" s="11"/>
    </row>
    <row r="4466" spans="2:2">
      <c r="B4466" s="11"/>
    </row>
    <row r="4467" spans="2:2">
      <c r="B4467" s="11"/>
    </row>
    <row r="4468" spans="2:2">
      <c r="B4468" s="11"/>
    </row>
    <row r="4469" spans="2:2">
      <c r="B4469" s="11"/>
    </row>
    <row r="4470" spans="2:2">
      <c r="B4470" s="11"/>
    </row>
    <row r="4471" spans="2:2">
      <c r="B4471" s="11"/>
    </row>
    <row r="4472" spans="2:2">
      <c r="B4472" s="11"/>
    </row>
    <row r="4473" spans="2:2">
      <c r="B4473" s="11"/>
    </row>
    <row r="4474" spans="2:2">
      <c r="B4474" s="11"/>
    </row>
    <row r="4475" spans="2:2">
      <c r="B4475" s="11"/>
    </row>
    <row r="4476" spans="2:2">
      <c r="B4476" s="11"/>
    </row>
    <row r="4477" spans="2:2">
      <c r="B4477" s="11"/>
    </row>
    <row r="4478" spans="2:2">
      <c r="B4478" s="11"/>
    </row>
    <row r="4479" spans="2:2">
      <c r="B4479" s="11"/>
    </row>
    <row r="4480" spans="2:2">
      <c r="B4480" s="11"/>
    </row>
    <row r="4481" spans="2:2">
      <c r="B4481" s="11"/>
    </row>
    <row r="4482" spans="2:2">
      <c r="B4482" s="11"/>
    </row>
    <row r="4483" spans="2:2">
      <c r="B4483" s="11"/>
    </row>
    <row r="4484" spans="2:2">
      <c r="B4484" s="11"/>
    </row>
    <row r="4485" spans="2:2">
      <c r="B4485" s="11"/>
    </row>
    <row r="4486" spans="2:2">
      <c r="B4486" s="11"/>
    </row>
    <row r="4487" spans="2:2">
      <c r="B4487" s="11"/>
    </row>
    <row r="4488" spans="2:2">
      <c r="B4488" s="11"/>
    </row>
    <row r="4489" spans="2:2">
      <c r="B4489" s="11"/>
    </row>
    <row r="4490" spans="2:2">
      <c r="B4490" s="11"/>
    </row>
    <row r="4491" spans="2:2">
      <c r="B4491" s="11"/>
    </row>
    <row r="4492" spans="2:2">
      <c r="B4492" s="11"/>
    </row>
    <row r="4493" spans="2:2">
      <c r="B4493" s="11"/>
    </row>
    <row r="4494" spans="2:2">
      <c r="B4494" s="11"/>
    </row>
    <row r="4495" spans="2:2">
      <c r="B4495" s="11"/>
    </row>
    <row r="4496" spans="2:2">
      <c r="B4496" s="11"/>
    </row>
    <row r="4497" spans="2:2">
      <c r="B4497" s="11"/>
    </row>
    <row r="4498" spans="2:2">
      <c r="B4498" s="11"/>
    </row>
    <row r="4499" spans="2:2">
      <c r="B4499" s="11"/>
    </row>
    <row r="4500" spans="2:2">
      <c r="B4500" s="11"/>
    </row>
    <row r="4501" spans="2:2">
      <c r="B4501" s="11"/>
    </row>
    <row r="4502" spans="2:2">
      <c r="B4502" s="11"/>
    </row>
    <row r="4503" spans="2:2">
      <c r="B4503" s="11"/>
    </row>
    <row r="4504" spans="2:2">
      <c r="B4504" s="11"/>
    </row>
    <row r="4505" spans="2:2">
      <c r="B4505" s="11"/>
    </row>
    <row r="4506" spans="2:2">
      <c r="B4506" s="11"/>
    </row>
    <row r="4507" spans="2:2">
      <c r="B4507" s="11"/>
    </row>
    <row r="4508" spans="2:2">
      <c r="B4508" s="11"/>
    </row>
    <row r="4509" spans="2:2">
      <c r="B4509" s="11"/>
    </row>
    <row r="4510" spans="2:2">
      <c r="B4510" s="11"/>
    </row>
    <row r="4511" spans="2:2">
      <c r="B4511" s="11"/>
    </row>
    <row r="4512" spans="2:2">
      <c r="B4512" s="38"/>
    </row>
    <row r="4513" spans="2:2">
      <c r="B4513" s="11"/>
    </row>
    <row r="4514" spans="2:2">
      <c r="B4514" s="11"/>
    </row>
    <row r="4515" spans="2:2">
      <c r="B4515" s="11"/>
    </row>
    <row r="4516" spans="2:2">
      <c r="B4516" s="11"/>
    </row>
    <row r="4517" spans="2:2">
      <c r="B4517" s="11"/>
    </row>
    <row r="4518" spans="2:2">
      <c r="B4518" s="11"/>
    </row>
    <row r="4519" spans="2:2">
      <c r="B4519" s="11"/>
    </row>
    <row r="4520" spans="2:2">
      <c r="B4520" s="11"/>
    </row>
    <row r="4521" spans="2:2">
      <c r="B4521" s="11"/>
    </row>
    <row r="4522" spans="2:2">
      <c r="B4522" s="11"/>
    </row>
    <row r="4523" spans="2:2">
      <c r="B4523" s="11"/>
    </row>
    <row r="4524" spans="2:2">
      <c r="B4524" s="11"/>
    </row>
    <row r="4525" spans="2:2">
      <c r="B4525" s="11"/>
    </row>
    <row r="4526" spans="2:2">
      <c r="B4526" s="11"/>
    </row>
    <row r="4527" spans="2:2">
      <c r="B4527" s="11"/>
    </row>
    <row r="4528" spans="2:2">
      <c r="B4528" s="11"/>
    </row>
    <row r="4529" spans="2:2">
      <c r="B4529" s="11"/>
    </row>
    <row r="4530" spans="2:2">
      <c r="B4530" s="11"/>
    </row>
    <row r="4531" spans="2:2">
      <c r="B4531" s="11"/>
    </row>
    <row r="4532" spans="2:2">
      <c r="B4532" s="11"/>
    </row>
    <row r="4533" spans="2:2">
      <c r="B4533" s="11"/>
    </row>
    <row r="4534" spans="2:2">
      <c r="B4534" s="11"/>
    </row>
    <row r="4535" spans="2:2">
      <c r="B4535" s="11"/>
    </row>
    <row r="4536" spans="2:2">
      <c r="B4536" s="11"/>
    </row>
    <row r="4537" spans="2:2">
      <c r="B4537" s="11"/>
    </row>
    <row r="4538" spans="2:2">
      <c r="B4538" s="11"/>
    </row>
    <row r="4539" spans="2:2">
      <c r="B4539" s="11"/>
    </row>
    <row r="4540" spans="2:2">
      <c r="B4540" s="11"/>
    </row>
    <row r="4541" spans="2:2">
      <c r="B4541" s="11"/>
    </row>
    <row r="4542" spans="2:2">
      <c r="B4542" s="11"/>
    </row>
    <row r="4543" spans="2:2">
      <c r="B4543" s="11"/>
    </row>
    <row r="4544" spans="2:2">
      <c r="B4544" s="11"/>
    </row>
    <row r="4545" spans="2:2">
      <c r="B4545" s="11"/>
    </row>
    <row r="4546" spans="2:2">
      <c r="B4546" s="11"/>
    </row>
    <row r="4547" spans="2:2">
      <c r="B4547" s="11"/>
    </row>
    <row r="4548" spans="2:2">
      <c r="B4548" s="11"/>
    </row>
    <row r="4549" spans="2:2">
      <c r="B4549" s="11"/>
    </row>
    <row r="4550" spans="2:2">
      <c r="B4550" s="11"/>
    </row>
    <row r="4551" spans="2:2">
      <c r="B4551" s="11"/>
    </row>
    <row r="4552" spans="2:2">
      <c r="B4552" s="11"/>
    </row>
    <row r="4553" spans="2:2">
      <c r="B4553" s="11"/>
    </row>
    <row r="4554" spans="2:2">
      <c r="B4554" s="11"/>
    </row>
    <row r="4555" spans="2:2">
      <c r="B4555" s="11"/>
    </row>
    <row r="4556" spans="2:2">
      <c r="B4556" s="11"/>
    </row>
    <row r="4557" spans="2:2">
      <c r="B4557" s="11"/>
    </row>
    <row r="4558" spans="2:2">
      <c r="B4558" s="11"/>
    </row>
    <row r="4559" spans="2:2">
      <c r="B4559" s="11"/>
    </row>
    <row r="4560" spans="2:2">
      <c r="B4560" s="11"/>
    </row>
    <row r="4561" spans="2:2">
      <c r="B4561" s="11"/>
    </row>
    <row r="4562" spans="2:2">
      <c r="B4562" s="11"/>
    </row>
    <row r="4563" spans="2:2">
      <c r="B4563" s="11"/>
    </row>
    <row r="4564" spans="2:2">
      <c r="B4564" s="11"/>
    </row>
    <row r="4565" spans="2:2">
      <c r="B4565" s="11"/>
    </row>
    <row r="4566" spans="2:2">
      <c r="B4566" s="11"/>
    </row>
    <row r="4567" spans="2:2">
      <c r="B4567" s="11"/>
    </row>
    <row r="4568" spans="2:2">
      <c r="B4568" s="11"/>
    </row>
    <row r="4569" spans="2:2">
      <c r="B4569" s="11"/>
    </row>
    <row r="4570" spans="2:2">
      <c r="B4570" s="11"/>
    </row>
    <row r="4571" spans="2:2">
      <c r="B4571" s="11"/>
    </row>
    <row r="4572" spans="2:2">
      <c r="B4572" s="11"/>
    </row>
    <row r="4573" spans="2:2">
      <c r="B4573" s="11"/>
    </row>
    <row r="4574" spans="2:2">
      <c r="B4574" s="11"/>
    </row>
    <row r="4575" spans="2:2">
      <c r="B4575" s="11"/>
    </row>
    <row r="4576" spans="2:2">
      <c r="B4576" s="11"/>
    </row>
    <row r="4577" spans="2:2">
      <c r="B4577" s="11"/>
    </row>
    <row r="4578" spans="2:2">
      <c r="B4578" s="11"/>
    </row>
    <row r="4579" spans="2:2">
      <c r="B4579" s="11"/>
    </row>
    <row r="4580" spans="2:2">
      <c r="B4580" s="11"/>
    </row>
    <row r="4581" spans="2:2">
      <c r="B4581" s="11"/>
    </row>
    <row r="4582" spans="2:2">
      <c r="B4582" s="11"/>
    </row>
    <row r="4583" spans="2:2">
      <c r="B4583" s="11"/>
    </row>
    <row r="4584" spans="2:2">
      <c r="B4584" s="11"/>
    </row>
    <row r="4585" spans="2:2">
      <c r="B4585" s="11"/>
    </row>
    <row r="4586" spans="2:2">
      <c r="B4586" s="11"/>
    </row>
    <row r="4587" spans="2:2">
      <c r="B4587" s="11"/>
    </row>
    <row r="4588" spans="2:2">
      <c r="B4588" s="11"/>
    </row>
    <row r="4589" spans="2:2">
      <c r="B4589" s="11"/>
    </row>
    <row r="4590" spans="2:2">
      <c r="B4590" s="11"/>
    </row>
    <row r="4591" spans="2:2">
      <c r="B4591" s="11"/>
    </row>
    <row r="4592" spans="2:2">
      <c r="B4592" s="11"/>
    </row>
    <row r="4593" spans="2:2">
      <c r="B4593" s="38"/>
    </row>
    <row r="4594" spans="2:2">
      <c r="B4594" s="11"/>
    </row>
    <row r="4595" spans="2:2">
      <c r="B4595" s="11"/>
    </row>
    <row r="4596" spans="2:2">
      <c r="B4596" s="11"/>
    </row>
    <row r="4597" spans="2:2">
      <c r="B4597" s="11"/>
    </row>
    <row r="4598" spans="2:2">
      <c r="B4598" s="11"/>
    </row>
    <row r="4599" spans="2:2">
      <c r="B4599" s="11"/>
    </row>
    <row r="4600" spans="2:2">
      <c r="B4600" s="11"/>
    </row>
    <row r="4601" spans="2:2">
      <c r="B4601" s="11"/>
    </row>
    <row r="4602" spans="2:2">
      <c r="B4602" s="11"/>
    </row>
    <row r="4603" spans="2:2">
      <c r="B4603" s="11"/>
    </row>
    <row r="4604" spans="2:2">
      <c r="B4604" s="11"/>
    </row>
    <row r="4605" spans="2:2">
      <c r="B4605" s="11"/>
    </row>
    <row r="4606" spans="2:2">
      <c r="B4606" s="11"/>
    </row>
    <row r="4607" spans="2:2">
      <c r="B4607" s="11"/>
    </row>
    <row r="4608" spans="2:2">
      <c r="B4608" s="11"/>
    </row>
    <row r="4609" spans="2:2">
      <c r="B4609" s="11"/>
    </row>
    <row r="4610" spans="2:2">
      <c r="B4610" s="11"/>
    </row>
    <row r="4611" spans="2:2">
      <c r="B4611" s="11"/>
    </row>
    <row r="4612" spans="2:2">
      <c r="B4612" s="11"/>
    </row>
    <row r="4613" spans="2:2">
      <c r="B4613" s="11"/>
    </row>
    <row r="4614" spans="2:2">
      <c r="B4614" s="11"/>
    </row>
    <row r="4615" spans="2:2">
      <c r="B4615" s="11"/>
    </row>
    <row r="4616" spans="2:2">
      <c r="B4616" s="11"/>
    </row>
    <row r="4617" spans="2:2">
      <c r="B4617" s="11"/>
    </row>
    <row r="4618" spans="2:2">
      <c r="B4618" s="11"/>
    </row>
    <row r="4619" spans="2:2">
      <c r="B4619" s="11"/>
    </row>
    <row r="4620" spans="2:2">
      <c r="B4620" s="11"/>
    </row>
    <row r="4621" spans="2:2">
      <c r="B4621" s="11"/>
    </row>
    <row r="4622" spans="2:2">
      <c r="B4622" s="11"/>
    </row>
    <row r="4623" spans="2:2">
      <c r="B4623" s="11"/>
    </row>
    <row r="4624" spans="2:2">
      <c r="B4624" s="11"/>
    </row>
    <row r="4625" spans="2:2">
      <c r="B4625" s="11"/>
    </row>
    <row r="4626" spans="2:2">
      <c r="B4626" s="11"/>
    </row>
    <row r="4627" spans="2:2">
      <c r="B4627" s="11"/>
    </row>
    <row r="4628" spans="2:2">
      <c r="B4628" s="11"/>
    </row>
    <row r="4629" spans="2:2">
      <c r="B4629" s="11"/>
    </row>
    <row r="4630" spans="2:2">
      <c r="B4630" s="11"/>
    </row>
    <row r="4631" spans="2:2">
      <c r="B4631" s="11"/>
    </row>
    <row r="4632" spans="2:2">
      <c r="B4632" s="11"/>
    </row>
    <row r="4633" spans="2:2">
      <c r="B4633" s="11"/>
    </row>
    <row r="4634" spans="2:2">
      <c r="B4634" s="11"/>
    </row>
    <row r="4635" spans="2:2">
      <c r="B4635" s="11"/>
    </row>
    <row r="4636" spans="2:2">
      <c r="B4636" s="11"/>
    </row>
    <row r="4637" spans="2:2">
      <c r="B4637" s="11"/>
    </row>
    <row r="4638" spans="2:2">
      <c r="B4638" s="11"/>
    </row>
    <row r="4639" spans="2:2">
      <c r="B4639" s="11"/>
    </row>
    <row r="4640" spans="2:2">
      <c r="B4640" s="11"/>
    </row>
    <row r="4641" spans="2:2">
      <c r="B4641" s="11"/>
    </row>
    <row r="4642" spans="2:2">
      <c r="B4642" s="11"/>
    </row>
    <row r="4643" spans="2:2">
      <c r="B4643" s="11"/>
    </row>
    <row r="4644" spans="2:2">
      <c r="B4644" s="11"/>
    </row>
    <row r="4645" spans="2:2">
      <c r="B4645" s="11"/>
    </row>
    <row r="4646" spans="2:2">
      <c r="B4646" s="11"/>
    </row>
    <row r="4647" spans="2:2">
      <c r="B4647" s="11"/>
    </row>
    <row r="4648" spans="2:2">
      <c r="B4648" s="11"/>
    </row>
    <row r="4649" spans="2:2">
      <c r="B4649" s="11"/>
    </row>
    <row r="4650" spans="2:2">
      <c r="B4650" s="11"/>
    </row>
    <row r="4651" spans="2:2">
      <c r="B4651" s="11"/>
    </row>
    <row r="4652" spans="2:2">
      <c r="B4652" s="11"/>
    </row>
    <row r="4653" spans="2:2">
      <c r="B4653" s="11"/>
    </row>
    <row r="4654" spans="2:2">
      <c r="B4654" s="11"/>
    </row>
    <row r="4655" spans="2:2">
      <c r="B4655" s="11"/>
    </row>
    <row r="4656" spans="2:2">
      <c r="B4656" s="11"/>
    </row>
    <row r="4657" spans="2:2">
      <c r="B4657" s="11"/>
    </row>
    <row r="4658" spans="2:2">
      <c r="B4658" s="11"/>
    </row>
    <row r="4659" spans="2:2">
      <c r="B4659" s="11"/>
    </row>
    <row r="4660" spans="2:2">
      <c r="B4660" s="11"/>
    </row>
    <row r="4661" spans="2:2">
      <c r="B4661" s="11"/>
    </row>
    <row r="4662" spans="2:2">
      <c r="B4662" s="11"/>
    </row>
    <row r="4663" spans="2:2">
      <c r="B4663" s="11"/>
    </row>
    <row r="4664" spans="2:2">
      <c r="B4664" s="11"/>
    </row>
    <row r="4665" spans="2:2">
      <c r="B4665" s="11"/>
    </row>
    <row r="4666" spans="2:2">
      <c r="B4666" s="11"/>
    </row>
    <row r="4667" spans="2:2">
      <c r="B4667" s="11"/>
    </row>
    <row r="4668" spans="2:2">
      <c r="B4668" s="11"/>
    </row>
    <row r="4669" spans="2:2">
      <c r="B4669" s="11"/>
    </row>
    <row r="4670" spans="2:2">
      <c r="B4670" s="11"/>
    </row>
    <row r="4671" spans="2:2">
      <c r="B4671" s="11"/>
    </row>
    <row r="4672" spans="2:2">
      <c r="B4672" s="11"/>
    </row>
    <row r="4673" spans="2:2">
      <c r="B4673" s="11"/>
    </row>
    <row r="4674" spans="2:2">
      <c r="B4674" s="11"/>
    </row>
    <row r="4675" spans="2:2">
      <c r="B4675" s="11"/>
    </row>
    <row r="4676" spans="2:2">
      <c r="B4676" s="11"/>
    </row>
    <row r="4677" spans="2:2">
      <c r="B4677" s="11"/>
    </row>
    <row r="4678" spans="2:2">
      <c r="B4678" s="11"/>
    </row>
    <row r="4679" spans="2:2">
      <c r="B4679" s="11"/>
    </row>
    <row r="4680" spans="2:2">
      <c r="B4680" s="11"/>
    </row>
    <row r="4681" spans="2:2">
      <c r="B4681" s="11"/>
    </row>
    <row r="4682" spans="2:2">
      <c r="B4682" s="11"/>
    </row>
    <row r="4683" spans="2:2">
      <c r="B4683" s="11"/>
    </row>
    <row r="4684" spans="2:2">
      <c r="B4684" s="11"/>
    </row>
    <row r="4685" spans="2:2">
      <c r="B4685" s="11"/>
    </row>
    <row r="4686" spans="2:2">
      <c r="B4686" s="11"/>
    </row>
    <row r="4687" spans="2:2">
      <c r="B4687" s="11"/>
    </row>
    <row r="4688" spans="2:2">
      <c r="B4688" s="11"/>
    </row>
    <row r="4689" spans="2:2">
      <c r="B4689" s="11"/>
    </row>
    <row r="4690" spans="2:2">
      <c r="B4690" s="11"/>
    </row>
    <row r="4691" spans="2:2">
      <c r="B4691" s="11"/>
    </row>
    <row r="4692" spans="2:2">
      <c r="B4692" s="11"/>
    </row>
    <row r="4693" spans="2:2">
      <c r="B4693" s="11"/>
    </row>
    <row r="4694" spans="2:2">
      <c r="B4694" s="11"/>
    </row>
    <row r="4695" spans="2:2">
      <c r="B4695" s="11"/>
    </row>
    <row r="4696" spans="2:2">
      <c r="B4696" s="11"/>
    </row>
    <row r="4697" spans="2:2">
      <c r="B4697" s="11"/>
    </row>
    <row r="4698" spans="2:2">
      <c r="B4698" s="11"/>
    </row>
    <row r="4699" spans="2:2">
      <c r="B4699" s="11"/>
    </row>
    <row r="4700" spans="2:2">
      <c r="B4700" s="11"/>
    </row>
    <row r="4701" spans="2:2">
      <c r="B4701" s="11"/>
    </row>
    <row r="4702" spans="2:2">
      <c r="B4702" s="11"/>
    </row>
    <row r="4703" spans="2:2">
      <c r="B4703" s="11"/>
    </row>
    <row r="4704" spans="2:2">
      <c r="B4704" s="11"/>
    </row>
    <row r="4705" spans="2:2">
      <c r="B4705" s="11"/>
    </row>
    <row r="4706" spans="2:2">
      <c r="B4706" s="11"/>
    </row>
    <row r="4707" spans="2:2">
      <c r="B4707" s="11"/>
    </row>
    <row r="4708" spans="2:2">
      <c r="B4708" s="11"/>
    </row>
    <row r="4709" spans="2:2">
      <c r="B4709" s="11"/>
    </row>
    <row r="4710" spans="2:2">
      <c r="B4710" s="11"/>
    </row>
    <row r="4711" spans="2:2">
      <c r="B4711" s="11"/>
    </row>
    <row r="4712" spans="2:2">
      <c r="B4712" s="11"/>
    </row>
    <row r="4713" spans="2:2">
      <c r="B4713" s="11"/>
    </row>
    <row r="4714" spans="2:2">
      <c r="B4714" s="11"/>
    </row>
    <row r="4715" spans="2:2">
      <c r="B4715" s="11"/>
    </row>
    <row r="4716" spans="2:2">
      <c r="B4716" s="11"/>
    </row>
    <row r="4717" spans="2:2">
      <c r="B4717" s="11"/>
    </row>
    <row r="4718" spans="2:2">
      <c r="B4718" s="11"/>
    </row>
    <row r="4719" spans="2:2">
      <c r="B4719" s="11"/>
    </row>
    <row r="4720" spans="2:2">
      <c r="B4720" s="11"/>
    </row>
    <row r="4721" spans="2:2">
      <c r="B4721" s="11"/>
    </row>
    <row r="4722" spans="2:2">
      <c r="B4722" s="11"/>
    </row>
    <row r="4723" spans="2:2">
      <c r="B4723" s="11"/>
    </row>
    <row r="4724" spans="2:2">
      <c r="B4724" s="11"/>
    </row>
    <row r="4725" spans="2:2">
      <c r="B4725" s="11"/>
    </row>
    <row r="4726" spans="2:2">
      <c r="B4726" s="11"/>
    </row>
    <row r="4727" spans="2:2">
      <c r="B4727" s="11"/>
    </row>
    <row r="4728" spans="2:2">
      <c r="B4728" s="11"/>
    </row>
    <row r="4729" spans="2:2">
      <c r="B4729" s="11"/>
    </row>
    <row r="4730" spans="2:2">
      <c r="B4730" s="11"/>
    </row>
    <row r="4731" spans="2:2">
      <c r="B4731" s="11"/>
    </row>
    <row r="4732" spans="2:2">
      <c r="B4732" s="11"/>
    </row>
    <row r="4733" spans="2:2">
      <c r="B4733" s="11"/>
    </row>
    <row r="4734" spans="2:2">
      <c r="B4734" s="11"/>
    </row>
    <row r="4735" spans="2:2">
      <c r="B4735" s="11"/>
    </row>
    <row r="4736" spans="2:2">
      <c r="B4736" s="11"/>
    </row>
    <row r="4737" spans="2:2">
      <c r="B4737" s="11"/>
    </row>
    <row r="4738" spans="2:2">
      <c r="B4738" s="11"/>
    </row>
    <row r="4739" spans="2:2">
      <c r="B4739" s="11"/>
    </row>
    <row r="4740" spans="2:2">
      <c r="B4740" s="11"/>
    </row>
    <row r="4741" spans="2:2">
      <c r="B4741" s="11"/>
    </row>
    <row r="4742" spans="2:2">
      <c r="B4742" s="11"/>
    </row>
    <row r="4743" spans="2:2">
      <c r="B4743" s="11"/>
    </row>
    <row r="4744" spans="2:2">
      <c r="B4744" s="11"/>
    </row>
    <row r="4745" spans="2:2">
      <c r="B4745" s="11"/>
    </row>
    <row r="4746" spans="2:2">
      <c r="B4746" s="11"/>
    </row>
    <row r="4747" spans="2:2">
      <c r="B4747" s="11"/>
    </row>
    <row r="4748" spans="2:2">
      <c r="B4748" s="11"/>
    </row>
    <row r="4749" spans="2:2">
      <c r="B4749" s="11"/>
    </row>
    <row r="4750" spans="2:2">
      <c r="B4750" s="11"/>
    </row>
    <row r="4751" spans="2:2">
      <c r="B4751" s="11"/>
    </row>
    <row r="4752" spans="2:2">
      <c r="B4752" s="11"/>
    </row>
    <row r="4753" spans="2:2">
      <c r="B4753" s="11"/>
    </row>
    <row r="4754" spans="2:2">
      <c r="B4754" s="11"/>
    </row>
    <row r="4755" spans="2:2">
      <c r="B4755" s="11"/>
    </row>
    <row r="4756" spans="2:2">
      <c r="B4756" s="11"/>
    </row>
    <row r="4757" spans="2:2">
      <c r="B4757" s="11"/>
    </row>
    <row r="4758" spans="2:2">
      <c r="B4758" s="11"/>
    </row>
    <row r="4759" spans="2:2">
      <c r="B4759" s="11"/>
    </row>
    <row r="4760" spans="2:2">
      <c r="B4760" s="11"/>
    </row>
    <row r="4761" spans="2:2">
      <c r="B4761" s="11"/>
    </row>
    <row r="4762" spans="2:2">
      <c r="B4762" s="11"/>
    </row>
    <row r="4763" spans="2:2">
      <c r="B4763" s="11"/>
    </row>
    <row r="4764" spans="2:2">
      <c r="B4764" s="11"/>
    </row>
    <row r="4765" spans="2:2">
      <c r="B4765" s="11"/>
    </row>
    <row r="4766" spans="2:2">
      <c r="B4766" s="11"/>
    </row>
    <row r="4767" spans="2:2">
      <c r="B4767" s="11"/>
    </row>
    <row r="4768" spans="2:2">
      <c r="B4768" s="11"/>
    </row>
    <row r="4769" spans="2:2">
      <c r="B4769" s="11"/>
    </row>
    <row r="4770" spans="2:2">
      <c r="B4770" s="11"/>
    </row>
    <row r="4771" spans="2:2">
      <c r="B4771" s="11"/>
    </row>
    <row r="4772" spans="2:2">
      <c r="B4772" s="11"/>
    </row>
    <row r="4773" spans="2:2">
      <c r="B4773" s="11"/>
    </row>
    <row r="4774" spans="2:2">
      <c r="B4774" s="11"/>
    </row>
    <row r="4775" spans="2:2">
      <c r="B4775" s="11"/>
    </row>
    <row r="4776" spans="2:2">
      <c r="B4776" s="11"/>
    </row>
    <row r="4777" spans="2:2">
      <c r="B4777" s="11"/>
    </row>
    <row r="4778" spans="2:2">
      <c r="B4778" s="11"/>
    </row>
    <row r="4779" spans="2:2">
      <c r="B4779" s="11"/>
    </row>
    <row r="4780" spans="2:2">
      <c r="B4780" s="11"/>
    </row>
    <row r="4781" spans="2:2">
      <c r="B4781" s="11"/>
    </row>
    <row r="4782" spans="2:2">
      <c r="B4782" s="11"/>
    </row>
    <row r="4783" spans="2:2">
      <c r="B4783" s="11"/>
    </row>
    <row r="4784" spans="2:2">
      <c r="B4784" s="11"/>
    </row>
    <row r="4785" spans="2:2">
      <c r="B4785" s="11"/>
    </row>
    <row r="4786" spans="2:2">
      <c r="B4786" s="11"/>
    </row>
    <row r="4787" spans="2:2">
      <c r="B4787" s="11"/>
    </row>
    <row r="4788" spans="2:2">
      <c r="B4788" s="11"/>
    </row>
    <row r="4789" spans="2:2">
      <c r="B4789" s="11"/>
    </row>
    <row r="4790" spans="2:2">
      <c r="B4790" s="11"/>
    </row>
    <row r="4791" spans="2:2">
      <c r="B4791" s="11"/>
    </row>
    <row r="4792" spans="2:2">
      <c r="B4792" s="11"/>
    </row>
    <row r="4793" spans="2:2">
      <c r="B4793" s="11"/>
    </row>
    <row r="4794" spans="2:2">
      <c r="B4794" s="11"/>
    </row>
    <row r="4795" spans="2:2">
      <c r="B4795" s="11"/>
    </row>
    <row r="4796" spans="2:2">
      <c r="B4796" s="11"/>
    </row>
    <row r="4797" spans="2:2">
      <c r="B4797" s="11"/>
    </row>
    <row r="4798" spans="2:2">
      <c r="B4798" s="11"/>
    </row>
    <row r="4799" spans="2:2">
      <c r="B4799" s="11"/>
    </row>
    <row r="4800" spans="2:2">
      <c r="B4800" s="11"/>
    </row>
    <row r="4801" spans="2:2">
      <c r="B4801" s="11"/>
    </row>
    <row r="4802" spans="2:2">
      <c r="B4802" s="11"/>
    </row>
    <row r="4803" spans="2:2">
      <c r="B4803" s="11"/>
    </row>
    <row r="4804" spans="2:2">
      <c r="B4804" s="11"/>
    </row>
    <row r="4805" spans="2:2">
      <c r="B4805" s="11"/>
    </row>
    <row r="4806" spans="2:2">
      <c r="B4806" s="11"/>
    </row>
    <row r="4807" spans="2:2">
      <c r="B4807" s="11"/>
    </row>
    <row r="4808" spans="2:2">
      <c r="B4808" s="11"/>
    </row>
    <row r="4809" spans="2:2">
      <c r="B4809" s="11"/>
    </row>
    <row r="4810" spans="2:2">
      <c r="B4810" s="11"/>
    </row>
    <row r="4811" spans="2:2">
      <c r="B4811" s="11"/>
    </row>
    <row r="4812" spans="2:2">
      <c r="B4812" s="11"/>
    </row>
    <row r="4813" spans="2:2">
      <c r="B4813" s="11"/>
    </row>
    <row r="4814" spans="2:2">
      <c r="B4814" s="11"/>
    </row>
    <row r="4815" spans="2:2">
      <c r="B4815" s="11"/>
    </row>
    <row r="4816" spans="2:2">
      <c r="B4816" s="11"/>
    </row>
    <row r="4817" spans="2:2">
      <c r="B4817" s="11"/>
    </row>
    <row r="4818" spans="2:2">
      <c r="B4818" s="11"/>
    </row>
    <row r="4819" spans="2:2">
      <c r="B4819" s="11"/>
    </row>
    <row r="4820" spans="2:2">
      <c r="B4820" s="11"/>
    </row>
    <row r="4821" spans="2:2">
      <c r="B4821" s="11"/>
    </row>
    <row r="4822" spans="2:2">
      <c r="B4822" s="11"/>
    </row>
    <row r="4823" spans="2:2">
      <c r="B4823" s="11"/>
    </row>
    <row r="4824" spans="2:2">
      <c r="B4824" s="11"/>
    </row>
    <row r="4825" spans="2:2">
      <c r="B4825" s="11"/>
    </row>
    <row r="4826" spans="2:2">
      <c r="B4826" s="11"/>
    </row>
    <row r="4827" spans="2:2">
      <c r="B4827" s="11"/>
    </row>
    <row r="4828" spans="2:2">
      <c r="B4828" s="11"/>
    </row>
    <row r="4829" spans="2:2">
      <c r="B4829" s="11"/>
    </row>
    <row r="4830" spans="2:2">
      <c r="B4830" s="11"/>
    </row>
    <row r="4831" spans="2:2">
      <c r="B4831" s="11"/>
    </row>
    <row r="4832" spans="2:2">
      <c r="B4832" s="11"/>
    </row>
    <row r="4833" spans="2:2">
      <c r="B4833" s="11"/>
    </row>
    <row r="4834" spans="2:2">
      <c r="B4834" s="11"/>
    </row>
    <row r="4835" spans="2:2">
      <c r="B4835" s="11"/>
    </row>
    <row r="4836" spans="2:2">
      <c r="B4836" s="11"/>
    </row>
    <row r="4837" spans="2:2">
      <c r="B4837" s="11"/>
    </row>
    <row r="4838" spans="2:2">
      <c r="B4838" s="11"/>
    </row>
    <row r="4839" spans="2:2">
      <c r="B4839" s="11"/>
    </row>
    <row r="4840" spans="2:2">
      <c r="B4840" s="11"/>
    </row>
    <row r="4841" spans="2:2">
      <c r="B4841" s="11"/>
    </row>
    <row r="4842" spans="2:2">
      <c r="B4842" s="11"/>
    </row>
    <row r="4843" spans="2:2">
      <c r="B4843" s="11"/>
    </row>
    <row r="4844" spans="2:2">
      <c r="B4844" s="11"/>
    </row>
    <row r="4845" spans="2:2">
      <c r="B4845" s="11"/>
    </row>
    <row r="4846" spans="2:2">
      <c r="B4846" s="11"/>
    </row>
    <row r="4847" spans="2:2">
      <c r="B4847" s="11"/>
    </row>
    <row r="4848" spans="2:2">
      <c r="B4848" s="11"/>
    </row>
    <row r="4849" spans="2:2">
      <c r="B4849" s="11"/>
    </row>
    <row r="4850" spans="2:2">
      <c r="B4850" s="11"/>
    </row>
    <row r="4851" spans="2:2">
      <c r="B4851" s="11"/>
    </row>
    <row r="4852" spans="2:2">
      <c r="B4852" s="11"/>
    </row>
    <row r="4853" spans="2:2">
      <c r="B4853" s="11"/>
    </row>
    <row r="4854" spans="2:2">
      <c r="B4854" s="11"/>
    </row>
    <row r="4855" spans="2:2">
      <c r="B4855" s="11"/>
    </row>
    <row r="4856" spans="2:2">
      <c r="B4856" s="11"/>
    </row>
    <row r="4857" spans="2:2">
      <c r="B4857" s="11"/>
    </row>
    <row r="4858" spans="2:2">
      <c r="B4858" s="11"/>
    </row>
    <row r="4859" spans="2:2">
      <c r="B4859" s="11"/>
    </row>
    <row r="4860" spans="2:2">
      <c r="B4860" s="11"/>
    </row>
    <row r="4861" spans="2:2">
      <c r="B4861" s="66"/>
    </row>
  </sheetData>
  <autoFilter ref="A1:AE1"/>
  <conditionalFormatting sqref="A1">
    <cfRule type="duplicateValues" dxfId="3040" priority="130790"/>
  </conditionalFormatting>
  <conditionalFormatting sqref="N1">
    <cfRule type="duplicateValues" dxfId="3039" priority="130791"/>
  </conditionalFormatting>
  <conditionalFormatting sqref="N1">
    <cfRule type="duplicateValues" dxfId="3038" priority="130792"/>
    <cfRule type="duplicateValues" dxfId="3037" priority="130793"/>
  </conditionalFormatting>
  <conditionalFormatting sqref="N1">
    <cfRule type="duplicateValues" dxfId="3036" priority="130794"/>
  </conditionalFormatting>
  <conditionalFormatting sqref="A1">
    <cfRule type="duplicateValues" dxfId="3035" priority="130789"/>
  </conditionalFormatting>
  <conditionalFormatting sqref="B1">
    <cfRule type="duplicateValues" dxfId="3034" priority="130788"/>
  </conditionalFormatting>
  <conditionalFormatting sqref="B1">
    <cfRule type="duplicateValues" dxfId="3033" priority="130787"/>
  </conditionalFormatting>
  <conditionalFormatting sqref="B4862:B1048576 B1">
    <cfRule type="duplicateValues" dxfId="3032" priority="143164"/>
  </conditionalFormatting>
  <conditionalFormatting sqref="B4862:B1048576">
    <cfRule type="duplicateValues" dxfId="3031" priority="143167"/>
  </conditionalFormatting>
  <conditionalFormatting sqref="A2601:A1048576 A1">
    <cfRule type="duplicateValues" dxfId="3030" priority="143170"/>
  </conditionalFormatting>
  <conditionalFormatting sqref="A2601:A1048576">
    <cfRule type="duplicateValues" dxfId="3029" priority="143173"/>
  </conditionalFormatting>
  <conditionalFormatting sqref="O2601:O1048576 O1">
    <cfRule type="duplicateValues" dxfId="3028" priority="143175"/>
  </conditionalFormatting>
  <conditionalFormatting sqref="N2601:N1048576 N1">
    <cfRule type="duplicateValues" dxfId="3027" priority="143178"/>
  </conditionalFormatting>
  <conditionalFormatting sqref="N2601:N1048576">
    <cfRule type="duplicateValues" dxfId="3026" priority="143181"/>
  </conditionalFormatting>
  <conditionalFormatting sqref="N2601:N1048576 N1">
    <cfRule type="duplicateValues" dxfId="3025" priority="143183"/>
    <cfRule type="duplicateValues" dxfId="3024" priority="143184"/>
  </conditionalFormatting>
  <conditionalFormatting sqref="B4862:B1048576">
    <cfRule type="duplicateValues" dxfId="3023" priority="143189"/>
  </conditionalFormatting>
  <conditionalFormatting sqref="B4862:B1048576 B1">
    <cfRule type="duplicateValues" dxfId="3022" priority="143191"/>
    <cfRule type="duplicateValues" dxfId="3021" priority="143192"/>
  </conditionalFormatting>
  <conditionalFormatting sqref="B4862:B1048576">
    <cfRule type="duplicateValues" dxfId="3020" priority="4128"/>
  </conditionalFormatting>
  <conditionalFormatting sqref="A190:A295 A2:A140 A147:A165 A167:A187 A298:A359 A361:A384">
    <cfRule type="duplicateValues" dxfId="3019" priority="1661"/>
  </conditionalFormatting>
  <conditionalFormatting sqref="A190:A295 A2:A140 A147:A165 A167:A187 A298:A359 A361:A384">
    <cfRule type="duplicateValues" dxfId="3018" priority="1660"/>
  </conditionalFormatting>
  <conditionalFormatting sqref="A317">
    <cfRule type="duplicateValues" dxfId="3017" priority="1653"/>
  </conditionalFormatting>
  <conditionalFormatting sqref="A346:A397">
    <cfRule type="duplicateValues" dxfId="3016" priority="1647"/>
  </conditionalFormatting>
  <conditionalFormatting sqref="A471:A476">
    <cfRule type="duplicateValues" dxfId="3015" priority="1641"/>
  </conditionalFormatting>
  <conditionalFormatting sqref="A471:A476">
    <cfRule type="duplicateValues" dxfId="3014" priority="1640"/>
  </conditionalFormatting>
  <conditionalFormatting sqref="A471:A476">
    <cfRule type="duplicateValues" dxfId="3013" priority="1637"/>
    <cfRule type="duplicateValues" dxfId="3012" priority="1638"/>
    <cfRule type="timePeriod" dxfId="3011" priority="1639" timePeriod="yesterday">
      <formula>FLOOR(A471,1)=TODAY()-1</formula>
    </cfRule>
  </conditionalFormatting>
  <conditionalFormatting sqref="A471:A476">
    <cfRule type="duplicateValues" dxfId="3010" priority="1636"/>
  </conditionalFormatting>
  <conditionalFormatting sqref="B471:B476">
    <cfRule type="duplicateValues" dxfId="3009" priority="1635"/>
  </conditionalFormatting>
  <conditionalFormatting sqref="A471:A476">
    <cfRule type="duplicateValues" dxfId="3008" priority="1634"/>
  </conditionalFormatting>
  <conditionalFormatting sqref="A471:A476">
    <cfRule type="duplicateValues" dxfId="3007" priority="1633"/>
  </conditionalFormatting>
  <conditionalFormatting sqref="A471:A476">
    <cfRule type="duplicateValues" dxfId="3006" priority="1632"/>
  </conditionalFormatting>
  <conditionalFormatting sqref="A471:A476">
    <cfRule type="duplicateValues" dxfId="3005" priority="1631"/>
  </conditionalFormatting>
  <conditionalFormatting sqref="A471:A476">
    <cfRule type="duplicateValues" dxfId="3004" priority="1630"/>
  </conditionalFormatting>
  <conditionalFormatting sqref="A471:A476">
    <cfRule type="duplicateValues" dxfId="3003" priority="1629"/>
  </conditionalFormatting>
  <conditionalFormatting sqref="A471:A476">
    <cfRule type="duplicateValues" dxfId="3002" priority="1628"/>
  </conditionalFormatting>
  <conditionalFormatting sqref="A471:A476">
    <cfRule type="duplicateValues" dxfId="3001" priority="1627"/>
  </conditionalFormatting>
  <conditionalFormatting sqref="A471:A476">
    <cfRule type="duplicateValues" dxfId="3000" priority="1626"/>
  </conditionalFormatting>
  <conditionalFormatting sqref="A471:A476">
    <cfRule type="duplicateValues" dxfId="2999" priority="1625"/>
  </conditionalFormatting>
  <conditionalFormatting sqref="N471:N476">
    <cfRule type="duplicateValues" dxfId="2998" priority="1624"/>
  </conditionalFormatting>
  <conditionalFormatting sqref="A471:A476">
    <cfRule type="duplicateValues" dxfId="2997" priority="1623"/>
  </conditionalFormatting>
  <conditionalFormatting sqref="A471:A476">
    <cfRule type="duplicateValues" dxfId="2996" priority="1622"/>
  </conditionalFormatting>
  <conditionalFormatting sqref="B471:B476">
    <cfRule type="duplicateValues" dxfId="2995" priority="1620"/>
    <cfRule type="duplicateValues" dxfId="2994" priority="1621"/>
  </conditionalFormatting>
  <conditionalFormatting sqref="A471:A476">
    <cfRule type="duplicateValues" dxfId="2993" priority="1619"/>
  </conditionalFormatting>
  <conditionalFormatting sqref="N471:N476">
    <cfRule type="duplicateValues" dxfId="2992" priority="1618"/>
  </conditionalFormatting>
  <conditionalFormatting sqref="A471:A476">
    <cfRule type="duplicateValues" dxfId="2991" priority="1617"/>
  </conditionalFormatting>
  <conditionalFormatting sqref="A478:A486">
    <cfRule type="duplicateValues" dxfId="2990" priority="1616"/>
  </conditionalFormatting>
  <conditionalFormatting sqref="A478:A486">
    <cfRule type="duplicateValues" dxfId="2989" priority="1615"/>
  </conditionalFormatting>
  <conditionalFormatting sqref="A478:A486">
    <cfRule type="duplicateValues" dxfId="2988" priority="1614"/>
  </conditionalFormatting>
  <conditionalFormatting sqref="B492">
    <cfRule type="duplicateValues" dxfId="2987" priority="1613"/>
  </conditionalFormatting>
  <conditionalFormatting sqref="N492">
    <cfRule type="duplicateValues" dxfId="2986" priority="1612"/>
  </conditionalFormatting>
  <conditionalFormatting sqref="B492">
    <cfRule type="duplicateValues" dxfId="2985" priority="1610"/>
    <cfRule type="duplicateValues" dxfId="2984" priority="1611"/>
  </conditionalFormatting>
  <conditionalFormatting sqref="N492">
    <cfRule type="duplicateValues" dxfId="2983" priority="1608"/>
    <cfRule type="duplicateValues" dxfId="2982" priority="1609"/>
  </conditionalFormatting>
  <conditionalFormatting sqref="A492">
    <cfRule type="duplicateValues" dxfId="2981" priority="1607"/>
  </conditionalFormatting>
  <conditionalFormatting sqref="A492">
    <cfRule type="duplicateValues" dxfId="2980" priority="1606"/>
  </conditionalFormatting>
  <conditionalFormatting sqref="A492">
    <cfRule type="duplicateValues" dxfId="2979" priority="1605"/>
  </conditionalFormatting>
  <conditionalFormatting sqref="A492">
    <cfRule type="duplicateValues" dxfId="2978" priority="1604"/>
  </conditionalFormatting>
  <conditionalFormatting sqref="A492">
    <cfRule type="duplicateValues" dxfId="2977" priority="1603"/>
  </conditionalFormatting>
  <conditionalFormatting sqref="A478:A491">
    <cfRule type="duplicateValues" dxfId="2976" priority="1602"/>
  </conditionalFormatting>
  <conditionalFormatting sqref="N478:N491">
    <cfRule type="duplicateValues" dxfId="2975" priority="1601"/>
  </conditionalFormatting>
  <conditionalFormatting sqref="B478:B491">
    <cfRule type="duplicateValues" dxfId="2974" priority="1600"/>
  </conditionalFormatting>
  <conditionalFormatting sqref="A478:A491">
    <cfRule type="duplicateValues" dxfId="2973" priority="1599"/>
  </conditionalFormatting>
  <conditionalFormatting sqref="N478:N491">
    <cfRule type="duplicateValues" dxfId="2972" priority="1597"/>
    <cfRule type="duplicateValues" dxfId="2971" priority="1598"/>
  </conditionalFormatting>
  <conditionalFormatting sqref="A488:A491">
    <cfRule type="duplicateValues" dxfId="2970" priority="1596"/>
  </conditionalFormatting>
  <conditionalFormatting sqref="N477">
    <cfRule type="duplicateValues" dxfId="2969" priority="1595"/>
  </conditionalFormatting>
  <conditionalFormatting sqref="N477">
    <cfRule type="duplicateValues" dxfId="2968" priority="1593"/>
    <cfRule type="duplicateValues" dxfId="2967" priority="1594"/>
  </conditionalFormatting>
  <conditionalFormatting sqref="B477">
    <cfRule type="duplicateValues" dxfId="2966" priority="1592"/>
  </conditionalFormatting>
  <conditionalFormatting sqref="A477">
    <cfRule type="duplicateValues" dxfId="2965" priority="1591"/>
  </conditionalFormatting>
  <conditionalFormatting sqref="A477">
    <cfRule type="duplicateValues" dxfId="2964" priority="1590"/>
  </conditionalFormatting>
  <conditionalFormatting sqref="A477">
    <cfRule type="duplicateValues" dxfId="2963" priority="1589"/>
  </conditionalFormatting>
  <conditionalFormatting sqref="B477">
    <cfRule type="duplicateValues" dxfId="2962" priority="1587"/>
    <cfRule type="duplicateValues" dxfId="2961" priority="1588"/>
  </conditionalFormatting>
  <conditionalFormatting sqref="A477">
    <cfRule type="duplicateValues" dxfId="2960" priority="1586"/>
  </conditionalFormatting>
  <conditionalFormatting sqref="A477">
    <cfRule type="duplicateValues" dxfId="2959" priority="1585"/>
  </conditionalFormatting>
  <conditionalFormatting sqref="A477">
    <cfRule type="duplicateValues" dxfId="2958" priority="1584"/>
  </conditionalFormatting>
  <conditionalFormatting sqref="A477">
    <cfRule type="duplicateValues" dxfId="2957" priority="1583"/>
  </conditionalFormatting>
  <conditionalFormatting sqref="A477">
    <cfRule type="duplicateValues" dxfId="2956" priority="1582"/>
  </conditionalFormatting>
  <conditionalFormatting sqref="A477">
    <cfRule type="duplicateValues" dxfId="2955" priority="1581"/>
  </conditionalFormatting>
  <conditionalFormatting sqref="A477">
    <cfRule type="duplicateValues" dxfId="2954" priority="1580"/>
  </conditionalFormatting>
  <conditionalFormatting sqref="A477">
    <cfRule type="duplicateValues" dxfId="2953" priority="1579"/>
  </conditionalFormatting>
  <conditionalFormatting sqref="A477">
    <cfRule type="duplicateValues" dxfId="2952" priority="1578"/>
  </conditionalFormatting>
  <conditionalFormatting sqref="N500:N501">
    <cfRule type="duplicateValues" dxfId="2951" priority="1577"/>
  </conditionalFormatting>
  <conditionalFormatting sqref="N500:N501">
    <cfRule type="duplicateValues" dxfId="2950" priority="1575"/>
    <cfRule type="duplicateValues" dxfId="2949" priority="1576"/>
  </conditionalFormatting>
  <conditionalFormatting sqref="A500:A501">
    <cfRule type="duplicateValues" dxfId="2948" priority="1574"/>
  </conditionalFormatting>
  <conditionalFormatting sqref="B500:B501">
    <cfRule type="duplicateValues" dxfId="2947" priority="1573"/>
  </conditionalFormatting>
  <conditionalFormatting sqref="A500:A501">
    <cfRule type="duplicateValues" dxfId="2946" priority="1572"/>
  </conditionalFormatting>
  <conditionalFormatting sqref="A500">
    <cfRule type="duplicateValues" dxfId="2945" priority="1571"/>
  </conditionalFormatting>
  <conditionalFormatting sqref="A500">
    <cfRule type="duplicateValues" dxfId="2944" priority="1570"/>
  </conditionalFormatting>
  <conditionalFormatting sqref="A500:A501">
    <cfRule type="duplicateValues" dxfId="2943" priority="1569"/>
  </conditionalFormatting>
  <conditionalFormatting sqref="A500:A501">
    <cfRule type="duplicateValues" dxfId="2942" priority="1568"/>
  </conditionalFormatting>
  <conditionalFormatting sqref="B500:B501">
    <cfRule type="duplicateValues" dxfId="2941" priority="1566"/>
    <cfRule type="duplicateValues" dxfId="2940" priority="1567"/>
  </conditionalFormatting>
  <conditionalFormatting sqref="A500:A501">
    <cfRule type="duplicateValues" dxfId="2939" priority="1565"/>
  </conditionalFormatting>
  <conditionalFormatting sqref="A500:A501">
    <cfRule type="duplicateValues" dxfId="2938" priority="1564"/>
  </conditionalFormatting>
  <conditionalFormatting sqref="A500:A501">
    <cfRule type="duplicateValues" dxfId="2937" priority="1563"/>
  </conditionalFormatting>
  <conditionalFormatting sqref="A500:A501">
    <cfRule type="duplicateValues" dxfId="2936" priority="1562"/>
  </conditionalFormatting>
  <conditionalFormatting sqref="A500:A501">
    <cfRule type="duplicateValues" dxfId="2935" priority="1561"/>
  </conditionalFormatting>
  <conditionalFormatting sqref="A500:A501">
    <cfRule type="duplicateValues" dxfId="2934" priority="1560"/>
  </conditionalFormatting>
  <conditionalFormatting sqref="A500:A501">
    <cfRule type="duplicateValues" dxfId="2933" priority="1559"/>
  </conditionalFormatting>
  <conditionalFormatting sqref="A500:A501">
    <cfRule type="duplicateValues" dxfId="2932" priority="1558"/>
  </conditionalFormatting>
  <conditionalFormatting sqref="A500:A501">
    <cfRule type="duplicateValues" dxfId="2931" priority="1557"/>
  </conditionalFormatting>
  <conditionalFormatting sqref="A500:A501">
    <cfRule type="duplicateValues" dxfId="2930" priority="1556"/>
  </conditionalFormatting>
  <conditionalFormatting sqref="B500:B501">
    <cfRule type="duplicateValues" dxfId="2929" priority="1555"/>
  </conditionalFormatting>
  <conditionalFormatting sqref="A500:A501">
    <cfRule type="duplicateValues" dxfId="2928" priority="1554"/>
  </conditionalFormatting>
  <conditionalFormatting sqref="A500:A501">
    <cfRule type="duplicateValues" dxfId="2927" priority="1553"/>
  </conditionalFormatting>
  <conditionalFormatting sqref="A500:A501">
    <cfRule type="duplicateValues" dxfId="2926" priority="1552"/>
  </conditionalFormatting>
  <conditionalFormatting sqref="A500:A501">
    <cfRule type="duplicateValues" dxfId="2925" priority="1551"/>
  </conditionalFormatting>
  <conditionalFormatting sqref="A500:A501">
    <cfRule type="duplicateValues" dxfId="2924" priority="1550"/>
  </conditionalFormatting>
  <conditionalFormatting sqref="A471:A501">
    <cfRule type="duplicateValues" dxfId="2923" priority="1549"/>
  </conditionalFormatting>
  <conditionalFormatting sqref="N502">
    <cfRule type="duplicateValues" dxfId="2922" priority="1548"/>
  </conditionalFormatting>
  <conditionalFormatting sqref="N502">
    <cfRule type="duplicateValues" dxfId="2921" priority="1546"/>
    <cfRule type="duplicateValues" dxfId="2920" priority="1547"/>
  </conditionalFormatting>
  <conditionalFormatting sqref="A502">
    <cfRule type="duplicateValues" dxfId="2919" priority="1545"/>
  </conditionalFormatting>
  <conditionalFormatting sqref="B502">
    <cfRule type="duplicateValues" dxfId="2918" priority="1544"/>
  </conditionalFormatting>
  <conditionalFormatting sqref="A502">
    <cfRule type="duplicateValues" dxfId="2917" priority="1543"/>
  </conditionalFormatting>
  <conditionalFormatting sqref="A502">
    <cfRule type="duplicateValues" dxfId="2916" priority="1542"/>
  </conditionalFormatting>
  <conditionalFormatting sqref="A502">
    <cfRule type="duplicateValues" dxfId="2915" priority="1541"/>
  </conditionalFormatting>
  <conditionalFormatting sqref="A502">
    <cfRule type="duplicateValues" dxfId="2914" priority="1540"/>
  </conditionalFormatting>
  <conditionalFormatting sqref="A502">
    <cfRule type="duplicateValues" dxfId="2913" priority="1539"/>
  </conditionalFormatting>
  <conditionalFormatting sqref="A502">
    <cfRule type="duplicateValues" dxfId="2912" priority="1538"/>
  </conditionalFormatting>
  <conditionalFormatting sqref="B502">
    <cfRule type="duplicateValues" dxfId="2911" priority="1536"/>
    <cfRule type="duplicateValues" dxfId="2910" priority="1537"/>
  </conditionalFormatting>
  <conditionalFormatting sqref="A502">
    <cfRule type="duplicateValues" dxfId="2909" priority="1535"/>
  </conditionalFormatting>
  <conditionalFormatting sqref="A502">
    <cfRule type="duplicateValues" dxfId="2908" priority="1534"/>
  </conditionalFormatting>
  <conditionalFormatting sqref="B502">
    <cfRule type="duplicateValues" dxfId="2907" priority="1533"/>
  </conditionalFormatting>
  <conditionalFormatting sqref="A502">
    <cfRule type="duplicateValues" dxfId="2906" priority="1532"/>
  </conditionalFormatting>
  <conditionalFormatting sqref="A502">
    <cfRule type="duplicateValues" dxfId="2905" priority="1531"/>
  </conditionalFormatting>
  <conditionalFormatting sqref="A502">
    <cfRule type="duplicateValues" dxfId="2904" priority="1530"/>
  </conditionalFormatting>
  <conditionalFormatting sqref="A502">
    <cfRule type="duplicateValues" dxfId="2903" priority="1529"/>
  </conditionalFormatting>
  <conditionalFormatting sqref="A502">
    <cfRule type="duplicateValues" dxfId="2902" priority="1528"/>
  </conditionalFormatting>
  <conditionalFormatting sqref="A502">
    <cfRule type="duplicateValues" dxfId="2901" priority="1527"/>
  </conditionalFormatting>
  <conditionalFormatting sqref="A502">
    <cfRule type="duplicateValues" dxfId="2900" priority="1526"/>
  </conditionalFormatting>
  <conditionalFormatting sqref="A502">
    <cfRule type="duplicateValues" dxfId="2899" priority="1525"/>
  </conditionalFormatting>
  <conditionalFormatting sqref="A502">
    <cfRule type="duplicateValues" dxfId="2898" priority="1524"/>
  </conditionalFormatting>
  <conditionalFormatting sqref="A502">
    <cfRule type="duplicateValues" dxfId="2897" priority="1523"/>
  </conditionalFormatting>
  <conditionalFormatting sqref="A502">
    <cfRule type="duplicateValues" dxfId="2896" priority="1522"/>
  </conditionalFormatting>
  <conditionalFormatting sqref="A502">
    <cfRule type="duplicateValues" dxfId="2895" priority="1521"/>
  </conditionalFormatting>
  <conditionalFormatting sqref="A493:A499 A488:A491 A478:A486">
    <cfRule type="duplicateValues" dxfId="2894" priority="1520"/>
  </conditionalFormatting>
  <conditionalFormatting sqref="A493:A499 A488:A491 A478:A486">
    <cfRule type="duplicateValues" dxfId="2893" priority="1519"/>
  </conditionalFormatting>
  <conditionalFormatting sqref="A493:A499 A488:A491 A478:A486">
    <cfRule type="duplicateValues" dxfId="2892" priority="1516"/>
    <cfRule type="duplicateValues" dxfId="2891" priority="1517"/>
    <cfRule type="timePeriod" dxfId="2890" priority="1518" timePeriod="yesterday">
      <formula>FLOOR(A478,1)=TODAY()-1</formula>
    </cfRule>
  </conditionalFormatting>
  <conditionalFormatting sqref="A493:A499 A488:A491 A478:A486">
    <cfRule type="duplicateValues" dxfId="2889" priority="1515"/>
  </conditionalFormatting>
  <conditionalFormatting sqref="A493:A499 A488:A491 A478:A486">
    <cfRule type="duplicateValues" dxfId="2888" priority="1514"/>
  </conditionalFormatting>
  <conditionalFormatting sqref="A493:A499 A488:A491 A478:A486">
    <cfRule type="duplicateValues" dxfId="2887" priority="1513"/>
  </conditionalFormatting>
  <conditionalFormatting sqref="A493:A499 A488:A491 A478:A486">
    <cfRule type="duplicateValues" dxfId="2886" priority="1512"/>
  </conditionalFormatting>
  <conditionalFormatting sqref="A493:A499 A488:A491 A478:A486">
    <cfRule type="duplicateValues" dxfId="2885" priority="1511"/>
  </conditionalFormatting>
  <conditionalFormatting sqref="A493:A499 A488:A491 A478:A486">
    <cfRule type="duplicateValues" dxfId="2884" priority="1510"/>
  </conditionalFormatting>
  <conditionalFormatting sqref="A493:A499 A488:A491 A478:A486">
    <cfRule type="duplicateValues" dxfId="2883" priority="1509"/>
  </conditionalFormatting>
  <conditionalFormatting sqref="A493:A499 A488:A491 A478:A486">
    <cfRule type="duplicateValues" dxfId="2882" priority="1508"/>
  </conditionalFormatting>
  <conditionalFormatting sqref="A493:A499 A478:A491">
    <cfRule type="duplicateValues" dxfId="2881" priority="1507"/>
  </conditionalFormatting>
  <conditionalFormatting sqref="A493:A499 A478:A491">
    <cfRule type="duplicateValues" dxfId="2880" priority="1506"/>
  </conditionalFormatting>
  <conditionalFormatting sqref="B493:B499 B478:B491">
    <cfRule type="duplicateValues" dxfId="2879" priority="1505"/>
  </conditionalFormatting>
  <conditionalFormatting sqref="A493:A499 A478:A491">
    <cfRule type="duplicateValues" dxfId="2878" priority="1504"/>
  </conditionalFormatting>
  <conditionalFormatting sqref="A493:A499 A478:A491">
    <cfRule type="duplicateValues" dxfId="2877" priority="1503"/>
  </conditionalFormatting>
  <conditionalFormatting sqref="N493:N499 N478:N491">
    <cfRule type="duplicateValues" dxfId="2876" priority="1502"/>
  </conditionalFormatting>
  <conditionalFormatting sqref="A493:A499 A478:A491">
    <cfRule type="duplicateValues" dxfId="2875" priority="1501"/>
  </conditionalFormatting>
  <conditionalFormatting sqref="A493:A499 A478:A491">
    <cfRule type="duplicateValues" dxfId="2874" priority="1500"/>
  </conditionalFormatting>
  <conditionalFormatting sqref="B493:B499 B478:B491">
    <cfRule type="duplicateValues" dxfId="2873" priority="1498"/>
    <cfRule type="duplicateValues" dxfId="2872" priority="1499"/>
  </conditionalFormatting>
  <conditionalFormatting sqref="A493:A499 A478:A491">
    <cfRule type="duplicateValues" dxfId="2871" priority="1497"/>
  </conditionalFormatting>
  <conditionalFormatting sqref="N493:N499 N478:N491">
    <cfRule type="duplicateValues" dxfId="2870" priority="1495"/>
    <cfRule type="duplicateValues" dxfId="2869" priority="1496"/>
  </conditionalFormatting>
  <conditionalFormatting sqref="A493:A499 A478:A491">
    <cfRule type="duplicateValues" dxfId="2868" priority="1494"/>
  </conditionalFormatting>
  <conditionalFormatting sqref="A493:A499 A478:A491">
    <cfRule type="duplicateValues" dxfId="2867" priority="1493"/>
  </conditionalFormatting>
  <conditionalFormatting sqref="A493:A499 A478:A491">
    <cfRule type="duplicateValues" dxfId="2866" priority="1492"/>
  </conditionalFormatting>
  <conditionalFormatting sqref="A493:A499 A478:A491">
    <cfRule type="duplicateValues" dxfId="2865" priority="1491"/>
  </conditionalFormatting>
  <conditionalFormatting sqref="A493:A499 A478:A491">
    <cfRule type="duplicateValues" dxfId="2864" priority="1490"/>
  </conditionalFormatting>
  <conditionalFormatting sqref="A493:A499 A478:A491">
    <cfRule type="duplicateValues" dxfId="2863" priority="1489"/>
  </conditionalFormatting>
  <conditionalFormatting sqref="B493:B499 B488:B491 B478:B486">
    <cfRule type="duplicateValues" dxfId="2862" priority="1488"/>
  </conditionalFormatting>
  <conditionalFormatting sqref="A493:A499 A488:A491 A478:A486">
    <cfRule type="duplicateValues" dxfId="2861" priority="1487"/>
  </conditionalFormatting>
  <conditionalFormatting sqref="A493:A499 A489:A491">
    <cfRule type="duplicateValues" dxfId="2860" priority="1486"/>
  </conditionalFormatting>
  <conditionalFormatting sqref="A493:A499 A488:A491 A478:A486">
    <cfRule type="duplicateValues" dxfId="2859" priority="1485"/>
  </conditionalFormatting>
  <conditionalFormatting sqref="A493:A499 A488:A491 A478:A486">
    <cfRule type="duplicateValues" dxfId="2858" priority="1484"/>
  </conditionalFormatting>
  <conditionalFormatting sqref="A493:A499 A478:A491">
    <cfRule type="duplicateValues" dxfId="2857" priority="1483"/>
  </conditionalFormatting>
  <conditionalFormatting sqref="A493:A499 A478:A491">
    <cfRule type="duplicateValues" dxfId="2856" priority="1482"/>
  </conditionalFormatting>
  <conditionalFormatting sqref="A493:A499 A478:A491">
    <cfRule type="duplicateValues" dxfId="2855" priority="1481"/>
  </conditionalFormatting>
  <conditionalFormatting sqref="A493:A499 A488:A491 A478:A486">
    <cfRule type="duplicateValues" dxfId="2854" priority="1480"/>
  </conditionalFormatting>
  <conditionalFormatting sqref="A493:A499 A488:A491">
    <cfRule type="duplicateValues" dxfId="2853" priority="1479"/>
  </conditionalFormatting>
  <conditionalFormatting sqref="A493:A499 A488:A491 A478:A486">
    <cfRule type="duplicateValues" dxfId="2852" priority="1478"/>
  </conditionalFormatting>
  <conditionalFormatting sqref="A471:A476 A478:A499">
    <cfRule type="duplicateValues" dxfId="2851" priority="1477"/>
  </conditionalFormatting>
  <conditionalFormatting sqref="N509">
    <cfRule type="duplicateValues" dxfId="2850" priority="1476"/>
  </conditionalFormatting>
  <conditionalFormatting sqref="N509">
    <cfRule type="duplicateValues" dxfId="2849" priority="1475"/>
  </conditionalFormatting>
  <conditionalFormatting sqref="B509">
    <cfRule type="duplicateValues" dxfId="2848" priority="1474"/>
  </conditionalFormatting>
  <conditionalFormatting sqref="A509">
    <cfRule type="duplicateValues" dxfId="2847" priority="1473"/>
  </conditionalFormatting>
  <conditionalFormatting sqref="A509">
    <cfRule type="duplicateValues" dxfId="2846" priority="1472"/>
  </conditionalFormatting>
  <conditionalFormatting sqref="N515:N518 N503:N511 N520:N526">
    <cfRule type="duplicateValues" dxfId="2845" priority="1471"/>
  </conditionalFormatting>
  <conditionalFormatting sqref="N515:N518 N503:N511 N520:N526">
    <cfRule type="duplicateValues" dxfId="2844" priority="1469"/>
    <cfRule type="duplicateValues" dxfId="2843" priority="1470"/>
  </conditionalFormatting>
  <conditionalFormatting sqref="A515:A518 A503:A511 A520:A526">
    <cfRule type="duplicateValues" dxfId="2842" priority="1468"/>
  </conditionalFormatting>
  <conditionalFormatting sqref="B515:B518 B503:B511 B520:B526">
    <cfRule type="duplicateValues" dxfId="2841" priority="1467"/>
  </conditionalFormatting>
  <conditionalFormatting sqref="A515:A518 A503:A511 A520:A526">
    <cfRule type="duplicateValues" dxfId="2840" priority="1466"/>
  </conditionalFormatting>
  <conditionalFormatting sqref="A515:A518 A503:A511 A520:A526">
    <cfRule type="duplicateValues" dxfId="2839" priority="1465"/>
  </conditionalFormatting>
  <conditionalFormatting sqref="B515:B518 B503:B511 B520:B526">
    <cfRule type="duplicateValues" dxfId="2838" priority="1463"/>
    <cfRule type="duplicateValues" dxfId="2837" priority="1464"/>
  </conditionalFormatting>
  <conditionalFormatting sqref="A515:A518 A503:A511 A520:A526">
    <cfRule type="duplicateValues" dxfId="2836" priority="1462"/>
  </conditionalFormatting>
  <conditionalFormatting sqref="A515:A518 A503:A511 A520:A526">
    <cfRule type="duplicateValues" dxfId="2835" priority="1461"/>
  </conditionalFormatting>
  <conditionalFormatting sqref="B515:B518 B503:B511 B520:B526">
    <cfRule type="duplicateValues" dxfId="2834" priority="1460"/>
  </conditionalFormatting>
  <conditionalFormatting sqref="A515:A518 A503:A511 A520:A526">
    <cfRule type="duplicateValues" dxfId="2833" priority="1459"/>
  </conditionalFormatting>
  <conditionalFormatting sqref="A515:A518 A503:A511 A520:A526">
    <cfRule type="duplicateValues" dxfId="2832" priority="1458"/>
  </conditionalFormatting>
  <conditionalFormatting sqref="A515:A518 A503:A511 A520:A526">
    <cfRule type="duplicateValues" dxfId="2831" priority="1457"/>
  </conditionalFormatting>
  <conditionalFormatting sqref="A515:A518 A503:A511 A520:A526">
    <cfRule type="duplicateValues" dxfId="2830" priority="1456"/>
  </conditionalFormatting>
  <conditionalFormatting sqref="A515:A518 A503:A511 A520:A526">
    <cfRule type="duplicateValues" dxfId="2829" priority="1455"/>
  </conditionalFormatting>
  <conditionalFormatting sqref="A515:A518 A503:A511 A520:A526">
    <cfRule type="duplicateValues" dxfId="2828" priority="1454"/>
  </conditionalFormatting>
  <conditionalFormatting sqref="A524:A525 A515:A517 A503:A511">
    <cfRule type="duplicateValues" dxfId="2827" priority="1453"/>
  </conditionalFormatting>
  <conditionalFormatting sqref="A524:A525 A515:A517 A503:A511">
    <cfRule type="duplicateValues" dxfId="2826" priority="1452"/>
  </conditionalFormatting>
  <conditionalFormatting sqref="A524:A525 A515:A517 A503:A511">
    <cfRule type="duplicateValues" dxfId="2825" priority="1451"/>
  </conditionalFormatting>
  <conditionalFormatting sqref="A524:A525 A515:A517 A503:A511">
    <cfRule type="duplicateValues" dxfId="2824" priority="1450"/>
  </conditionalFormatting>
  <conditionalFormatting sqref="A524:A525 A515:A517 A503:A511">
    <cfRule type="duplicateValues" dxfId="2823" priority="1449"/>
  </conditionalFormatting>
  <conditionalFormatting sqref="B510:B511 B515:B518 B503:B508 B520:B526">
    <cfRule type="duplicateValues" dxfId="2822" priority="1448"/>
  </conditionalFormatting>
  <conditionalFormatting sqref="N510:N511 N515:N518 N503:N508 N520:N526">
    <cfRule type="duplicateValues" dxfId="2821" priority="1447"/>
  </conditionalFormatting>
  <conditionalFormatting sqref="N503:N508">
    <cfRule type="duplicateValues" dxfId="2820" priority="1446"/>
  </conditionalFormatting>
  <conditionalFormatting sqref="B503:B508">
    <cfRule type="duplicateValues" dxfId="2819" priority="1445"/>
  </conditionalFormatting>
  <conditionalFormatting sqref="B510:B511 B515:B518 B503:B508 B520:B526">
    <cfRule type="duplicateValues" dxfId="2818" priority="1443"/>
    <cfRule type="duplicateValues" dxfId="2817" priority="1444"/>
  </conditionalFormatting>
  <conditionalFormatting sqref="A515:A518 A503:A511 A520:A525">
    <cfRule type="duplicateValues" dxfId="2816" priority="1442"/>
  </conditionalFormatting>
  <conditionalFormatting sqref="A515:A518 A503:A511 A520:A525">
    <cfRule type="duplicateValues" dxfId="2815" priority="1441"/>
  </conditionalFormatting>
  <conditionalFormatting sqref="A515:A518 A503:A511 A520:A525">
    <cfRule type="duplicateValues" dxfId="2814" priority="1440"/>
  </conditionalFormatting>
  <conditionalFormatting sqref="A510:A511 A515:A518 A503:A508 A520:A525">
    <cfRule type="duplicateValues" dxfId="2813" priority="1439"/>
  </conditionalFormatting>
  <conditionalFormatting sqref="A515:A518 A520:A526 A471:A511">
    <cfRule type="duplicateValues" dxfId="2812" priority="1438"/>
  </conditionalFormatting>
  <conditionalFormatting sqref="A471:A476">
    <cfRule type="duplicateValues" dxfId="2811" priority="1437"/>
  </conditionalFormatting>
  <conditionalFormatting sqref="A512:A514">
    <cfRule type="duplicateValues" dxfId="2810" priority="1436"/>
  </conditionalFormatting>
  <conditionalFormatting sqref="A512:A514">
    <cfRule type="duplicateValues" dxfId="2809" priority="1435"/>
  </conditionalFormatting>
  <conditionalFormatting sqref="A512:A514">
    <cfRule type="duplicateValues" dxfId="2808" priority="1432"/>
    <cfRule type="duplicateValues" dxfId="2807" priority="1433"/>
    <cfRule type="timePeriod" dxfId="2806" priority="1434" timePeriod="yesterday">
      <formula>FLOOR(A512,1)=TODAY()-1</formula>
    </cfRule>
  </conditionalFormatting>
  <conditionalFormatting sqref="A512:A514">
    <cfRule type="duplicateValues" dxfId="2805" priority="1431"/>
  </conditionalFormatting>
  <conditionalFormatting sqref="A512:A514">
    <cfRule type="duplicateValues" dxfId="2804" priority="1430"/>
  </conditionalFormatting>
  <conditionalFormatting sqref="A513:A514">
    <cfRule type="duplicateValues" dxfId="2803" priority="1429"/>
  </conditionalFormatting>
  <conditionalFormatting sqref="A512:A514">
    <cfRule type="duplicateValues" dxfId="2802" priority="1428"/>
  </conditionalFormatting>
  <conditionalFormatting sqref="A512:A514">
    <cfRule type="duplicateValues" dxfId="2801" priority="1427"/>
  </conditionalFormatting>
  <conditionalFormatting sqref="A512:A514">
    <cfRule type="duplicateValues" dxfId="2800" priority="1426"/>
  </conditionalFormatting>
  <conditionalFormatting sqref="A512:A514">
    <cfRule type="duplicateValues" dxfId="2799" priority="1425"/>
  </conditionalFormatting>
  <conditionalFormatting sqref="A512:A514">
    <cfRule type="duplicateValues" dxfId="2798" priority="1424"/>
  </conditionalFormatting>
  <conditionalFormatting sqref="B512:B514">
    <cfRule type="duplicateValues" dxfId="2797" priority="1423"/>
  </conditionalFormatting>
  <conditionalFormatting sqref="A512:A514">
    <cfRule type="duplicateValues" dxfId="2796" priority="1422"/>
  </conditionalFormatting>
  <conditionalFormatting sqref="A512:A514">
    <cfRule type="duplicateValues" dxfId="2795" priority="1421"/>
  </conditionalFormatting>
  <conditionalFormatting sqref="N512:N514">
    <cfRule type="duplicateValues" dxfId="2794" priority="1420"/>
  </conditionalFormatting>
  <conditionalFormatting sqref="N512:N514">
    <cfRule type="duplicateValues" dxfId="2793" priority="1418"/>
    <cfRule type="duplicateValues" dxfId="2792" priority="1419"/>
  </conditionalFormatting>
  <conditionalFormatting sqref="A512:A514">
    <cfRule type="duplicateValues" dxfId="2791" priority="1417"/>
  </conditionalFormatting>
  <conditionalFormatting sqref="A512:A514">
    <cfRule type="duplicateValues" dxfId="2790" priority="1416"/>
  </conditionalFormatting>
  <conditionalFormatting sqref="A512:A514">
    <cfRule type="duplicateValues" dxfId="2789" priority="1415"/>
  </conditionalFormatting>
  <conditionalFormatting sqref="A512:A514">
    <cfRule type="duplicateValues" dxfId="2788" priority="1414"/>
  </conditionalFormatting>
  <conditionalFormatting sqref="A512:A514">
    <cfRule type="duplicateValues" dxfId="2787" priority="1413"/>
  </conditionalFormatting>
  <conditionalFormatting sqref="A512:A514">
    <cfRule type="duplicateValues" dxfId="2786" priority="1412"/>
  </conditionalFormatting>
  <conditionalFormatting sqref="A512:A514">
    <cfRule type="duplicateValues" dxfId="2785" priority="1411"/>
  </conditionalFormatting>
  <conditionalFormatting sqref="B512:B514">
    <cfRule type="duplicateValues" dxfId="2784" priority="1409"/>
    <cfRule type="duplicateValues" dxfId="2783" priority="1410"/>
  </conditionalFormatting>
  <conditionalFormatting sqref="A512:A514">
    <cfRule type="duplicateValues" dxfId="2782" priority="1408"/>
  </conditionalFormatting>
  <conditionalFormatting sqref="B512:B514">
    <cfRule type="duplicateValues" dxfId="2781" priority="1407"/>
  </conditionalFormatting>
  <conditionalFormatting sqref="A512:A514">
    <cfRule type="duplicateValues" dxfId="2780" priority="1406"/>
  </conditionalFormatting>
  <conditionalFormatting sqref="A512:A514">
    <cfRule type="duplicateValues" dxfId="2779" priority="1405"/>
  </conditionalFormatting>
  <conditionalFormatting sqref="A512:A514">
    <cfRule type="duplicateValues" dxfId="2778" priority="1404"/>
  </conditionalFormatting>
  <conditionalFormatting sqref="A512:A514">
    <cfRule type="duplicateValues" dxfId="2777" priority="1403"/>
  </conditionalFormatting>
  <conditionalFormatting sqref="A512:A514">
    <cfRule type="duplicateValues" dxfId="2776" priority="1402"/>
  </conditionalFormatting>
  <conditionalFormatting sqref="A512:A514">
    <cfRule type="duplicateValues" dxfId="2775" priority="1401"/>
  </conditionalFormatting>
  <conditionalFormatting sqref="A512:A514">
    <cfRule type="duplicateValues" dxfId="2774" priority="1400"/>
  </conditionalFormatting>
  <conditionalFormatting sqref="A512:A514">
    <cfRule type="duplicateValues" dxfId="2773" priority="1399"/>
  </conditionalFormatting>
  <conditionalFormatting sqref="A512:A514">
    <cfRule type="duplicateValues" dxfId="2772" priority="1398"/>
  </conditionalFormatting>
  <conditionalFormatting sqref="A512:A514">
    <cfRule type="duplicateValues" dxfId="2771" priority="1397"/>
  </conditionalFormatting>
  <conditionalFormatting sqref="A512:A514">
    <cfRule type="duplicateValues" dxfId="2770" priority="1396"/>
  </conditionalFormatting>
  <conditionalFormatting sqref="A512:A514">
    <cfRule type="duplicateValues" dxfId="2769" priority="1395"/>
  </conditionalFormatting>
  <conditionalFormatting sqref="A520:A526 A471:A518">
    <cfRule type="duplicateValues" dxfId="2768" priority="1394"/>
  </conditionalFormatting>
  <conditionalFormatting sqref="A471:A476">
    <cfRule type="duplicateValues" dxfId="2767" priority="1393"/>
  </conditionalFormatting>
  <conditionalFormatting sqref="N527:N530">
    <cfRule type="duplicateValues" dxfId="2766" priority="1392"/>
  </conditionalFormatting>
  <conditionalFormatting sqref="N527:N530">
    <cfRule type="duplicateValues" dxfId="2765" priority="1390"/>
    <cfRule type="duplicateValues" dxfId="2764" priority="1391"/>
  </conditionalFormatting>
  <conditionalFormatting sqref="B527:B530">
    <cfRule type="duplicateValues" dxfId="2763" priority="1389"/>
  </conditionalFormatting>
  <conditionalFormatting sqref="B527:B530">
    <cfRule type="duplicateValues" dxfId="2762" priority="1387"/>
    <cfRule type="duplicateValues" dxfId="2761" priority="1388"/>
  </conditionalFormatting>
  <conditionalFormatting sqref="A527:A530">
    <cfRule type="duplicateValues" dxfId="2760" priority="1386"/>
  </conditionalFormatting>
  <conditionalFormatting sqref="A527:A530">
    <cfRule type="duplicateValues" dxfId="2759" priority="1385"/>
  </conditionalFormatting>
  <conditionalFormatting sqref="A527:A530">
    <cfRule type="duplicateValues" dxfId="2758" priority="1384"/>
  </conditionalFormatting>
  <conditionalFormatting sqref="B527:B530">
    <cfRule type="duplicateValues" dxfId="2757" priority="1383"/>
  </conditionalFormatting>
  <conditionalFormatting sqref="A527:A530">
    <cfRule type="duplicateValues" dxfId="2756" priority="1382"/>
  </conditionalFormatting>
  <conditionalFormatting sqref="A527:A530">
    <cfRule type="duplicateValues" dxfId="2755" priority="1381"/>
  </conditionalFormatting>
  <conditionalFormatting sqref="A527:A530">
    <cfRule type="duplicateValues" dxfId="2754" priority="1380"/>
  </conditionalFormatting>
  <conditionalFormatting sqref="A528:A529">
    <cfRule type="duplicateValues" dxfId="2753" priority="1379"/>
  </conditionalFormatting>
  <conditionalFormatting sqref="A528:A530">
    <cfRule type="duplicateValues" dxfId="2752" priority="1378"/>
  </conditionalFormatting>
  <conditionalFormatting sqref="A527:A530">
    <cfRule type="duplicateValues" dxfId="2751" priority="1377"/>
  </conditionalFormatting>
  <conditionalFormatting sqref="A527:A530">
    <cfRule type="duplicateValues" dxfId="2750" priority="1376"/>
  </conditionalFormatting>
  <conditionalFormatting sqref="A527:A530">
    <cfRule type="duplicateValues" dxfId="2749" priority="1375"/>
  </conditionalFormatting>
  <conditionalFormatting sqref="A527:A530">
    <cfRule type="duplicateValues" dxfId="2748" priority="1374"/>
  </conditionalFormatting>
  <conditionalFormatting sqref="A527:A530">
    <cfRule type="duplicateValues" dxfId="2747" priority="1373"/>
  </conditionalFormatting>
  <conditionalFormatting sqref="N527:N530">
    <cfRule type="duplicateValues" dxfId="2746" priority="1372"/>
  </conditionalFormatting>
  <conditionalFormatting sqref="A527:A530">
    <cfRule type="duplicateValues" dxfId="2745" priority="1371"/>
  </conditionalFormatting>
  <conditionalFormatting sqref="A520:A530 A471:A518">
    <cfRule type="duplicateValues" dxfId="2744" priority="1370"/>
  </conditionalFormatting>
  <conditionalFormatting sqref="A520:A530 A471:A518">
    <cfRule type="duplicateValues" dxfId="2743" priority="1368"/>
    <cfRule type="duplicateValues" dxfId="2742" priority="1369"/>
  </conditionalFormatting>
  <conditionalFormatting sqref="A520:B530 A471:B518">
    <cfRule type="duplicateValues" dxfId="2741" priority="1367"/>
  </conditionalFormatting>
  <conditionalFormatting sqref="N520:N530 N471:N518">
    <cfRule type="duplicateValues" dxfId="2740" priority="1366"/>
  </conditionalFormatting>
  <conditionalFormatting sqref="N519">
    <cfRule type="duplicateValues" dxfId="2739" priority="1365"/>
  </conditionalFormatting>
  <conditionalFormatting sqref="A519">
    <cfRule type="duplicateValues" dxfId="2738" priority="1364"/>
  </conditionalFormatting>
  <conditionalFormatting sqref="A519">
    <cfRule type="duplicateValues" dxfId="2737" priority="1363"/>
  </conditionalFormatting>
  <conditionalFormatting sqref="N519">
    <cfRule type="duplicateValues" dxfId="2736" priority="1361"/>
    <cfRule type="duplicateValues" dxfId="2735" priority="1362"/>
  </conditionalFormatting>
  <conditionalFormatting sqref="B519">
    <cfRule type="duplicateValues" dxfId="2734" priority="1360"/>
  </conditionalFormatting>
  <conditionalFormatting sqref="B519">
    <cfRule type="duplicateValues" dxfId="2733" priority="1358"/>
    <cfRule type="duplicateValues" dxfId="2732" priority="1359"/>
  </conditionalFormatting>
  <conditionalFormatting sqref="B519">
    <cfRule type="duplicateValues" dxfId="2731" priority="1357"/>
  </conditionalFormatting>
  <conditionalFormatting sqref="A519">
    <cfRule type="duplicateValues" dxfId="2730" priority="1356"/>
  </conditionalFormatting>
  <conditionalFormatting sqref="A519">
    <cfRule type="duplicateValues" dxfId="2729" priority="1355"/>
  </conditionalFormatting>
  <conditionalFormatting sqref="A519">
    <cfRule type="duplicateValues" dxfId="2728" priority="1354"/>
  </conditionalFormatting>
  <conditionalFormatting sqref="N519">
    <cfRule type="duplicateValues" dxfId="2727" priority="1353"/>
  </conditionalFormatting>
  <conditionalFormatting sqref="A519">
    <cfRule type="duplicateValues" dxfId="2726" priority="1352"/>
  </conditionalFormatting>
  <conditionalFormatting sqref="N519">
    <cfRule type="duplicateValues" dxfId="2725" priority="1351"/>
  </conditionalFormatting>
  <conditionalFormatting sqref="A519">
    <cfRule type="duplicateValues" dxfId="2724" priority="1350"/>
  </conditionalFormatting>
  <conditionalFormatting sqref="A519">
    <cfRule type="duplicateValues" dxfId="2723" priority="1349"/>
  </conditionalFormatting>
  <conditionalFormatting sqref="A519">
    <cfRule type="duplicateValues" dxfId="2722" priority="1348"/>
  </conditionalFormatting>
  <conditionalFormatting sqref="A519">
    <cfRule type="duplicateValues" dxfId="2721" priority="1347"/>
  </conditionalFormatting>
  <conditionalFormatting sqref="A519">
    <cfRule type="duplicateValues" dxfId="2720" priority="1346"/>
  </conditionalFormatting>
  <conditionalFormatting sqref="N471:N476">
    <cfRule type="duplicateValues" dxfId="2719" priority="1345"/>
  </conditionalFormatting>
  <conditionalFormatting sqref="N471:N501">
    <cfRule type="duplicateValues" dxfId="2718" priority="1344"/>
  </conditionalFormatting>
  <conditionalFormatting sqref="N471:N499">
    <cfRule type="duplicateValues" dxfId="2717" priority="1343"/>
  </conditionalFormatting>
  <conditionalFormatting sqref="N471:N499">
    <cfRule type="duplicateValues" dxfId="2716" priority="1342"/>
  </conditionalFormatting>
  <conditionalFormatting sqref="N471:N499">
    <cfRule type="duplicateValues" dxfId="2715" priority="1340"/>
    <cfRule type="duplicateValues" dxfId="2714" priority="1341"/>
  </conditionalFormatting>
  <conditionalFormatting sqref="N471:N499">
    <cfRule type="duplicateValues" dxfId="2713" priority="1338"/>
    <cfRule type="duplicateValues" dxfId="2712" priority="1339"/>
  </conditionalFormatting>
  <conditionalFormatting sqref="N471:N499">
    <cfRule type="duplicateValues" dxfId="2711" priority="1337"/>
  </conditionalFormatting>
  <conditionalFormatting sqref="N471:N499">
    <cfRule type="duplicateValues" dxfId="2710" priority="1336"/>
  </conditionalFormatting>
  <conditionalFormatting sqref="N471:N502">
    <cfRule type="duplicateValues" dxfId="2709" priority="1335"/>
  </conditionalFormatting>
  <conditionalFormatting sqref="N515:N518 N520:N526 N471:N511">
    <cfRule type="duplicateValues" dxfId="2708" priority="1334"/>
  </conditionalFormatting>
  <conditionalFormatting sqref="B471:B476">
    <cfRule type="duplicateValues" dxfId="2707" priority="1333"/>
  </conditionalFormatting>
  <conditionalFormatting sqref="B471:B476">
    <cfRule type="duplicateValues" dxfId="2706" priority="1332"/>
  </conditionalFormatting>
  <conditionalFormatting sqref="B471:B476">
    <cfRule type="duplicateValues" dxfId="2705" priority="1331"/>
  </conditionalFormatting>
  <conditionalFormatting sqref="B471:B476">
    <cfRule type="duplicateValues" dxfId="2704" priority="1330"/>
  </conditionalFormatting>
  <conditionalFormatting sqref="B471:B502">
    <cfRule type="duplicateValues" dxfId="2703" priority="1329"/>
  </conditionalFormatting>
  <conditionalFormatting sqref="B471:B499">
    <cfRule type="duplicateValues" dxfId="2702" priority="1328"/>
  </conditionalFormatting>
  <conditionalFormatting sqref="B515:B518 B520:B526 B471:B511">
    <cfRule type="duplicateValues" dxfId="2701" priority="1327"/>
  </conditionalFormatting>
  <conditionalFormatting sqref="N520:N526 N471:N518">
    <cfRule type="duplicateValues" dxfId="2700" priority="1326"/>
  </conditionalFormatting>
  <conditionalFormatting sqref="N471:N476">
    <cfRule type="duplicateValues" dxfId="2699" priority="1325"/>
  </conditionalFormatting>
  <conditionalFormatting sqref="N471:N476">
    <cfRule type="duplicateValues" dxfId="2698" priority="1324"/>
  </conditionalFormatting>
  <conditionalFormatting sqref="N520:N530 N471:N518">
    <cfRule type="duplicateValues" dxfId="2697" priority="1323"/>
  </conditionalFormatting>
  <conditionalFormatting sqref="N520:N530 N471:N518">
    <cfRule type="duplicateValues" dxfId="2696" priority="1322"/>
  </conditionalFormatting>
  <conditionalFormatting sqref="B520:B530 B471:B518">
    <cfRule type="duplicateValues" dxfId="2695" priority="1321"/>
  </conditionalFormatting>
  <conditionalFormatting sqref="B520:B530">
    <cfRule type="duplicateValues" dxfId="2694" priority="1320"/>
  </conditionalFormatting>
  <conditionalFormatting sqref="N520:N530">
    <cfRule type="duplicateValues" dxfId="2693" priority="1319"/>
  </conditionalFormatting>
  <conditionalFormatting sqref="B520:B530">
    <cfRule type="duplicateValues" dxfId="2692" priority="1318"/>
  </conditionalFormatting>
  <conditionalFormatting sqref="N533">
    <cfRule type="duplicateValues" dxfId="2691" priority="1317"/>
  </conditionalFormatting>
  <conditionalFormatting sqref="B533">
    <cfRule type="duplicateValues" dxfId="2690" priority="1316"/>
  </conditionalFormatting>
  <conditionalFormatting sqref="A533">
    <cfRule type="duplicateValues" dxfId="2689" priority="1315"/>
  </conditionalFormatting>
  <conditionalFormatting sqref="A533">
    <cfRule type="duplicateValues" dxfId="2688" priority="1314"/>
  </conditionalFormatting>
  <conditionalFormatting sqref="N533">
    <cfRule type="duplicateValues" dxfId="2687" priority="1313"/>
  </conditionalFormatting>
  <conditionalFormatting sqref="A532:A533">
    <cfRule type="duplicateValues" dxfId="2686" priority="1312"/>
  </conditionalFormatting>
  <conditionalFormatting sqref="A532:A533">
    <cfRule type="duplicateValues" dxfId="2685" priority="1311"/>
  </conditionalFormatting>
  <conditionalFormatting sqref="A532">
    <cfRule type="duplicateValues" dxfId="2684" priority="1310"/>
  </conditionalFormatting>
  <conditionalFormatting sqref="A532">
    <cfRule type="duplicateValues" dxfId="2683" priority="1309"/>
  </conditionalFormatting>
  <conditionalFormatting sqref="A532">
    <cfRule type="duplicateValues" dxfId="2682" priority="1308"/>
  </conditionalFormatting>
  <conditionalFormatting sqref="A532">
    <cfRule type="duplicateValues" dxfId="2681" priority="1307"/>
  </conditionalFormatting>
  <conditionalFormatting sqref="A532">
    <cfRule type="duplicateValues" dxfId="2680" priority="1306"/>
  </conditionalFormatting>
  <conditionalFormatting sqref="A532">
    <cfRule type="duplicateValues" dxfId="2679" priority="1305"/>
  </conditionalFormatting>
  <conditionalFormatting sqref="A532:A533">
    <cfRule type="duplicateValues" dxfId="2678" priority="1304"/>
  </conditionalFormatting>
  <conditionalFormatting sqref="A532:A533">
    <cfRule type="duplicateValues" dxfId="2677" priority="1303"/>
  </conditionalFormatting>
  <conditionalFormatting sqref="A532:A533">
    <cfRule type="duplicateValues" dxfId="2676" priority="1302"/>
  </conditionalFormatting>
  <conditionalFormatting sqref="A532:A533">
    <cfRule type="duplicateValues" dxfId="2675" priority="1301"/>
  </conditionalFormatting>
  <conditionalFormatting sqref="A532:A533">
    <cfRule type="duplicateValues" dxfId="2674" priority="1300"/>
  </conditionalFormatting>
  <conditionalFormatting sqref="A532:A533">
    <cfRule type="duplicateValues" dxfId="2673" priority="1299"/>
  </conditionalFormatting>
  <conditionalFormatting sqref="A532">
    <cfRule type="duplicateValues" dxfId="2672" priority="1298"/>
  </conditionalFormatting>
  <conditionalFormatting sqref="A532:A533">
    <cfRule type="duplicateValues" dxfId="2671" priority="1297"/>
  </conditionalFormatting>
  <conditionalFormatting sqref="A532">
    <cfRule type="duplicateValues" dxfId="2670" priority="1296"/>
  </conditionalFormatting>
  <conditionalFormatting sqref="A532:A533">
    <cfRule type="duplicateValues" dxfId="2669" priority="1295"/>
  </conditionalFormatting>
  <conditionalFormatting sqref="A532:A533">
    <cfRule type="duplicateValues" dxfId="2668" priority="1294"/>
  </conditionalFormatting>
  <conditionalFormatting sqref="A532:A533">
    <cfRule type="duplicateValues" dxfId="2667" priority="1293"/>
  </conditionalFormatting>
  <conditionalFormatting sqref="A532:A533">
    <cfRule type="duplicateValues" dxfId="2666" priority="1292"/>
  </conditionalFormatting>
  <conditionalFormatting sqref="A532:A533">
    <cfRule type="duplicateValues" dxfId="2665" priority="1291"/>
  </conditionalFormatting>
  <conditionalFormatting sqref="A532:A533">
    <cfRule type="duplicateValues" dxfId="2664" priority="1290"/>
  </conditionalFormatting>
  <conditionalFormatting sqref="N532:N533">
    <cfRule type="duplicateValues" dxfId="2663" priority="1289"/>
  </conditionalFormatting>
  <conditionalFormatting sqref="N532:N533">
    <cfRule type="duplicateValues" dxfId="2662" priority="1287"/>
    <cfRule type="duplicateValues" dxfId="2661" priority="1288"/>
  </conditionalFormatting>
  <conditionalFormatting sqref="B532:B533">
    <cfRule type="duplicateValues" dxfId="2660" priority="1286"/>
  </conditionalFormatting>
  <conditionalFormatting sqref="B532:B533">
    <cfRule type="duplicateValues" dxfId="2659" priority="1284"/>
    <cfRule type="duplicateValues" dxfId="2658" priority="1285"/>
  </conditionalFormatting>
  <conditionalFormatting sqref="B532:B533">
    <cfRule type="duplicateValues" dxfId="2657" priority="1283"/>
  </conditionalFormatting>
  <conditionalFormatting sqref="A532:A533">
    <cfRule type="duplicateValues" dxfId="2656" priority="1282"/>
  </conditionalFormatting>
  <conditionalFormatting sqref="A532:A533">
    <cfRule type="duplicateValues" dxfId="2655" priority="1281"/>
  </conditionalFormatting>
  <conditionalFormatting sqref="N532:N533">
    <cfRule type="duplicateValues" dxfId="2654" priority="1280"/>
  </conditionalFormatting>
  <conditionalFormatting sqref="A532:A533">
    <cfRule type="duplicateValues" dxfId="2653" priority="1279"/>
  </conditionalFormatting>
  <conditionalFormatting sqref="N532:N533">
    <cfRule type="duplicateValues" dxfId="2652" priority="1278"/>
  </conditionalFormatting>
  <conditionalFormatting sqref="A532">
    <cfRule type="duplicateValues" dxfId="2651" priority="1277"/>
  </conditionalFormatting>
  <conditionalFormatting sqref="A532">
    <cfRule type="duplicateValues" dxfId="2650" priority="1276"/>
  </conditionalFormatting>
  <conditionalFormatting sqref="A532">
    <cfRule type="duplicateValues" dxfId="2649" priority="1275"/>
  </conditionalFormatting>
  <conditionalFormatting sqref="A532">
    <cfRule type="duplicateValues" dxfId="2648" priority="1274"/>
  </conditionalFormatting>
  <conditionalFormatting sqref="A532">
    <cfRule type="duplicateValues" dxfId="2647" priority="1273"/>
  </conditionalFormatting>
  <conditionalFormatting sqref="A532">
    <cfRule type="duplicateValues" dxfId="2646" priority="1272"/>
  </conditionalFormatting>
  <conditionalFormatting sqref="A532:A533">
    <cfRule type="duplicateValues" dxfId="2645" priority="1271"/>
  </conditionalFormatting>
  <conditionalFormatting sqref="A532:A533">
    <cfRule type="duplicateValues" dxfId="2644" priority="1270"/>
  </conditionalFormatting>
  <conditionalFormatting sqref="A532:A533">
    <cfRule type="duplicateValues" dxfId="2643" priority="1269"/>
  </conditionalFormatting>
  <conditionalFormatting sqref="A532:A533">
    <cfRule type="duplicateValues" dxfId="2642" priority="1268"/>
  </conditionalFormatting>
  <conditionalFormatting sqref="A532:A533">
    <cfRule type="duplicateValues" dxfId="2641" priority="1267"/>
  </conditionalFormatting>
  <conditionalFormatting sqref="B532:B533">
    <cfRule type="duplicateValues" dxfId="2640" priority="1266"/>
  </conditionalFormatting>
  <conditionalFormatting sqref="A532:A533">
    <cfRule type="duplicateValues" dxfId="2639" priority="1265"/>
  </conditionalFormatting>
  <conditionalFormatting sqref="A532:A533">
    <cfRule type="duplicateValues" dxfId="2638" priority="1264"/>
  </conditionalFormatting>
  <conditionalFormatting sqref="A532:A533">
    <cfRule type="duplicateValues" dxfId="2637" priority="1263"/>
  </conditionalFormatting>
  <conditionalFormatting sqref="A532">
    <cfRule type="duplicateValues" dxfId="2636" priority="1262"/>
  </conditionalFormatting>
  <conditionalFormatting sqref="B532">
    <cfRule type="duplicateValues" dxfId="2635" priority="1261"/>
  </conditionalFormatting>
  <conditionalFormatting sqref="N532">
    <cfRule type="duplicateValues" dxfId="2634" priority="1260"/>
  </conditionalFormatting>
  <conditionalFormatting sqref="B532">
    <cfRule type="duplicateValues" dxfId="2633" priority="1258"/>
    <cfRule type="duplicateValues" dxfId="2632" priority="1259"/>
  </conditionalFormatting>
  <conditionalFormatting sqref="A532">
    <cfRule type="duplicateValues" dxfId="2631" priority="1257"/>
  </conditionalFormatting>
  <conditionalFormatting sqref="N532">
    <cfRule type="duplicateValues" dxfId="2630" priority="1255"/>
    <cfRule type="duplicateValues" dxfId="2629" priority="1256"/>
  </conditionalFormatting>
  <conditionalFormatting sqref="A534">
    <cfRule type="duplicateValues" dxfId="2628" priority="1254"/>
  </conditionalFormatting>
  <conditionalFormatting sqref="A534">
    <cfRule type="duplicateValues" dxfId="2627" priority="1253"/>
  </conditionalFormatting>
  <conditionalFormatting sqref="A534">
    <cfRule type="duplicateValues" dxfId="2626" priority="1252"/>
  </conditionalFormatting>
  <conditionalFormatting sqref="A534">
    <cfRule type="duplicateValues" dxfId="2625" priority="1251"/>
  </conditionalFormatting>
  <conditionalFormatting sqref="A534">
    <cfRule type="duplicateValues" dxfId="2624" priority="1250"/>
  </conditionalFormatting>
  <conditionalFormatting sqref="A534">
    <cfRule type="duplicateValues" dxfId="2623" priority="1249"/>
  </conditionalFormatting>
  <conditionalFormatting sqref="A534">
    <cfRule type="duplicateValues" dxfId="2622" priority="1248"/>
  </conditionalFormatting>
  <conditionalFormatting sqref="A534">
    <cfRule type="duplicateValues" dxfId="2621" priority="1247"/>
  </conditionalFormatting>
  <conditionalFormatting sqref="A534">
    <cfRule type="duplicateValues" dxfId="2620" priority="1246"/>
  </conditionalFormatting>
  <conditionalFormatting sqref="A534:A538">
    <cfRule type="duplicateValues" dxfId="2619" priority="1245"/>
  </conditionalFormatting>
  <conditionalFormatting sqref="A534:A538">
    <cfRule type="duplicateValues" dxfId="2618" priority="1244"/>
  </conditionalFormatting>
  <conditionalFormatting sqref="A534:A538">
    <cfRule type="duplicateValues" dxfId="2617" priority="1243"/>
  </conditionalFormatting>
  <conditionalFormatting sqref="A534:A538">
    <cfRule type="duplicateValues" dxfId="2616" priority="1242"/>
  </conditionalFormatting>
  <conditionalFormatting sqref="A534">
    <cfRule type="duplicateValues" dxfId="2615" priority="1241"/>
  </conditionalFormatting>
  <conditionalFormatting sqref="A534:A538">
    <cfRule type="duplicateValues" dxfId="2614" priority="1240"/>
  </conditionalFormatting>
  <conditionalFormatting sqref="A534:A538">
    <cfRule type="duplicateValues" dxfId="2613" priority="1239"/>
  </conditionalFormatting>
  <conditionalFormatting sqref="A534:A538">
    <cfRule type="duplicateValues" dxfId="2612" priority="1238"/>
  </conditionalFormatting>
  <conditionalFormatting sqref="A534:A538">
    <cfRule type="duplicateValues" dxfId="2611" priority="1237"/>
  </conditionalFormatting>
  <conditionalFormatting sqref="A534:A538">
    <cfRule type="duplicateValues" dxfId="2610" priority="1236"/>
  </conditionalFormatting>
  <conditionalFormatting sqref="A534:A538">
    <cfRule type="duplicateValues" dxfId="2609" priority="1235"/>
  </conditionalFormatting>
  <conditionalFormatting sqref="A534:A538">
    <cfRule type="duplicateValues" dxfId="2608" priority="1234"/>
  </conditionalFormatting>
  <conditionalFormatting sqref="A534:A538">
    <cfRule type="duplicateValues" dxfId="2607" priority="1233"/>
  </conditionalFormatting>
  <conditionalFormatting sqref="A534:A538">
    <cfRule type="duplicateValues" dxfId="2606" priority="1232"/>
  </conditionalFormatting>
  <conditionalFormatting sqref="A534:A538">
    <cfRule type="duplicateValues" dxfId="2605" priority="1231"/>
  </conditionalFormatting>
  <conditionalFormatting sqref="N534:N538">
    <cfRule type="duplicateValues" dxfId="2604" priority="1230"/>
  </conditionalFormatting>
  <conditionalFormatting sqref="N534:N538">
    <cfRule type="duplicateValues" dxfId="2603" priority="1228"/>
    <cfRule type="duplicateValues" dxfId="2602" priority="1229"/>
  </conditionalFormatting>
  <conditionalFormatting sqref="B534:B538">
    <cfRule type="duplicateValues" dxfId="2601" priority="1227"/>
  </conditionalFormatting>
  <conditionalFormatting sqref="B534:B538">
    <cfRule type="duplicateValues" dxfId="2600" priority="1225"/>
    <cfRule type="duplicateValues" dxfId="2599" priority="1226"/>
  </conditionalFormatting>
  <conditionalFormatting sqref="B534:B538">
    <cfRule type="duplicateValues" dxfId="2598" priority="1224"/>
  </conditionalFormatting>
  <conditionalFormatting sqref="A534:A538">
    <cfRule type="duplicateValues" dxfId="2597" priority="1223"/>
  </conditionalFormatting>
  <conditionalFormatting sqref="A534:A538">
    <cfRule type="duplicateValues" dxfId="2596" priority="1222"/>
  </conditionalFormatting>
  <conditionalFormatting sqref="N534:N538">
    <cfRule type="duplicateValues" dxfId="2595" priority="1221"/>
  </conditionalFormatting>
  <conditionalFormatting sqref="A534:A538">
    <cfRule type="duplicateValues" dxfId="2594" priority="1220"/>
  </conditionalFormatting>
  <conditionalFormatting sqref="N534:N538">
    <cfRule type="duplicateValues" dxfId="2593" priority="1219"/>
  </conditionalFormatting>
  <conditionalFormatting sqref="A534">
    <cfRule type="duplicateValues" dxfId="2592" priority="1218"/>
  </conditionalFormatting>
  <conditionalFormatting sqref="A534">
    <cfRule type="duplicateValues" dxfId="2591" priority="1217"/>
  </conditionalFormatting>
  <conditionalFormatting sqref="A534">
    <cfRule type="duplicateValues" dxfId="2590" priority="1216"/>
  </conditionalFormatting>
  <conditionalFormatting sqref="A534">
    <cfRule type="duplicateValues" dxfId="2589" priority="1215"/>
  </conditionalFormatting>
  <conditionalFormatting sqref="A534 A538">
    <cfRule type="duplicateValues" dxfId="2588" priority="1214"/>
  </conditionalFormatting>
  <conditionalFormatting sqref="A534">
    <cfRule type="duplicateValues" dxfId="2587" priority="1213"/>
  </conditionalFormatting>
  <conditionalFormatting sqref="A534:A538">
    <cfRule type="duplicateValues" dxfId="2586" priority="1212"/>
  </conditionalFormatting>
  <conditionalFormatting sqref="A534:A538">
    <cfRule type="duplicateValues" dxfId="2585" priority="1211"/>
  </conditionalFormatting>
  <conditionalFormatting sqref="A534:A538">
    <cfRule type="duplicateValues" dxfId="2584" priority="1210"/>
  </conditionalFormatting>
  <conditionalFormatting sqref="A534:A538">
    <cfRule type="duplicateValues" dxfId="2583" priority="1209"/>
  </conditionalFormatting>
  <conditionalFormatting sqref="A534:A538">
    <cfRule type="duplicateValues" dxfId="2582" priority="1208"/>
  </conditionalFormatting>
  <conditionalFormatting sqref="B534:B538">
    <cfRule type="duplicateValues" dxfId="2581" priority="1207"/>
  </conditionalFormatting>
  <conditionalFormatting sqref="A534:A538">
    <cfRule type="duplicateValues" dxfId="2580" priority="1206"/>
  </conditionalFormatting>
  <conditionalFormatting sqref="A534:A538">
    <cfRule type="duplicateValues" dxfId="2579" priority="1205"/>
  </conditionalFormatting>
  <conditionalFormatting sqref="A534:A538">
    <cfRule type="duplicateValues" dxfId="2578" priority="1204"/>
  </conditionalFormatting>
  <conditionalFormatting sqref="A534">
    <cfRule type="duplicateValues" dxfId="2577" priority="1203"/>
  </conditionalFormatting>
  <conditionalFormatting sqref="A538 A534">
    <cfRule type="duplicateValues" dxfId="2576" priority="1202"/>
  </conditionalFormatting>
  <conditionalFormatting sqref="A534">
    <cfRule type="duplicateValues" dxfId="2575" priority="1201"/>
  </conditionalFormatting>
  <conditionalFormatting sqref="B532:B538 B471:B530">
    <cfRule type="duplicateValues" dxfId="2574" priority="1200"/>
  </conditionalFormatting>
  <conditionalFormatting sqref="A524:A525 A503:A508 A516:A517">
    <cfRule type="duplicateValues" dxfId="2573" priority="1199"/>
  </conditionalFormatting>
  <conditionalFormatting sqref="A524:A525 A503:A508 A516:A517">
    <cfRule type="duplicateValues" dxfId="2572" priority="1198"/>
  </conditionalFormatting>
  <conditionalFormatting sqref="A524:A525 A503:A508 A516:A517">
    <cfRule type="duplicateValues" dxfId="2571" priority="1197"/>
  </conditionalFormatting>
  <conditionalFormatting sqref="A524:A525 A516:A517 A503:A508">
    <cfRule type="duplicateValues" dxfId="2570" priority="1196"/>
  </conditionalFormatting>
  <conditionalFormatting sqref="A524:A525 A503:A508 A516:A517">
    <cfRule type="duplicateValues" dxfId="2569" priority="1195"/>
  </conditionalFormatting>
  <conditionalFormatting sqref="B524:B525 B503:B508 B516:B517">
    <cfRule type="duplicateValues" dxfId="2568" priority="1194"/>
  </conditionalFormatting>
  <conditionalFormatting sqref="A524:A525 A503:A508 A516:A517">
    <cfRule type="duplicateValues" dxfId="2567" priority="1193"/>
  </conditionalFormatting>
  <conditionalFormatting sqref="A503:A506">
    <cfRule type="duplicateValues" dxfId="2566" priority="1192"/>
  </conditionalFormatting>
  <conditionalFormatting sqref="A524:A525 A503:A508 A516:A517">
    <cfRule type="duplicateValues" dxfId="2565" priority="1191"/>
  </conditionalFormatting>
  <conditionalFormatting sqref="A524:A525 A503:A508 A516:A517">
    <cfRule type="duplicateValues" dxfId="2564" priority="1190"/>
  </conditionalFormatting>
  <conditionalFormatting sqref="A524:A525 A503:A508 A516:A517">
    <cfRule type="duplicateValues" dxfId="2563" priority="1189"/>
  </conditionalFormatting>
  <conditionalFormatting sqref="A503:A506">
    <cfRule type="duplicateValues" dxfId="2562" priority="1188"/>
  </conditionalFormatting>
  <conditionalFormatting sqref="A524:A525 A503:A508 A516:A517">
    <cfRule type="duplicateValues" dxfId="2561" priority="1187"/>
  </conditionalFormatting>
  <conditionalFormatting sqref="A524:A525 A503:A508 A516:A517">
    <cfRule type="duplicateValues" dxfId="2560" priority="1186"/>
  </conditionalFormatting>
  <conditionalFormatting sqref="A524:A525 A516:A517 A503:A508">
    <cfRule type="duplicateValues" dxfId="2559" priority="1185"/>
  </conditionalFormatting>
  <conditionalFormatting sqref="A524:A525 A503:A508 A510:A511 A515:A517">
    <cfRule type="duplicateValues" dxfId="2558" priority="1184"/>
  </conditionalFormatting>
  <conditionalFormatting sqref="A503:A506">
    <cfRule type="duplicateValues" dxfId="2557" priority="1183"/>
  </conditionalFormatting>
  <conditionalFormatting sqref="A524:A525 A516:A517 A503:A508">
    <cfRule type="duplicateValues" dxfId="2556" priority="1182"/>
  </conditionalFormatting>
  <conditionalFormatting sqref="A524:A525">
    <cfRule type="duplicateValues" dxfId="2555" priority="1181"/>
  </conditionalFormatting>
  <conditionalFormatting sqref="A503:A506">
    <cfRule type="duplicateValues" dxfId="2554" priority="1180"/>
  </conditionalFormatting>
  <conditionalFormatting sqref="A524:A525 A503:A508 A516:A517">
    <cfRule type="duplicateValues" dxfId="2553" priority="1179"/>
  </conditionalFormatting>
  <conditionalFormatting sqref="A524:A525 A516:A517 A503:A508">
    <cfRule type="duplicateValues" dxfId="2552" priority="1178"/>
  </conditionalFormatting>
  <conditionalFormatting sqref="A524:A525 A503:A508 A510:A511 A515:A517">
    <cfRule type="duplicateValues" dxfId="2551" priority="1177"/>
  </conditionalFormatting>
  <conditionalFormatting sqref="A524:A525 A503:A508 A510:A511 A515:A517">
    <cfRule type="duplicateValues" dxfId="2550" priority="1176"/>
  </conditionalFormatting>
  <conditionalFormatting sqref="A524:A525 A503:A508 A510:A511 A515:A517">
    <cfRule type="duplicateValues" dxfId="2549" priority="1175"/>
  </conditionalFormatting>
  <conditionalFormatting sqref="A524:A525 A503:A508 A510:A511 A515:A518 A520:A522">
    <cfRule type="duplicateValues" dxfId="2548" priority="1174"/>
  </conditionalFormatting>
  <conditionalFormatting sqref="A524:A525 A503:A508 A510:A511 A515:A517">
    <cfRule type="duplicateValues" dxfId="2547" priority="1173"/>
  </conditionalFormatting>
  <conditionalFormatting sqref="N532:N538 N471:N530">
    <cfRule type="duplicateValues" dxfId="2546" priority="1172"/>
  </conditionalFormatting>
  <conditionalFormatting sqref="A524 A503 A506:A508 A516:A517">
    <cfRule type="duplicateValues" dxfId="2545" priority="1171"/>
  </conditionalFormatting>
  <conditionalFormatting sqref="A524 A503 A506:A508 A516:A517">
    <cfRule type="duplicateValues" dxfId="2544" priority="1170"/>
  </conditionalFormatting>
  <conditionalFormatting sqref="A524 A503 A506:A508 A516:A517">
    <cfRule type="duplicateValues" dxfId="2543" priority="1167"/>
    <cfRule type="duplicateValues" dxfId="2542" priority="1168"/>
    <cfRule type="timePeriod" dxfId="2541" priority="1169" timePeriod="yesterday">
      <formula>FLOOR(A503,1)=TODAY()-1</formula>
    </cfRule>
  </conditionalFormatting>
  <conditionalFormatting sqref="A524 A506:A508 A516:A517 A503">
    <cfRule type="duplicateValues" dxfId="2540" priority="1166"/>
  </conditionalFormatting>
  <conditionalFormatting sqref="A524 A503 A506:A508 A516:A517">
    <cfRule type="duplicateValues" dxfId="2539" priority="1165"/>
  </conditionalFormatting>
  <conditionalFormatting sqref="A524 A503 A506:A508 A516:A517">
    <cfRule type="duplicateValues" dxfId="2538" priority="1164"/>
  </conditionalFormatting>
  <conditionalFormatting sqref="N532:N538 N471:N530">
    <cfRule type="duplicateValues" dxfId="2537" priority="1163"/>
  </conditionalFormatting>
  <conditionalFormatting sqref="A545 A542:A543">
    <cfRule type="duplicateValues" dxfId="2536" priority="1162"/>
  </conditionalFormatting>
  <conditionalFormatting sqref="A545 A542:A543">
    <cfRule type="duplicateValues" dxfId="2535" priority="1161"/>
  </conditionalFormatting>
  <conditionalFormatting sqref="A542:A543">
    <cfRule type="duplicateValues" dxfId="2534" priority="1160"/>
  </conditionalFormatting>
  <conditionalFormatting sqref="A545 A542:A543">
    <cfRule type="duplicateValues" dxfId="2533" priority="1159"/>
  </conditionalFormatting>
  <conditionalFormatting sqref="A545 A542:A543">
    <cfRule type="duplicateValues" dxfId="2532" priority="1158"/>
  </conditionalFormatting>
  <conditionalFormatting sqref="A545 A542:A543">
    <cfRule type="duplicateValues" dxfId="2531" priority="1157"/>
  </conditionalFormatting>
  <conditionalFormatting sqref="A545 A542:A543">
    <cfRule type="duplicateValues" dxfId="2530" priority="1156"/>
  </conditionalFormatting>
  <conditionalFormatting sqref="A545 A542:A543">
    <cfRule type="duplicateValues" dxfId="2529" priority="1155"/>
  </conditionalFormatting>
  <conditionalFormatting sqref="A545 A542:A543">
    <cfRule type="duplicateValues" dxfId="2528" priority="1154"/>
  </conditionalFormatting>
  <conditionalFormatting sqref="A545 A542:A543">
    <cfRule type="duplicateValues" dxfId="2527" priority="1153"/>
  </conditionalFormatting>
  <conditionalFormatting sqref="A545 A542:A543">
    <cfRule type="duplicateValues" dxfId="2526" priority="1152"/>
  </conditionalFormatting>
  <conditionalFormatting sqref="A542:A543">
    <cfRule type="duplicateValues" dxfId="2525" priority="1151"/>
  </conditionalFormatting>
  <conditionalFormatting sqref="A545 A542:A543">
    <cfRule type="duplicateValues" dxfId="2524" priority="1150"/>
  </conditionalFormatting>
  <conditionalFormatting sqref="A545 A542:A543">
    <cfRule type="duplicateValues" dxfId="2523" priority="1149"/>
  </conditionalFormatting>
  <conditionalFormatting sqref="A545 A542:A543">
    <cfRule type="duplicateValues" dxfId="2522" priority="1148"/>
  </conditionalFormatting>
  <conditionalFormatting sqref="A545 A542:A543 A540">
    <cfRule type="duplicateValues" dxfId="2521" priority="1147"/>
  </conditionalFormatting>
  <conditionalFormatting sqref="A545 A542:A543">
    <cfRule type="duplicateValues" dxfId="2520" priority="1146"/>
  </conditionalFormatting>
  <conditionalFormatting sqref="A542:A543">
    <cfRule type="duplicateValues" dxfId="2519" priority="1145"/>
  </conditionalFormatting>
  <conditionalFormatting sqref="A545 A542:A543">
    <cfRule type="duplicateValues" dxfId="2518" priority="1144"/>
  </conditionalFormatting>
  <conditionalFormatting sqref="A539">
    <cfRule type="duplicateValues" dxfId="2517" priority="1143"/>
  </conditionalFormatting>
  <conditionalFormatting sqref="A539">
    <cfRule type="duplicateValues" dxfId="2516" priority="1142"/>
  </conditionalFormatting>
  <conditionalFormatting sqref="A539">
    <cfRule type="duplicateValues" dxfId="2515" priority="1139"/>
    <cfRule type="duplicateValues" dxfId="2514" priority="1140"/>
    <cfRule type="timePeriod" dxfId="2513" priority="1141" timePeriod="yesterday">
      <formula>FLOOR(A539,1)=TODAY()-1</formula>
    </cfRule>
  </conditionalFormatting>
  <conditionalFormatting sqref="A539">
    <cfRule type="duplicateValues" dxfId="2512" priority="1138"/>
  </conditionalFormatting>
  <conditionalFormatting sqref="B539">
    <cfRule type="duplicateValues" dxfId="2511" priority="1137"/>
  </conditionalFormatting>
  <conditionalFormatting sqref="A539">
    <cfRule type="duplicateValues" dxfId="2510" priority="1136"/>
  </conditionalFormatting>
  <conditionalFormatting sqref="A539">
    <cfRule type="duplicateValues" dxfId="2509" priority="1135"/>
  </conditionalFormatting>
  <conditionalFormatting sqref="A539">
    <cfRule type="duplicateValues" dxfId="2508" priority="1134"/>
  </conditionalFormatting>
  <conditionalFormatting sqref="A539">
    <cfRule type="duplicateValues" dxfId="2507" priority="1133"/>
  </conditionalFormatting>
  <conditionalFormatting sqref="A539">
    <cfRule type="duplicateValues" dxfId="2506" priority="1132"/>
  </conditionalFormatting>
  <conditionalFormatting sqref="A539">
    <cfRule type="duplicateValues" dxfId="2505" priority="1131"/>
  </conditionalFormatting>
  <conditionalFormatting sqref="A539">
    <cfRule type="duplicateValues" dxfId="2504" priority="1130"/>
  </conditionalFormatting>
  <conditionalFormatting sqref="A539">
    <cfRule type="duplicateValues" dxfId="2503" priority="1129"/>
  </conditionalFormatting>
  <conditionalFormatting sqref="N539">
    <cfRule type="duplicateValues" dxfId="2502" priority="1128"/>
  </conditionalFormatting>
  <conditionalFormatting sqref="A539">
    <cfRule type="duplicateValues" dxfId="2501" priority="1127"/>
  </conditionalFormatting>
  <conditionalFormatting sqref="A539">
    <cfRule type="duplicateValues" dxfId="2500" priority="1126"/>
  </conditionalFormatting>
  <conditionalFormatting sqref="B539">
    <cfRule type="duplicateValues" dxfId="2499" priority="1124"/>
    <cfRule type="duplicateValues" dxfId="2498" priority="1125"/>
  </conditionalFormatting>
  <conditionalFormatting sqref="A539">
    <cfRule type="duplicateValues" dxfId="2497" priority="1123"/>
  </conditionalFormatting>
  <conditionalFormatting sqref="A539">
    <cfRule type="duplicateValues" dxfId="2496" priority="1122"/>
  </conditionalFormatting>
  <conditionalFormatting sqref="A539">
    <cfRule type="duplicateValues" dxfId="2495" priority="1121"/>
  </conditionalFormatting>
  <conditionalFormatting sqref="A539">
    <cfRule type="duplicateValues" dxfId="2494" priority="1120"/>
  </conditionalFormatting>
  <conditionalFormatting sqref="A539">
    <cfRule type="duplicateValues" dxfId="2493" priority="1118"/>
    <cfRule type="duplicateValues" dxfId="2492" priority="1119"/>
  </conditionalFormatting>
  <conditionalFormatting sqref="B539">
    <cfRule type="duplicateValues" dxfId="2491" priority="1117"/>
  </conditionalFormatting>
  <conditionalFormatting sqref="N539">
    <cfRule type="duplicateValues" dxfId="2490" priority="1116"/>
  </conditionalFormatting>
  <conditionalFormatting sqref="N539">
    <cfRule type="duplicateValues" dxfId="2489" priority="1114"/>
    <cfRule type="duplicateValues" dxfId="2488" priority="1115"/>
  </conditionalFormatting>
  <conditionalFormatting sqref="N539">
    <cfRule type="duplicateValues" dxfId="2487" priority="1113"/>
  </conditionalFormatting>
  <conditionalFormatting sqref="A545 A543 A540:A541">
    <cfRule type="duplicateValues" dxfId="2486" priority="1112"/>
  </conditionalFormatting>
  <conditionalFormatting sqref="A531">
    <cfRule type="duplicateValues" dxfId="2485" priority="1111"/>
  </conditionalFormatting>
  <conditionalFormatting sqref="A531">
    <cfRule type="duplicateValues" dxfId="2484" priority="1110"/>
  </conditionalFormatting>
  <conditionalFormatting sqref="A531">
    <cfRule type="duplicateValues" dxfId="2483" priority="1109"/>
  </conditionalFormatting>
  <conditionalFormatting sqref="A531">
    <cfRule type="duplicateValues" dxfId="2482" priority="1108"/>
  </conditionalFormatting>
  <conditionalFormatting sqref="A531">
    <cfRule type="duplicateValues" dxfId="2481" priority="1107"/>
  </conditionalFormatting>
  <conditionalFormatting sqref="A531">
    <cfRule type="duplicateValues" dxfId="2480" priority="1106"/>
  </conditionalFormatting>
  <conditionalFormatting sqref="A531">
    <cfRule type="duplicateValues" dxfId="2479" priority="1105"/>
  </conditionalFormatting>
  <conditionalFormatting sqref="A531">
    <cfRule type="duplicateValues" dxfId="2478" priority="1104"/>
  </conditionalFormatting>
  <conditionalFormatting sqref="A531">
    <cfRule type="duplicateValues" dxfId="2477" priority="1103"/>
  </conditionalFormatting>
  <conditionalFormatting sqref="A531">
    <cfRule type="duplicateValues" dxfId="2476" priority="1102"/>
  </conditionalFormatting>
  <conditionalFormatting sqref="A531">
    <cfRule type="duplicateValues" dxfId="2475" priority="1101"/>
  </conditionalFormatting>
  <conditionalFormatting sqref="A531">
    <cfRule type="duplicateValues" dxfId="2474" priority="1100"/>
  </conditionalFormatting>
  <conditionalFormatting sqref="A531">
    <cfRule type="duplicateValues" dxfId="2473" priority="1099"/>
  </conditionalFormatting>
  <conditionalFormatting sqref="A531">
    <cfRule type="duplicateValues" dxfId="2472" priority="1098"/>
  </conditionalFormatting>
  <conditionalFormatting sqref="A531">
    <cfRule type="duplicateValues" dxfId="2471" priority="1097"/>
  </conditionalFormatting>
  <conditionalFormatting sqref="A531">
    <cfRule type="duplicateValues" dxfId="2470" priority="1096"/>
  </conditionalFormatting>
  <conditionalFormatting sqref="A531">
    <cfRule type="duplicateValues" dxfId="2469" priority="1095"/>
  </conditionalFormatting>
  <conditionalFormatting sqref="A531">
    <cfRule type="duplicateValues" dxfId="2468" priority="1094"/>
  </conditionalFormatting>
  <conditionalFormatting sqref="A531">
    <cfRule type="duplicateValues" dxfId="2467" priority="1093"/>
  </conditionalFormatting>
  <conditionalFormatting sqref="A531">
    <cfRule type="duplicateValues" dxfId="2466" priority="1092"/>
  </conditionalFormatting>
  <conditionalFormatting sqref="A531">
    <cfRule type="duplicateValues" dxfId="2465" priority="1091"/>
  </conditionalFormatting>
  <conditionalFormatting sqref="A531">
    <cfRule type="duplicateValues" dxfId="2464" priority="1090"/>
  </conditionalFormatting>
  <conditionalFormatting sqref="A531">
    <cfRule type="duplicateValues" dxfId="2463" priority="1089"/>
  </conditionalFormatting>
  <conditionalFormatting sqref="A531">
    <cfRule type="duplicateValues" dxfId="2462" priority="1088"/>
  </conditionalFormatting>
  <conditionalFormatting sqref="A531">
    <cfRule type="duplicateValues" dxfId="2461" priority="1087"/>
  </conditionalFormatting>
  <conditionalFormatting sqref="A531">
    <cfRule type="duplicateValues" dxfId="2460" priority="1086"/>
  </conditionalFormatting>
  <conditionalFormatting sqref="A531">
    <cfRule type="duplicateValues" dxfId="2459" priority="1085"/>
  </conditionalFormatting>
  <conditionalFormatting sqref="A531">
    <cfRule type="duplicateValues" dxfId="2458" priority="1084"/>
  </conditionalFormatting>
  <conditionalFormatting sqref="A531">
    <cfRule type="duplicateValues" dxfId="2457" priority="1083"/>
  </conditionalFormatting>
  <conditionalFormatting sqref="A531">
    <cfRule type="duplicateValues" dxfId="2456" priority="1082"/>
  </conditionalFormatting>
  <conditionalFormatting sqref="A531">
    <cfRule type="duplicateValues" dxfId="2455" priority="1081"/>
  </conditionalFormatting>
  <conditionalFormatting sqref="N531">
    <cfRule type="duplicateValues" dxfId="2454" priority="1080"/>
  </conditionalFormatting>
  <conditionalFormatting sqref="A531">
    <cfRule type="duplicateValues" dxfId="2453" priority="1079"/>
  </conditionalFormatting>
  <conditionalFormatting sqref="N531">
    <cfRule type="duplicateValues" dxfId="2452" priority="1077"/>
    <cfRule type="duplicateValues" dxfId="2451" priority="1078"/>
  </conditionalFormatting>
  <conditionalFormatting sqref="B531">
    <cfRule type="duplicateValues" dxfId="2450" priority="1076"/>
  </conditionalFormatting>
  <conditionalFormatting sqref="B531">
    <cfRule type="duplicateValues" dxfId="2449" priority="1074"/>
    <cfRule type="duplicateValues" dxfId="2448" priority="1075"/>
  </conditionalFormatting>
  <conditionalFormatting sqref="B531">
    <cfRule type="duplicateValues" dxfId="2447" priority="1073"/>
  </conditionalFormatting>
  <conditionalFormatting sqref="A531">
    <cfRule type="duplicateValues" dxfId="2446" priority="1072"/>
  </conditionalFormatting>
  <conditionalFormatting sqref="N531">
    <cfRule type="duplicateValues" dxfId="2445" priority="1071"/>
  </conditionalFormatting>
  <conditionalFormatting sqref="A531">
    <cfRule type="duplicateValues" dxfId="2444" priority="1070"/>
  </conditionalFormatting>
  <conditionalFormatting sqref="N531">
    <cfRule type="duplicateValues" dxfId="2443" priority="1069"/>
  </conditionalFormatting>
  <conditionalFormatting sqref="A546:A548">
    <cfRule type="duplicateValues" dxfId="2442" priority="1068"/>
  </conditionalFormatting>
  <conditionalFormatting sqref="A546:A548">
    <cfRule type="duplicateValues" dxfId="2441" priority="1067"/>
  </conditionalFormatting>
  <conditionalFormatting sqref="A546:A548">
    <cfRule type="duplicateValues" dxfId="2440" priority="1066"/>
  </conditionalFormatting>
  <conditionalFormatting sqref="A546:A548">
    <cfRule type="duplicateValues" dxfId="2439" priority="1065"/>
  </conditionalFormatting>
  <conditionalFormatting sqref="A546:A548">
    <cfRule type="duplicateValues" dxfId="2438" priority="1064"/>
  </conditionalFormatting>
  <conditionalFormatting sqref="A546:A548">
    <cfRule type="duplicateValues" dxfId="2437" priority="1063"/>
  </conditionalFormatting>
  <conditionalFormatting sqref="A546:A548">
    <cfRule type="duplicateValues" dxfId="2436" priority="1062"/>
  </conditionalFormatting>
  <conditionalFormatting sqref="A546:A548">
    <cfRule type="duplicateValues" dxfId="2435" priority="1061"/>
  </conditionalFormatting>
  <conditionalFormatting sqref="A546:A548">
    <cfRule type="duplicateValues" dxfId="2434" priority="1060"/>
  </conditionalFormatting>
  <conditionalFormatting sqref="A546:A548">
    <cfRule type="duplicateValues" dxfId="2433" priority="1059"/>
  </conditionalFormatting>
  <conditionalFormatting sqref="A546:A548">
    <cfRule type="duplicateValues" dxfId="2432" priority="1058"/>
  </conditionalFormatting>
  <conditionalFormatting sqref="A546:A548">
    <cfRule type="duplicateValues" dxfId="2431" priority="1057"/>
  </conditionalFormatting>
  <conditionalFormatting sqref="A546:A548">
    <cfRule type="duplicateValues" dxfId="2430" priority="1056"/>
  </conditionalFormatting>
  <conditionalFormatting sqref="A546:A548">
    <cfRule type="duplicateValues" dxfId="2429" priority="1055"/>
  </conditionalFormatting>
  <conditionalFormatting sqref="A546:A548">
    <cfRule type="duplicateValues" dxfId="2428" priority="1054"/>
  </conditionalFormatting>
  <conditionalFormatting sqref="A546:A548">
    <cfRule type="duplicateValues" dxfId="2427" priority="1053"/>
  </conditionalFormatting>
  <conditionalFormatting sqref="A546:A548">
    <cfRule type="duplicateValues" dxfId="2426" priority="1052"/>
  </conditionalFormatting>
  <conditionalFormatting sqref="A546:A548">
    <cfRule type="duplicateValues" dxfId="2425" priority="1051"/>
  </conditionalFormatting>
  <conditionalFormatting sqref="N546:N548">
    <cfRule type="duplicateValues" dxfId="2424" priority="1050"/>
  </conditionalFormatting>
  <conditionalFormatting sqref="A546:A548">
    <cfRule type="duplicateValues" dxfId="2423" priority="1049"/>
  </conditionalFormatting>
  <conditionalFormatting sqref="B546:B548">
    <cfRule type="duplicateValues" dxfId="2422" priority="1048"/>
  </conditionalFormatting>
  <conditionalFormatting sqref="N546:N548">
    <cfRule type="duplicateValues" dxfId="2421" priority="1047"/>
  </conditionalFormatting>
  <conditionalFormatting sqref="A546:A548">
    <cfRule type="duplicateValues" dxfId="2420" priority="1046"/>
  </conditionalFormatting>
  <conditionalFormatting sqref="A546:A548">
    <cfRule type="duplicateValues" dxfId="2419" priority="1045"/>
  </conditionalFormatting>
  <conditionalFormatting sqref="A546:A548">
    <cfRule type="duplicateValues" dxfId="2418" priority="1044"/>
  </conditionalFormatting>
  <conditionalFormatting sqref="A546:A548">
    <cfRule type="duplicateValues" dxfId="2417" priority="1043"/>
  </conditionalFormatting>
  <conditionalFormatting sqref="A546:A548">
    <cfRule type="duplicateValues" dxfId="2416" priority="1042"/>
  </conditionalFormatting>
  <conditionalFormatting sqref="A546:A548">
    <cfRule type="duplicateValues" dxfId="2415" priority="1041"/>
  </conditionalFormatting>
  <conditionalFormatting sqref="A546:A548">
    <cfRule type="duplicateValues" dxfId="2414" priority="1040"/>
  </conditionalFormatting>
  <conditionalFormatting sqref="A546:A548">
    <cfRule type="duplicateValues" dxfId="2413" priority="1039"/>
  </conditionalFormatting>
  <conditionalFormatting sqref="A546:A548">
    <cfRule type="duplicateValues" dxfId="2412" priority="1038"/>
  </conditionalFormatting>
  <conditionalFormatting sqref="A546:A548">
    <cfRule type="duplicateValues" dxfId="2411" priority="1037"/>
  </conditionalFormatting>
  <conditionalFormatting sqref="A546:A548">
    <cfRule type="duplicateValues" dxfId="2410" priority="1036"/>
  </conditionalFormatting>
  <conditionalFormatting sqref="N546:N548">
    <cfRule type="duplicateValues" dxfId="2409" priority="1035"/>
  </conditionalFormatting>
  <conditionalFormatting sqref="A546:A548">
    <cfRule type="duplicateValues" dxfId="2408" priority="1034"/>
  </conditionalFormatting>
  <conditionalFormatting sqref="A546:A548">
    <cfRule type="duplicateValues" dxfId="2407" priority="1033"/>
  </conditionalFormatting>
  <conditionalFormatting sqref="A546:A548">
    <cfRule type="duplicateValues" dxfId="2406" priority="1032"/>
  </conditionalFormatting>
  <conditionalFormatting sqref="N546:N548">
    <cfRule type="duplicateValues" dxfId="2405" priority="1030"/>
    <cfRule type="duplicateValues" dxfId="2404" priority="1031"/>
  </conditionalFormatting>
  <conditionalFormatting sqref="B546:B548">
    <cfRule type="duplicateValues" dxfId="2403" priority="1028"/>
    <cfRule type="duplicateValues" dxfId="2402" priority="1029"/>
  </conditionalFormatting>
  <conditionalFormatting sqref="B546:B548">
    <cfRule type="duplicateValues" dxfId="2401" priority="1027"/>
  </conditionalFormatting>
  <conditionalFormatting sqref="A546:A548">
    <cfRule type="duplicateValues" dxfId="2400" priority="1026"/>
  </conditionalFormatting>
  <conditionalFormatting sqref="A546:A548">
    <cfRule type="duplicateValues" dxfId="2399" priority="1025"/>
  </conditionalFormatting>
  <conditionalFormatting sqref="A546:A548">
    <cfRule type="duplicateValues" dxfId="2398" priority="1024"/>
  </conditionalFormatting>
  <conditionalFormatting sqref="B546:B548">
    <cfRule type="duplicateValues" dxfId="2397" priority="1023"/>
  </conditionalFormatting>
  <conditionalFormatting sqref="A546:A548">
    <cfRule type="duplicateValues" dxfId="2396" priority="1022"/>
  </conditionalFormatting>
  <conditionalFormatting sqref="A546:A548">
    <cfRule type="duplicateValues" dxfId="2395" priority="1021"/>
  </conditionalFormatting>
  <conditionalFormatting sqref="A546:A548">
    <cfRule type="duplicateValues" dxfId="2394" priority="1020"/>
  </conditionalFormatting>
  <conditionalFormatting sqref="A546:A548">
    <cfRule type="duplicateValues" dxfId="2393" priority="1019"/>
  </conditionalFormatting>
  <conditionalFormatting sqref="A546:A548">
    <cfRule type="duplicateValues" dxfId="2392" priority="1018"/>
  </conditionalFormatting>
  <conditionalFormatting sqref="A546:A548">
    <cfRule type="duplicateValues" dxfId="2391" priority="1017"/>
  </conditionalFormatting>
  <conditionalFormatting sqref="A546:A548">
    <cfRule type="duplicateValues" dxfId="2390" priority="1016"/>
  </conditionalFormatting>
  <conditionalFormatting sqref="A549:A550">
    <cfRule type="duplicateValues" dxfId="2389" priority="1015"/>
  </conditionalFormatting>
  <conditionalFormatting sqref="A549:A550">
    <cfRule type="duplicateValues" dxfId="2388" priority="1014"/>
  </conditionalFormatting>
  <conditionalFormatting sqref="A549:A552">
    <cfRule type="duplicateValues" dxfId="2387" priority="1013"/>
  </conditionalFormatting>
  <conditionalFormatting sqref="A549:A552">
    <cfRule type="duplicateValues" dxfId="2386" priority="1012"/>
  </conditionalFormatting>
  <conditionalFormatting sqref="A549:A552">
    <cfRule type="duplicateValues" dxfId="2385" priority="1011"/>
  </conditionalFormatting>
  <conditionalFormatting sqref="A549:A552">
    <cfRule type="duplicateValues" dxfId="2384" priority="1010"/>
  </conditionalFormatting>
  <conditionalFormatting sqref="A549:A552">
    <cfRule type="duplicateValues" dxfId="2383" priority="1009"/>
  </conditionalFormatting>
  <conditionalFormatting sqref="A549:A552">
    <cfRule type="duplicateValues" dxfId="2382" priority="1008"/>
  </conditionalFormatting>
  <conditionalFormatting sqref="A549:A552">
    <cfRule type="duplicateValues" dxfId="2381" priority="1007"/>
  </conditionalFormatting>
  <conditionalFormatting sqref="A549:A552">
    <cfRule type="duplicateValues" dxfId="2380" priority="1006"/>
  </conditionalFormatting>
  <conditionalFormatting sqref="A549:A552">
    <cfRule type="duplicateValues" dxfId="2379" priority="1005"/>
  </conditionalFormatting>
  <conditionalFormatting sqref="A549:A552">
    <cfRule type="duplicateValues" dxfId="2378" priority="1004"/>
  </conditionalFormatting>
  <conditionalFormatting sqref="A549:A552">
    <cfRule type="duplicateValues" dxfId="2377" priority="1003"/>
  </conditionalFormatting>
  <conditionalFormatting sqref="A549:A552">
    <cfRule type="duplicateValues" dxfId="2376" priority="1002"/>
  </conditionalFormatting>
  <conditionalFormatting sqref="A549:A552">
    <cfRule type="duplicateValues" dxfId="2375" priority="1001"/>
  </conditionalFormatting>
  <conditionalFormatting sqref="A549:A552">
    <cfRule type="duplicateValues" dxfId="2374" priority="1000"/>
  </conditionalFormatting>
  <conditionalFormatting sqref="A549:A552">
    <cfRule type="duplicateValues" dxfId="2373" priority="999"/>
  </conditionalFormatting>
  <conditionalFormatting sqref="A549:A552">
    <cfRule type="duplicateValues" dxfId="2372" priority="998"/>
  </conditionalFormatting>
  <conditionalFormatting sqref="A549:A552">
    <cfRule type="duplicateValues" dxfId="2371" priority="997"/>
  </conditionalFormatting>
  <conditionalFormatting sqref="A549:A552">
    <cfRule type="duplicateValues" dxfId="2370" priority="996"/>
  </conditionalFormatting>
  <conditionalFormatting sqref="A549:A552">
    <cfRule type="duplicateValues" dxfId="2369" priority="995"/>
  </conditionalFormatting>
  <conditionalFormatting sqref="A549:A552">
    <cfRule type="duplicateValues" dxfId="2368" priority="994"/>
  </conditionalFormatting>
  <conditionalFormatting sqref="A549:A552">
    <cfRule type="duplicateValues" dxfId="2367" priority="993"/>
  </conditionalFormatting>
  <conditionalFormatting sqref="A549:A552">
    <cfRule type="duplicateValues" dxfId="2366" priority="992"/>
  </conditionalFormatting>
  <conditionalFormatting sqref="A549:A552">
    <cfRule type="duplicateValues" dxfId="2365" priority="991"/>
  </conditionalFormatting>
  <conditionalFormatting sqref="A549:A552">
    <cfRule type="duplicateValues" dxfId="2364" priority="990"/>
  </conditionalFormatting>
  <conditionalFormatting sqref="N549:N552">
    <cfRule type="duplicateValues" dxfId="2363" priority="989"/>
  </conditionalFormatting>
  <conditionalFormatting sqref="A549:A552">
    <cfRule type="duplicateValues" dxfId="2362" priority="988"/>
  </conditionalFormatting>
  <conditionalFormatting sqref="B549:B552">
    <cfRule type="duplicateValues" dxfId="2361" priority="987"/>
  </conditionalFormatting>
  <conditionalFormatting sqref="B549:B552">
    <cfRule type="duplicateValues" dxfId="2360" priority="986"/>
  </conditionalFormatting>
  <conditionalFormatting sqref="N549:N552">
    <cfRule type="duplicateValues" dxfId="2359" priority="985"/>
  </conditionalFormatting>
  <conditionalFormatting sqref="A549:A552">
    <cfRule type="duplicateValues" dxfId="2358" priority="984"/>
  </conditionalFormatting>
  <conditionalFormatting sqref="A549:A552">
    <cfRule type="duplicateValues" dxfId="2357" priority="983"/>
  </conditionalFormatting>
  <conditionalFormatting sqref="A549:A552">
    <cfRule type="duplicateValues" dxfId="2356" priority="982"/>
  </conditionalFormatting>
  <conditionalFormatting sqref="A549:A552">
    <cfRule type="duplicateValues" dxfId="2355" priority="981"/>
  </conditionalFormatting>
  <conditionalFormatting sqref="A549:A552">
    <cfRule type="duplicateValues" dxfId="2354" priority="980"/>
  </conditionalFormatting>
  <conditionalFormatting sqref="A549:A552">
    <cfRule type="duplicateValues" dxfId="2353" priority="979"/>
  </conditionalFormatting>
  <conditionalFormatting sqref="A549:A552">
    <cfRule type="duplicateValues" dxfId="2352" priority="978"/>
  </conditionalFormatting>
  <conditionalFormatting sqref="A549:A552">
    <cfRule type="duplicateValues" dxfId="2351" priority="977"/>
  </conditionalFormatting>
  <conditionalFormatting sqref="A549:A552">
    <cfRule type="duplicateValues" dxfId="2350" priority="976"/>
  </conditionalFormatting>
  <conditionalFormatting sqref="A549:A552">
    <cfRule type="duplicateValues" dxfId="2349" priority="975"/>
  </conditionalFormatting>
  <conditionalFormatting sqref="N549:N552">
    <cfRule type="duplicateValues" dxfId="2348" priority="974"/>
  </conditionalFormatting>
  <conditionalFormatting sqref="N549:N552">
    <cfRule type="duplicateValues" dxfId="2347" priority="973"/>
  </conditionalFormatting>
  <conditionalFormatting sqref="A549:A552">
    <cfRule type="duplicateValues" dxfId="2346" priority="972"/>
  </conditionalFormatting>
  <conditionalFormatting sqref="A549:A552">
    <cfRule type="duplicateValues" dxfId="2345" priority="971"/>
  </conditionalFormatting>
  <conditionalFormatting sqref="A549:A552">
    <cfRule type="duplicateValues" dxfId="2344" priority="970"/>
  </conditionalFormatting>
  <conditionalFormatting sqref="N549:N552">
    <cfRule type="duplicateValues" dxfId="2343" priority="969"/>
  </conditionalFormatting>
  <conditionalFormatting sqref="N549:N552">
    <cfRule type="duplicateValues" dxfId="2342" priority="968"/>
  </conditionalFormatting>
  <conditionalFormatting sqref="A549:A552">
    <cfRule type="duplicateValues" dxfId="2341" priority="967"/>
  </conditionalFormatting>
  <conditionalFormatting sqref="B549:B552">
    <cfRule type="duplicateValues" dxfId="2340" priority="966"/>
  </conditionalFormatting>
  <conditionalFormatting sqref="A549:A552">
    <cfRule type="duplicateValues" dxfId="2339" priority="965"/>
  </conditionalFormatting>
  <conditionalFormatting sqref="A549:A552">
    <cfRule type="duplicateValues" dxfId="2338" priority="964"/>
  </conditionalFormatting>
  <conditionalFormatting sqref="N549:N552">
    <cfRule type="duplicateValues" dxfId="2337" priority="963"/>
  </conditionalFormatting>
  <conditionalFormatting sqref="A549:A552">
    <cfRule type="duplicateValues" dxfId="2336" priority="962"/>
  </conditionalFormatting>
  <conditionalFormatting sqref="A549:A552">
    <cfRule type="duplicateValues" dxfId="2335" priority="961"/>
  </conditionalFormatting>
  <conditionalFormatting sqref="A549:A552">
    <cfRule type="duplicateValues" dxfId="2334" priority="960"/>
  </conditionalFormatting>
  <conditionalFormatting sqref="N549:N552">
    <cfRule type="duplicateValues" dxfId="2333" priority="959"/>
  </conditionalFormatting>
  <conditionalFormatting sqref="N549:N552">
    <cfRule type="duplicateValues" dxfId="2332" priority="958"/>
  </conditionalFormatting>
  <conditionalFormatting sqref="N549:N552">
    <cfRule type="duplicateValues" dxfId="2331" priority="956"/>
    <cfRule type="duplicateValues" dxfId="2330" priority="957"/>
  </conditionalFormatting>
  <conditionalFormatting sqref="B549:B552">
    <cfRule type="duplicateValues" dxfId="2329" priority="955"/>
  </conditionalFormatting>
  <conditionalFormatting sqref="N549:N552">
    <cfRule type="duplicateValues" dxfId="2328" priority="954"/>
  </conditionalFormatting>
  <conditionalFormatting sqref="B549:B552">
    <cfRule type="duplicateValues" dxfId="2327" priority="952"/>
    <cfRule type="duplicateValues" dxfId="2326" priority="953"/>
  </conditionalFormatting>
  <conditionalFormatting sqref="B549:B552">
    <cfRule type="duplicateValues" dxfId="2325" priority="951"/>
  </conditionalFormatting>
  <conditionalFormatting sqref="B549:B552">
    <cfRule type="duplicateValues" dxfId="2324" priority="950"/>
  </conditionalFormatting>
  <conditionalFormatting sqref="N549:N552">
    <cfRule type="duplicateValues" dxfId="2323" priority="949"/>
  </conditionalFormatting>
  <conditionalFormatting sqref="B549:B552">
    <cfRule type="duplicateValues" dxfId="2322" priority="948"/>
  </conditionalFormatting>
  <conditionalFormatting sqref="N549:N552">
    <cfRule type="duplicateValues" dxfId="2321" priority="947"/>
  </conditionalFormatting>
  <conditionalFormatting sqref="N549:N552">
    <cfRule type="duplicateValues" dxfId="2320" priority="946"/>
  </conditionalFormatting>
  <conditionalFormatting sqref="A549:A552">
    <cfRule type="duplicateValues" dxfId="2319" priority="945"/>
  </conditionalFormatting>
  <conditionalFormatting sqref="A549:A552">
    <cfRule type="duplicateValues" dxfId="2318" priority="944"/>
  </conditionalFormatting>
  <conditionalFormatting sqref="N549:N552">
    <cfRule type="duplicateValues" dxfId="2317" priority="943"/>
  </conditionalFormatting>
  <conditionalFormatting sqref="N549:N552">
    <cfRule type="duplicateValues" dxfId="2316" priority="941"/>
    <cfRule type="duplicateValues" dxfId="2315" priority="942"/>
  </conditionalFormatting>
  <conditionalFormatting sqref="N549:N552">
    <cfRule type="duplicateValues" dxfId="2314" priority="940"/>
  </conditionalFormatting>
  <conditionalFormatting sqref="N549:N552">
    <cfRule type="duplicateValues" dxfId="2313" priority="938"/>
    <cfRule type="duplicateValues" dxfId="2312" priority="939"/>
  </conditionalFormatting>
  <conditionalFormatting sqref="N549:N552">
    <cfRule type="duplicateValues" dxfId="2311" priority="937"/>
  </conditionalFormatting>
  <conditionalFormatting sqref="N549:N552">
    <cfRule type="duplicateValues" dxfId="2310" priority="936"/>
  </conditionalFormatting>
  <conditionalFormatting sqref="B549:B552">
    <cfRule type="duplicateValues" dxfId="2309" priority="935"/>
  </conditionalFormatting>
  <conditionalFormatting sqref="B549:B552">
    <cfRule type="duplicateValues" dxfId="2308" priority="934"/>
  </conditionalFormatting>
  <conditionalFormatting sqref="N549:N552">
    <cfRule type="duplicateValues" dxfId="2307" priority="933"/>
  </conditionalFormatting>
  <conditionalFormatting sqref="N549:N552">
    <cfRule type="duplicateValues" dxfId="2306" priority="931"/>
    <cfRule type="duplicateValues" dxfId="2305" priority="932"/>
  </conditionalFormatting>
  <conditionalFormatting sqref="A549:A552">
    <cfRule type="duplicateValues" dxfId="2304" priority="930"/>
  </conditionalFormatting>
  <conditionalFormatting sqref="B549:B552">
    <cfRule type="duplicateValues" dxfId="2303" priority="929"/>
  </conditionalFormatting>
  <conditionalFormatting sqref="B549:B552">
    <cfRule type="duplicateValues" dxfId="2302" priority="928"/>
  </conditionalFormatting>
  <conditionalFormatting sqref="B549:B552">
    <cfRule type="duplicateValues" dxfId="2301" priority="927"/>
  </conditionalFormatting>
  <conditionalFormatting sqref="A549:A552">
    <cfRule type="duplicateValues" dxfId="2300" priority="926"/>
  </conditionalFormatting>
  <conditionalFormatting sqref="A549:A552">
    <cfRule type="duplicateValues" dxfId="2299" priority="925"/>
  </conditionalFormatting>
  <conditionalFormatting sqref="B549:B552">
    <cfRule type="duplicateValues" dxfId="2298" priority="924"/>
  </conditionalFormatting>
  <conditionalFormatting sqref="B549:B552">
    <cfRule type="duplicateValues" dxfId="2297" priority="923"/>
  </conditionalFormatting>
  <conditionalFormatting sqref="N549:N552">
    <cfRule type="duplicateValues" dxfId="2296" priority="921"/>
    <cfRule type="duplicateValues" dxfId="2295" priority="922"/>
  </conditionalFormatting>
  <conditionalFormatting sqref="N549:N552">
    <cfRule type="duplicateValues" dxfId="2294" priority="920"/>
  </conditionalFormatting>
  <conditionalFormatting sqref="N549:N552">
    <cfRule type="duplicateValues" dxfId="2293" priority="919"/>
  </conditionalFormatting>
  <conditionalFormatting sqref="N549:N552">
    <cfRule type="duplicateValues" dxfId="2292" priority="918"/>
  </conditionalFormatting>
  <conditionalFormatting sqref="N549:N552">
    <cfRule type="duplicateValues" dxfId="2291" priority="917"/>
  </conditionalFormatting>
  <conditionalFormatting sqref="N549:N552">
    <cfRule type="duplicateValues" dxfId="2290" priority="916"/>
  </conditionalFormatting>
  <conditionalFormatting sqref="B549:B552">
    <cfRule type="duplicateValues" dxfId="2289" priority="915"/>
  </conditionalFormatting>
  <conditionalFormatting sqref="A549:A552">
    <cfRule type="duplicateValues" dxfId="2288" priority="914"/>
  </conditionalFormatting>
  <conditionalFormatting sqref="N549:N552">
    <cfRule type="duplicateValues" dxfId="2287" priority="913"/>
  </conditionalFormatting>
  <conditionalFormatting sqref="N549:N552">
    <cfRule type="duplicateValues" dxfId="2286" priority="912"/>
  </conditionalFormatting>
  <conditionalFormatting sqref="N549:N552">
    <cfRule type="duplicateValues" dxfId="2285" priority="911"/>
  </conditionalFormatting>
  <conditionalFormatting sqref="N549:N552">
    <cfRule type="duplicateValues" dxfId="2284" priority="910"/>
  </conditionalFormatting>
  <conditionalFormatting sqref="B549:B552">
    <cfRule type="duplicateValues" dxfId="2283" priority="909"/>
  </conditionalFormatting>
  <conditionalFormatting sqref="B549:B552">
    <cfRule type="duplicateValues" dxfId="2282" priority="908"/>
  </conditionalFormatting>
  <conditionalFormatting sqref="N549:N552">
    <cfRule type="duplicateValues" dxfId="2281" priority="907"/>
  </conditionalFormatting>
  <conditionalFormatting sqref="B549:B552">
    <cfRule type="duplicateValues" dxfId="2280" priority="906"/>
  </conditionalFormatting>
  <conditionalFormatting sqref="B549:B552">
    <cfRule type="duplicateValues" dxfId="2279" priority="905"/>
  </conditionalFormatting>
  <conditionalFormatting sqref="B549:B552">
    <cfRule type="duplicateValues" dxfId="2278" priority="904"/>
  </conditionalFormatting>
  <conditionalFormatting sqref="B549:B552">
    <cfRule type="duplicateValues" dxfId="2277" priority="903"/>
  </conditionalFormatting>
  <conditionalFormatting sqref="B549:B552">
    <cfRule type="duplicateValues" dxfId="2276" priority="902"/>
  </conditionalFormatting>
  <conditionalFormatting sqref="B549:B552">
    <cfRule type="duplicateValues" dxfId="2275" priority="901"/>
  </conditionalFormatting>
  <conditionalFormatting sqref="B549:B552">
    <cfRule type="duplicateValues" dxfId="2274" priority="900"/>
  </conditionalFormatting>
  <conditionalFormatting sqref="B549:B552">
    <cfRule type="duplicateValues" dxfId="2273" priority="898"/>
    <cfRule type="duplicateValues" dxfId="2272" priority="899"/>
  </conditionalFormatting>
  <conditionalFormatting sqref="B549:B552">
    <cfRule type="duplicateValues" dxfId="2271" priority="897"/>
  </conditionalFormatting>
  <conditionalFormatting sqref="B549:B552">
    <cfRule type="duplicateValues" dxfId="2270" priority="896"/>
  </conditionalFormatting>
  <conditionalFormatting sqref="N549:N552">
    <cfRule type="duplicateValues" dxfId="2269" priority="895"/>
  </conditionalFormatting>
  <conditionalFormatting sqref="A549:A552">
    <cfRule type="duplicateValues" dxfId="2268" priority="894"/>
  </conditionalFormatting>
  <conditionalFormatting sqref="A549:A552">
    <cfRule type="duplicateValues" dxfId="2267" priority="893"/>
  </conditionalFormatting>
  <conditionalFormatting sqref="A549:A552">
    <cfRule type="duplicateValues" dxfId="2266" priority="892"/>
  </conditionalFormatting>
  <conditionalFormatting sqref="N549:N552">
    <cfRule type="duplicateValues" dxfId="2265" priority="891"/>
  </conditionalFormatting>
  <conditionalFormatting sqref="N549:N552">
    <cfRule type="duplicateValues" dxfId="2264" priority="889"/>
    <cfRule type="duplicateValues" dxfId="2263" priority="890"/>
  </conditionalFormatting>
  <conditionalFormatting sqref="A549:A552">
    <cfRule type="duplicateValues" dxfId="2262" priority="888"/>
  </conditionalFormatting>
  <conditionalFormatting sqref="A549:A552">
    <cfRule type="duplicateValues" dxfId="2261" priority="887"/>
  </conditionalFormatting>
  <conditionalFormatting sqref="A549:A552">
    <cfRule type="duplicateValues" dxfId="2260" priority="886"/>
  </conditionalFormatting>
  <conditionalFormatting sqref="A549:A552">
    <cfRule type="duplicateValues" dxfId="2259" priority="885"/>
  </conditionalFormatting>
  <conditionalFormatting sqref="B549:B552">
    <cfRule type="duplicateValues" dxfId="2258" priority="884"/>
  </conditionalFormatting>
  <conditionalFormatting sqref="A549:A552">
    <cfRule type="duplicateValues" dxfId="2257" priority="883"/>
  </conditionalFormatting>
  <conditionalFormatting sqref="A549:A552">
    <cfRule type="duplicateValues" dxfId="2256" priority="882"/>
  </conditionalFormatting>
  <conditionalFormatting sqref="A549:A552">
    <cfRule type="duplicateValues" dxfId="2255" priority="881"/>
  </conditionalFormatting>
  <conditionalFormatting sqref="A549:A552">
    <cfRule type="duplicateValues" dxfId="2254" priority="880"/>
  </conditionalFormatting>
  <conditionalFormatting sqref="A549:A552">
    <cfRule type="duplicateValues" dxfId="2253" priority="879"/>
  </conditionalFormatting>
  <conditionalFormatting sqref="A549:A552">
    <cfRule type="duplicateValues" dxfId="2252" priority="878"/>
  </conditionalFormatting>
  <conditionalFormatting sqref="A549:A552">
    <cfRule type="duplicateValues" dxfId="2251" priority="877"/>
  </conditionalFormatting>
  <conditionalFormatting sqref="N549:N552">
    <cfRule type="duplicateValues" dxfId="2250" priority="876"/>
  </conditionalFormatting>
  <conditionalFormatting sqref="A549:A552">
    <cfRule type="duplicateValues" dxfId="2249" priority="875"/>
  </conditionalFormatting>
  <conditionalFormatting sqref="A549:A552">
    <cfRule type="duplicateValues" dxfId="2248" priority="874"/>
  </conditionalFormatting>
  <conditionalFormatting sqref="A549:A552">
    <cfRule type="duplicateValues" dxfId="2247" priority="873"/>
  </conditionalFormatting>
  <conditionalFormatting sqref="A549:A552">
    <cfRule type="duplicateValues" dxfId="2246" priority="872"/>
  </conditionalFormatting>
  <conditionalFormatting sqref="A549:A552">
    <cfRule type="duplicateValues" dxfId="2245" priority="871"/>
  </conditionalFormatting>
  <conditionalFormatting sqref="A549:A552">
    <cfRule type="duplicateValues" dxfId="2244" priority="870"/>
  </conditionalFormatting>
  <conditionalFormatting sqref="A549:A552">
    <cfRule type="duplicateValues" dxfId="2243" priority="869"/>
  </conditionalFormatting>
  <conditionalFormatting sqref="A549:A552">
    <cfRule type="duplicateValues" dxfId="2242" priority="868"/>
  </conditionalFormatting>
  <conditionalFormatting sqref="A549:A552">
    <cfRule type="duplicateValues" dxfId="2241" priority="867"/>
  </conditionalFormatting>
  <conditionalFormatting sqref="A549:A552">
    <cfRule type="duplicateValues" dxfId="2240" priority="866"/>
  </conditionalFormatting>
  <conditionalFormatting sqref="A549:A552">
    <cfRule type="duplicateValues" dxfId="2239" priority="865"/>
  </conditionalFormatting>
  <conditionalFormatting sqref="A549:A552">
    <cfRule type="duplicateValues" dxfId="2238" priority="864"/>
  </conditionalFormatting>
  <conditionalFormatting sqref="A549:A552">
    <cfRule type="duplicateValues" dxfId="2237" priority="863"/>
  </conditionalFormatting>
  <conditionalFormatting sqref="A549:A552">
    <cfRule type="duplicateValues" dxfId="2236" priority="862"/>
  </conditionalFormatting>
  <conditionalFormatting sqref="A549:A552">
    <cfRule type="duplicateValues" dxfId="2235" priority="861"/>
  </conditionalFormatting>
  <conditionalFormatting sqref="A549:A552">
    <cfRule type="duplicateValues" dxfId="2234" priority="860"/>
  </conditionalFormatting>
  <conditionalFormatting sqref="A549:A552">
    <cfRule type="duplicateValues" dxfId="2233" priority="859"/>
  </conditionalFormatting>
  <conditionalFormatting sqref="A549:A552">
    <cfRule type="duplicateValues" dxfId="2232" priority="858"/>
  </conditionalFormatting>
  <conditionalFormatting sqref="A549:A552">
    <cfRule type="duplicateValues" dxfId="2231" priority="857"/>
  </conditionalFormatting>
  <conditionalFormatting sqref="N549:N552">
    <cfRule type="duplicateValues" dxfId="2230" priority="856"/>
  </conditionalFormatting>
  <conditionalFormatting sqref="N549:N552">
    <cfRule type="duplicateValues" dxfId="2229" priority="855"/>
  </conditionalFormatting>
  <conditionalFormatting sqref="N549:N552">
    <cfRule type="duplicateValues" dxfId="2228" priority="854"/>
  </conditionalFormatting>
  <conditionalFormatting sqref="N549:N552">
    <cfRule type="duplicateValues" dxfId="2227" priority="852"/>
    <cfRule type="duplicateValues" dxfId="2226" priority="853"/>
  </conditionalFormatting>
  <conditionalFormatting sqref="N549:N552">
    <cfRule type="duplicateValues" dxfId="2225" priority="851"/>
  </conditionalFormatting>
  <conditionalFormatting sqref="N549:N552">
    <cfRule type="duplicateValues" dxfId="2224" priority="850"/>
  </conditionalFormatting>
  <conditionalFormatting sqref="N549:N552">
    <cfRule type="duplicateValues" dxfId="2223" priority="849"/>
  </conditionalFormatting>
  <conditionalFormatting sqref="A549:A552">
    <cfRule type="duplicateValues" dxfId="2222" priority="848"/>
  </conditionalFormatting>
  <conditionalFormatting sqref="A549:A552">
    <cfRule type="duplicateValues" dxfId="2221" priority="847"/>
  </conditionalFormatting>
  <conditionalFormatting sqref="A549:A552">
    <cfRule type="duplicateValues" dxfId="2220" priority="846"/>
  </conditionalFormatting>
  <conditionalFormatting sqref="A549:A552">
    <cfRule type="duplicateValues" dxfId="2219" priority="845"/>
  </conditionalFormatting>
  <conditionalFormatting sqref="A549:A552">
    <cfRule type="duplicateValues" dxfId="2218" priority="844"/>
  </conditionalFormatting>
  <conditionalFormatting sqref="A549:A552">
    <cfRule type="duplicateValues" dxfId="2217" priority="843"/>
  </conditionalFormatting>
  <conditionalFormatting sqref="A549:A552">
    <cfRule type="duplicateValues" dxfId="2216" priority="842"/>
  </conditionalFormatting>
  <conditionalFormatting sqref="N549:N552">
    <cfRule type="duplicateValues" dxfId="2215" priority="841"/>
  </conditionalFormatting>
  <conditionalFormatting sqref="N549:N552">
    <cfRule type="duplicateValues" dxfId="2214" priority="840"/>
  </conditionalFormatting>
  <conditionalFormatting sqref="B549:B552">
    <cfRule type="duplicateValues" dxfId="2213" priority="839"/>
  </conditionalFormatting>
  <conditionalFormatting sqref="N471:N552">
    <cfRule type="duplicateValues" dxfId="2212" priority="838"/>
  </conditionalFormatting>
  <conditionalFormatting sqref="N471:N548">
    <cfRule type="duplicateValues" dxfId="2211" priority="837"/>
  </conditionalFormatting>
  <conditionalFormatting sqref="A471:A548">
    <cfRule type="duplicateValues" dxfId="2210" priority="836"/>
  </conditionalFormatting>
  <conditionalFormatting sqref="B471:B552">
    <cfRule type="duplicateValues" dxfId="2209" priority="835"/>
  </conditionalFormatting>
  <conditionalFormatting sqref="N471:N552">
    <cfRule type="duplicateValues" dxfId="2208" priority="834"/>
  </conditionalFormatting>
  <conditionalFormatting sqref="A553:A554">
    <cfRule type="duplicateValues" dxfId="2207" priority="833"/>
  </conditionalFormatting>
  <conditionalFormatting sqref="A554">
    <cfRule type="duplicateValues" dxfId="2206" priority="832"/>
  </conditionalFormatting>
  <conditionalFormatting sqref="N553:N554">
    <cfRule type="duplicateValues" dxfId="2205" priority="831"/>
  </conditionalFormatting>
  <conditionalFormatting sqref="A553:A554">
    <cfRule type="duplicateValues" dxfId="2204" priority="830"/>
  </conditionalFormatting>
  <conditionalFormatting sqref="A553:A554">
    <cfRule type="duplicateValues" dxfId="2203" priority="829"/>
  </conditionalFormatting>
  <conditionalFormatting sqref="A553:A554">
    <cfRule type="duplicateValues" dxfId="2202" priority="828"/>
  </conditionalFormatting>
  <conditionalFormatting sqref="A553:A554">
    <cfRule type="duplicateValues" dxfId="2201" priority="827"/>
  </conditionalFormatting>
  <conditionalFormatting sqref="A553:A554">
    <cfRule type="duplicateValues" dxfId="2200" priority="826"/>
  </conditionalFormatting>
  <conditionalFormatting sqref="N553:N554">
    <cfRule type="duplicateValues" dxfId="2199" priority="825"/>
  </conditionalFormatting>
  <conditionalFormatting sqref="A553:A554">
    <cfRule type="duplicateValues" dxfId="2198" priority="824"/>
  </conditionalFormatting>
  <conditionalFormatting sqref="A553:A554">
    <cfRule type="duplicateValues" dxfId="2197" priority="823"/>
  </conditionalFormatting>
  <conditionalFormatting sqref="A553:A554">
    <cfRule type="duplicateValues" dxfId="2196" priority="822"/>
  </conditionalFormatting>
  <conditionalFormatting sqref="A553:A554">
    <cfRule type="duplicateValues" dxfId="2195" priority="821"/>
  </conditionalFormatting>
  <conditionalFormatting sqref="B553:B554">
    <cfRule type="duplicateValues" dxfId="2194" priority="820"/>
  </conditionalFormatting>
  <conditionalFormatting sqref="B553:B554">
    <cfRule type="duplicateValues" dxfId="2193" priority="818"/>
    <cfRule type="duplicateValues" dxfId="2192" priority="819"/>
  </conditionalFormatting>
  <conditionalFormatting sqref="N553:N554">
    <cfRule type="duplicateValues" dxfId="2191" priority="817"/>
  </conditionalFormatting>
  <conditionalFormatting sqref="N553:N554">
    <cfRule type="duplicateValues" dxfId="2190" priority="815"/>
    <cfRule type="duplicateValues" dxfId="2189" priority="816"/>
  </conditionalFormatting>
  <conditionalFormatting sqref="A553:A554">
    <cfRule type="duplicateValues" dxfId="2188" priority="814"/>
  </conditionalFormatting>
  <conditionalFormatting sqref="A553:A554">
    <cfRule type="duplicateValues" dxfId="2187" priority="813"/>
  </conditionalFormatting>
  <conditionalFormatting sqref="A553:A554">
    <cfRule type="duplicateValues" dxfId="2186" priority="812"/>
  </conditionalFormatting>
  <conditionalFormatting sqref="B553:B554">
    <cfRule type="duplicateValues" dxfId="2185" priority="811"/>
  </conditionalFormatting>
  <conditionalFormatting sqref="B553:B554">
    <cfRule type="duplicateValues" dxfId="2184" priority="810"/>
  </conditionalFormatting>
  <conditionalFormatting sqref="A553:A554">
    <cfRule type="duplicateValues" dxfId="2183" priority="809"/>
  </conditionalFormatting>
  <conditionalFormatting sqref="A554">
    <cfRule type="duplicateValues" dxfId="2182" priority="808"/>
  </conditionalFormatting>
  <conditionalFormatting sqref="A553:A554">
    <cfRule type="duplicateValues" dxfId="2181" priority="807"/>
  </conditionalFormatting>
  <conditionalFormatting sqref="A553:A554">
    <cfRule type="duplicateValues" dxfId="2180" priority="806"/>
  </conditionalFormatting>
  <conditionalFormatting sqref="A553:A554">
    <cfRule type="duplicateValues" dxfId="2179" priority="805"/>
  </conditionalFormatting>
  <conditionalFormatting sqref="A553:A554">
    <cfRule type="duplicateValues" dxfId="2178" priority="804"/>
  </conditionalFormatting>
  <conditionalFormatting sqref="A553">
    <cfRule type="duplicateValues" dxfId="2177" priority="803"/>
  </conditionalFormatting>
  <conditionalFormatting sqref="A553:A554">
    <cfRule type="duplicateValues" dxfId="2176" priority="802"/>
  </conditionalFormatting>
  <conditionalFormatting sqref="A553">
    <cfRule type="duplicateValues" dxfId="2175" priority="801"/>
  </conditionalFormatting>
  <conditionalFormatting sqref="A553">
    <cfRule type="duplicateValues" dxfId="2174" priority="800"/>
  </conditionalFormatting>
  <conditionalFormatting sqref="A553">
    <cfRule type="duplicateValues" dxfId="2173" priority="799"/>
  </conditionalFormatting>
  <conditionalFormatting sqref="A553:A554">
    <cfRule type="duplicateValues" dxfId="2172" priority="798"/>
  </conditionalFormatting>
  <conditionalFormatting sqref="A553">
    <cfRule type="duplicateValues" dxfId="2171" priority="797"/>
  </conditionalFormatting>
  <conditionalFormatting sqref="B471:B554">
    <cfRule type="duplicateValues" dxfId="2170" priority="796"/>
  </conditionalFormatting>
  <conditionalFormatting sqref="A560 A555">
    <cfRule type="duplicateValues" dxfId="2169" priority="795"/>
  </conditionalFormatting>
  <conditionalFormatting sqref="N560 N555">
    <cfRule type="duplicateValues" dxfId="2168" priority="794"/>
  </conditionalFormatting>
  <conditionalFormatting sqref="B560 B555">
    <cfRule type="duplicateValues" dxfId="2167" priority="793"/>
  </conditionalFormatting>
  <conditionalFormatting sqref="A560 A555">
    <cfRule type="duplicateValues" dxfId="2166" priority="792"/>
  </conditionalFormatting>
  <conditionalFormatting sqref="N560 N555">
    <cfRule type="duplicateValues" dxfId="2165" priority="791"/>
  </conditionalFormatting>
  <conditionalFormatting sqref="N560 N555">
    <cfRule type="duplicateValues" dxfId="2164" priority="789"/>
    <cfRule type="duplicateValues" dxfId="2163" priority="790"/>
  </conditionalFormatting>
  <conditionalFormatting sqref="A559:A560 A555">
    <cfRule type="duplicateValues" dxfId="2162" priority="788"/>
  </conditionalFormatting>
  <conditionalFormatting sqref="A559:A560 A557 A555">
    <cfRule type="duplicateValues" dxfId="2161" priority="787"/>
  </conditionalFormatting>
  <conditionalFormatting sqref="A559:A560 A557 A555">
    <cfRule type="duplicateValues" dxfId="2160" priority="786"/>
  </conditionalFormatting>
  <conditionalFormatting sqref="A559:A560 A557 A555">
    <cfRule type="duplicateValues" dxfId="2159" priority="785"/>
  </conditionalFormatting>
  <conditionalFormatting sqref="N559:N560 N557 N555">
    <cfRule type="duplicateValues" dxfId="2158" priority="784"/>
  </conditionalFormatting>
  <conditionalFormatting sqref="B555:B560">
    <cfRule type="duplicateValues" dxfId="2157" priority="783"/>
  </conditionalFormatting>
  <conditionalFormatting sqref="A559:A560 A557 A555">
    <cfRule type="duplicateValues" dxfId="2156" priority="782"/>
  </conditionalFormatting>
  <conditionalFormatting sqref="A559:A560 A557 A555">
    <cfRule type="duplicateValues" dxfId="2155" priority="781"/>
  </conditionalFormatting>
  <conditionalFormatting sqref="A559:A560 A557 A555">
    <cfRule type="duplicateValues" dxfId="2154" priority="780"/>
  </conditionalFormatting>
  <conditionalFormatting sqref="A559:A560 A557 A555">
    <cfRule type="duplicateValues" dxfId="2153" priority="779"/>
  </conditionalFormatting>
  <conditionalFormatting sqref="A559:A560 A557 A555">
    <cfRule type="duplicateValues" dxfId="2152" priority="778"/>
  </conditionalFormatting>
  <conditionalFormatting sqref="N559:N560 N557 N555">
    <cfRule type="duplicateValues" dxfId="2151" priority="777"/>
  </conditionalFormatting>
  <conditionalFormatting sqref="A559:A560 A557 A555">
    <cfRule type="duplicateValues" dxfId="2150" priority="776"/>
  </conditionalFormatting>
  <conditionalFormatting sqref="A559:A560 A557 A555">
    <cfRule type="duplicateValues" dxfId="2149" priority="775"/>
  </conditionalFormatting>
  <conditionalFormatting sqref="A559:A560 A555">
    <cfRule type="duplicateValues" dxfId="2148" priority="774"/>
  </conditionalFormatting>
  <conditionalFormatting sqref="A557">
    <cfRule type="duplicateValues" dxfId="2147" priority="773"/>
  </conditionalFormatting>
  <conditionalFormatting sqref="A559:A560 A555">
    <cfRule type="duplicateValues" dxfId="2146" priority="772"/>
  </conditionalFormatting>
  <conditionalFormatting sqref="A559:A560 A557 A555">
    <cfRule type="duplicateValues" dxfId="2145" priority="771"/>
  </conditionalFormatting>
  <conditionalFormatting sqref="N557">
    <cfRule type="duplicateValues" dxfId="2144" priority="770"/>
  </conditionalFormatting>
  <conditionalFormatting sqref="A559:A560 A557 A555">
    <cfRule type="duplicateValues" dxfId="2143" priority="769"/>
  </conditionalFormatting>
  <conditionalFormatting sqref="A556">
    <cfRule type="duplicateValues" dxfId="2142" priority="768"/>
  </conditionalFormatting>
  <conditionalFormatting sqref="A556">
    <cfRule type="duplicateValues" dxfId="2141" priority="767"/>
  </conditionalFormatting>
  <conditionalFormatting sqref="A556">
    <cfRule type="duplicateValues" dxfId="2140" priority="764"/>
    <cfRule type="duplicateValues" dxfId="2139" priority="765"/>
    <cfRule type="timePeriod" dxfId="2138" priority="766" timePeriod="yesterday">
      <formula>FLOOR(A556,1)=TODAY()-1</formula>
    </cfRule>
  </conditionalFormatting>
  <conditionalFormatting sqref="A556">
    <cfRule type="duplicateValues" dxfId="2137" priority="763"/>
  </conditionalFormatting>
  <conditionalFormatting sqref="B556">
    <cfRule type="duplicateValues" dxfId="2136" priority="762"/>
  </conditionalFormatting>
  <conditionalFormatting sqref="A556">
    <cfRule type="duplicateValues" dxfId="2135" priority="761"/>
  </conditionalFormatting>
  <conditionalFormatting sqref="A556">
    <cfRule type="duplicateValues" dxfId="2134" priority="760"/>
  </conditionalFormatting>
  <conditionalFormatting sqref="A556">
    <cfRule type="duplicateValues" dxfId="2133" priority="759"/>
  </conditionalFormatting>
  <conditionalFormatting sqref="A556">
    <cfRule type="duplicateValues" dxfId="2132" priority="758"/>
  </conditionalFormatting>
  <conditionalFormatting sqref="A556">
    <cfRule type="duplicateValues" dxfId="2131" priority="757"/>
  </conditionalFormatting>
  <conditionalFormatting sqref="A556">
    <cfRule type="duplicateValues" dxfId="2130" priority="756"/>
  </conditionalFormatting>
  <conditionalFormatting sqref="A556">
    <cfRule type="duplicateValues" dxfId="2129" priority="755"/>
  </conditionalFormatting>
  <conditionalFormatting sqref="A556">
    <cfRule type="duplicateValues" dxfId="2128" priority="754"/>
  </conditionalFormatting>
  <conditionalFormatting sqref="N556">
    <cfRule type="duplicateValues" dxfId="2127" priority="753"/>
  </conditionalFormatting>
  <conditionalFormatting sqref="A556">
    <cfRule type="duplicateValues" dxfId="2126" priority="752"/>
  </conditionalFormatting>
  <conditionalFormatting sqref="A556">
    <cfRule type="duplicateValues" dxfId="2125" priority="751"/>
  </conditionalFormatting>
  <conditionalFormatting sqref="B556">
    <cfRule type="duplicateValues" dxfId="2124" priority="749"/>
    <cfRule type="duplicateValues" dxfId="2123" priority="750"/>
  </conditionalFormatting>
  <conditionalFormatting sqref="A556">
    <cfRule type="duplicateValues" dxfId="2122" priority="748"/>
  </conditionalFormatting>
  <conditionalFormatting sqref="A556">
    <cfRule type="duplicateValues" dxfId="2121" priority="747"/>
  </conditionalFormatting>
  <conditionalFormatting sqref="A556">
    <cfRule type="duplicateValues" dxfId="2120" priority="746"/>
  </conditionalFormatting>
  <conditionalFormatting sqref="A556">
    <cfRule type="duplicateValues" dxfId="2119" priority="745"/>
  </conditionalFormatting>
  <conditionalFormatting sqref="A556">
    <cfRule type="duplicateValues" dxfId="2118" priority="743"/>
    <cfRule type="duplicateValues" dxfId="2117" priority="744"/>
  </conditionalFormatting>
  <conditionalFormatting sqref="B556">
    <cfRule type="duplicateValues" dxfId="2116" priority="742"/>
  </conditionalFormatting>
  <conditionalFormatting sqref="N556">
    <cfRule type="duplicateValues" dxfId="2115" priority="741"/>
  </conditionalFormatting>
  <conditionalFormatting sqref="N556">
    <cfRule type="duplicateValues" dxfId="2114" priority="739"/>
    <cfRule type="duplicateValues" dxfId="2113" priority="740"/>
  </conditionalFormatting>
  <conditionalFormatting sqref="N556">
    <cfRule type="duplicateValues" dxfId="2112" priority="738"/>
  </conditionalFormatting>
  <conditionalFormatting sqref="A559:A560 A557 A555">
    <cfRule type="duplicateValues" dxfId="2111" priority="737"/>
  </conditionalFormatting>
  <conditionalFormatting sqref="A557">
    <cfRule type="duplicateValues" dxfId="2110" priority="736"/>
  </conditionalFormatting>
  <conditionalFormatting sqref="A557">
    <cfRule type="duplicateValues" dxfId="2109" priority="735"/>
  </conditionalFormatting>
  <conditionalFormatting sqref="A557">
    <cfRule type="duplicateValues" dxfId="2108" priority="734"/>
  </conditionalFormatting>
  <conditionalFormatting sqref="A558">
    <cfRule type="duplicateValues" dxfId="2107" priority="733"/>
  </conditionalFormatting>
  <conditionalFormatting sqref="N558">
    <cfRule type="duplicateValues" dxfId="2106" priority="732"/>
  </conditionalFormatting>
  <conditionalFormatting sqref="N558">
    <cfRule type="duplicateValues" dxfId="2105" priority="730"/>
    <cfRule type="duplicateValues" dxfId="2104" priority="731"/>
  </conditionalFormatting>
  <conditionalFormatting sqref="A558">
    <cfRule type="duplicateValues" dxfId="2103" priority="729"/>
  </conditionalFormatting>
  <conditionalFormatting sqref="B558">
    <cfRule type="duplicateValues" dxfId="2102" priority="728"/>
  </conditionalFormatting>
  <conditionalFormatting sqref="A558">
    <cfRule type="duplicateValues" dxfId="2101" priority="727"/>
  </conditionalFormatting>
  <conditionalFormatting sqref="A558">
    <cfRule type="duplicateValues" dxfId="2100" priority="726"/>
  </conditionalFormatting>
  <conditionalFormatting sqref="A558">
    <cfRule type="duplicateValues" dxfId="2099" priority="725"/>
  </conditionalFormatting>
  <conditionalFormatting sqref="A558">
    <cfRule type="duplicateValues" dxfId="2098" priority="724"/>
  </conditionalFormatting>
  <conditionalFormatting sqref="B558">
    <cfRule type="duplicateValues" dxfId="2097" priority="722"/>
    <cfRule type="duplicateValues" dxfId="2096" priority="723"/>
  </conditionalFormatting>
  <conditionalFormatting sqref="A558">
    <cfRule type="duplicateValues" dxfId="2095" priority="721"/>
  </conditionalFormatting>
  <conditionalFormatting sqref="A558">
    <cfRule type="duplicateValues" dxfId="2094" priority="720"/>
  </conditionalFormatting>
  <conditionalFormatting sqref="A558">
    <cfRule type="duplicateValues" dxfId="2093" priority="719"/>
  </conditionalFormatting>
  <conditionalFormatting sqref="A558">
    <cfRule type="duplicateValues" dxfId="2092" priority="718"/>
  </conditionalFormatting>
  <conditionalFormatting sqref="A558">
    <cfRule type="duplicateValues" dxfId="2091" priority="717"/>
  </conditionalFormatting>
  <conditionalFormatting sqref="B558">
    <cfRule type="duplicateValues" dxfId="2090" priority="716"/>
  </conditionalFormatting>
  <conditionalFormatting sqref="A558">
    <cfRule type="duplicateValues" dxfId="2089" priority="715"/>
  </conditionalFormatting>
  <conditionalFormatting sqref="A558">
    <cfRule type="duplicateValues" dxfId="2088" priority="714"/>
  </conditionalFormatting>
  <conditionalFormatting sqref="A558">
    <cfRule type="duplicateValues" dxfId="2087" priority="713"/>
  </conditionalFormatting>
  <conditionalFormatting sqref="A558">
    <cfRule type="duplicateValues" dxfId="2086" priority="712"/>
  </conditionalFormatting>
  <conditionalFormatting sqref="A558">
    <cfRule type="duplicateValues" dxfId="2085" priority="711"/>
  </conditionalFormatting>
  <conditionalFormatting sqref="A558">
    <cfRule type="duplicateValues" dxfId="2084" priority="710"/>
  </conditionalFormatting>
  <conditionalFormatting sqref="A558">
    <cfRule type="duplicateValues" dxfId="2083" priority="708"/>
    <cfRule type="duplicateValues" dxfId="2082" priority="709"/>
  </conditionalFormatting>
  <conditionalFormatting sqref="B558">
    <cfRule type="duplicateValues" dxfId="2081" priority="707"/>
  </conditionalFormatting>
  <conditionalFormatting sqref="N558">
    <cfRule type="duplicateValues" dxfId="2080" priority="706"/>
  </conditionalFormatting>
  <conditionalFormatting sqref="N558">
    <cfRule type="duplicateValues" dxfId="2079" priority="705"/>
  </conditionalFormatting>
  <conditionalFormatting sqref="A560 A555:A558">
    <cfRule type="duplicateValues" dxfId="2078" priority="704"/>
  </conditionalFormatting>
  <conditionalFormatting sqref="N557">
    <cfRule type="duplicateValues" dxfId="2077" priority="703"/>
  </conditionalFormatting>
  <conditionalFormatting sqref="A559:A560 A557 A555">
    <cfRule type="duplicateValues" dxfId="2076" priority="702"/>
  </conditionalFormatting>
  <conditionalFormatting sqref="A559:A560 A557 A555">
    <cfRule type="duplicateValues" dxfId="2075" priority="701"/>
  </conditionalFormatting>
  <conditionalFormatting sqref="A559:A560 A557 A555">
    <cfRule type="duplicateValues" dxfId="2074" priority="700"/>
  </conditionalFormatting>
  <conditionalFormatting sqref="A559:A560 A557 A555">
    <cfRule type="duplicateValues" dxfId="2073" priority="699"/>
  </conditionalFormatting>
  <conditionalFormatting sqref="A559:A560 A557 A555">
    <cfRule type="duplicateValues" dxfId="2072" priority="698"/>
  </conditionalFormatting>
  <conditionalFormatting sqref="B559:B560 B555">
    <cfRule type="duplicateValues" dxfId="2071" priority="697"/>
  </conditionalFormatting>
  <conditionalFormatting sqref="N559:N560 N555">
    <cfRule type="duplicateValues" dxfId="2070" priority="696"/>
  </conditionalFormatting>
  <conditionalFormatting sqref="A559:A560 A557 A555">
    <cfRule type="duplicateValues" dxfId="2069" priority="695"/>
  </conditionalFormatting>
  <conditionalFormatting sqref="N559:N560 N555">
    <cfRule type="duplicateValues" dxfId="2068" priority="694"/>
  </conditionalFormatting>
  <conditionalFormatting sqref="N555:N560">
    <cfRule type="duplicateValues" dxfId="2067" priority="693"/>
  </conditionalFormatting>
  <conditionalFormatting sqref="N557">
    <cfRule type="duplicateValues" dxfId="2066" priority="692"/>
  </conditionalFormatting>
  <conditionalFormatting sqref="B557">
    <cfRule type="duplicateValues" dxfId="2065" priority="691"/>
  </conditionalFormatting>
  <conditionalFormatting sqref="B559:B560 B557 B555">
    <cfRule type="duplicateValues" dxfId="2064" priority="690"/>
  </conditionalFormatting>
  <conditionalFormatting sqref="N555:N560">
    <cfRule type="duplicateValues" dxfId="2063" priority="688"/>
    <cfRule type="duplicateValues" dxfId="2062" priority="689"/>
  </conditionalFormatting>
  <conditionalFormatting sqref="A559:A560 A555:A557">
    <cfRule type="duplicateValues" dxfId="2061" priority="687"/>
  </conditionalFormatting>
  <conditionalFormatting sqref="A559:A560 A557 A555">
    <cfRule type="duplicateValues" dxfId="2060" priority="686"/>
  </conditionalFormatting>
  <conditionalFormatting sqref="B557">
    <cfRule type="duplicateValues" dxfId="2059" priority="685"/>
  </conditionalFormatting>
  <conditionalFormatting sqref="B559:B560 B557 B555">
    <cfRule type="duplicateValues" dxfId="2058" priority="684"/>
  </conditionalFormatting>
  <conditionalFormatting sqref="N557">
    <cfRule type="duplicateValues" dxfId="2057" priority="682"/>
    <cfRule type="duplicateValues" dxfId="2056" priority="683"/>
  </conditionalFormatting>
  <conditionalFormatting sqref="A559:A560 A557 A555">
    <cfRule type="duplicateValues" dxfId="2055" priority="681"/>
  </conditionalFormatting>
  <conditionalFormatting sqref="A559:A560 A557 A555">
    <cfRule type="duplicateValues" dxfId="2054" priority="680"/>
  </conditionalFormatting>
  <conditionalFormatting sqref="A559:A560 A555">
    <cfRule type="duplicateValues" dxfId="2053" priority="679"/>
  </conditionalFormatting>
  <conditionalFormatting sqref="B471:B554">
    <cfRule type="duplicateValues" dxfId="2052" priority="678"/>
  </conditionalFormatting>
  <conditionalFormatting sqref="B471:B560">
    <cfRule type="duplicateValues" dxfId="2051" priority="677"/>
  </conditionalFormatting>
  <conditionalFormatting sqref="A555:A560">
    <cfRule type="duplicateValues" dxfId="2050" priority="676"/>
  </conditionalFormatting>
  <conditionalFormatting sqref="A555:A560">
    <cfRule type="duplicateValues" dxfId="2049" priority="675"/>
  </conditionalFormatting>
  <conditionalFormatting sqref="A559:A560 A555:A556">
    <cfRule type="duplicateValues" dxfId="2048" priority="674"/>
  </conditionalFormatting>
  <conditionalFormatting sqref="A559:A560 A555:A557">
    <cfRule type="duplicateValues" dxfId="2047" priority="673"/>
  </conditionalFormatting>
  <conditionalFormatting sqref="N559:N560 N555:N557">
    <cfRule type="duplicateValues" dxfId="2046" priority="672"/>
  </conditionalFormatting>
  <conditionalFormatting sqref="A559:A560 A555:A557">
    <cfRule type="duplicateValues" dxfId="2045" priority="671"/>
  </conditionalFormatting>
  <conditionalFormatting sqref="A559:A560 A555:A557">
    <cfRule type="duplicateValues" dxfId="2044" priority="670"/>
  </conditionalFormatting>
  <conditionalFormatting sqref="A555:A560">
    <cfRule type="duplicateValues" dxfId="2043" priority="669"/>
  </conditionalFormatting>
  <conditionalFormatting sqref="A559:A560 A555:A556">
    <cfRule type="duplicateValues" dxfId="2042" priority="668"/>
  </conditionalFormatting>
  <conditionalFormatting sqref="A559:A560 A555:A557">
    <cfRule type="duplicateValues" dxfId="2041" priority="667"/>
  </conditionalFormatting>
  <conditionalFormatting sqref="A559:A560 A555:A557">
    <cfRule type="duplicateValues" dxfId="2040" priority="666"/>
  </conditionalFormatting>
  <conditionalFormatting sqref="A555:A560">
    <cfRule type="duplicateValues" dxfId="2039" priority="665"/>
  </conditionalFormatting>
  <conditionalFormatting sqref="A555:A560">
    <cfRule type="duplicateValues" dxfId="2038" priority="664"/>
  </conditionalFormatting>
  <conditionalFormatting sqref="A555:A560">
    <cfRule type="duplicateValues" dxfId="2037" priority="663"/>
  </conditionalFormatting>
  <conditionalFormatting sqref="A555:A560">
    <cfRule type="duplicateValues" dxfId="2036" priority="662"/>
  </conditionalFormatting>
  <conditionalFormatting sqref="B555:B560">
    <cfRule type="duplicateValues" dxfId="2035" priority="660"/>
    <cfRule type="duplicateValues" dxfId="2034" priority="661"/>
  </conditionalFormatting>
  <conditionalFormatting sqref="A555:A560">
    <cfRule type="duplicateValues" dxfId="2033" priority="659"/>
  </conditionalFormatting>
  <conditionalFormatting sqref="B555:B560">
    <cfRule type="duplicateValues" dxfId="2032" priority="658"/>
  </conditionalFormatting>
  <conditionalFormatting sqref="B555:B560">
    <cfRule type="duplicateValues" dxfId="2031" priority="657"/>
  </conditionalFormatting>
  <conditionalFormatting sqref="A555:A560">
    <cfRule type="duplicateValues" dxfId="2030" priority="656"/>
  </conditionalFormatting>
  <conditionalFormatting sqref="A471:A560">
    <cfRule type="duplicateValues" dxfId="2029" priority="655"/>
  </conditionalFormatting>
  <conditionalFormatting sqref="N471:N560">
    <cfRule type="duplicateValues" dxfId="2028" priority="654"/>
  </conditionalFormatting>
  <conditionalFormatting sqref="N471:N560">
    <cfRule type="duplicateValues" dxfId="2027" priority="653"/>
  </conditionalFormatting>
  <conditionalFormatting sqref="A561:A564">
    <cfRule type="duplicateValues" dxfId="2026" priority="652"/>
  </conditionalFormatting>
  <conditionalFormatting sqref="A561:A564">
    <cfRule type="duplicateValues" dxfId="2025" priority="651"/>
  </conditionalFormatting>
  <conditionalFormatting sqref="N561:N564">
    <cfRule type="duplicateValues" dxfId="2024" priority="650"/>
  </conditionalFormatting>
  <conditionalFormatting sqref="A561:A564">
    <cfRule type="duplicateValues" dxfId="2023" priority="649"/>
  </conditionalFormatting>
  <conditionalFormatting sqref="A561:A564">
    <cfRule type="duplicateValues" dxfId="2022" priority="648"/>
  </conditionalFormatting>
  <conditionalFormatting sqref="A561:A564">
    <cfRule type="duplicateValues" dxfId="2021" priority="647"/>
  </conditionalFormatting>
  <conditionalFormatting sqref="A561:A564">
    <cfRule type="duplicateValues" dxfId="2020" priority="646"/>
  </conditionalFormatting>
  <conditionalFormatting sqref="N561:N564">
    <cfRule type="duplicateValues" dxfId="2019" priority="645"/>
  </conditionalFormatting>
  <conditionalFormatting sqref="A561:A564">
    <cfRule type="duplicateValues" dxfId="2018" priority="644"/>
  </conditionalFormatting>
  <conditionalFormatting sqref="A561:A564">
    <cfRule type="duplicateValues" dxfId="2017" priority="643"/>
  </conditionalFormatting>
  <conditionalFormatting sqref="A561:A564">
    <cfRule type="duplicateValues" dxfId="2016" priority="642"/>
  </conditionalFormatting>
  <conditionalFormatting sqref="B561:B564">
    <cfRule type="duplicateValues" dxfId="2015" priority="641"/>
  </conditionalFormatting>
  <conditionalFormatting sqref="B561:B564">
    <cfRule type="duplicateValues" dxfId="2014" priority="639"/>
    <cfRule type="duplicateValues" dxfId="2013" priority="640"/>
  </conditionalFormatting>
  <conditionalFormatting sqref="N561:N564">
    <cfRule type="duplicateValues" dxfId="2012" priority="638"/>
  </conditionalFormatting>
  <conditionalFormatting sqref="N561:N564">
    <cfRule type="duplicateValues" dxfId="2011" priority="636"/>
    <cfRule type="duplicateValues" dxfId="2010" priority="637"/>
  </conditionalFormatting>
  <conditionalFormatting sqref="A561:A564">
    <cfRule type="duplicateValues" dxfId="2009" priority="635"/>
  </conditionalFormatting>
  <conditionalFormatting sqref="A561:A564">
    <cfRule type="duplicateValues" dxfId="2008" priority="634"/>
  </conditionalFormatting>
  <conditionalFormatting sqref="A561:A564">
    <cfRule type="duplicateValues" dxfId="2007" priority="633"/>
  </conditionalFormatting>
  <conditionalFormatting sqref="B561:B564">
    <cfRule type="duplicateValues" dxfId="2006" priority="632"/>
  </conditionalFormatting>
  <conditionalFormatting sqref="B561:B564">
    <cfRule type="duplicateValues" dxfId="2005" priority="631"/>
  </conditionalFormatting>
  <conditionalFormatting sqref="A561:A564">
    <cfRule type="duplicateValues" dxfId="2004" priority="630"/>
  </conditionalFormatting>
  <conditionalFormatting sqref="A561:A564">
    <cfRule type="duplicateValues" dxfId="2003" priority="629"/>
  </conditionalFormatting>
  <conditionalFormatting sqref="A561:A564">
    <cfRule type="duplicateValues" dxfId="2002" priority="628"/>
  </conditionalFormatting>
  <conditionalFormatting sqref="A561:A564">
    <cfRule type="duplicateValues" dxfId="2001" priority="627"/>
  </conditionalFormatting>
  <conditionalFormatting sqref="A561:A564">
    <cfRule type="duplicateValues" dxfId="2000" priority="626"/>
  </conditionalFormatting>
  <conditionalFormatting sqref="A561:A564">
    <cfRule type="duplicateValues" dxfId="1999" priority="625"/>
  </conditionalFormatting>
  <conditionalFormatting sqref="A561:A564">
    <cfRule type="duplicateValues" dxfId="1998" priority="624"/>
  </conditionalFormatting>
  <conditionalFormatting sqref="A561:A564">
    <cfRule type="duplicateValues" dxfId="1997" priority="623"/>
  </conditionalFormatting>
  <conditionalFormatting sqref="A561:A564">
    <cfRule type="duplicateValues" dxfId="1996" priority="622"/>
  </conditionalFormatting>
  <conditionalFormatting sqref="A561:A564">
    <cfRule type="duplicateValues" dxfId="1995" priority="621"/>
  </conditionalFormatting>
  <conditionalFormatting sqref="A561:A564">
    <cfRule type="duplicateValues" dxfId="1994" priority="620"/>
  </conditionalFormatting>
  <conditionalFormatting sqref="A561:A564">
    <cfRule type="duplicateValues" dxfId="1993" priority="619"/>
  </conditionalFormatting>
  <conditionalFormatting sqref="A561:A564">
    <cfRule type="duplicateValues" dxfId="1992" priority="618"/>
  </conditionalFormatting>
  <conditionalFormatting sqref="A561:A564">
    <cfRule type="duplicateValues" dxfId="1991" priority="617"/>
  </conditionalFormatting>
  <conditionalFormatting sqref="A561:A563">
    <cfRule type="duplicateValues" dxfId="1990" priority="616"/>
  </conditionalFormatting>
  <conditionalFormatting sqref="N561">
    <cfRule type="duplicateValues" dxfId="1989" priority="615"/>
  </conditionalFormatting>
  <conditionalFormatting sqref="N471:N564">
    <cfRule type="duplicateValues" dxfId="1988" priority="614"/>
  </conditionalFormatting>
  <conditionalFormatting sqref="A471:A564">
    <cfRule type="duplicateValues" dxfId="1987" priority="613"/>
  </conditionalFormatting>
  <conditionalFormatting sqref="B471:B564">
    <cfRule type="duplicateValues" dxfId="1986" priority="612"/>
  </conditionalFormatting>
  <conditionalFormatting sqref="N559 N557">
    <cfRule type="duplicateValues" dxfId="1985" priority="611"/>
  </conditionalFormatting>
  <conditionalFormatting sqref="N559 N557">
    <cfRule type="duplicateValues" dxfId="1984" priority="609"/>
    <cfRule type="duplicateValues" dxfId="1983" priority="610"/>
  </conditionalFormatting>
  <conditionalFormatting sqref="B559 B557">
    <cfRule type="duplicateValues" dxfId="1982" priority="608"/>
  </conditionalFormatting>
  <conditionalFormatting sqref="N559">
    <cfRule type="duplicateValues" dxfId="1981" priority="607"/>
  </conditionalFormatting>
  <conditionalFormatting sqref="B559 B557">
    <cfRule type="duplicateValues" dxfId="1980" priority="605"/>
    <cfRule type="duplicateValues" dxfId="1979" priority="606"/>
  </conditionalFormatting>
  <conditionalFormatting sqref="B559">
    <cfRule type="duplicateValues" dxfId="1978" priority="604"/>
  </conditionalFormatting>
  <conditionalFormatting sqref="B559 B557">
    <cfRule type="duplicateValues" dxfId="1977" priority="603"/>
  </conditionalFormatting>
  <conditionalFormatting sqref="A559 A557">
    <cfRule type="duplicateValues" dxfId="1976" priority="602"/>
  </conditionalFormatting>
  <conditionalFormatting sqref="A559 A557">
    <cfRule type="duplicateValues" dxfId="1975" priority="601"/>
  </conditionalFormatting>
  <conditionalFormatting sqref="N559">
    <cfRule type="duplicateValues" dxfId="1974" priority="600"/>
  </conditionalFormatting>
  <conditionalFormatting sqref="N559">
    <cfRule type="duplicateValues" dxfId="1973" priority="598"/>
    <cfRule type="duplicateValues" dxfId="1972" priority="599"/>
  </conditionalFormatting>
  <conditionalFormatting sqref="B559">
    <cfRule type="duplicateValues" dxfId="1971" priority="596"/>
    <cfRule type="duplicateValues" dxfId="1970" priority="597"/>
  </conditionalFormatting>
  <conditionalFormatting sqref="N471:N564">
    <cfRule type="duplicateValues" dxfId="1969" priority="595"/>
  </conditionalFormatting>
  <conditionalFormatting sqref="B471:B564">
    <cfRule type="duplicateValues" dxfId="1968" priority="593"/>
    <cfRule type="duplicateValues" dxfId="1967" priority="594"/>
  </conditionalFormatting>
  <conditionalFormatting sqref="A471:A564">
    <cfRule type="duplicateValues" dxfId="1966" priority="592"/>
  </conditionalFormatting>
  <conditionalFormatting sqref="A542">
    <cfRule type="duplicateValues" dxfId="1965" priority="591"/>
  </conditionalFormatting>
  <conditionalFormatting sqref="A542">
    <cfRule type="duplicateValues" dxfId="1964" priority="590"/>
  </conditionalFormatting>
  <conditionalFormatting sqref="A542">
    <cfRule type="duplicateValues" dxfId="1963" priority="589"/>
  </conditionalFormatting>
  <conditionalFormatting sqref="A542">
    <cfRule type="duplicateValues" dxfId="1962" priority="588"/>
  </conditionalFormatting>
  <conditionalFormatting sqref="B471:B564">
    <cfRule type="duplicateValues" dxfId="1961" priority="587"/>
  </conditionalFormatting>
  <conditionalFormatting sqref="N471:N564">
    <cfRule type="duplicateValues" dxfId="1960" priority="586"/>
  </conditionalFormatting>
  <conditionalFormatting sqref="A565:A600">
    <cfRule type="duplicateValues" dxfId="1959" priority="585"/>
  </conditionalFormatting>
  <conditionalFormatting sqref="N565:N600">
    <cfRule type="duplicateValues" dxfId="1958" priority="584"/>
  </conditionalFormatting>
  <conditionalFormatting sqref="A565:A600">
    <cfRule type="duplicateValues" dxfId="1957" priority="583"/>
  </conditionalFormatting>
  <conditionalFormatting sqref="A565:A600">
    <cfRule type="duplicateValues" dxfId="1956" priority="582"/>
  </conditionalFormatting>
  <conditionalFormatting sqref="B565:B600">
    <cfRule type="duplicateValues" dxfId="1955" priority="581"/>
  </conditionalFormatting>
  <conditionalFormatting sqref="N565:N600">
    <cfRule type="duplicateValues" dxfId="1954" priority="580"/>
  </conditionalFormatting>
  <conditionalFormatting sqref="A540:A545">
    <cfRule type="duplicateValues" dxfId="1953" priority="579"/>
  </conditionalFormatting>
  <conditionalFormatting sqref="A540:A545">
    <cfRule type="duplicateValues" dxfId="1952" priority="578"/>
  </conditionalFormatting>
  <conditionalFormatting sqref="A540:A545">
    <cfRule type="duplicateValues" dxfId="1951" priority="577"/>
  </conditionalFormatting>
  <conditionalFormatting sqref="A540:A545">
    <cfRule type="duplicateValues" dxfId="1950" priority="576"/>
  </conditionalFormatting>
  <conditionalFormatting sqref="A540:A545">
    <cfRule type="duplicateValues" dxfId="1949" priority="575"/>
  </conditionalFormatting>
  <conditionalFormatting sqref="A545 A540:A543">
    <cfRule type="duplicateValues" dxfId="1948" priority="574"/>
  </conditionalFormatting>
  <conditionalFormatting sqref="A540:A545">
    <cfRule type="duplicateValues" dxfId="1947" priority="573"/>
  </conditionalFormatting>
  <conditionalFormatting sqref="A540:A545">
    <cfRule type="duplicateValues" dxfId="1946" priority="572"/>
  </conditionalFormatting>
  <conditionalFormatting sqref="A540:A545">
    <cfRule type="duplicateValues" dxfId="1945" priority="571"/>
  </conditionalFormatting>
  <conditionalFormatting sqref="A540:A545">
    <cfRule type="duplicateValues" dxfId="1944" priority="570"/>
  </conditionalFormatting>
  <conditionalFormatting sqref="A540:A545">
    <cfRule type="duplicateValues" dxfId="1943" priority="569"/>
  </conditionalFormatting>
  <conditionalFormatting sqref="A540:A545">
    <cfRule type="duplicateValues" dxfId="1942" priority="568"/>
  </conditionalFormatting>
  <conditionalFormatting sqref="A540:A545">
    <cfRule type="duplicateValues" dxfId="1941" priority="567"/>
  </conditionalFormatting>
  <conditionalFormatting sqref="N540:N545">
    <cfRule type="duplicateValues" dxfId="1940" priority="566"/>
  </conditionalFormatting>
  <conditionalFormatting sqref="A540:A545">
    <cfRule type="duplicateValues" dxfId="1939" priority="565"/>
  </conditionalFormatting>
  <conditionalFormatting sqref="B540:B545">
    <cfRule type="duplicateValues" dxfId="1938" priority="564"/>
  </conditionalFormatting>
  <conditionalFormatting sqref="N540:N545">
    <cfRule type="duplicateValues" dxfId="1937" priority="563"/>
  </conditionalFormatting>
  <conditionalFormatting sqref="A540:A545">
    <cfRule type="duplicateValues" dxfId="1936" priority="562"/>
  </conditionalFormatting>
  <conditionalFormatting sqref="A540:A545">
    <cfRule type="duplicateValues" dxfId="1935" priority="561"/>
  </conditionalFormatting>
  <conditionalFormatting sqref="A540:A545">
    <cfRule type="duplicateValues" dxfId="1934" priority="560"/>
  </conditionalFormatting>
  <conditionalFormatting sqref="A540:A545">
    <cfRule type="duplicateValues" dxfId="1933" priority="559"/>
  </conditionalFormatting>
  <conditionalFormatting sqref="A540:A545">
    <cfRule type="duplicateValues" dxfId="1932" priority="558"/>
  </conditionalFormatting>
  <conditionalFormatting sqref="A540:A545">
    <cfRule type="duplicateValues" dxfId="1931" priority="557"/>
  </conditionalFormatting>
  <conditionalFormatting sqref="N539:N545">
    <cfRule type="duplicateValues" dxfId="1930" priority="556"/>
  </conditionalFormatting>
  <conditionalFormatting sqref="A539:A545">
    <cfRule type="duplicateValues" dxfId="1929" priority="555"/>
  </conditionalFormatting>
  <conditionalFormatting sqref="B539:B545">
    <cfRule type="duplicateValues" dxfId="1928" priority="554"/>
  </conditionalFormatting>
  <conditionalFormatting sqref="A539:A545">
    <cfRule type="duplicateValues" dxfId="1927" priority="553"/>
  </conditionalFormatting>
  <conditionalFormatting sqref="N539:N545">
    <cfRule type="duplicateValues" dxfId="1926" priority="552"/>
  </conditionalFormatting>
  <conditionalFormatting sqref="A539:A545">
    <cfRule type="duplicateValues" dxfId="1925" priority="551"/>
  </conditionalFormatting>
  <conditionalFormatting sqref="A539:A545">
    <cfRule type="duplicateValues" dxfId="1924" priority="550"/>
  </conditionalFormatting>
  <conditionalFormatting sqref="N539:N545">
    <cfRule type="duplicateValues" dxfId="1923" priority="549"/>
  </conditionalFormatting>
  <conditionalFormatting sqref="A540:A545">
    <cfRule type="duplicateValues" dxfId="1922" priority="548"/>
  </conditionalFormatting>
  <conditionalFormatting sqref="A540:A545">
    <cfRule type="duplicateValues" dxfId="1921" priority="547"/>
  </conditionalFormatting>
  <conditionalFormatting sqref="N540:N545">
    <cfRule type="duplicateValues" dxfId="1920" priority="546"/>
  </conditionalFormatting>
  <conditionalFormatting sqref="N540:N545">
    <cfRule type="duplicateValues" dxfId="1919" priority="544"/>
    <cfRule type="duplicateValues" dxfId="1918" priority="545"/>
  </conditionalFormatting>
  <conditionalFormatting sqref="B540:B545">
    <cfRule type="duplicateValues" dxfId="1917" priority="542"/>
    <cfRule type="duplicateValues" dxfId="1916" priority="543"/>
  </conditionalFormatting>
  <conditionalFormatting sqref="B540:B545">
    <cfRule type="duplicateValues" dxfId="1915" priority="541"/>
  </conditionalFormatting>
  <conditionalFormatting sqref="A540:A545">
    <cfRule type="duplicateValues" dxfId="1914" priority="540"/>
  </conditionalFormatting>
  <conditionalFormatting sqref="A540:A545">
    <cfRule type="duplicateValues" dxfId="1913" priority="539"/>
  </conditionalFormatting>
  <conditionalFormatting sqref="A540:A545">
    <cfRule type="duplicateValues" dxfId="1912" priority="538"/>
  </conditionalFormatting>
  <conditionalFormatting sqref="B540:B545">
    <cfRule type="duplicateValues" dxfId="1911" priority="537"/>
  </conditionalFormatting>
  <conditionalFormatting sqref="A539:A545">
    <cfRule type="duplicateValues" dxfId="1910" priority="536"/>
  </conditionalFormatting>
  <conditionalFormatting sqref="A539:A545">
    <cfRule type="duplicateValues" dxfId="1909" priority="535"/>
  </conditionalFormatting>
  <conditionalFormatting sqref="B471:B545">
    <cfRule type="duplicateValues" dxfId="1908" priority="534"/>
  </conditionalFormatting>
  <conditionalFormatting sqref="N471:N545">
    <cfRule type="duplicateValues" dxfId="1907" priority="533"/>
  </conditionalFormatting>
  <conditionalFormatting sqref="B471:B600">
    <cfRule type="duplicateValues" dxfId="1906" priority="532"/>
  </conditionalFormatting>
  <conditionalFormatting sqref="N471:N600">
    <cfRule type="duplicateValues" dxfId="1905" priority="530"/>
    <cfRule type="duplicateValues" dxfId="1904" priority="531"/>
  </conditionalFormatting>
  <conditionalFormatting sqref="N471:N530">
    <cfRule type="duplicateValues" dxfId="1903" priority="529"/>
  </conditionalFormatting>
  <conditionalFormatting sqref="B471:B530">
    <cfRule type="duplicateValues" dxfId="1902" priority="528"/>
  </conditionalFormatting>
  <conditionalFormatting sqref="N471:N530">
    <cfRule type="duplicateValues" dxfId="1901" priority="527"/>
  </conditionalFormatting>
  <conditionalFormatting sqref="B471:B530">
    <cfRule type="duplicateValues" dxfId="1900" priority="526"/>
  </conditionalFormatting>
  <conditionalFormatting sqref="N471:N530">
    <cfRule type="duplicateValues" dxfId="1899" priority="525"/>
  </conditionalFormatting>
  <conditionalFormatting sqref="N471:N530">
    <cfRule type="duplicateValues" dxfId="1898" priority="524"/>
  </conditionalFormatting>
  <conditionalFormatting sqref="B471:B600">
    <cfRule type="duplicateValues" dxfId="1897" priority="523"/>
  </conditionalFormatting>
  <conditionalFormatting sqref="A601:A611">
    <cfRule type="duplicateValues" dxfId="1896" priority="522"/>
  </conditionalFormatting>
  <conditionalFormatting sqref="N601:N611">
    <cfRule type="duplicateValues" dxfId="1895" priority="521"/>
  </conditionalFormatting>
  <conditionalFormatting sqref="A601:A611">
    <cfRule type="duplicateValues" dxfId="1894" priority="520"/>
  </conditionalFormatting>
  <conditionalFormatting sqref="A601:A611">
    <cfRule type="duplicateValues" dxfId="1893" priority="519"/>
  </conditionalFormatting>
  <conditionalFormatting sqref="B601:B611">
    <cfRule type="duplicateValues" dxfId="1892" priority="518"/>
  </conditionalFormatting>
  <conditionalFormatting sqref="N601:N611">
    <cfRule type="duplicateValues" dxfId="1891" priority="517"/>
  </conditionalFormatting>
  <conditionalFormatting sqref="B601:B611">
    <cfRule type="duplicateValues" dxfId="1890" priority="514"/>
    <cfRule type="duplicateValues" dxfId="1889" priority="515"/>
    <cfRule type="duplicateValues" dxfId="1888" priority="516"/>
  </conditionalFormatting>
  <conditionalFormatting sqref="A601:A611">
    <cfRule type="duplicateValues" dxfId="1887" priority="513"/>
  </conditionalFormatting>
  <conditionalFormatting sqref="A601:A611">
    <cfRule type="duplicateValues" dxfId="1886" priority="512"/>
  </conditionalFormatting>
  <conditionalFormatting sqref="N601:N611">
    <cfRule type="duplicateValues" dxfId="1885" priority="511"/>
  </conditionalFormatting>
  <conditionalFormatting sqref="A601:A611">
    <cfRule type="duplicateValues" dxfId="1884" priority="510"/>
  </conditionalFormatting>
  <conditionalFormatting sqref="A601:A611">
    <cfRule type="duplicateValues" dxfId="1883" priority="509"/>
  </conditionalFormatting>
  <conditionalFormatting sqref="N601:N611">
    <cfRule type="duplicateValues" dxfId="1882" priority="508"/>
  </conditionalFormatting>
  <conditionalFormatting sqref="A601:A611">
    <cfRule type="duplicateValues" dxfId="1881" priority="507"/>
  </conditionalFormatting>
  <conditionalFormatting sqref="B601:B611">
    <cfRule type="duplicateValues" dxfId="1880" priority="506"/>
  </conditionalFormatting>
  <conditionalFormatting sqref="B601:B611">
    <cfRule type="duplicateValues" dxfId="1879" priority="505"/>
  </conditionalFormatting>
  <conditionalFormatting sqref="B1505:B1506">
    <cfRule type="duplicateValues" dxfId="1878" priority="501"/>
  </conditionalFormatting>
  <conditionalFormatting sqref="A1505:A1506">
    <cfRule type="duplicateValues" dxfId="1877" priority="500"/>
  </conditionalFormatting>
  <conditionalFormatting sqref="N1505:N1506">
    <cfRule type="duplicateValues" dxfId="1876" priority="499"/>
  </conditionalFormatting>
  <conditionalFormatting sqref="N1505:N1506">
    <cfRule type="duplicateValues" dxfId="1875" priority="496"/>
    <cfRule type="duplicateValues" dxfId="1874" priority="497"/>
    <cfRule type="duplicateValues" dxfId="1873" priority="498"/>
  </conditionalFormatting>
  <conditionalFormatting sqref="N1505:N1506">
    <cfRule type="duplicateValues" dxfId="1872" priority="494"/>
    <cfRule type="duplicateValues" dxfId="1871" priority="495"/>
  </conditionalFormatting>
  <conditionalFormatting sqref="B1505:B1506">
    <cfRule type="duplicateValues" dxfId="1870" priority="493"/>
  </conditionalFormatting>
  <conditionalFormatting sqref="B1505:B1506">
    <cfRule type="duplicateValues" dxfId="1869" priority="492"/>
  </conditionalFormatting>
  <conditionalFormatting sqref="N1505:N1506">
    <cfRule type="duplicateValues" dxfId="1868" priority="491"/>
  </conditionalFormatting>
  <conditionalFormatting sqref="A2204:A2212 A2114 A2059:A2070 A2184:A2192 A2159:A2170">
    <cfRule type="duplicateValues" dxfId="1867" priority="473"/>
  </conditionalFormatting>
  <conditionalFormatting sqref="A2226:A2234">
    <cfRule type="duplicateValues" dxfId="1866" priority="472"/>
  </conditionalFormatting>
  <conditionalFormatting sqref="A2259:A2267">
    <cfRule type="duplicateValues" dxfId="1865" priority="471"/>
  </conditionalFormatting>
  <conditionalFormatting sqref="A2350:A2358">
    <cfRule type="duplicateValues" dxfId="1864" priority="470"/>
  </conditionalFormatting>
  <conditionalFormatting sqref="A2325:A2333">
    <cfRule type="duplicateValues" dxfId="1863" priority="469"/>
  </conditionalFormatting>
  <conditionalFormatting sqref="A2292:A2300">
    <cfRule type="duplicateValues" dxfId="1862" priority="468"/>
  </conditionalFormatting>
  <conditionalFormatting sqref="B2367:B2404 B2418:B2420">
    <cfRule type="duplicateValues" dxfId="1787" priority="393"/>
  </conditionalFormatting>
  <conditionalFormatting sqref="A2367:A2404 A2418:A2420">
    <cfRule type="duplicateValues" dxfId="1786" priority="392"/>
  </conditionalFormatting>
  <conditionalFormatting sqref="B2367:B2404 B2418:B2420">
    <cfRule type="duplicateValues" dxfId="1785" priority="391"/>
  </conditionalFormatting>
  <conditionalFormatting sqref="N2367:N2404 N2418:N2420">
    <cfRule type="duplicateValues" dxfId="1784" priority="390"/>
  </conditionalFormatting>
  <conditionalFormatting sqref="N2367:N2404 N2418:N2420">
    <cfRule type="duplicateValues" dxfId="1783" priority="387"/>
    <cfRule type="duplicateValues" dxfId="1782" priority="388"/>
    <cfRule type="duplicateValues" dxfId="1781" priority="389"/>
  </conditionalFormatting>
  <conditionalFormatting sqref="N2367:N2404 N2418:N2420">
    <cfRule type="duplicateValues" dxfId="1780" priority="385"/>
    <cfRule type="duplicateValues" dxfId="1779" priority="386"/>
  </conditionalFormatting>
  <conditionalFormatting sqref="B2367:B2404 B2418:B2420">
    <cfRule type="duplicateValues" dxfId="1778" priority="384"/>
  </conditionalFormatting>
  <conditionalFormatting sqref="N2367:N2404 N2418:N2420">
    <cfRule type="duplicateValues" dxfId="1777" priority="383"/>
  </conditionalFormatting>
  <conditionalFormatting sqref="B2367:B2404 B2418:B2420">
    <cfRule type="duplicateValues" dxfId="1776" priority="381"/>
    <cfRule type="duplicateValues" dxfId="1775" priority="382"/>
  </conditionalFormatting>
  <conditionalFormatting sqref="A2399:A2404 A2418:A2420">
    <cfRule type="duplicateValues" dxfId="1774" priority="380"/>
  </conditionalFormatting>
  <conditionalFormatting sqref="A2373:A2381">
    <cfRule type="duplicateValues" dxfId="1773" priority="379"/>
  </conditionalFormatting>
  <conditionalFormatting sqref="B2421:B2430 B612:B1504 B1544:B2366">
    <cfRule type="duplicateValues" dxfId="1772" priority="1664"/>
  </conditionalFormatting>
  <conditionalFormatting sqref="A2421:A2430 A612:A1504 A1544:A2366">
    <cfRule type="duplicateValues" dxfId="1771" priority="1665"/>
  </conditionalFormatting>
  <conditionalFormatting sqref="B2421:B2430 B612:B2366">
    <cfRule type="duplicateValues" dxfId="1770" priority="1666"/>
  </conditionalFormatting>
  <conditionalFormatting sqref="B2421:B2430 B612:B2366">
    <cfRule type="duplicateValues" dxfId="1769" priority="1667"/>
  </conditionalFormatting>
  <conditionalFormatting sqref="N2421:N2430 N612:N2366">
    <cfRule type="duplicateValues" dxfId="1768" priority="1668"/>
  </conditionalFormatting>
  <conditionalFormatting sqref="N2421:N2430 N612:N1504 N1544:N2366">
    <cfRule type="duplicateValues" dxfId="1767" priority="1669"/>
  </conditionalFormatting>
  <conditionalFormatting sqref="N2421:N2430 N612:N1504 N1544:N2366">
    <cfRule type="duplicateValues" dxfId="1766" priority="1670"/>
    <cfRule type="duplicateValues" dxfId="1765" priority="1671"/>
    <cfRule type="duplicateValues" dxfId="1764" priority="1672"/>
  </conditionalFormatting>
  <conditionalFormatting sqref="N2421:N2430 N612:N1504 N1544:N2366">
    <cfRule type="duplicateValues" dxfId="1763" priority="1673"/>
    <cfRule type="duplicateValues" dxfId="1762" priority="1674"/>
  </conditionalFormatting>
  <conditionalFormatting sqref="N2421:N2430 N612:N2366">
    <cfRule type="duplicateValues" dxfId="1761" priority="1675"/>
    <cfRule type="duplicateValues" dxfId="1760" priority="1676"/>
  </conditionalFormatting>
  <conditionalFormatting sqref="N2421:N2430 N612:N2366">
    <cfRule type="duplicateValues" dxfId="1759" priority="1677"/>
    <cfRule type="duplicateValues" dxfId="1758" priority="1678"/>
    <cfRule type="duplicateValues" dxfId="1757" priority="1679"/>
  </conditionalFormatting>
  <conditionalFormatting sqref="B2421:B2430 B612:B2366">
    <cfRule type="duplicateValues" dxfId="1756" priority="1680"/>
  </conditionalFormatting>
  <conditionalFormatting sqref="N2421:N2430 N612:N2366">
    <cfRule type="duplicateValues" dxfId="1755" priority="1681"/>
  </conditionalFormatting>
  <conditionalFormatting sqref="A2421:A2430 A612:A2366">
    <cfRule type="duplicateValues" dxfId="1754" priority="1682"/>
  </conditionalFormatting>
  <conditionalFormatting sqref="B2421:B2430 B612:B2366">
    <cfRule type="duplicateValues" dxfId="1753" priority="1683"/>
    <cfRule type="duplicateValues" dxfId="1752" priority="1684"/>
  </conditionalFormatting>
  <conditionalFormatting sqref="A2405:A2417">
    <cfRule type="duplicateValues" dxfId="1751" priority="378"/>
  </conditionalFormatting>
  <conditionalFormatting sqref="N2405:N2417">
    <cfRule type="duplicateValues" dxfId="1750" priority="377"/>
  </conditionalFormatting>
  <conditionalFormatting sqref="B2405:B2417">
    <cfRule type="duplicateValues" dxfId="1749" priority="376"/>
  </conditionalFormatting>
  <conditionalFormatting sqref="N2405:N2417">
    <cfRule type="duplicateValues" dxfId="1748" priority="375"/>
  </conditionalFormatting>
  <conditionalFormatting sqref="B2405:B2417">
    <cfRule type="duplicateValues" dxfId="1747" priority="371"/>
    <cfRule type="duplicateValues" dxfId="1746" priority="373"/>
    <cfRule type="duplicateValues" dxfId="1745" priority="374"/>
  </conditionalFormatting>
  <conditionalFormatting sqref="A2405:A2417">
    <cfRule type="duplicateValues" dxfId="1744" priority="372"/>
  </conditionalFormatting>
  <conditionalFormatting sqref="A2405:A2417">
    <cfRule type="duplicateValues" dxfId="1743" priority="370"/>
  </conditionalFormatting>
  <conditionalFormatting sqref="N2405:N2417">
    <cfRule type="duplicateValues" dxfId="1742" priority="369"/>
  </conditionalFormatting>
  <conditionalFormatting sqref="A2405:A2417">
    <cfRule type="duplicateValues" dxfId="1741" priority="368"/>
  </conditionalFormatting>
  <conditionalFormatting sqref="N2405:N2417">
    <cfRule type="duplicateValues" dxfId="1740" priority="367"/>
  </conditionalFormatting>
  <conditionalFormatting sqref="B2405:B2417">
    <cfRule type="duplicateValues" dxfId="1739" priority="366"/>
  </conditionalFormatting>
  <conditionalFormatting sqref="B2405:B2417">
    <cfRule type="duplicateValues" dxfId="1738" priority="365"/>
  </conditionalFormatting>
  <conditionalFormatting sqref="B2869:B2874">
    <cfRule type="duplicateValues" dxfId="1737" priority="360"/>
  </conditionalFormatting>
  <conditionalFormatting sqref="B2869:B2874">
    <cfRule type="duplicateValues" dxfId="1736" priority="358"/>
    <cfRule type="duplicateValues" dxfId="1735" priority="359"/>
  </conditionalFormatting>
  <conditionalFormatting sqref="B2890">
    <cfRule type="duplicateValues" dxfId="1734" priority="357"/>
  </conditionalFormatting>
  <conditionalFormatting sqref="B2890">
    <cfRule type="duplicateValues" dxfId="1733" priority="355"/>
    <cfRule type="duplicateValues" dxfId="1732" priority="356"/>
  </conditionalFormatting>
  <conditionalFormatting sqref="B2876:B2889">
    <cfRule type="duplicateValues" dxfId="1731" priority="354"/>
  </conditionalFormatting>
  <conditionalFormatting sqref="B2875">
    <cfRule type="duplicateValues" dxfId="1730" priority="353"/>
  </conditionalFormatting>
  <conditionalFormatting sqref="B2875">
    <cfRule type="duplicateValues" dxfId="1729" priority="351"/>
    <cfRule type="duplicateValues" dxfId="1728" priority="352"/>
  </conditionalFormatting>
  <conditionalFormatting sqref="B2898:B2899">
    <cfRule type="duplicateValues" dxfId="1727" priority="350"/>
  </conditionalFormatting>
  <conditionalFormatting sqref="B2898:B2899">
    <cfRule type="duplicateValues" dxfId="1726" priority="348"/>
    <cfRule type="duplicateValues" dxfId="1725" priority="349"/>
  </conditionalFormatting>
  <conditionalFormatting sqref="B2898:B2899">
    <cfRule type="duplicateValues" dxfId="1724" priority="347"/>
  </conditionalFormatting>
  <conditionalFormatting sqref="B2900">
    <cfRule type="duplicateValues" dxfId="1723" priority="346"/>
  </conditionalFormatting>
  <conditionalFormatting sqref="B2900">
    <cfRule type="duplicateValues" dxfId="1722" priority="344"/>
    <cfRule type="duplicateValues" dxfId="1721" priority="345"/>
  </conditionalFormatting>
  <conditionalFormatting sqref="B2900">
    <cfRule type="duplicateValues" dxfId="1720" priority="343"/>
  </conditionalFormatting>
  <conditionalFormatting sqref="B2891:B2897 B2876:B2889">
    <cfRule type="duplicateValues" dxfId="1719" priority="342"/>
  </conditionalFormatting>
  <conditionalFormatting sqref="B2891:B2897 B2876:B2889">
    <cfRule type="duplicateValues" dxfId="1718" priority="340"/>
    <cfRule type="duplicateValues" dxfId="1717" priority="341"/>
  </conditionalFormatting>
  <conditionalFormatting sqref="B2891:B2897 B2886:B2889 B2876:B2884">
    <cfRule type="duplicateValues" dxfId="1716" priority="339"/>
  </conditionalFormatting>
  <conditionalFormatting sqref="B2907">
    <cfRule type="duplicateValues" dxfId="1715" priority="338"/>
  </conditionalFormatting>
  <conditionalFormatting sqref="B2913:B2916 B2901:B2909 B2918:B2924">
    <cfRule type="duplicateValues" dxfId="1714" priority="337"/>
  </conditionalFormatting>
  <conditionalFormatting sqref="B2913:B2916 B2901:B2909 B2918:B2924">
    <cfRule type="duplicateValues" dxfId="1713" priority="335"/>
    <cfRule type="duplicateValues" dxfId="1712" priority="336"/>
  </conditionalFormatting>
  <conditionalFormatting sqref="B2913:B2916 B2901:B2909 B2918:B2924">
    <cfRule type="duplicateValues" dxfId="1711" priority="334"/>
  </conditionalFormatting>
  <conditionalFormatting sqref="B2908:B2909 B2913:B2916 B2901:B2906 B2918:B2924">
    <cfRule type="duplicateValues" dxfId="1710" priority="333"/>
  </conditionalFormatting>
  <conditionalFormatting sqref="B2901:B2906">
    <cfRule type="duplicateValues" dxfId="1709" priority="332"/>
  </conditionalFormatting>
  <conditionalFormatting sqref="B2908:B2909 B2913:B2916 B2901:B2906 B2918:B2924">
    <cfRule type="duplicateValues" dxfId="1708" priority="330"/>
    <cfRule type="duplicateValues" dxfId="1707" priority="331"/>
  </conditionalFormatting>
  <conditionalFormatting sqref="B2910:B2912">
    <cfRule type="duplicateValues" dxfId="1706" priority="329"/>
  </conditionalFormatting>
  <conditionalFormatting sqref="B2910:B2912">
    <cfRule type="duplicateValues" dxfId="1705" priority="327"/>
    <cfRule type="duplicateValues" dxfId="1704" priority="328"/>
  </conditionalFormatting>
  <conditionalFormatting sqref="B2910:B2912">
    <cfRule type="duplicateValues" dxfId="1703" priority="326"/>
  </conditionalFormatting>
  <conditionalFormatting sqref="B2925:B2928">
    <cfRule type="duplicateValues" dxfId="1702" priority="325"/>
  </conditionalFormatting>
  <conditionalFormatting sqref="B2925:B2928">
    <cfRule type="duplicateValues" dxfId="1701" priority="323"/>
    <cfRule type="duplicateValues" dxfId="1700" priority="324"/>
  </conditionalFormatting>
  <conditionalFormatting sqref="B2925:B2928">
    <cfRule type="duplicateValues" dxfId="1699" priority="322"/>
  </conditionalFormatting>
  <conditionalFormatting sqref="B2918:B2928 B2869:B2916">
    <cfRule type="duplicateValues" dxfId="1698" priority="321"/>
  </conditionalFormatting>
  <conditionalFormatting sqref="B2917">
    <cfRule type="duplicateValues" dxfId="1697" priority="320"/>
  </conditionalFormatting>
  <conditionalFormatting sqref="B2917">
    <cfRule type="duplicateValues" dxfId="1696" priority="318"/>
    <cfRule type="duplicateValues" dxfId="1695" priority="319"/>
  </conditionalFormatting>
  <conditionalFormatting sqref="B2917">
    <cfRule type="duplicateValues" dxfId="1694" priority="317"/>
  </conditionalFormatting>
  <conditionalFormatting sqref="B2869:B2874">
    <cfRule type="duplicateValues" dxfId="1693" priority="316"/>
  </conditionalFormatting>
  <conditionalFormatting sqref="B2869:B2874">
    <cfRule type="duplicateValues" dxfId="1692" priority="315"/>
  </conditionalFormatting>
  <conditionalFormatting sqref="B2869:B2874">
    <cfRule type="duplicateValues" dxfId="1691" priority="314"/>
  </conditionalFormatting>
  <conditionalFormatting sqref="B2869:B2874">
    <cfRule type="duplicateValues" dxfId="1690" priority="313"/>
  </conditionalFormatting>
  <conditionalFormatting sqref="B2869:B2900">
    <cfRule type="duplicateValues" dxfId="1689" priority="312"/>
  </conditionalFormatting>
  <conditionalFormatting sqref="B2869:B2897">
    <cfRule type="duplicateValues" dxfId="1688" priority="311"/>
  </conditionalFormatting>
  <conditionalFormatting sqref="B2913:B2916 B2918:B2924 B2869:B2909">
    <cfRule type="duplicateValues" dxfId="1687" priority="310"/>
  </conditionalFormatting>
  <conditionalFormatting sqref="B2918:B2928 B2869:B2916">
    <cfRule type="duplicateValues" dxfId="1686" priority="309"/>
  </conditionalFormatting>
  <conditionalFormatting sqref="B2918:B2928">
    <cfRule type="duplicateValues" dxfId="1685" priority="308"/>
  </conditionalFormatting>
  <conditionalFormatting sqref="B2918:B2928">
    <cfRule type="duplicateValues" dxfId="1684" priority="307"/>
  </conditionalFormatting>
  <conditionalFormatting sqref="B2931">
    <cfRule type="duplicateValues" dxfId="1683" priority="306"/>
  </conditionalFormatting>
  <conditionalFormatting sqref="B2930:B2931">
    <cfRule type="duplicateValues" dxfId="1682" priority="305"/>
  </conditionalFormatting>
  <conditionalFormatting sqref="B2930:B2931">
    <cfRule type="duplicateValues" dxfId="1681" priority="303"/>
    <cfRule type="duplicateValues" dxfId="1680" priority="304"/>
  </conditionalFormatting>
  <conditionalFormatting sqref="B2930:B2931">
    <cfRule type="duplicateValues" dxfId="1679" priority="302"/>
  </conditionalFormatting>
  <conditionalFormatting sqref="B2930:B2931">
    <cfRule type="duplicateValues" dxfId="1678" priority="301"/>
  </conditionalFormatting>
  <conditionalFormatting sqref="B2930">
    <cfRule type="duplicateValues" dxfId="1677" priority="300"/>
  </conditionalFormatting>
  <conditionalFormatting sqref="B2930">
    <cfRule type="duplicateValues" dxfId="1676" priority="298"/>
    <cfRule type="duplicateValues" dxfId="1675" priority="299"/>
  </conditionalFormatting>
  <conditionalFormatting sqref="B2932:B2936">
    <cfRule type="duplicateValues" dxfId="1674" priority="297"/>
  </conditionalFormatting>
  <conditionalFormatting sqref="B2932:B2936">
    <cfRule type="duplicateValues" dxfId="1673" priority="295"/>
    <cfRule type="duplicateValues" dxfId="1672" priority="296"/>
  </conditionalFormatting>
  <conditionalFormatting sqref="B2932:B2936">
    <cfRule type="duplicateValues" dxfId="1671" priority="294"/>
  </conditionalFormatting>
  <conditionalFormatting sqref="B2932:B2936">
    <cfRule type="duplicateValues" dxfId="1670" priority="293"/>
  </conditionalFormatting>
  <conditionalFormatting sqref="B2930:B2936 B2869:B2928">
    <cfRule type="duplicateValues" dxfId="1669" priority="292"/>
  </conditionalFormatting>
  <conditionalFormatting sqref="B2922:B2923 B2901:B2906 B2914:B2915">
    <cfRule type="duplicateValues" dxfId="1668" priority="291"/>
  </conditionalFormatting>
  <conditionalFormatting sqref="B2937">
    <cfRule type="duplicateValues" dxfId="1667" priority="290"/>
  </conditionalFormatting>
  <conditionalFormatting sqref="B2937">
    <cfRule type="duplicateValues" dxfId="1666" priority="288"/>
    <cfRule type="duplicateValues" dxfId="1665" priority="289"/>
  </conditionalFormatting>
  <conditionalFormatting sqref="B2937">
    <cfRule type="duplicateValues" dxfId="1664" priority="287"/>
  </conditionalFormatting>
  <conditionalFormatting sqref="B2929">
    <cfRule type="duplicateValues" dxfId="1663" priority="286"/>
  </conditionalFormatting>
  <conditionalFormatting sqref="B2929">
    <cfRule type="duplicateValues" dxfId="1662" priority="284"/>
    <cfRule type="duplicateValues" dxfId="1661" priority="285"/>
  </conditionalFormatting>
  <conditionalFormatting sqref="B2929">
    <cfRule type="duplicateValues" dxfId="1660" priority="283"/>
  </conditionalFormatting>
  <conditionalFormatting sqref="B2944:B2946">
    <cfRule type="duplicateValues" dxfId="1659" priority="282"/>
  </conditionalFormatting>
  <conditionalFormatting sqref="B2944:B2946">
    <cfRule type="duplicateValues" dxfId="1658" priority="280"/>
    <cfRule type="duplicateValues" dxfId="1657" priority="281"/>
  </conditionalFormatting>
  <conditionalFormatting sqref="B2944:B2946">
    <cfRule type="duplicateValues" dxfId="1656" priority="279"/>
  </conditionalFormatting>
  <conditionalFormatting sqref="B2944:B2946">
    <cfRule type="duplicateValues" dxfId="1655" priority="278"/>
  </conditionalFormatting>
  <conditionalFormatting sqref="B2947:B2950">
    <cfRule type="duplicateValues" dxfId="1654" priority="277"/>
  </conditionalFormatting>
  <conditionalFormatting sqref="B2947:B2950">
    <cfRule type="duplicateValues" dxfId="1653" priority="275"/>
    <cfRule type="duplicateValues" dxfId="1652" priority="276"/>
  </conditionalFormatting>
  <conditionalFormatting sqref="B2947:B2950">
    <cfRule type="duplicateValues" dxfId="1651" priority="274"/>
  </conditionalFormatting>
  <conditionalFormatting sqref="B2947:B2950">
    <cfRule type="duplicateValues" dxfId="1650" priority="273"/>
  </conditionalFormatting>
  <conditionalFormatting sqref="B2869:B2950">
    <cfRule type="duplicateValues" dxfId="1649" priority="272"/>
  </conditionalFormatting>
  <conditionalFormatting sqref="B2951:B2952">
    <cfRule type="duplicateValues" dxfId="1648" priority="271"/>
  </conditionalFormatting>
  <conditionalFormatting sqref="B2951:B2952">
    <cfRule type="duplicateValues" dxfId="1647" priority="269"/>
    <cfRule type="duplicateValues" dxfId="1646" priority="270"/>
  </conditionalFormatting>
  <conditionalFormatting sqref="B2951:B2952">
    <cfRule type="duplicateValues" dxfId="1645" priority="268"/>
  </conditionalFormatting>
  <conditionalFormatting sqref="B2951:B2952">
    <cfRule type="duplicateValues" dxfId="1644" priority="267"/>
  </conditionalFormatting>
  <conditionalFormatting sqref="B2869:B2952">
    <cfRule type="duplicateValues" dxfId="1643" priority="266"/>
  </conditionalFormatting>
  <conditionalFormatting sqref="B2957 B2953">
    <cfRule type="duplicateValues" dxfId="1642" priority="265"/>
  </conditionalFormatting>
  <conditionalFormatting sqref="B2953:B2957">
    <cfRule type="duplicateValues" dxfId="1641" priority="264"/>
  </conditionalFormatting>
  <conditionalFormatting sqref="B2954">
    <cfRule type="duplicateValues" dxfId="1640" priority="263"/>
  </conditionalFormatting>
  <conditionalFormatting sqref="B2954">
    <cfRule type="duplicateValues" dxfId="1639" priority="261"/>
    <cfRule type="duplicateValues" dxfId="1638" priority="262"/>
  </conditionalFormatting>
  <conditionalFormatting sqref="B2954">
    <cfRule type="duplicateValues" dxfId="1637" priority="260"/>
  </conditionalFormatting>
  <conditionalFormatting sqref="B2955">
    <cfRule type="duplicateValues" dxfId="1636" priority="259"/>
  </conditionalFormatting>
  <conditionalFormatting sqref="B2955">
    <cfRule type="duplicateValues" dxfId="1635" priority="257"/>
    <cfRule type="duplicateValues" dxfId="1634" priority="258"/>
  </conditionalFormatting>
  <conditionalFormatting sqref="B2955">
    <cfRule type="duplicateValues" dxfId="1633" priority="256"/>
  </conditionalFormatting>
  <conditionalFormatting sqref="B2955">
    <cfRule type="duplicateValues" dxfId="1632" priority="255"/>
  </conditionalFormatting>
  <conditionalFormatting sqref="B2956:B2957 B2953">
    <cfRule type="duplicateValues" dxfId="1631" priority="254"/>
  </conditionalFormatting>
  <conditionalFormatting sqref="B2956:B2957 B2953">
    <cfRule type="duplicateValues" dxfId="1630" priority="253"/>
  </conditionalFormatting>
  <conditionalFormatting sqref="B2956:B2957 B2953">
    <cfRule type="duplicateValues" dxfId="1629" priority="252"/>
  </conditionalFormatting>
  <conditionalFormatting sqref="B2869:B2952">
    <cfRule type="duplicateValues" dxfId="1628" priority="251"/>
  </conditionalFormatting>
  <conditionalFormatting sqref="B2869:B2957">
    <cfRule type="duplicateValues" dxfId="1627" priority="250"/>
  </conditionalFormatting>
  <conditionalFormatting sqref="B2953:B2957">
    <cfRule type="duplicateValues" dxfId="1626" priority="248"/>
    <cfRule type="duplicateValues" dxfId="1625" priority="249"/>
  </conditionalFormatting>
  <conditionalFormatting sqref="B2953:B2957">
    <cfRule type="duplicateValues" dxfId="1624" priority="247"/>
  </conditionalFormatting>
  <conditionalFormatting sqref="B2953:B2957">
    <cfRule type="duplicateValues" dxfId="1623" priority="246"/>
  </conditionalFormatting>
  <conditionalFormatting sqref="B2958:B2961">
    <cfRule type="duplicateValues" dxfId="1622" priority="245"/>
  </conditionalFormatting>
  <conditionalFormatting sqref="B2958:B2961">
    <cfRule type="duplicateValues" dxfId="1621" priority="243"/>
    <cfRule type="duplicateValues" dxfId="1620" priority="244"/>
  </conditionalFormatting>
  <conditionalFormatting sqref="B2958:B2961">
    <cfRule type="duplicateValues" dxfId="1619" priority="242"/>
  </conditionalFormatting>
  <conditionalFormatting sqref="B2958:B2961">
    <cfRule type="duplicateValues" dxfId="1618" priority="241"/>
  </conditionalFormatting>
  <conditionalFormatting sqref="B2869:B2961">
    <cfRule type="duplicateValues" dxfId="1617" priority="240"/>
  </conditionalFormatting>
  <conditionalFormatting sqref="B2956">
    <cfRule type="duplicateValues" dxfId="1616" priority="239"/>
  </conditionalFormatting>
  <conditionalFormatting sqref="B2956">
    <cfRule type="duplicateValues" dxfId="1615" priority="237"/>
    <cfRule type="duplicateValues" dxfId="1614" priority="238"/>
  </conditionalFormatting>
  <conditionalFormatting sqref="B2956">
    <cfRule type="duplicateValues" dxfId="1613" priority="236"/>
  </conditionalFormatting>
  <conditionalFormatting sqref="B2869:B2961">
    <cfRule type="duplicateValues" dxfId="1612" priority="234"/>
    <cfRule type="duplicateValues" dxfId="1611" priority="235"/>
  </conditionalFormatting>
  <conditionalFormatting sqref="B2869:B2961">
    <cfRule type="duplicateValues" dxfId="1610" priority="233"/>
  </conditionalFormatting>
  <conditionalFormatting sqref="B2962:B2982 B2985:B2999">
    <cfRule type="duplicateValues" dxfId="1609" priority="232"/>
  </conditionalFormatting>
  <conditionalFormatting sqref="B2938:B2943">
    <cfRule type="duplicateValues" dxfId="1608" priority="231"/>
  </conditionalFormatting>
  <conditionalFormatting sqref="B2937:B2943">
    <cfRule type="duplicateValues" dxfId="1607" priority="230"/>
  </conditionalFormatting>
  <conditionalFormatting sqref="B2938:B2943">
    <cfRule type="duplicateValues" dxfId="1606" priority="228"/>
    <cfRule type="duplicateValues" dxfId="1605" priority="229"/>
  </conditionalFormatting>
  <conditionalFormatting sqref="B2938:B2943">
    <cfRule type="duplicateValues" dxfId="1604" priority="227"/>
  </conditionalFormatting>
  <conditionalFormatting sqref="B2938:B2943">
    <cfRule type="duplicateValues" dxfId="1603" priority="226"/>
  </conditionalFormatting>
  <conditionalFormatting sqref="B2869:B2943">
    <cfRule type="duplicateValues" dxfId="1602" priority="225"/>
  </conditionalFormatting>
  <conditionalFormatting sqref="B2869:B2982 B2985:B2999">
    <cfRule type="duplicateValues" dxfId="1601" priority="224"/>
  </conditionalFormatting>
  <conditionalFormatting sqref="B2869:B2928">
    <cfRule type="duplicateValues" dxfId="1600" priority="223"/>
  </conditionalFormatting>
  <conditionalFormatting sqref="B2869:B2928">
    <cfRule type="duplicateValues" dxfId="1599" priority="222"/>
  </conditionalFormatting>
  <conditionalFormatting sqref="B2869:B2982">
    <cfRule type="duplicateValues" dxfId="1598" priority="221"/>
  </conditionalFormatting>
  <conditionalFormatting sqref="B3000:B3010">
    <cfRule type="duplicateValues" dxfId="1597" priority="220"/>
  </conditionalFormatting>
  <conditionalFormatting sqref="B3000:B3010">
    <cfRule type="duplicateValues" dxfId="1596" priority="217"/>
    <cfRule type="duplicateValues" dxfId="1595" priority="218"/>
    <cfRule type="duplicateValues" dxfId="1594" priority="219"/>
  </conditionalFormatting>
  <conditionalFormatting sqref="B2983:B2984">
    <cfRule type="duplicateValues" dxfId="1593" priority="216"/>
  </conditionalFormatting>
  <conditionalFormatting sqref="B2983:B2984">
    <cfRule type="duplicateValues" dxfId="1592" priority="213"/>
    <cfRule type="duplicateValues" dxfId="1591" priority="214"/>
    <cfRule type="duplicateValues" dxfId="1590" priority="215"/>
  </conditionalFormatting>
  <conditionalFormatting sqref="B3831:B3832">
    <cfRule type="duplicateValues" dxfId="1589" priority="199"/>
  </conditionalFormatting>
  <conditionalFormatting sqref="B3831:B3832">
    <cfRule type="duplicateValues" dxfId="1588" priority="198"/>
  </conditionalFormatting>
  <conditionalFormatting sqref="B3831:B3832">
    <cfRule type="duplicateValues" dxfId="1587" priority="197"/>
  </conditionalFormatting>
  <conditionalFormatting sqref="B4574:B4576">
    <cfRule type="duplicateValues" dxfId="1586" priority="173"/>
  </conditionalFormatting>
  <conditionalFormatting sqref="B4574:B4576">
    <cfRule type="duplicateValues" dxfId="1585" priority="172"/>
  </conditionalFormatting>
  <conditionalFormatting sqref="B4574:B4576">
    <cfRule type="duplicateValues" dxfId="1584" priority="171"/>
  </conditionalFormatting>
  <conditionalFormatting sqref="B4574:B4576">
    <cfRule type="duplicateValues" dxfId="1583" priority="169"/>
    <cfRule type="duplicateValues" dxfId="1582" priority="170"/>
  </conditionalFormatting>
  <conditionalFormatting sqref="B4840">
    <cfRule type="duplicateValues" dxfId="1581" priority="167"/>
  </conditionalFormatting>
  <conditionalFormatting sqref="B4840">
    <cfRule type="duplicateValues" dxfId="1580" priority="166"/>
  </conditionalFormatting>
  <conditionalFormatting sqref="B4840">
    <cfRule type="duplicateValues" dxfId="1579" priority="165"/>
  </conditionalFormatting>
  <conditionalFormatting sqref="B4840">
    <cfRule type="duplicateValues" dxfId="1578" priority="164"/>
  </conditionalFormatting>
  <conditionalFormatting sqref="B4840">
    <cfRule type="duplicateValues" dxfId="1577" priority="163"/>
  </conditionalFormatting>
  <conditionalFormatting sqref="B4840">
    <cfRule type="duplicateValues" dxfId="1576" priority="162"/>
  </conditionalFormatting>
  <conditionalFormatting sqref="B4840">
    <cfRule type="duplicateValues" dxfId="1575" priority="161"/>
  </conditionalFormatting>
  <conditionalFormatting sqref="B4840">
    <cfRule type="duplicateValues" dxfId="1574" priority="160"/>
  </conditionalFormatting>
  <conditionalFormatting sqref="B4840">
    <cfRule type="duplicateValues" dxfId="1573" priority="159"/>
  </conditionalFormatting>
  <conditionalFormatting sqref="B4840">
    <cfRule type="duplicateValues" dxfId="1572" priority="158"/>
  </conditionalFormatting>
  <conditionalFormatting sqref="B4840">
    <cfRule type="duplicateValues" dxfId="1571" priority="157"/>
  </conditionalFormatting>
  <conditionalFormatting sqref="B4840">
    <cfRule type="duplicateValues" dxfId="1570" priority="156"/>
  </conditionalFormatting>
  <conditionalFormatting sqref="B4840">
    <cfRule type="duplicateValues" dxfId="1569" priority="155"/>
  </conditionalFormatting>
  <conditionalFormatting sqref="B4840">
    <cfRule type="duplicateValues" dxfId="1568" priority="154"/>
  </conditionalFormatting>
  <conditionalFormatting sqref="B4840">
    <cfRule type="duplicateValues" dxfId="1567" priority="153"/>
  </conditionalFormatting>
  <conditionalFormatting sqref="B4840">
    <cfRule type="duplicateValues" dxfId="1566" priority="152"/>
  </conditionalFormatting>
  <conditionalFormatting sqref="B4840">
    <cfRule type="duplicateValues" dxfId="1565" priority="151"/>
  </conditionalFormatting>
  <conditionalFormatting sqref="B4840">
    <cfRule type="duplicateValues" dxfId="1564" priority="150"/>
  </conditionalFormatting>
  <conditionalFormatting sqref="B4840">
    <cfRule type="duplicateValues" dxfId="1563" priority="149"/>
  </conditionalFormatting>
  <conditionalFormatting sqref="B4840">
    <cfRule type="duplicateValues" dxfId="1562" priority="148"/>
  </conditionalFormatting>
  <conditionalFormatting sqref="B4840">
    <cfRule type="duplicateValues" dxfId="1561" priority="147"/>
  </conditionalFormatting>
  <conditionalFormatting sqref="B4840">
    <cfRule type="duplicateValues" dxfId="1560" priority="146"/>
  </conditionalFormatting>
  <conditionalFormatting sqref="B4840">
    <cfRule type="duplicateValues" dxfId="1559" priority="144"/>
    <cfRule type="duplicateValues" dxfId="1558" priority="145"/>
  </conditionalFormatting>
  <conditionalFormatting sqref="B4840">
    <cfRule type="duplicateValues" dxfId="1557" priority="143"/>
  </conditionalFormatting>
  <conditionalFormatting sqref="B4840">
    <cfRule type="duplicateValues" dxfId="1556" priority="142"/>
  </conditionalFormatting>
  <conditionalFormatting sqref="B4840">
    <cfRule type="duplicateValues" dxfId="1555" priority="141"/>
  </conditionalFormatting>
  <conditionalFormatting sqref="B4840">
    <cfRule type="duplicateValues" dxfId="1554" priority="140"/>
  </conditionalFormatting>
  <conditionalFormatting sqref="B4840">
    <cfRule type="duplicateValues" dxfId="1553" priority="139"/>
  </conditionalFormatting>
  <conditionalFormatting sqref="B4840">
    <cfRule type="duplicateValues" dxfId="1552" priority="138"/>
  </conditionalFormatting>
  <conditionalFormatting sqref="B1:B2430 B2601:B1048576">
    <cfRule type="duplicateValues" dxfId="1551" priority="137"/>
  </conditionalFormatting>
  <conditionalFormatting sqref="A2007:A2017 A612:A1780 A1969 A1922:A1929 A1873:A1884 A1821:A1832">
    <cfRule type="duplicateValues" dxfId="1550" priority="143201"/>
  </conditionalFormatting>
  <conditionalFormatting sqref="B1507:B1543">
    <cfRule type="duplicateValues" dxfId="1549" priority="143608"/>
  </conditionalFormatting>
  <conditionalFormatting sqref="A1507:A1543">
    <cfRule type="duplicateValues" dxfId="1548" priority="143610"/>
  </conditionalFormatting>
  <conditionalFormatting sqref="N1507:N1543">
    <cfRule type="duplicateValues" dxfId="1547" priority="143612"/>
  </conditionalFormatting>
  <conditionalFormatting sqref="N1507:N1543">
    <cfRule type="duplicateValues" dxfId="1546" priority="143614"/>
    <cfRule type="duplicateValues" dxfId="1545" priority="143615"/>
    <cfRule type="duplicateValues" dxfId="1544" priority="143616"/>
  </conditionalFormatting>
  <conditionalFormatting sqref="N1507:N1543">
    <cfRule type="duplicateValues" dxfId="1543" priority="143620"/>
    <cfRule type="duplicateValues" dxfId="1542" priority="143621"/>
  </conditionalFormatting>
  <conditionalFormatting sqref="B1507:B1543">
    <cfRule type="duplicateValues" dxfId="1541" priority="143624"/>
  </conditionalFormatting>
  <conditionalFormatting sqref="B1507:B1543">
    <cfRule type="duplicateValues" dxfId="1540" priority="143626"/>
  </conditionalFormatting>
  <conditionalFormatting sqref="N1507:N1543">
    <cfRule type="duplicateValues" dxfId="1539" priority="143628"/>
  </conditionalFormatting>
  <conditionalFormatting sqref="N1505:N1543">
    <cfRule type="duplicateValues" dxfId="1538" priority="143630"/>
  </conditionalFormatting>
  <conditionalFormatting sqref="A1505:A1543">
    <cfRule type="duplicateValues" dxfId="1537" priority="143632"/>
  </conditionalFormatting>
  <conditionalFormatting sqref="N1505:N1543">
    <cfRule type="duplicateValues" dxfId="1536" priority="143634"/>
    <cfRule type="duplicateValues" dxfId="1535" priority="143635"/>
  </conditionalFormatting>
  <conditionalFormatting sqref="B612:B1260">
    <cfRule type="duplicateValues" dxfId="1534" priority="147082"/>
  </conditionalFormatting>
  <conditionalFormatting sqref="B612:B1330">
    <cfRule type="duplicateValues" dxfId="1533" priority="147084"/>
  </conditionalFormatting>
  <conditionalFormatting sqref="N612:N1330">
    <cfRule type="duplicateValues" dxfId="1532" priority="147086"/>
  </conditionalFormatting>
  <conditionalFormatting sqref="B612:B1621">
    <cfRule type="duplicateValues" dxfId="1531" priority="147088"/>
  </conditionalFormatting>
  <conditionalFormatting sqref="A2:A470">
    <cfRule type="duplicateValues" dxfId="1530" priority="147590"/>
  </conditionalFormatting>
  <conditionalFormatting sqref="N2:N470">
    <cfRule type="duplicateValues" dxfId="1529" priority="147592"/>
  </conditionalFormatting>
  <conditionalFormatting sqref="B2:B470">
    <cfRule type="duplicateValues" dxfId="1528" priority="147594"/>
  </conditionalFormatting>
  <conditionalFormatting sqref="B2:B470">
    <cfRule type="duplicateValues" dxfId="1527" priority="147596"/>
    <cfRule type="duplicateValues" dxfId="1526" priority="147597"/>
    <cfRule type="duplicateValues" dxfId="1525" priority="147598"/>
  </conditionalFormatting>
  <conditionalFormatting sqref="A2:A470">
    <cfRule type="duplicateValues" dxfId="1524" priority="147602"/>
  </conditionalFormatting>
  <conditionalFormatting sqref="A2:A470">
    <cfRule type="duplicateValues" dxfId="1523" priority="147604"/>
  </conditionalFormatting>
  <conditionalFormatting sqref="A2:A470">
    <cfRule type="duplicateValues" dxfId="1522" priority="147606"/>
  </conditionalFormatting>
  <conditionalFormatting sqref="A2:A470">
    <cfRule type="duplicateValues" dxfId="1521" priority="147608"/>
  </conditionalFormatting>
  <conditionalFormatting sqref="A2:A470">
    <cfRule type="duplicateValues" dxfId="1520" priority="147610"/>
  </conditionalFormatting>
  <conditionalFormatting sqref="A2:A470">
    <cfRule type="duplicateValues" dxfId="1519" priority="147612"/>
  </conditionalFormatting>
  <conditionalFormatting sqref="B4577:B4839 B3011:B3830 B3869:B4573">
    <cfRule type="duplicateValues" dxfId="1518" priority="148162"/>
  </conditionalFormatting>
  <conditionalFormatting sqref="B4577:B4839 B3011:B4573">
    <cfRule type="duplicateValues" dxfId="1517" priority="148166"/>
  </conditionalFormatting>
  <conditionalFormatting sqref="B4577:B4839 B3011:B4573">
    <cfRule type="duplicateValues" dxfId="1516" priority="148169"/>
  </conditionalFormatting>
  <conditionalFormatting sqref="B4577:B4839 B3011:B4573">
    <cfRule type="duplicateValues" dxfId="1515" priority="148172"/>
  </conditionalFormatting>
  <conditionalFormatting sqref="B4577:B4839 B3011:B4573">
    <cfRule type="duplicateValues" dxfId="1514" priority="148175"/>
    <cfRule type="duplicateValues" dxfId="1513" priority="148176"/>
  </conditionalFormatting>
  <conditionalFormatting sqref="B3833:B3868">
    <cfRule type="duplicateValues" dxfId="1512" priority="150920"/>
  </conditionalFormatting>
  <conditionalFormatting sqref="B3833:B3868">
    <cfRule type="duplicateValues" dxfId="1511" priority="150922"/>
  </conditionalFormatting>
  <conditionalFormatting sqref="B3833:B3868">
    <cfRule type="duplicateValues" dxfId="1510" priority="150924"/>
  </conditionalFormatting>
  <conditionalFormatting sqref="B3011:B3589">
    <cfRule type="duplicateValues" dxfId="1509" priority="152989"/>
  </conditionalFormatting>
  <conditionalFormatting sqref="B3011:B3658">
    <cfRule type="duplicateValues" dxfId="1508" priority="152991"/>
  </conditionalFormatting>
  <conditionalFormatting sqref="B3011:B3830">
    <cfRule type="duplicateValues" dxfId="1507" priority="152993"/>
  </conditionalFormatting>
  <conditionalFormatting sqref="B3011:B3945">
    <cfRule type="duplicateValues" dxfId="1506" priority="152995"/>
  </conditionalFormatting>
  <conditionalFormatting sqref="B3011:B4573">
    <cfRule type="duplicateValues" dxfId="1505" priority="152997"/>
  </conditionalFormatting>
  <conditionalFormatting sqref="B3011:B4573">
    <cfRule type="duplicateValues" dxfId="1504" priority="152999"/>
  </conditionalFormatting>
  <conditionalFormatting sqref="B3011:B4839">
    <cfRule type="duplicateValues" dxfId="1503" priority="153001"/>
  </conditionalFormatting>
  <conditionalFormatting sqref="B2601:B2868">
    <cfRule type="duplicateValues" dxfId="1502" priority="154941"/>
  </conditionalFormatting>
  <conditionalFormatting sqref="B2601:B2868">
    <cfRule type="duplicateValues" dxfId="1501" priority="154943"/>
    <cfRule type="duplicateValues" dxfId="1500" priority="154944"/>
    <cfRule type="duplicateValues" dxfId="1499" priority="154945"/>
  </conditionalFormatting>
  <conditionalFormatting sqref="A2597:A2600">
    <cfRule type="duplicateValues" dxfId="271" priority="136"/>
  </conditionalFormatting>
  <conditionalFormatting sqref="A2597:A2600">
    <cfRule type="duplicateValues" dxfId="269" priority="135"/>
  </conditionalFormatting>
  <conditionalFormatting sqref="AC2597:AC2600">
    <cfRule type="duplicateValues" dxfId="267" priority="134"/>
  </conditionalFormatting>
  <conditionalFormatting sqref="AC2597:AC2600">
    <cfRule type="duplicateValues" dxfId="265" priority="133"/>
  </conditionalFormatting>
  <conditionalFormatting sqref="N2597:N2600">
    <cfRule type="duplicateValues" dxfId="263" priority="132"/>
  </conditionalFormatting>
  <conditionalFormatting sqref="M2597:M2600">
    <cfRule type="duplicateValues" dxfId="261" priority="131"/>
  </conditionalFormatting>
  <conditionalFormatting sqref="M2597:M2600">
    <cfRule type="duplicateValues" dxfId="259" priority="130"/>
  </conditionalFormatting>
  <conditionalFormatting sqref="M2597:M2600">
    <cfRule type="duplicateValues" dxfId="257" priority="128"/>
    <cfRule type="duplicateValues" dxfId="256" priority="129"/>
  </conditionalFormatting>
  <conditionalFormatting sqref="A2597:A2600">
    <cfRule type="duplicateValues" dxfId="253" priority="127"/>
  </conditionalFormatting>
  <conditionalFormatting sqref="A2597:A2600">
    <cfRule type="duplicateValues" dxfId="251" priority="125"/>
    <cfRule type="duplicateValues" dxfId="250" priority="126"/>
  </conditionalFormatting>
  <conditionalFormatting sqref="A2444:A2455 A2431:A2440">
    <cfRule type="duplicateValues" dxfId="247" priority="114"/>
  </conditionalFormatting>
  <conditionalFormatting sqref="A2444:A2455 A2431:A2440">
    <cfRule type="duplicateValues" dxfId="245" priority="113"/>
  </conditionalFormatting>
  <conditionalFormatting sqref="A2444:A2459 A2431:A2440">
    <cfRule type="duplicateValues" dxfId="243" priority="112"/>
  </conditionalFormatting>
  <conditionalFormatting sqref="A2444:A2459 A2431:A2440">
    <cfRule type="duplicateValues" dxfId="241" priority="111"/>
  </conditionalFormatting>
  <conditionalFormatting sqref="A2444:A2459 A2431:A2440">
    <cfRule type="duplicateValues" dxfId="239" priority="110"/>
  </conditionalFormatting>
  <conditionalFormatting sqref="A2444:A2459 A2431:A2440">
    <cfRule type="duplicateValues" dxfId="237" priority="109"/>
  </conditionalFormatting>
  <conditionalFormatting sqref="A2444:A2459 A2431:A2442">
    <cfRule type="duplicateValues" dxfId="235" priority="108"/>
  </conditionalFormatting>
  <conditionalFormatting sqref="N2431:N2596">
    <cfRule type="duplicateValues" dxfId="233" priority="107"/>
  </conditionalFormatting>
  <conditionalFormatting sqref="A2431:A2459">
    <cfRule type="duplicateValues" dxfId="231" priority="115"/>
  </conditionalFormatting>
  <conditionalFormatting sqref="N2431:N2459">
    <cfRule type="duplicateValues" dxfId="229" priority="116"/>
  </conditionalFormatting>
  <conditionalFormatting sqref="B2431:B2459">
    <cfRule type="duplicateValues" dxfId="227" priority="117"/>
  </conditionalFormatting>
  <conditionalFormatting sqref="B2431:B2459">
    <cfRule type="duplicateValues" dxfId="225" priority="118"/>
    <cfRule type="duplicateValues" dxfId="224" priority="119"/>
    <cfRule type="duplicateValues" dxfId="223" priority="120"/>
  </conditionalFormatting>
  <conditionalFormatting sqref="A2431:A2459">
    <cfRule type="duplicateValues" dxfId="219" priority="121"/>
  </conditionalFormatting>
  <conditionalFormatting sqref="A2431:A2459">
    <cfRule type="duplicateValues" dxfId="217" priority="122"/>
  </conditionalFormatting>
  <conditionalFormatting sqref="A2431:A2459">
    <cfRule type="duplicateValues" dxfId="215" priority="123"/>
  </conditionalFormatting>
  <conditionalFormatting sqref="A2431:A2459">
    <cfRule type="duplicateValues" dxfId="213" priority="124"/>
  </conditionalFormatting>
  <conditionalFormatting sqref="B2431:B2596">
    <cfRule type="duplicateValues" dxfId="211" priority="106"/>
  </conditionalFormatting>
  <conditionalFormatting sqref="B2431:B2596">
    <cfRule type="duplicateValues" dxfId="209" priority="105"/>
  </conditionalFormatting>
  <conditionalFormatting sqref="A2455">
    <cfRule type="duplicateValues" dxfId="207" priority="104"/>
  </conditionalFormatting>
  <conditionalFormatting sqref="B2506:B2595 B2460:B2502">
    <cfRule type="duplicateValues" dxfId="205" priority="103"/>
  </conditionalFormatting>
  <conditionalFormatting sqref="A2506:A2595 A2460:A2502">
    <cfRule type="duplicateValues" dxfId="203" priority="102"/>
  </conditionalFormatting>
  <conditionalFormatting sqref="A2460:A2502">
    <cfRule type="duplicateValues" dxfId="201" priority="101"/>
  </conditionalFormatting>
  <conditionalFormatting sqref="B2460:B2502">
    <cfRule type="duplicateValues" dxfId="199" priority="100"/>
  </conditionalFormatting>
  <conditionalFormatting sqref="B2460:B2502">
    <cfRule type="duplicateValues" dxfId="197" priority="99"/>
  </conditionalFormatting>
  <conditionalFormatting sqref="A2460:A2502">
    <cfRule type="duplicateValues" dxfId="195" priority="98"/>
  </conditionalFormatting>
  <conditionalFormatting sqref="B2460:B2502">
    <cfRule type="duplicateValues" dxfId="193" priority="97"/>
  </conditionalFormatting>
  <conditionalFormatting sqref="A2460:A2502">
    <cfRule type="duplicateValues" dxfId="191" priority="96"/>
  </conditionalFormatting>
  <conditionalFormatting sqref="A2460:A2502">
    <cfRule type="duplicateValues" dxfId="189" priority="95"/>
  </conditionalFormatting>
  <conditionalFormatting sqref="B2460:B2502">
    <cfRule type="duplicateValues" dxfId="187" priority="94"/>
  </conditionalFormatting>
  <conditionalFormatting sqref="A2460:A2502">
    <cfRule type="duplicateValues" dxfId="185" priority="93"/>
  </conditionalFormatting>
  <conditionalFormatting sqref="B2460:B2502">
    <cfRule type="duplicateValues" dxfId="183" priority="92"/>
  </conditionalFormatting>
  <conditionalFormatting sqref="B2460:B2502">
    <cfRule type="duplicateValues" dxfId="181" priority="91"/>
  </conditionalFormatting>
  <conditionalFormatting sqref="A2460:A2502">
    <cfRule type="duplicateValues" dxfId="179" priority="90"/>
  </conditionalFormatting>
  <conditionalFormatting sqref="A2460:A2502">
    <cfRule type="duplicateValues" dxfId="177" priority="89"/>
  </conditionalFormatting>
  <conditionalFormatting sqref="B2460:B2490">
    <cfRule type="duplicateValues" dxfId="175" priority="88"/>
  </conditionalFormatting>
  <conditionalFormatting sqref="B2460:B2502">
    <cfRule type="duplicateValues" dxfId="173" priority="87"/>
  </conditionalFormatting>
  <conditionalFormatting sqref="B2460:B2492">
    <cfRule type="duplicateValues" dxfId="171" priority="86"/>
  </conditionalFormatting>
  <conditionalFormatting sqref="N2460:N2492">
    <cfRule type="duplicateValues" dxfId="169" priority="85"/>
  </conditionalFormatting>
  <conditionalFormatting sqref="B2460:B2502">
    <cfRule type="duplicateValues" dxfId="167" priority="84"/>
  </conditionalFormatting>
  <conditionalFormatting sqref="B2460:B2502">
    <cfRule type="duplicateValues" dxfId="165" priority="83"/>
  </conditionalFormatting>
  <conditionalFormatting sqref="B2460:B2502">
    <cfRule type="duplicateValues" dxfId="163" priority="82"/>
  </conditionalFormatting>
  <conditionalFormatting sqref="A2460:A2502">
    <cfRule type="duplicateValues" dxfId="161" priority="81"/>
  </conditionalFormatting>
  <conditionalFormatting sqref="A2460:A2502">
    <cfRule type="duplicateValues" dxfId="159" priority="80"/>
  </conditionalFormatting>
  <conditionalFormatting sqref="B2460:B2595">
    <cfRule type="duplicateValues" dxfId="157" priority="79"/>
  </conditionalFormatting>
  <conditionalFormatting sqref="B2460:B2579">
    <cfRule type="duplicateValues" dxfId="155" priority="78"/>
  </conditionalFormatting>
  <conditionalFormatting sqref="B2460:B2579">
    <cfRule type="duplicateValues" dxfId="153" priority="77"/>
  </conditionalFormatting>
  <conditionalFormatting sqref="B2460:B2508">
    <cfRule type="duplicateValues" dxfId="151" priority="76"/>
  </conditionalFormatting>
  <conditionalFormatting sqref="B2460:B2579">
    <cfRule type="duplicateValues" dxfId="149" priority="75"/>
  </conditionalFormatting>
  <conditionalFormatting sqref="B2460:B2595">
    <cfRule type="duplicateValues" dxfId="147" priority="74"/>
  </conditionalFormatting>
  <conditionalFormatting sqref="B2460:B2579">
    <cfRule type="duplicateValues" dxfId="145" priority="73"/>
  </conditionalFormatting>
  <conditionalFormatting sqref="N2460:N2595">
    <cfRule type="duplicateValues" dxfId="143" priority="72"/>
  </conditionalFormatting>
  <conditionalFormatting sqref="N2506:N2595 N2460:N2502">
    <cfRule type="duplicateValues" dxfId="141" priority="71"/>
  </conditionalFormatting>
  <conditionalFormatting sqref="N2506:N2595 N2460:N2502">
    <cfRule type="duplicateValues" dxfId="139" priority="68"/>
    <cfRule type="duplicateValues" dxfId="138" priority="69"/>
    <cfRule type="duplicateValues" dxfId="137" priority="70"/>
  </conditionalFormatting>
  <conditionalFormatting sqref="N2506:N2595 N2460:N2502">
    <cfRule type="duplicateValues" dxfId="133" priority="66"/>
    <cfRule type="duplicateValues" dxfId="132" priority="67"/>
  </conditionalFormatting>
  <conditionalFormatting sqref="N2460:N2502">
    <cfRule type="duplicateValues" dxfId="129" priority="65"/>
  </conditionalFormatting>
  <conditionalFormatting sqref="N2460:N2502">
    <cfRule type="duplicateValues" dxfId="127" priority="63"/>
    <cfRule type="duplicateValues" dxfId="126" priority="64"/>
  </conditionalFormatting>
  <conditionalFormatting sqref="N2460:N2502">
    <cfRule type="duplicateValues" dxfId="123" priority="62"/>
  </conditionalFormatting>
  <conditionalFormatting sqref="N2460:N2595">
    <cfRule type="duplicateValues" dxfId="121" priority="60"/>
    <cfRule type="duplicateValues" dxfId="120" priority="61"/>
  </conditionalFormatting>
  <conditionalFormatting sqref="N2460:N2595">
    <cfRule type="duplicateValues" dxfId="117" priority="57"/>
    <cfRule type="duplicateValues" dxfId="116" priority="58"/>
    <cfRule type="duplicateValues" dxfId="115" priority="59"/>
  </conditionalFormatting>
  <conditionalFormatting sqref="N2460:N2579">
    <cfRule type="duplicateValues" dxfId="111" priority="56"/>
  </conditionalFormatting>
  <conditionalFormatting sqref="B2460:B2579">
    <cfRule type="duplicateValues" dxfId="109" priority="55"/>
  </conditionalFormatting>
  <conditionalFormatting sqref="B2460:B2579">
    <cfRule type="duplicateValues" dxfId="107" priority="54"/>
  </conditionalFormatting>
  <conditionalFormatting sqref="B2460:B2579">
    <cfRule type="duplicateValues" dxfId="105" priority="53"/>
  </conditionalFormatting>
  <conditionalFormatting sqref="B2460:B2595">
    <cfRule type="duplicateValues" dxfId="103" priority="52"/>
  </conditionalFormatting>
  <conditionalFormatting sqref="N2460:N2595">
    <cfRule type="duplicateValues" dxfId="101" priority="51"/>
  </conditionalFormatting>
  <conditionalFormatting sqref="N2460:N2579">
    <cfRule type="duplicateValues" dxfId="99" priority="48"/>
    <cfRule type="duplicateValues" dxfId="98" priority="49"/>
    <cfRule type="duplicateValues" dxfId="97" priority="50"/>
  </conditionalFormatting>
  <conditionalFormatting sqref="A2460:A2595">
    <cfRule type="duplicateValues" dxfId="93" priority="47"/>
  </conditionalFormatting>
  <conditionalFormatting sqref="B2460:B2579">
    <cfRule type="duplicateValues" dxfId="91" priority="46"/>
  </conditionalFormatting>
  <conditionalFormatting sqref="A2460:A2579">
    <cfRule type="duplicateValues" dxfId="89" priority="45"/>
  </conditionalFormatting>
  <conditionalFormatting sqref="B2460:B2595">
    <cfRule type="duplicateValues" dxfId="87" priority="43"/>
    <cfRule type="duplicateValues" dxfId="86" priority="44"/>
  </conditionalFormatting>
  <conditionalFormatting sqref="B2460:B2579">
    <cfRule type="duplicateValues" dxfId="83" priority="42"/>
  </conditionalFormatting>
  <conditionalFormatting sqref="A2460:A2579">
    <cfRule type="duplicateValues" dxfId="81" priority="41"/>
  </conditionalFormatting>
  <conditionalFormatting sqref="A2532:A2534 A2515:A2516 A2460:A2511">
    <cfRule type="duplicateValues" dxfId="79" priority="40"/>
  </conditionalFormatting>
  <conditionalFormatting sqref="N2460:N2579">
    <cfRule type="duplicateValues" dxfId="77" priority="39"/>
  </conditionalFormatting>
  <conditionalFormatting sqref="N2460:N2579">
    <cfRule type="duplicateValues" dxfId="75" priority="38"/>
  </conditionalFormatting>
  <conditionalFormatting sqref="N2460:N2579">
    <cfRule type="duplicateValues" dxfId="73" priority="37"/>
  </conditionalFormatting>
  <conditionalFormatting sqref="N2460:N2579">
    <cfRule type="duplicateValues" dxfId="71" priority="36"/>
  </conditionalFormatting>
  <conditionalFormatting sqref="N2460:N2579">
    <cfRule type="duplicateValues" dxfId="69" priority="35"/>
  </conditionalFormatting>
  <conditionalFormatting sqref="B2460:B2579">
    <cfRule type="duplicateValues" dxfId="67" priority="34"/>
  </conditionalFormatting>
  <conditionalFormatting sqref="B2460:B2579">
    <cfRule type="duplicateValues" dxfId="65" priority="33"/>
  </conditionalFormatting>
  <conditionalFormatting sqref="B2460:B2579">
    <cfRule type="duplicateValues" dxfId="63" priority="32"/>
  </conditionalFormatting>
  <conditionalFormatting sqref="B2460:B2579">
    <cfRule type="duplicateValues" dxfId="61" priority="31"/>
  </conditionalFormatting>
  <conditionalFormatting sqref="N2460:N2579">
    <cfRule type="duplicateValues" dxfId="59" priority="30"/>
  </conditionalFormatting>
  <conditionalFormatting sqref="B2460:B2579">
    <cfRule type="duplicateValues" dxfId="57" priority="29"/>
  </conditionalFormatting>
  <conditionalFormatting sqref="N2460:N2579">
    <cfRule type="duplicateValues" dxfId="55" priority="28"/>
  </conditionalFormatting>
  <conditionalFormatting sqref="A2460:A2579">
    <cfRule type="duplicateValues" dxfId="53" priority="27"/>
  </conditionalFormatting>
  <conditionalFormatting sqref="N2460:N2579">
    <cfRule type="duplicateValues" dxfId="51" priority="26"/>
  </conditionalFormatting>
  <conditionalFormatting sqref="N2460:N2579">
    <cfRule type="duplicateValues" dxfId="49" priority="25"/>
  </conditionalFormatting>
  <conditionalFormatting sqref="N2460:N2579">
    <cfRule type="duplicateValues" dxfId="47" priority="24"/>
  </conditionalFormatting>
  <conditionalFormatting sqref="N2460:N2579">
    <cfRule type="duplicateValues" dxfId="45" priority="22"/>
    <cfRule type="duplicateValues" dxfId="44" priority="23"/>
  </conditionalFormatting>
  <conditionalFormatting sqref="B2460:B2595">
    <cfRule type="duplicateValues" dxfId="41" priority="21"/>
  </conditionalFormatting>
  <conditionalFormatting sqref="B2503:B2505">
    <cfRule type="duplicateValues" dxfId="39" priority="20"/>
  </conditionalFormatting>
  <conditionalFormatting sqref="A2503:A2505">
    <cfRule type="duplicateValues" dxfId="37" priority="19"/>
  </conditionalFormatting>
  <conditionalFormatting sqref="N2503:N2505">
    <cfRule type="duplicateValues" dxfId="35" priority="18"/>
  </conditionalFormatting>
  <conditionalFormatting sqref="N2503:N2505">
    <cfRule type="duplicateValues" dxfId="33" priority="15"/>
    <cfRule type="duplicateValues" dxfId="32" priority="16"/>
    <cfRule type="duplicateValues" dxfId="31" priority="17"/>
  </conditionalFormatting>
  <conditionalFormatting sqref="N2503:N2505">
    <cfRule type="duplicateValues" dxfId="27" priority="13"/>
    <cfRule type="duplicateValues" dxfId="26" priority="14"/>
  </conditionalFormatting>
  <conditionalFormatting sqref="B2503:B2505">
    <cfRule type="duplicateValues" dxfId="23" priority="12"/>
  </conditionalFormatting>
  <conditionalFormatting sqref="B2503:B2505">
    <cfRule type="duplicateValues" dxfId="21" priority="11"/>
  </conditionalFormatting>
  <conditionalFormatting sqref="N2503:N2505">
    <cfRule type="duplicateValues" dxfId="19" priority="10"/>
  </conditionalFormatting>
  <conditionalFormatting sqref="N2503:N2505">
    <cfRule type="duplicateValues" dxfId="17" priority="9"/>
  </conditionalFormatting>
  <conditionalFormatting sqref="A2503:A2505">
    <cfRule type="duplicateValues" dxfId="15" priority="8"/>
  </conditionalFormatting>
  <conditionalFormatting sqref="N2503:N2505">
    <cfRule type="duplicateValues" dxfId="13" priority="6"/>
    <cfRule type="duplicateValues" dxfId="12" priority="7"/>
  </conditionalFormatting>
  <conditionalFormatting sqref="A2554">
    <cfRule type="duplicateValues" dxfId="9" priority="5"/>
  </conditionalFormatting>
  <conditionalFormatting sqref="A2579">
    <cfRule type="duplicateValues" dxfId="7" priority="4"/>
  </conditionalFormatting>
  <conditionalFormatting sqref="A2581:A2583">
    <cfRule type="duplicateValues" dxfId="5" priority="3"/>
  </conditionalFormatting>
  <conditionalFormatting sqref="A2586">
    <cfRule type="duplicateValues" dxfId="3" priority="2"/>
  </conditionalFormatting>
  <conditionalFormatting sqref="A2590:A2592">
    <cfRule type="duplicateValues" dxfId="1" priority="1"/>
  </conditionalFormatting>
  <hyperlinks>
    <hyperlink ref="W2" r:id="rId1"/>
    <hyperlink ref="W14" r:id="rId2"/>
    <hyperlink ref="X2" r:id="rId3"/>
    <hyperlink ref="X14" r:id="rId4"/>
    <hyperlink ref="X25" r:id="rId5"/>
    <hyperlink ref="X15" r:id="rId6"/>
    <hyperlink ref="X23" r:id="rId7"/>
    <hyperlink ref="W23" r:id="rId8"/>
    <hyperlink ref="X28" r:id="rId9"/>
    <hyperlink ref="X114" r:id="rId10"/>
    <hyperlink ref="X331" r:id="rId11"/>
    <hyperlink ref="X561" r:id="rId12"/>
    <hyperlink ref="X560" r:id="rId13"/>
    <hyperlink ref="W15" r:id="rId14"/>
    <hyperlink ref="W25" r:id="rId15"/>
    <hyperlink ref="W28" r:id="rId16"/>
    <hyperlink ref="W114" r:id="rId17"/>
    <hyperlink ref="W331" r:id="rId18"/>
    <hyperlink ref="W561" r:id="rId19"/>
    <hyperlink ref="W560" r:id="rId20"/>
    <hyperlink ref="X259" r:id="rId21"/>
    <hyperlink ref="W259" r:id="rId22"/>
    <hyperlink ref="X260" r:id="rId23"/>
    <hyperlink ref="X548" r:id="rId24"/>
    <hyperlink ref="W280" r:id="rId25"/>
    <hyperlink ref="X593" r:id="rId26"/>
    <hyperlink ref="W12" r:id="rId27"/>
    <hyperlink ref="X600" r:id="rId28"/>
    <hyperlink ref="X280" r:id="rId29"/>
    <hyperlink ref="X12" r:id="rId30"/>
    <hyperlink ref="X17" r:id="rId31"/>
    <hyperlink ref="X612" r:id="rId32"/>
    <hyperlink ref="X589" r:id="rId33"/>
    <hyperlink ref="X13" r:id="rId34"/>
    <hyperlink ref="X601" r:id="rId35"/>
    <hyperlink ref="X592" r:id="rId36"/>
    <hyperlink ref="W600" r:id="rId37"/>
    <hyperlink ref="X273" r:id="rId38"/>
    <hyperlink ref="X269" r:id="rId39"/>
    <hyperlink ref="W269" r:id="rId40"/>
    <hyperlink ref="X597" r:id="rId41"/>
    <hyperlink ref="X602" r:id="rId42"/>
    <hyperlink ref="X559" r:id="rId43"/>
    <hyperlink ref="X590" r:id="rId44"/>
    <hyperlink ref="X285" r:id="rId45"/>
    <hyperlink ref="X555" r:id="rId46"/>
    <hyperlink ref="X284" r:id="rId47"/>
    <hyperlink ref="W285" r:id="rId48"/>
    <hyperlink ref="W284" r:id="rId49"/>
    <hyperlink ref="W555" r:id="rId50"/>
    <hyperlink ref="W95" r:id="rId51"/>
    <hyperlink ref="W16" r:id="rId52"/>
    <hyperlink ref="X16" r:id="rId53"/>
    <hyperlink ref="X479" r:id="rId54"/>
    <hyperlink ref="X503" r:id="rId55"/>
    <hyperlink ref="X103" r:id="rId56"/>
    <hyperlink ref="X443" r:id="rId57"/>
    <hyperlink ref="X549" r:id="rId58"/>
    <hyperlink ref="W549" r:id="rId59"/>
    <hyperlink ref="X528" r:id="rId60"/>
    <hyperlink ref="W528" r:id="rId61"/>
    <hyperlink ref="X526" r:id="rId62"/>
    <hyperlink ref="W526" r:id="rId63"/>
    <hyperlink ref="X96" r:id="rId64"/>
    <hyperlink ref="X29" r:id="rId65"/>
    <hyperlink ref="X121" r:id="rId66"/>
    <hyperlink ref="W121" r:id="rId67"/>
    <hyperlink ref="W96" r:id="rId68"/>
    <hyperlink ref="W29" r:id="rId69"/>
    <hyperlink ref="X18" r:id="rId70"/>
    <hyperlink ref="W18" r:id="rId71"/>
    <hyperlink ref="X19" r:id="rId72"/>
    <hyperlink ref="W19" r:id="rId73"/>
    <hyperlink ref="W443" r:id="rId74"/>
    <hyperlink ref="X461" r:id="rId75"/>
    <hyperlink ref="W503" r:id="rId76"/>
    <hyperlink ref="W479" r:id="rId77"/>
    <hyperlink ref="X207" r:id="rId78" display="https://www.igi.org/reports/verify-your-report?r="/>
    <hyperlink ref="X310" r:id="rId79" display="https://www.igi.org/reports/verify-your-report?r="/>
    <hyperlink ref="X599" r:id="rId80"/>
    <hyperlink ref="X594" r:id="rId81"/>
    <hyperlink ref="W461" r:id="rId82"/>
    <hyperlink ref="W494" r:id="rId83"/>
    <hyperlink ref="W304" r:id="rId84"/>
    <hyperlink ref="W353" r:id="rId85"/>
    <hyperlink ref="W235" r:id="rId86"/>
    <hyperlink ref="W219" r:id="rId87"/>
    <hyperlink ref="W97" r:id="rId88"/>
    <hyperlink ref="W279" r:id="rId89"/>
    <hyperlink ref="W398" r:id="rId90"/>
    <hyperlink ref="X449" r:id="rId91"/>
    <hyperlink ref="X457" r:id="rId92"/>
    <hyperlink ref="X340" r:id="rId93"/>
    <hyperlink ref="X444" r:id="rId94"/>
    <hyperlink ref="W449" r:id="rId95"/>
    <hyperlink ref="W599" r:id="rId96"/>
    <hyperlink ref="W594" r:id="rId97"/>
    <hyperlink ref="X451" r:id="rId98" display="https://www.igi.org/reports/verify-your-report?r="/>
    <hyperlink ref="X293" r:id="rId99" display="https://www.igi.org/reports/verify-your-report?r="/>
    <hyperlink ref="X434" r:id="rId100"/>
    <hyperlink ref="X236" r:id="rId101" display="https://www.igi.org/reports/verify-your-report?r="/>
    <hyperlink ref="X474" r:id="rId102" display="https://www.igi.org/reports/verify-your-report?r="/>
    <hyperlink ref="X445" r:id="rId103"/>
    <hyperlink ref="X437" r:id="rId104"/>
    <hyperlink ref="X123" r:id="rId105" display="https://www.igi.org/reports/verify-your-report?r="/>
    <hyperlink ref="X67" r:id="rId106" display="https://www.igi.org/reports/verify-your-report?r="/>
    <hyperlink ref="X568" r:id="rId107" display="https://www.igi.org/reports/verify-your-report?r="/>
    <hyperlink ref="X292" r:id="rId108" display="https://www.igi.org/reports/verify-your-report?r="/>
    <hyperlink ref="X604" r:id="rId109" display="https://www.igi.org/reports/verify-your-report?r="/>
    <hyperlink ref="X242" r:id="rId110" display="https://www.igi.org/reports/verify-your-report?r="/>
    <hyperlink ref="X249" r:id="rId111" display="https://www.igi.org/reports/verify-your-report?r="/>
    <hyperlink ref="X516" r:id="rId112" display="https://www.igi.org/reports/verify-your-report?r="/>
    <hyperlink ref="X186" r:id="rId113" display="https://www.igi.org/reports/verify-your-report?r="/>
    <hyperlink ref="X115" r:id="rId114" display="https://www.igi.org/reports/verify-your-report?r="/>
    <hyperlink ref="X482" r:id="rId115" display="https://www.igi.org/reports/verify-your-report?r="/>
    <hyperlink ref="X481" r:id="rId116" display="https://www.igi.org/reports/verify-your-report?r="/>
    <hyperlink ref="X132" r:id="rId117" display="https://www.igi.org/reports/verify-your-report?r="/>
    <hyperlink ref="X475" r:id="rId118" display="https://www.igi.org/reports/verify-your-report?r="/>
    <hyperlink ref="X294" r:id="rId119" display="https://www.igi.org/reports/verify-your-report?r="/>
    <hyperlink ref="X492" r:id="rId120" display="https://www.igi.org/reports/verify-your-report?r="/>
    <hyperlink ref="X303" r:id="rId121" display="https://www.igi.org/reports/verify-your-report?r="/>
    <hyperlink ref="X511" r:id="rId122" display="https://www.igi.org/reports/verify-your-report?r="/>
    <hyperlink ref="X309" r:id="rId123" display="https://www.igi.org/reports/verify-your-report?r="/>
    <hyperlink ref="X307" r:id="rId124" display="https://www.igi.org/reports/verify-your-report?r="/>
    <hyperlink ref="X512" r:id="rId125" display="https://www.igi.org/reports/verify-your-report?r="/>
    <hyperlink ref="X513" r:id="rId126" display="https://www.igi.org/reports/verify-your-report?r="/>
    <hyperlink ref="X506" r:id="rId127" display="https://www.igi.org/reports/verify-your-report?r="/>
    <hyperlink ref="X276" r:id="rId128" display="https://www.igi.org/reports/verify-your-report?r="/>
    <hyperlink ref="X275" r:id="rId129" display="https://www.igi.org/reports/verify-your-report?r="/>
    <hyperlink ref="X403" r:id="rId130" display="https://www.igi.org/reports/verify-your-report?r="/>
    <hyperlink ref="X342" r:id="rId131" display="https://www.igi.org/reports/verify-your-report?r="/>
    <hyperlink ref="X129" r:id="rId132" display="https://www.igi.org/reports/verify-your-report?r="/>
    <hyperlink ref="X31" r:id="rId133" display="https://www.igi.org/reports/verify-your-report?r="/>
    <hyperlink ref="X308" r:id="rId134" display="https://www.igi.org/reports/verify-your-report?r="/>
    <hyperlink ref="X493" r:id="rId135" display="https://www.igi.org/reports/verify-your-report?r="/>
    <hyperlink ref="X313" r:id="rId136" display="https://www.igi.org/reports/verify-your-report?r="/>
    <hyperlink ref="X184" r:id="rId137" display="https://www.igi.org/reports/verify-your-report?r="/>
    <hyperlink ref="X274" r:id="rId138" display="https://www.igi.org/reports/verify-your-report?r="/>
    <hyperlink ref="X450" r:id="rId139" display="https://www.igi.org/reports/verify-your-report?r="/>
    <hyperlink ref="X63" r:id="rId140" display="https://www.igi.org/reports/verify-your-report?r="/>
    <hyperlink ref="X62" r:id="rId141" display="https://www.igi.org/reports/verify-your-report?r="/>
    <hyperlink ref="X45" r:id="rId142" display="https://www.igi.org/reports/verify-your-report?r="/>
    <hyperlink ref="X61" r:id="rId143" display="https://www.igi.org/reports/verify-your-report?r="/>
    <hyperlink ref="X44" r:id="rId144" display="https://www.igi.org/reports/verify-your-report?r="/>
    <hyperlink ref="X178" r:id="rId145" display="https://www.igi.org/reports/verify-your-report?r="/>
    <hyperlink ref="X180" r:id="rId146" display="https://www.igi.org/reports/verify-your-report?r="/>
    <hyperlink ref="X59" r:id="rId147" display="https://www.igi.org/reports/verify-your-report?r="/>
    <hyperlink ref="X60" r:id="rId148" display="https://www.igi.org/reports/verify-your-report?r="/>
    <hyperlink ref="X43" r:id="rId149" display="https://www.igi.org/reports/verify-your-report?r="/>
    <hyperlink ref="X270" r:id="rId150" display="https://www.igi.org/reports/verify-your-report?r="/>
    <hyperlink ref="X108" r:id="rId151" display="https://www.igi.org/reports/verify-your-report?r="/>
    <hyperlink ref="X426" r:id="rId152" display="https://www.igi.org/reports/verify-your-report?r="/>
    <hyperlink ref="X169" r:id="rId153" display="https://www.igi.org/reports/verify-your-report?r="/>
    <hyperlink ref="X452" r:id="rId154" display="https://www.igi.org/reports/verify-your-report?r="/>
    <hyperlink ref="X215" r:id="rId155" display="https://www.igi.org/reports/verify-your-report?r="/>
    <hyperlink ref="X179" r:id="rId156" display="https://www.igi.org/reports/verify-your-report?r="/>
    <hyperlink ref="X88" r:id="rId157" display="https://www.igi.org/reports/verify-your-report?r="/>
    <hyperlink ref="X154" r:id="rId158" display="https://www.igi.org/reports/verify-your-report?r="/>
    <hyperlink ref="X591" r:id="rId159" display="https://www.igi.org/reports/verify-your-report?r="/>
    <hyperlink ref="X477" r:id="rId160" display="https://www.igi.org/reports/verify-your-report?r="/>
    <hyperlink ref="X272" r:id="rId161" display="https://www.igi.org/reports/verify-your-report?r="/>
    <hyperlink ref="X598" r:id="rId162" display="https://www.igi.org/reports/verify-your-report?r="/>
    <hyperlink ref="X37" r:id="rId163" display="https://www.igi.org/reports/verify-your-report?r="/>
    <hyperlink ref="X209" r:id="rId164" display="https://www.igi.org/reports/verify-your-report?r="/>
    <hyperlink ref="X10" r:id="rId165" display="https://www.igi.org/reports/verify-your-report?r="/>
    <hyperlink ref="X554" r:id="rId166" display="https://www.igi.org/reports/verify-your-report?r="/>
    <hyperlink ref="X65" r:id="rId167" display="https://www.igi.org/reports/verify-your-report?r="/>
    <hyperlink ref="X473" r:id="rId168" display="https://www.igi.org/reports/verify-your-report?r="/>
    <hyperlink ref="X551" r:id="rId169" display="https://www.igi.org/reports/verify-your-report?r="/>
    <hyperlink ref="X504" r:id="rId170" display="https://www.igi.org/reports/verify-your-report?r="/>
    <hyperlink ref="X436" r:id="rId171" display="https://www.igi.org/reports/verify-your-report?r="/>
    <hyperlink ref="X291" r:id="rId172" display="https://www.igi.org/reports/verify-your-report?r="/>
    <hyperlink ref="X435" r:id="rId173" display="https://www.igi.org/reports/verify-your-report?r="/>
    <hyperlink ref="X440" r:id="rId174" display="https://www.igi.org/reports/verify-your-report?r="/>
    <hyperlink ref="X212" r:id="rId175" display="https://www.igi.org/reports/verify-your-report?r="/>
    <hyperlink ref="X483" r:id="rId176" display="https://www.igi.org/reports/verify-your-report?r="/>
    <hyperlink ref="X147" r:id="rId177" display="https://www.igi.org/reports/verify-your-report?r="/>
    <hyperlink ref="X534" r:id="rId178" display="https://www.igi.org/reports/verify-your-report?r="/>
    <hyperlink ref="X541" r:id="rId179" display="https://www.igi.org/reports/verify-your-report?r="/>
    <hyperlink ref="X544" r:id="rId180" display="https://www.igi.org/reports/verify-your-report?r="/>
    <hyperlink ref="X487" r:id="rId181" display="https://www.igi.org/reports/verify-your-report?r="/>
    <hyperlink ref="X246" r:id="rId182" display="https://www.igi.org/reports/verify-your-report?r="/>
    <hyperlink ref="X232" r:id="rId183" display="https://www.igi.org/reports/verify-your-report?r="/>
    <hyperlink ref="X135" r:id="rId184" display="https://www.igi.org/reports/verify-your-report?r="/>
    <hyperlink ref="X137" r:id="rId185" display="https://www.igi.org/reports/verify-your-report?r="/>
    <hyperlink ref="X486" r:id="rId186" display="https://www.igi.org/reports/verify-your-report?r="/>
    <hyperlink ref="X446" r:id="rId187" display="https://www.igi.org/reports/verify-your-report?r="/>
    <hyperlink ref="X466" r:id="rId188" display="https://www.igi.org/reports/verify-your-report?r="/>
    <hyperlink ref="X220" r:id="rId189" display="https://www.igi.org/reports/verify-your-report?r="/>
    <hyperlink ref="X225" r:id="rId190" display="https://www.igi.org/reports/verify-your-report?r="/>
    <hyperlink ref="X126" r:id="rId191" display="https://www.igi.org/reports/verify-your-report?r="/>
    <hyperlink ref="X206" r:id="rId192" display="https://www.igi.org/reports/verify-your-report?r="/>
    <hyperlink ref="X217" r:id="rId193" display="https://www.igi.org/reports/verify-your-report?r="/>
    <hyperlink ref="X286" r:id="rId194" display="https://www.igi.org/reports/verify-your-report?r="/>
    <hyperlink ref="X399" r:id="rId195" display="https://www.igi.org/reports/verify-your-report?r="/>
    <hyperlink ref="X175" r:id="rId196" display="https://www.igi.org/reports/verify-your-report?r="/>
    <hyperlink ref="X356" r:id="rId197" display="https://www.igi.org/reports/verify-your-report?r="/>
    <hyperlink ref="X458" r:id="rId198" display="https://www.igi.org/reports/verify-your-report?r="/>
    <hyperlink ref="X153" r:id="rId199" display="https://www.igi.org/reports/verify-your-report?r="/>
    <hyperlink ref="X133" r:id="rId200" display="https://www.igi.org/reports/verify-your-report?r="/>
    <hyperlink ref="X243" r:id="rId201" display="https://www.igi.org/reports/verify-your-report?r="/>
    <hyperlink ref="X143" r:id="rId202" display="https://www.igi.org/reports/verify-your-report?r="/>
    <hyperlink ref="X141" r:id="rId203" display="https://www.igi.org/reports/verify-your-report?r="/>
    <hyperlink ref="X490" r:id="rId204" display="https://www.igi.org/reports/verify-your-report?r="/>
    <hyperlink ref="X498" r:id="rId205" display="https://www.igi.org/reports/verify-your-report?r="/>
    <hyperlink ref="X247" r:id="rId206" display="https://www.igi.org/reports/verify-your-report?r="/>
    <hyperlink ref="X92" r:id="rId207" display="https://www.igi.org/reports/verify-your-report?r="/>
    <hyperlink ref="X467" r:id="rId208" display="https://www.igi.org/reports/verify-your-report?r="/>
    <hyperlink ref="X228" r:id="rId209" display="https://www.igi.org/reports/verify-your-report?r="/>
    <hyperlink ref="X345" r:id="rId210" display="https://www.igi.org/reports/verify-your-report?r="/>
    <hyperlink ref="X400" r:id="rId211" display="https://www.igi.org/reports/verify-your-report?r="/>
    <hyperlink ref="X386" r:id="rId212" display="https://www.igi.org/reports/verify-your-report?r="/>
    <hyperlink ref="X349" r:id="rId213" display="https://www.igi.org/reports/verify-your-report?r="/>
    <hyperlink ref="X290" r:id="rId214" display="https://www.igi.org/reports/verify-your-report?r="/>
    <hyperlink ref="X238" r:id="rId215" display="https://www.igi.org/reports/verify-your-report?r="/>
    <hyperlink ref="X51" r:id="rId216" display="https://www.igi.org/reports/verify-your-report?r="/>
    <hyperlink ref="X619" r:id="rId217" display="https://www.igi.org/reports/verify-your-report?r="/>
    <hyperlink ref="X562" r:id="rId218" display="https://www.igi.org/reports/verify-your-report?r="/>
    <hyperlink ref="X324" r:id="rId219" display="https://www.igi.org/reports/verify-your-report?r="/>
    <hyperlink ref="X397" r:id="rId220" display="https://www.igi.org/reports/verify-your-report?r="/>
    <hyperlink ref="X423" r:id="rId221" display="https://www.igi.org/reports/verify-your-report?r="/>
    <hyperlink ref="X159" r:id="rId222" display="https://www.igi.org/reports/verify-your-report?r="/>
    <hyperlink ref="X167" r:id="rId223" display="https://www.igi.org/reports/verify-your-report?r="/>
    <hyperlink ref="X168" r:id="rId224" display="https://www.igi.org/reports/verify-your-report?r="/>
    <hyperlink ref="X224" r:id="rId225" display="https://www.igi.org/reports/verify-your-report?r="/>
    <hyperlink ref="X216" r:id="rId226" display="https://www.igi.org/reports/verify-your-report?r="/>
    <hyperlink ref="X348" r:id="rId227" display="https://www.igi.org/reports/verify-your-report?r="/>
    <hyperlink ref="X469" r:id="rId228" display="https://www.igi.org/reports/verify-your-report?r="/>
    <hyperlink ref="X362" r:id="rId229" display="https://www.igi.org/reports/verify-your-report?r="/>
    <hyperlink ref="X322" r:id="rId230" display="https://www.igi.org/reports/verify-your-report?r="/>
    <hyperlink ref="X535" r:id="rId231" display="https://www.igi.org/reports/verify-your-report?r="/>
    <hyperlink ref="X351" r:id="rId232" display="https://www.igi.org/reports/verify-your-report?r="/>
    <hyperlink ref="X344" r:id="rId233" display="https://www.igi.org/reports/verify-your-report?r="/>
    <hyperlink ref="X465" r:id="rId234" display="https://www.igi.org/reports/verify-your-report?r="/>
    <hyperlink ref="X343" r:id="rId235" display="https://www.igi.org/reports/verify-your-report?r="/>
    <hyperlink ref="X468" r:id="rId236" display="https://www.igi.org/reports/verify-your-report?r="/>
    <hyperlink ref="X321" r:id="rId237" display="https://www.igi.org/reports/verify-your-report?r="/>
    <hyperlink ref="X173" r:id="rId238" display="https://www.igi.org/reports/verify-your-report?r="/>
    <hyperlink ref="X387" r:id="rId239" display="https://www.igi.org/reports/verify-your-report?r="/>
    <hyperlink ref="X336" r:id="rId240" display="https://www.igi.org/reports/verify-your-report?r="/>
    <hyperlink ref="X122" r:id="rId241" display="https://www.igi.org/reports/verify-your-report?r="/>
    <hyperlink ref="X264" r:id="rId242" display="https://www.igi.org/reports/verify-your-report?r="/>
    <hyperlink ref="X376" r:id="rId243" display="https://www.igi.org/reports/verify-your-report?r="/>
    <hyperlink ref="X379" r:id="rId244" display="https://www.igi.org/reports/verify-your-report?r="/>
    <hyperlink ref="X375" r:id="rId245" display="https://www.igi.org/reports/verify-your-report?r="/>
    <hyperlink ref="X537" r:id="rId246" display="https://www.igi.org/reports/verify-your-report?r="/>
    <hyperlink ref="X377" r:id="rId247" display="https://www.igi.org/reports/verify-your-report?r="/>
    <hyperlink ref="X325" r:id="rId248" display="https://www.igi.org/reports/verify-your-report?r="/>
    <hyperlink ref="X271" r:id="rId249" display="https://www.igi.org/reports/verify-your-report?r="/>
    <hyperlink ref="X64" r:id="rId250" display="https://www.igi.org/reports/verify-your-report?r="/>
    <hyperlink ref="X364" r:id="rId251" display="https://www.igi.org/reports/verify-your-report?r="/>
    <hyperlink ref="X368" r:id="rId252" display="https://www.igi.org/reports/verify-your-report?r="/>
    <hyperlink ref="X366" r:id="rId253" display="https://www.igi.org/reports/verify-your-report?r="/>
    <hyperlink ref="X210" r:id="rId254" display="https://www.igi.org/reports/verify-your-report?r="/>
    <hyperlink ref="X394" r:id="rId255" display="https://www.igi.org/reports/verify-your-report?r="/>
    <hyperlink ref="X185" r:id="rId256" display="https://www.igi.org/reports/verify-your-report?r="/>
    <hyperlink ref="X266" r:id="rId257" display="https://www.igi.org/reports/verify-your-report?r="/>
    <hyperlink ref="X162" r:id="rId258" display="https://www.igi.org/reports/verify-your-report?r="/>
    <hyperlink ref="X438" r:id="rId259" display="https://www.igi.org/reports/verify-your-report?r="/>
    <hyperlink ref="X204" r:id="rId260" display="https://www.igi.org/reports/verify-your-report?r="/>
    <hyperlink ref="X155" r:id="rId261" display="https://www.igi.org/reports/verify-your-report?r="/>
    <hyperlink ref="X585" r:id="rId262" display="https://www.igi.org/reports/verify-your-report?r="/>
    <hyperlink ref="X383" r:id="rId263" display="https://www.igi.org/reports/verify-your-report?r="/>
    <hyperlink ref="X298" r:id="rId264" display="https://www.igi.org/reports/verify-your-report?r="/>
    <hyperlink ref="X485" r:id="rId265" display="https://www.igi.org/reports/verify-your-report?r="/>
    <hyperlink ref="X392" r:id="rId266" display="https://www.igi.org/reports/verify-your-report?r="/>
    <hyperlink ref="X384" r:id="rId267" display="https://www.igi.org/reports/verify-your-report?r="/>
    <hyperlink ref="X382" r:id="rId268" display="https://www.igi.org/reports/verify-your-report?r="/>
    <hyperlink ref="X338" r:id="rId269" display="https://www.igi.org/reports/verify-your-report?r="/>
    <hyperlink ref="X262" r:id="rId270" display="https://www.igi.org/reports/verify-your-report?r="/>
    <hyperlink ref="X53" r:id="rId271" display="https://www.igi.org/reports/verify-your-report?r="/>
    <hyperlink ref="X576" r:id="rId272" display="https://www.igi.org/reports/verify-your-report?r="/>
    <hyperlink ref="X94" r:id="rId273" display="https://www.igi.org/reports/verify-your-report?r="/>
    <hyperlink ref="X296" r:id="rId274" display="https://www.igi.org/reports/verify-your-report?r="/>
    <hyperlink ref="X158" r:id="rId275" display="https://www.igi.org/reports/verify-your-report?r="/>
    <hyperlink ref="X102" r:id="rId276" display="https://www.igi.org/reports/verify-your-report?r="/>
    <hyperlink ref="X263" r:id="rId277" display="https://www.igi.org/reports/verify-your-report?r="/>
    <hyperlink ref="X373" r:id="rId278" display="https://www.igi.org/reports/verify-your-report?r="/>
    <hyperlink ref="X134" r:id="rId279" display="https://www.igi.org/reports/verify-your-report?r="/>
    <hyperlink ref="X221" r:id="rId280" display="https://www.igi.org/reports/verify-your-report?r="/>
    <hyperlink ref="X329" r:id="rId281" display="https://www.igi.org/reports/verify-your-report?r="/>
    <hyperlink ref="X320" r:id="rId282" display="https://www.igi.org/reports/verify-your-report?r="/>
    <hyperlink ref="X453" r:id="rId283" display="https://www.igi.org/reports/verify-your-report?r="/>
    <hyperlink ref="X536" r:id="rId284" display="https://www.igi.org/reports/verify-your-report?r="/>
    <hyperlink ref="X603" r:id="rId285" display="https://www.igi.org/reports/verify-your-report?r="/>
    <hyperlink ref="X365" r:id="rId286" display="https://www.igi.org/reports/verify-your-report?r="/>
    <hyperlink ref="X509" r:id="rId287"/>
    <hyperlink ref="X515" r:id="rId288"/>
    <hyperlink ref="W515" r:id="rId289"/>
    <hyperlink ref="W509" r:id="rId290"/>
    <hyperlink ref="X354" r:id="rId291"/>
    <hyperlink ref="X358" r:id="rId292" display="https://www.igi.org/reports/verify-your-report?r="/>
    <hyperlink ref="X355" r:id="rId293" display="https://www.igi.org/reports/verify-your-report?r="/>
    <hyperlink ref="X517" r:id="rId294" display="https://www.igi.org/reports/verify-your-report?r="/>
    <hyperlink ref="X369" r:id="rId295" display="https://www.igi.org/reports/verify-your-report?r="/>
    <hyperlink ref="W369" r:id="rId296"/>
    <hyperlink ref="X539" r:id="rId297" display="https://www.igi.org/reports/verify-your-report?r="/>
    <hyperlink ref="X540" r:id="rId298"/>
    <hyperlink ref="W540" r:id="rId299"/>
    <hyperlink ref="X531" r:id="rId300" display="https://www.igi.org/reports/verify-your-report?r="/>
    <hyperlink ref="X256" r:id="rId301"/>
    <hyperlink ref="X520" r:id="rId302" display="https://www.igi.org/reports/verify-your-report?r="/>
    <hyperlink ref="X527" r:id="rId303"/>
    <hyperlink ref="W527" r:id="rId304"/>
    <hyperlink ref="X620" r:id="rId305"/>
    <hyperlink ref="W620" r:id="rId306"/>
    <hyperlink ref="X615" r:id="rId307"/>
    <hyperlink ref="W615" r:id="rId308"/>
    <hyperlink ref="X623" r:id="rId309"/>
    <hyperlink ref="W623" r:id="rId310"/>
    <hyperlink ref="X614" r:id="rId311"/>
    <hyperlink ref="W616" r:id="rId312"/>
    <hyperlink ref="X616" r:id="rId313"/>
    <hyperlink ref="X624" r:id="rId314"/>
    <hyperlink ref="W624" r:id="rId315"/>
    <hyperlink ref="X618" r:id="rId316"/>
    <hyperlink ref="X621" r:id="rId317" display="https://www.igi.org/reports/verify-your-report?r="/>
    <hyperlink ref="X622" r:id="rId318" display="https://www.igi.org/reports/verify-your-report?r="/>
    <hyperlink ref="X254" r:id="rId319" display="https://www.igi.org/reports/verify-your-report?r="/>
    <hyperlink ref="X261" r:id="rId320" display="https://www.igi.org/reports/verify-your-report?r="/>
    <hyperlink ref="X328" r:id="rId321" display="https://www.igi.org/reports/verify-your-report?r="/>
    <hyperlink ref="X241" r:id="rId322" display="https://www.igi.org/reports/verify-your-report?r="/>
    <hyperlink ref="X163" r:id="rId323" display="https://www.igi.org/reports/verify-your-report?r="/>
    <hyperlink ref="X157" r:id="rId324" display="https://www.igi.org/reports/verify-your-report?r="/>
    <hyperlink ref="X193" r:id="rId325" display="https://www.igi.org/reports/verify-your-report?r="/>
    <hyperlink ref="X388" r:id="rId326" display="https://www.igi.org/reports/verify-your-report?r="/>
    <hyperlink ref="X339" r:id="rId327" display="https://www.igi.org/reports/verify-your-report?r="/>
    <hyperlink ref="X577" r:id="rId328" display="https://www.igi.org/reports/verify-your-report?r="/>
    <hyperlink ref="X146" r:id="rId329" display="https://www.igi.org/reports/verify-your-report?r="/>
    <hyperlink ref="X165" r:id="rId330" display="https://www.igi.org/reports/verify-your-report?r="/>
    <hyperlink ref="X480" r:id="rId331" display="https://www.igi.org/reports/verify-your-report?r="/>
    <hyperlink ref="X470" r:id="rId332" display="https://www.igi.org/reports/verify-your-report?r="/>
    <hyperlink ref="X226" r:id="rId333" display="https://www.igi.org/reports/verify-your-report?r="/>
    <hyperlink ref="X195" r:id="rId334" display="https://www.igi.org/reports/verify-your-report?r="/>
    <hyperlink ref="X142" r:id="rId335" display="https://www.igi.org/reports/verify-your-report?r="/>
    <hyperlink ref="X251" r:id="rId336" display="https://www.igi.org/reports/verify-your-report?r="/>
    <hyperlink ref="X287" r:id="rId337" display="https://www.igi.org/reports/verify-your-report?r="/>
    <hyperlink ref="X326" r:id="rId338" display="https://www.igi.org/reports/verify-your-report?r="/>
    <hyperlink ref="X198" r:id="rId339" display="https://www.igi.org/reports/verify-your-report?r="/>
    <hyperlink ref="X393" r:id="rId340" display="https://www.igi.org/reports/verify-your-report?r="/>
    <hyperlink ref="X56" r:id="rId341" display="https://www.igi.org/reports/verify-your-report?r="/>
    <hyperlink ref="X547" r:id="rId342" display="https://www.igi.org/reports/verify-your-report?r="/>
    <hyperlink ref="X196" r:id="rId343" display="https://www.igi.org/reports/verify-your-report?r="/>
    <hyperlink ref="X530" r:id="rId344" display="https://www.igi.org/reports/verify-your-report?r="/>
    <hyperlink ref="X255" r:id="rId345" display="https://www.igi.org/reports/verify-your-report?r="/>
    <hyperlink ref="X588" r:id="rId346" display="https://www.igi.org/reports/verify-your-report?r="/>
    <hyperlink ref="X233" r:id="rId347" display="https://www.igi.org/reports/verify-your-report?r="/>
    <hyperlink ref="X367" r:id="rId348" display="https://www.igi.org/reports/verify-your-report?r="/>
    <hyperlink ref="X305" r:id="rId349" display="https://www.igi.org/reports/verify-your-report?r="/>
    <hyperlink ref="X38" r:id="rId350" display="https://www.igi.org/reports/verify-your-report?r="/>
    <hyperlink ref="X518" r:id="rId351" display="https://www.igi.org/reports/verify-your-report?r="/>
    <hyperlink ref="X564" r:id="rId352" display="https://www.igi.org/reports/verify-your-report?r="/>
    <hyperlink ref="X546" r:id="rId353" display="https://www.igi.org/reports/verify-your-report?r="/>
    <hyperlink ref="X532" r:id="rId354" display="https://www.igi.org/reports/verify-your-report?r="/>
    <hyperlink ref="X316" r:id="rId355" display="https://www.igi.org/reports/verify-your-report?r="/>
    <hyperlink ref="X144" r:id="rId356" display="https://www.igi.org/reports/verify-your-report?r="/>
    <hyperlink ref="X499" r:id="rId357" display="https://www.igi.org/reports/verify-your-report?r="/>
    <hyperlink ref="X454" r:id="rId358" display="https://www.igi.org/reports/verify-your-report?r="/>
    <hyperlink ref="X156" r:id="rId359" display="https://www.igi.org/reports/verify-your-report?r="/>
    <hyperlink ref="X361" r:id="rId360" display="https://www.igi.org/reports/verify-your-report?r="/>
    <hyperlink ref="X314" r:id="rId361" display="https://www.igi.org/reports/verify-your-report?r="/>
    <hyperlink ref="X521" r:id="rId362" display="https://www.igi.org/reports/verify-your-report?r="/>
    <hyperlink ref="X391" r:id="rId363" display="https://www.igi.org/reports/verify-your-report?r="/>
    <hyperlink ref="X533" r:id="rId364" display="https://www.igi.org/reports/verify-your-report?r="/>
    <hyperlink ref="X607" r:id="rId365" display="https://www.igi.org/reports/verify-your-report?r="/>
    <hyperlink ref="X363" r:id="rId366" display="https://www.igi.org/reports/verify-your-report?r="/>
    <hyperlink ref="X524" r:id="rId367" display="https://www.igi.org/reports/verify-your-report?r="/>
    <hyperlink ref="X174" r:id="rId368" display="https://www.igi.org/reports/verify-your-report?r="/>
    <hyperlink ref="X411" r:id="rId369" display="https://www.igi.org/reports/verify-your-report?r="/>
    <hyperlink ref="X529" r:id="rId370" display="https://www.igi.org/reports/verify-your-report?r="/>
    <hyperlink ref="X360" r:id="rId371" display="https://www.igi.org/reports/verify-your-report?r="/>
    <hyperlink ref="X609" r:id="rId372" display="https://www.igi.org/reports/verify-your-report?r="/>
    <hyperlink ref="X538" r:id="rId373" display="https://www.igi.org/reports/verify-your-report?r="/>
    <hyperlink ref="X315" r:id="rId374" display="https://www.igi.org/reports/verify-your-report?r="/>
    <hyperlink ref="X464" r:id="rId375" display="https://www.igi.org/reports/verify-your-report?r="/>
    <hyperlink ref="X302" r:id="rId376" display="https://www.igi.org/reports/verify-your-report?r="/>
    <hyperlink ref="X230" r:id="rId377" display="https://www.igi.org/reports/verify-your-report?r="/>
    <hyperlink ref="X584" r:id="rId378" display="https://www.igi.org/reports/verify-your-report?r="/>
    <hyperlink ref="X145" r:id="rId379" display="https://www.igi.org/reports/verify-your-report?r="/>
    <hyperlink ref="X608" r:id="rId380" display="https://www.igi.org/reports/verify-your-report?r="/>
    <hyperlink ref="X337" r:id="rId381" display="https://www.igi.org/reports/verify-your-report?r="/>
    <hyperlink ref="X265" r:id="rId382" display="https://www.igi.org/reports/verify-your-report?r="/>
    <hyperlink ref="X507" r:id="rId383" display="https://www.igi.org/reports/verify-your-report?r="/>
    <hyperlink ref="X357" r:id="rId384" display="https://www.igi.org/reports/verify-your-report?r="/>
    <hyperlink ref="X617" r:id="rId385" display="https://www.igi.org/reports/verify-your-report?r="/>
    <hyperlink ref="X227" r:id="rId386" display="https://www.igi.org/reports/verify-your-report?r="/>
    <hyperlink ref="X205" r:id="rId387" display="https://www.igi.org/reports/verify-your-report?r="/>
    <hyperlink ref="X578" r:id="rId388" display="https://www.igi.org/reports/verify-your-report?r="/>
    <hyperlink ref="X223" r:id="rId389" display="https://www.igi.org/reports/verify-your-report?r="/>
    <hyperlink ref="X425" r:id="rId390" display="https://www.igi.org/reports/verify-your-report?r="/>
    <hyperlink ref="X550" r:id="rId391" display="https://www.igi.org/reports/verify-your-report?r="/>
    <hyperlink ref="X395" r:id="rId392" display="https://www.igi.org/reports/verify-your-report?r="/>
    <hyperlink ref="X148" r:id="rId393" display="https://www.igi.org/reports/verify-your-report?r="/>
    <hyperlink ref="X571" r:id="rId394" display="https://www.igi.org/reports/verify-your-report?r="/>
    <hyperlink ref="X191" r:id="rId395" display="https://www.igi.org/reports/verify-your-report?r="/>
    <hyperlink ref="X170" r:id="rId396" display="https://www.igi.org/reports/verify-your-report?r="/>
    <hyperlink ref="X54" r:id="rId397" display="https://www.igi.org/reports/verify-your-report?r="/>
    <hyperlink ref="X34" r:id="rId398" display="https://www.igi.org/reports/verify-your-report?r="/>
    <hyperlink ref="X85" r:id="rId399" display="https://www.igi.org/reports/verify-your-report?r="/>
    <hyperlink ref="X188" r:id="rId400" display="https://www.igi.org/reports/verify-your-report?r="/>
    <hyperlink ref="X372" r:id="rId401" display="https://www.igi.org/reports/verify-your-report?r="/>
    <hyperlink ref="X580" r:id="rId402"/>
    <hyperlink ref="W580" r:id="rId403"/>
    <hyperlink ref="X177" r:id="rId404" display="https://www.igi.org/reports/verify-your-report?r="/>
    <hyperlink ref="X545" r:id="rId405"/>
    <hyperlink ref="W545" r:id="rId406"/>
    <hyperlink ref="X257" r:id="rId407" display="https://www.igi.org/reports/verify-your-report?r="/>
    <hyperlink ref="X258" r:id="rId408" display="https://www.igi.org/reports/verify-your-report?r="/>
    <hyperlink ref="X99" r:id="rId409" display="https://www.igi.org/reports/verify-your-report?r="/>
    <hyperlink ref="X87" r:id="rId410" display="https://www.igi.org/reports/verify-your-report?r="/>
    <hyperlink ref="X71" r:id="rId411" display="https://www.igi.org/reports/verify-your-report?r="/>
    <hyperlink ref="X70" r:id="rId412" display="https://www.igi.org/reports/verify-your-report?r="/>
    <hyperlink ref="X20" r:id="rId413" display="https://www.igi.org/reports/verify-your-report?r="/>
    <hyperlink ref="X49" r:id="rId414" display="https://www.igi.org/reports/verify-your-report?r="/>
    <hyperlink ref="X69" r:id="rId415" display="https://www.igi.org/reports/verify-your-report?r="/>
    <hyperlink ref="X48" r:id="rId416" display="https://www.igi.org/reports/verify-your-report?r="/>
    <hyperlink ref="X6" r:id="rId417" display="https://www.igi.org/reports/verify-your-report?r="/>
    <hyperlink ref="X33" r:id="rId418" display="https://www.igi.org/reports/verify-your-report?r="/>
    <hyperlink ref="X106" r:id="rId419" display="https://www.igi.org/reports/verify-your-report?r="/>
    <hyperlink ref="X231" r:id="rId420" display="https://www.igi.org/reports/verify-your-report?r="/>
    <hyperlink ref="X346" r:id="rId421" display="https://www.igi.org/reports/verify-your-report?r="/>
    <hyperlink ref="X86" r:id="rId422" display="https://www.igi.org/reports/verify-your-report?r="/>
    <hyperlink ref="X116" r:id="rId423" display="https://www.igi.org/reports/verify-your-report?r="/>
    <hyperlink ref="X428" r:id="rId424" display="https://www.igi.org/reports/verify-your-report?r="/>
    <hyperlink ref="X573" r:id="rId425" display="https://www.igi.org/reports/verify-your-report?r="/>
    <hyperlink ref="X107" r:id="rId426" display="https://www.igi.org/reports/verify-your-report?r="/>
    <hyperlink ref="X378" r:id="rId427" display="https://www.igi.org/reports/verify-your-report?r="/>
    <hyperlink ref="X36" r:id="rId428" display="https://www.igi.org/reports/verify-your-report?r="/>
    <hyperlink ref="X566" r:id="rId429" display="https://www.igi.org/reports/verify-your-report?r="/>
    <hyperlink ref="X268" r:id="rId430" display="https://www.igi.org/reports/verify-your-report?r="/>
    <hyperlink ref="X166" r:id="rId431" display="https://www.igi.org/reports/verify-your-report?r="/>
    <hyperlink ref="X505" r:id="rId432" display="https://www.igi.org/reports/verify-your-report?r="/>
    <hyperlink ref="X111" r:id="rId433" display="https://www.igi.org/reports/verify-your-report?r="/>
    <hyperlink ref="X176" r:id="rId434" display="https://www.igi.org/reports/verify-your-report?r="/>
    <hyperlink ref="X9" r:id="rId435" display="https://www.igi.org/reports/verify-your-report?r="/>
    <hyperlink ref="X380" r:id="rId436" display="https://www.igi.org/reports/verify-your-report?r="/>
    <hyperlink ref="X58" r:id="rId437" display="https://www.igi.org/reports/verify-your-report?r="/>
    <hyperlink ref="X462" r:id="rId438" display="https://www.igi.org/reports/verify-your-report?r="/>
    <hyperlink ref="X68" r:id="rId439" display="https://www.igi.org/reports/verify-your-report?r="/>
    <hyperlink ref="X374" r:id="rId440" display="https://www.igi.org/reports/verify-your-report?r="/>
    <hyperlink ref="X109" r:id="rId441" display="https://www.igi.org/reports/verify-your-report?r="/>
    <hyperlink ref="X389" r:id="rId442" display="https://www.igi.org/reports/verify-your-report?r="/>
    <hyperlink ref="X113" r:id="rId443" display="https://www.igi.org/reports/verify-your-report?r="/>
    <hyperlink ref="X11" r:id="rId444" display="https://www.igi.org/reports/verify-your-report?r="/>
    <hyperlink ref="X5" r:id="rId445" display="https://www.igi.org/reports/verify-your-report?r="/>
    <hyperlink ref="X581" r:id="rId446" display="https://www.igi.org/reports/verify-your-report?r="/>
    <hyperlink ref="X39" r:id="rId447" display="https://www.igi.org/reports/verify-your-report?r="/>
    <hyperlink ref="X66" r:id="rId448"/>
    <hyperlink ref="X203" r:id="rId449"/>
    <hyperlink ref="W203" r:id="rId450"/>
    <hyperlink ref="X42" r:id="rId451"/>
    <hyperlink ref="X405" r:id="rId452"/>
    <hyperlink ref="W405" r:id="rId453"/>
    <hyperlink ref="X410" r:id="rId454"/>
    <hyperlink ref="X409" r:id="rId455"/>
    <hyperlink ref="X408" r:id="rId456"/>
    <hyperlink ref="W408" r:id="rId457"/>
    <hyperlink ref="W409" r:id="rId458"/>
    <hyperlink ref="W410" r:id="rId459"/>
    <hyperlink ref="W402" r:id="rId460"/>
    <hyperlink ref="X402" r:id="rId461"/>
    <hyperlink ref="X412" r:id="rId462"/>
    <hyperlink ref="W412" r:id="rId463"/>
    <hyperlink ref="X7" r:id="rId464"/>
    <hyperlink ref="X72" r:id="rId465"/>
    <hyperlink ref="W7" r:id="rId466"/>
    <hyperlink ref="W72" r:id="rId467"/>
    <hyperlink ref="X8" r:id="rId468"/>
    <hyperlink ref="X73" r:id="rId469"/>
    <hyperlink ref="X4" r:id="rId470"/>
    <hyperlink ref="X81" r:id="rId471"/>
    <hyperlink ref="W8" r:id="rId472"/>
    <hyperlink ref="X190" r:id="rId473"/>
    <hyperlink ref="W190" r:id="rId474"/>
    <hyperlink ref="W4" r:id="rId475"/>
    <hyperlink ref="W81" r:id="rId476"/>
    <hyperlink ref="W73" r:id="rId477"/>
    <hyperlink ref="X35" r:id="rId478"/>
    <hyperlink ref="X77" r:id="rId479"/>
    <hyperlink ref="X79" r:id="rId480"/>
    <hyperlink ref="X78" r:id="rId481"/>
    <hyperlink ref="X82" r:id="rId482"/>
    <hyperlink ref="X187" r:id="rId483"/>
    <hyperlink ref="X80" r:id="rId484"/>
    <hyperlink ref="W189" r:id="rId485"/>
    <hyperlink ref="X83" r:id="rId486"/>
    <hyperlink ref="X189" r:id="rId487"/>
    <hyperlink ref="X74" r:id="rId488"/>
    <hyperlink ref="X75" r:id="rId489"/>
    <hyperlink ref="W78" r:id="rId490"/>
    <hyperlink ref="W82" r:id="rId491"/>
    <hyperlink ref="W79" r:id="rId492"/>
    <hyperlink ref="W83" r:id="rId493"/>
    <hyperlink ref="W74" r:id="rId494"/>
    <hyperlink ref="W187" r:id="rId495"/>
    <hyperlink ref="W80" r:id="rId496"/>
    <hyperlink ref="W75" r:id="rId497"/>
    <hyperlink ref="X105" r:id="rId498" display="https://www.igi.org/reports/verify-your-report?r="/>
    <hyperlink ref="X24" r:id="rId499"/>
    <hyperlink ref="X22" r:id="rId500"/>
    <hyperlink ref="W24" r:id="rId501"/>
    <hyperlink ref="W22" r:id="rId502"/>
    <hyperlink ref="X418" r:id="rId503"/>
    <hyperlink ref="W418" r:id="rId504"/>
    <hyperlink ref="X413" r:id="rId505"/>
    <hyperlink ref="W413" r:id="rId506"/>
    <hyperlink ref="X21" r:id="rId507"/>
    <hyperlink ref="W21" r:id="rId508"/>
    <hyperlink ref="X579" r:id="rId509"/>
    <hyperlink ref="W579" r:id="rId510"/>
    <hyperlink ref="W312" r:id="rId511"/>
    <hyperlink ref="X497" r:id="rId512"/>
    <hyperlink ref="X447" r:id="rId513"/>
    <hyperlink ref="X501" r:id="rId514"/>
    <hyperlink ref="X459" r:id="rId515"/>
    <hyperlink ref="X237" r:id="rId516"/>
    <hyperlink ref="X476" r:id="rId517"/>
    <hyperlink ref="X350" r:id="rId518"/>
    <hyperlink ref="X613" r:id="rId519"/>
    <hyperlink ref="W459" r:id="rId520"/>
    <hyperlink ref="W237" r:id="rId521"/>
    <hyperlink ref="W501" r:id="rId522"/>
    <hyperlink ref="W447" r:id="rId523"/>
    <hyperlink ref="X478" r:id="rId524"/>
    <hyperlink ref="X489" r:id="rId525"/>
    <hyperlink ref="W478" r:id="rId526"/>
    <hyperlink ref="W489" r:id="rId527"/>
    <hyperlink ref="W497" r:id="rId528"/>
    <hyperlink ref="X448" r:id="rId529"/>
    <hyperlink ref="W613" r:id="rId530"/>
    <hyperlink ref="W476" r:id="rId531"/>
    <hyperlink ref="W350" r:id="rId532"/>
    <hyperlink ref="W306" r:id="rId533"/>
    <hyperlink ref="W248" r:id="rId534"/>
    <hyperlink ref="W491" r:id="rId535"/>
    <hyperlink ref="W140" r:id="rId536"/>
    <hyperlink ref="W131" r:id="rId537"/>
    <hyperlink ref="X341" r:id="rId538"/>
    <hyperlink ref="X455" r:id="rId539"/>
    <hyperlink ref="X301" r:id="rId540"/>
    <hyperlink ref="W448" r:id="rId541"/>
    <hyperlink ref="X300" r:id="rId542"/>
    <hyperlink ref="X495" r:id="rId543" display="https://www.igi.org/reports/verify-your-report?r="/>
    <hyperlink ref="X460" r:id="rId544" display="https://www.igi.org/reports/verify-your-report?r="/>
    <hyperlink ref="X234" r:id="rId545" display="https://www.igi.org/reports/verify-your-report?r="/>
    <hyperlink ref="W267" r:id="rId546"/>
    <hyperlink ref="X335" r:id="rId547" display="https://www.igi.org/reports/verify-your-report?r="/>
    <hyperlink ref="W557" r:id="rId548"/>
    <hyperlink ref="W558" r:id="rId549"/>
    <hyperlink ref="X558" r:id="rId550"/>
    <hyperlink ref="X557" r:id="rId551"/>
    <hyperlink ref="X583" r:id="rId552" display="https://www.igi.org/reports/verify-your-report?r="/>
    <hyperlink ref="X569" r:id="rId553"/>
    <hyperlink ref="W569" r:id="rId554"/>
    <hyperlink ref="W586" r:id="rId555"/>
    <hyperlink ref="X586" r:id="rId556"/>
    <hyperlink ref="X385" r:id="rId557" display="https://www.igi.org/reports/verify-your-report?r="/>
    <hyperlink ref="X390" r:id="rId558" display="https://www.igi.org/reports/verify-your-report?r="/>
    <hyperlink ref="X381" r:id="rId559" display="https://www.igi.org/reports/verify-your-report?r="/>
    <hyperlink ref="X605" r:id="rId560" display="https://www.igi.org/reports/verify-your-report?r="/>
    <hyperlink ref="X567" r:id="rId561" display="https://www.igi.org/reports/verify-your-report?r="/>
    <hyperlink ref="X606" r:id="rId562"/>
    <hyperlink ref="X347" r:id="rId563" display="https://www.igi.org/reports/verify-your-report?r="/>
    <hyperlink ref="X192" r:id="rId564" display="https://www.igi.org/reports/verify-your-report?r="/>
    <hyperlink ref="X110" r:id="rId565" display="https://www.igi.org/reports/verify-your-report?r="/>
    <hyperlink ref="X149" r:id="rId566" display="https://www.igi.org/reports/verify-your-report?r="/>
    <hyperlink ref="X319" r:id="rId567" display="https://www.igi.org/reports/verify-your-report?r="/>
    <hyperlink ref="X574" r:id="rId568" display="https://www.igi.org/reports/verify-your-report?r="/>
    <hyperlink ref="X570" r:id="rId569" display="https://www.igi.org/reports/verify-your-report?r="/>
    <hyperlink ref="X89" r:id="rId570" display="https://www.igi.org/reports/verify-your-report?r="/>
    <hyperlink ref="X26" r:id="rId571"/>
    <hyperlink ref="W26" r:id="rId572"/>
    <hyperlink ref="X496" r:id="rId573" display="https://www.igi.org/reports/verify-your-report?r="/>
    <hyperlink ref="X161" r:id="rId574" display="https://www.igi.org/reports/verify-your-report?r="/>
    <hyperlink ref="X50" r:id="rId575" display="https://www.igi.org/reports/verify-your-report?r="/>
    <hyperlink ref="X441" r:id="rId576" display="https://www.igi.org/reports/verify-your-report?r="/>
    <hyperlink ref="X250" r:id="rId577" display="https://www.igi.org/reports/verify-your-report?r="/>
    <hyperlink ref="X472" r:id="rId578" display="https://www.igi.org/reports/verify-your-report?r="/>
    <hyperlink ref="X456" r:id="rId579" display="https://www.igi.org/reports/verify-your-report?r="/>
    <hyperlink ref="X323" r:id="rId580" display="https://www.igi.org/reports/verify-your-report?r="/>
    <hyperlink ref="X421" r:id="rId581" display="https://www.igi.org/reports/verify-your-report?r="/>
    <hyperlink ref="X46" r:id="rId582" display="https://www.igi.org/reports/verify-your-report?r="/>
    <hyperlink ref="X41" r:id="rId583"/>
    <hyperlink ref="W41" r:id="rId584"/>
    <hyperlink ref="X595" r:id="rId585" display="https://www.igi.org/reports/verify-your-report?r="/>
    <hyperlink ref="X596" r:id="rId586" display="https://www.igi.org/reports/verify-your-report?r="/>
    <hyperlink ref="X587" r:id="rId587" display="https://www.igi.org/reports/verify-your-report?r="/>
    <hyperlink ref="X427" r:id="rId588"/>
    <hyperlink ref="X433" r:id="rId589" display="https://www.igi.org/reports/verify-your-report?r="/>
    <hyperlink ref="X289" r:id="rId590" display="https://www.igi.org/reports/verify-your-report?r="/>
    <hyperlink ref="X429" r:id="rId591" display="https://www.igi.org/reports/verify-your-report?r="/>
    <hyperlink ref="X125" r:id="rId592" display="https://www.igi.org/reports/verify-your-report?r="/>
    <hyperlink ref="X288" r:id="rId593" display="https://www.igi.org/reports/verify-your-report?r="/>
    <hyperlink ref="X430" r:id="rId594" display="https://www.igi.org/reports/verify-your-report?r="/>
    <hyperlink ref="X432" r:id="rId595" display="https://www.igi.org/reports/verify-your-report?r="/>
    <hyperlink ref="X311" r:id="rId596"/>
    <hyperlink ref="X582" r:id="rId597" display="https://www.igi.org/reports/verify-your-report?r="/>
    <hyperlink ref="X610" r:id="rId598"/>
    <hyperlink ref="W610" r:id="rId599"/>
    <hyperlink ref="X150" r:id="rId600" display="https://www.igi.org/reports/verify-your-report?r="/>
    <hyperlink ref="X151" r:id="rId601" display="https://www.igi.org/reports/verify-your-report?r="/>
    <hyperlink ref="X543" r:id="rId602" display="https://www.igi.org/reports/verify-your-report?r="/>
    <hyperlink ref="X611" r:id="rId603" display="https://www.igi.org/reports/verify-your-report?r="/>
    <hyperlink ref="X152" r:id="rId604" display="https://www.igi.org/reports/verify-your-report?r="/>
    <hyperlink ref="X542" r:id="rId605"/>
    <hyperlink ref="X525" r:id="rId606" display="https://www.igi.org/reports/verify-your-report?r="/>
    <hyperlink ref="X522" r:id="rId607" display="https://www.igi.org/reports/verify-your-report?r="/>
    <hyperlink ref="X523" r:id="rId608" display="https://www.igi.org/reports/verify-your-report?r="/>
    <hyperlink ref="X463" r:id="rId609" display="https://www.igi.org/reports/verify-your-report?r="/>
    <hyperlink ref="X510" r:id="rId610" display="https://www.igi.org/reports/verify-your-report?r="/>
    <hyperlink ref="X370" r:id="rId611" display="https://www.igi.org/reports/verify-your-report?r="/>
    <hyperlink ref="X317" r:id="rId612" display="https://www.igi.org/reports/verify-your-report?r="/>
    <hyperlink ref="X318" r:id="rId613" display="https://www.igi.org/reports/verify-your-report?r="/>
    <hyperlink ref="X371" r:id="rId614" display="https://www.igi.org/reports/verify-your-report?r="/>
    <hyperlink ref="X415" r:id="rId615"/>
    <hyperlink ref="W415" r:id="rId616"/>
    <hyperlink ref="X283" r:id="rId617"/>
    <hyperlink ref="W283" r:id="rId618"/>
    <hyperlink ref="X419" r:id="rId619" display="https://www.igi.org/reports/verify-your-report?r="/>
    <hyperlink ref="X422" r:id="rId620" display="https://www.igi.org/reports/verify-your-report?r="/>
    <hyperlink ref="X416" r:id="rId621" display="https://www.igi.org/reports/verify-your-report?r="/>
    <hyperlink ref="X281" r:id="rId622" display="https://www.igi.org/reports/verify-your-report?r="/>
    <hyperlink ref="X327" r:id="rId623" display="https://www.igi.org/reports/verify-your-report?r="/>
    <hyperlink ref="X417" r:id="rId624" display="https://www.igi.org/reports/verify-your-report?r="/>
    <hyperlink ref="X414" r:id="rId625" display="https://www.igi.org/reports/verify-your-report?r="/>
    <hyperlink ref="W630" r:id="rId626"/>
    <hyperlink ref="W1273" r:id="rId627"/>
    <hyperlink ref="X905" r:id="rId628" display="https://www.igi.org/reports/verify-your-report?r="/>
    <hyperlink ref="X1145" r:id="rId629" display="https://www.igi.org/reports/verify-your-report?r="/>
    <hyperlink ref="X1008" r:id="rId630" display="https://www.igi.org/reports/verify-your-report?r="/>
    <hyperlink ref="X1048" r:id="rId631" display="https://www.igi.org/reports/verify-your-report?r="/>
    <hyperlink ref="X1047" r:id="rId632" display="https://www.igi.org/reports/verify-your-report?r="/>
    <hyperlink ref="X1039" r:id="rId633" display="https://www.igi.org/reports/verify-your-report?r="/>
    <hyperlink ref="X1032" r:id="rId634" display="https://www.igi.org/reports/verify-your-report?r="/>
    <hyperlink ref="X1646" r:id="rId635" display="https://www.igi.org/reports/verify-your-report?r="/>
    <hyperlink ref="X1639" r:id="rId636" display="https://www.igi.org/reports/verify-your-report?r="/>
    <hyperlink ref="X1746" r:id="rId637" display="https://www.igi.org/reports/verify-your-report?r="/>
    <hyperlink ref="X1724" r:id="rId638" display="https://www.igi.org/reports/verify-your-report?r="/>
    <hyperlink ref="X1844" r:id="rId639" display="https://www.igi.org/reports/verify-your-report?r="/>
    <hyperlink ref="X1567" r:id="rId640" display="https://www.igi.org/reports/verify-your-report?r="/>
    <hyperlink ref="X2258" r:id="rId641" display="https://www.igi.org/reports/verify-your-report?r="/>
    <hyperlink ref="X2140" r:id="rId642" display="https://www.igi.org/reports/verify-your-report?r="/>
    <hyperlink ref="X2058" r:id="rId643" display="https://www.igi.org/reports/verify-your-report?r="/>
    <hyperlink ref="X629" r:id="rId644" display="https://www.igi.org/reports/verify-your-report?r="/>
    <hyperlink ref="X655" r:id="rId645" display="https://www.igi.org/reports/verify-your-report?r="/>
    <hyperlink ref="X922" r:id="rId646" display="https://www.igi.org/reports/verify-your-report?r="/>
    <hyperlink ref="X862" r:id="rId647" display="https://www.igi.org/reports/verify-your-report?r="/>
    <hyperlink ref="X789" r:id="rId648" display="https://www.igi.org/reports/verify-your-report?r="/>
    <hyperlink ref="X803" r:id="rId649" display="https://www.igi.org/reports/verify-your-report?r="/>
    <hyperlink ref="X877" r:id="rId650" display="https://www.igi.org/reports/verify-your-report?r="/>
    <hyperlink ref="X1132" r:id="rId651" display="https://www.igi.org/reports/verify-your-report?r="/>
    <hyperlink ref="X900" r:id="rId652" display="https://www.igi.org/reports/verify-your-report?r="/>
    <hyperlink ref="X915" r:id="rId653" display="https://www.igi.org/reports/verify-your-report?r="/>
    <hyperlink ref="X1082" r:id="rId654" display="https://www.igi.org/reports/verify-your-report?r="/>
    <hyperlink ref="X1163" r:id="rId655" display="https://www.igi.org/reports/verify-your-report?r="/>
    <hyperlink ref="X1091" r:id="rId656" display="https://www.igi.org/reports/verify-your-report?r="/>
    <hyperlink ref="X953" r:id="rId657" display="https://www.igi.org/reports/verify-your-report?r="/>
    <hyperlink ref="X1179" r:id="rId658" display="https://www.igi.org/reports/verify-your-report?r="/>
    <hyperlink ref="X1068" r:id="rId659" display="https://www.igi.org/reports/verify-your-report?r="/>
    <hyperlink ref="X893" r:id="rId660" display="https://www.igi.org/reports/verify-your-report?r="/>
    <hyperlink ref="X943" r:id="rId661" display="https://www.igi.org/reports/verify-your-report?r="/>
    <hyperlink ref="X1779" r:id="rId662" display="https://www.igi.org/reports/verify-your-report?r="/>
    <hyperlink ref="X1914" r:id="rId663" display="https://www.igi.org/reports/verify-your-report?r="/>
    <hyperlink ref="X1671" r:id="rId664" display="https://www.igi.org/reports/verify-your-report?r="/>
    <hyperlink ref="X1367" r:id="rId665" display="https://www.igi.org/reports/verify-your-report?r="/>
    <hyperlink ref="X1306" r:id="rId666" display="https://www.igi.org/reports/verify-your-report?r="/>
    <hyperlink ref="X2400" r:id="rId667" display="https://www.igi.org/reports/verify-your-report?r="/>
    <hyperlink ref="X2391" r:id="rId668" display="https://www.igi.org/reports/verify-your-report?r="/>
    <hyperlink ref="X1889" r:id="rId669" display="https://www.igi.org/reports/verify-your-report?r="/>
    <hyperlink ref="X1937" r:id="rId670" display="https://www.igi.org/reports/verify-your-report?r="/>
    <hyperlink ref="X2415" r:id="rId671" display="https://www.igi.org/reports/verify-your-report?r="/>
    <hyperlink ref="X2381" r:id="rId672" display="https://www.igi.org/reports/verify-your-report?r="/>
    <hyperlink ref="X2423" r:id="rId673" display="https://www.igi.org/reports/verify-your-report?r="/>
    <hyperlink ref="X990" r:id="rId674" display="https://www.igi.org/reports/verify-your-report?r="/>
    <hyperlink ref="X793" r:id="rId675" display="https://www.igi.org/reports/verify-your-report?r="/>
    <hyperlink ref="X733" r:id="rId676" display="https://www.igi.org/reports/verify-your-report?r="/>
    <hyperlink ref="X688" r:id="rId677" display="https://www.igi.org/reports/verify-your-report?r="/>
    <hyperlink ref="X954" r:id="rId678" display="https://www.igi.org/reports/verify-your-report?r="/>
    <hyperlink ref="X994" r:id="rId679" display="https://www.igi.org/reports/verify-your-report?r="/>
    <hyperlink ref="X1128" r:id="rId680" display="https://www.igi.org/reports/verify-your-report?r="/>
    <hyperlink ref="X919" r:id="rId681" display="https://www.igi.org/reports/verify-your-report?r="/>
    <hyperlink ref="X1000" r:id="rId682" display="https://www.igi.org/reports/verify-your-report?r="/>
    <hyperlink ref="X2089" r:id="rId683"/>
    <hyperlink ref="X2162" r:id="rId684"/>
    <hyperlink ref="X2090" r:id="rId685"/>
    <hyperlink ref="X1748" r:id="rId686"/>
    <hyperlink ref="X2334" r:id="rId687"/>
    <hyperlink ref="X2324" r:id="rId688"/>
    <hyperlink ref="X2163" r:id="rId689"/>
    <hyperlink ref="X2082" r:id="rId690"/>
    <hyperlink ref="X1751" r:id="rId691"/>
    <hyperlink ref="X2079" r:id="rId692"/>
    <hyperlink ref="X2131" r:id="rId693"/>
    <hyperlink ref="X2066" r:id="rId694"/>
    <hyperlink ref="X2262" r:id="rId695"/>
    <hyperlink ref="X2069" r:id="rId696"/>
    <hyperlink ref="X1263" r:id="rId697"/>
    <hyperlink ref="X2355" r:id="rId698"/>
    <hyperlink ref="X2341" r:id="rId699"/>
    <hyperlink ref="X778" r:id="rId700"/>
    <hyperlink ref="X1266" r:id="rId701"/>
    <hyperlink ref="X816" r:id="rId702"/>
    <hyperlink ref="X834" r:id="rId703"/>
    <hyperlink ref="X1778" r:id="rId704"/>
    <hyperlink ref="X1269" r:id="rId705"/>
    <hyperlink ref="X1284" r:id="rId706"/>
    <hyperlink ref="X1259" r:id="rId707"/>
    <hyperlink ref="X673" r:id="rId708"/>
    <hyperlink ref="X672" r:id="rId709"/>
    <hyperlink ref="X1278" r:id="rId710"/>
    <hyperlink ref="X2035" r:id="rId711"/>
    <hyperlink ref="X710" r:id="rId712"/>
    <hyperlink ref="X780" r:id="rId713"/>
    <hyperlink ref="X759" r:id="rId714"/>
    <hyperlink ref="X1777" r:id="rId715"/>
    <hyperlink ref="X1283" r:id="rId716"/>
    <hyperlink ref="X770" r:id="rId717"/>
    <hyperlink ref="X774" r:id="rId718"/>
    <hyperlink ref="X2036" r:id="rId719"/>
    <hyperlink ref="X773" r:id="rId720"/>
    <hyperlink ref="X2430" r:id="rId721"/>
    <hyperlink ref="X757" r:id="rId722"/>
    <hyperlink ref="X2353" r:id="rId723"/>
    <hyperlink ref="X2121" r:id="rId724"/>
    <hyperlink ref="X2003" r:id="rId725"/>
    <hyperlink ref="X2004" r:id="rId726"/>
    <hyperlink ref="X1999" r:id="rId727"/>
    <hyperlink ref="X2347" r:id="rId728"/>
    <hyperlink ref="X1568" r:id="rId729"/>
    <hyperlink ref="X836" r:id="rId730"/>
    <hyperlink ref="X835" r:id="rId731"/>
    <hyperlink ref="X762" r:id="rId732"/>
    <hyperlink ref="X647" r:id="rId733"/>
    <hyperlink ref="X712" r:id="rId734"/>
    <hyperlink ref="X755" r:id="rId735"/>
    <hyperlink ref="X847" r:id="rId736"/>
    <hyperlink ref="X1609" r:id="rId737"/>
    <hyperlink ref="X853" r:id="rId738"/>
    <hyperlink ref="X1862" r:id="rId739"/>
    <hyperlink ref="X848" r:id="rId740"/>
    <hyperlink ref="X2187" r:id="rId741"/>
    <hyperlink ref="X1765" r:id="rId742"/>
    <hyperlink ref="X1842" r:id="rId743"/>
    <hyperlink ref="X651" r:id="rId744"/>
    <hyperlink ref="X2181" r:id="rId745"/>
    <hyperlink ref="X2080" r:id="rId746"/>
    <hyperlink ref="X639" r:id="rId747"/>
    <hyperlink ref="X2337" r:id="rId748"/>
    <hyperlink ref="X2263" r:id="rId749"/>
    <hyperlink ref="X874" r:id="rId750"/>
    <hyperlink ref="X687" r:id="rId751"/>
    <hyperlink ref="X2126" r:id="rId752"/>
    <hyperlink ref="X1743" r:id="rId753"/>
    <hyperlink ref="X1281" r:id="rId754"/>
    <hyperlink ref="X1204" r:id="rId755"/>
    <hyperlink ref="X1730" r:id="rId756"/>
    <hyperlink ref="X2077" r:id="rId757"/>
    <hyperlink ref="X2338" r:id="rId758"/>
    <hyperlink ref="X2360" r:id="rId759"/>
    <hyperlink ref="X2123" r:id="rId760"/>
    <hyperlink ref="X2122" r:id="rId761"/>
    <hyperlink ref="X2103" r:id="rId762"/>
    <hyperlink ref="X2088" r:id="rId763"/>
    <hyperlink ref="X2159" r:id="rId764"/>
    <hyperlink ref="X2028" r:id="rId765"/>
    <hyperlink ref="X887" r:id="rId766"/>
    <hyperlink ref="X860" r:id="rId767"/>
    <hyperlink ref="X859" r:id="rId768"/>
    <hyperlink ref="X1057" r:id="rId769"/>
    <hyperlink ref="X709" r:id="rId770"/>
    <hyperlink ref="X1276" r:id="rId771"/>
    <hyperlink ref="X1280" r:id="rId772"/>
    <hyperlink ref="X2041" r:id="rId773"/>
    <hyperlink ref="X1234" r:id="rId774"/>
    <hyperlink ref="X1205" r:id="rId775"/>
    <hyperlink ref="X2284" r:id="rId776"/>
    <hyperlink ref="X1619" r:id="rId777"/>
    <hyperlink ref="X1873" r:id="rId778"/>
    <hyperlink ref="X2073" r:id="rId779"/>
    <hyperlink ref="X2219" r:id="rId780"/>
    <hyperlink ref="X2039" r:id="rId781"/>
    <hyperlink ref="X2065" r:id="rId782"/>
    <hyperlink ref="X2354" r:id="rId783"/>
    <hyperlink ref="X2127" r:id="rId784"/>
    <hyperlink ref="X2074" r:id="rId785"/>
    <hyperlink ref="X2292" r:id="rId786"/>
    <hyperlink ref="X2283" r:id="rId787"/>
    <hyperlink ref="X2160" r:id="rId788"/>
    <hyperlink ref="X2259" r:id="rId789"/>
    <hyperlink ref="X2124" r:id="rId790"/>
    <hyperlink ref="X2092" r:id="rId791"/>
    <hyperlink ref="X2333" r:id="rId792"/>
    <hyperlink ref="X2072" r:id="rId793"/>
    <hyperlink ref="X2261" r:id="rId794"/>
    <hyperlink ref="X2158" r:id="rId795"/>
    <hyperlink ref="X2120" r:id="rId796"/>
    <hyperlink ref="X2001" r:id="rId797"/>
    <hyperlink ref="X2014" r:id="rId798"/>
    <hyperlink ref="X2000" r:id="rId799"/>
    <hyperlink ref="X2027" r:id="rId800"/>
    <hyperlink ref="X1206" r:id="rId801"/>
    <hyperlink ref="X1235" r:id="rId802"/>
    <hyperlink ref="X1080" r:id="rId803"/>
    <hyperlink ref="X872" r:id="rId804"/>
    <hyperlink ref="X1261" r:id="rId805"/>
    <hyperlink ref="X1258" r:id="rId806"/>
    <hyperlink ref="X1061" r:id="rId807"/>
    <hyperlink ref="X1203" r:id="rId808"/>
    <hyperlink ref="X1265" r:id="rId809"/>
    <hyperlink ref="X1256" r:id="rId810"/>
    <hyperlink ref="X765" r:id="rId811"/>
    <hyperlink ref="X2279" r:id="rId812"/>
    <hyperlink ref="X777" r:id="rId813"/>
    <hyperlink ref="X1615" r:id="rId814"/>
    <hyperlink ref="X2358" r:id="rId815"/>
    <hyperlink ref="X2293" r:id="rId816"/>
    <hyperlink ref="X1855" r:id="rId817"/>
    <hyperlink ref="X2357" r:id="rId818"/>
    <hyperlink ref="X1124" r:id="rId819"/>
    <hyperlink ref="X761" r:id="rId820"/>
    <hyperlink ref="X2369" r:id="rId821"/>
    <hyperlink ref="X1621" r:id="rId822"/>
    <hyperlink ref="X2184" r:id="rId823"/>
    <hyperlink ref="X2203" r:id="rId824"/>
    <hyperlink ref="X2366" r:id="rId825"/>
    <hyperlink ref="X2064" r:id="rId826"/>
    <hyperlink ref="X2161" r:id="rId827"/>
    <hyperlink ref="X2106" r:id="rId828"/>
    <hyperlink ref="X2362" r:id="rId829"/>
    <hyperlink ref="X1829" r:id="rId830"/>
    <hyperlink ref="X2107" r:id="rId831"/>
    <hyperlink ref="X2076" r:id="rId832"/>
    <hyperlink ref="X771" r:id="rId833"/>
    <hyperlink ref="X2182" r:id="rId834"/>
    <hyperlink ref="X2386" r:id="rId835"/>
    <hyperlink ref="X2091" r:id="rId836"/>
    <hyperlink ref="X1744" r:id="rId837"/>
    <hyperlink ref="X840" r:id="rId838"/>
    <hyperlink ref="X2183" r:id="rId839"/>
    <hyperlink ref="X1294" r:id="rId840"/>
    <hyperlink ref="X2377" r:id="rId841"/>
    <hyperlink ref="X2206" r:id="rId842"/>
    <hyperlink ref="X1475" r:id="rId843"/>
    <hyperlink ref="X1806" r:id="rId844"/>
    <hyperlink ref="X689" r:id="rId845"/>
    <hyperlink ref="X2319" r:id="rId846"/>
    <hyperlink ref="X2068" r:id="rId847"/>
    <hyperlink ref="X2087" r:id="rId848"/>
    <hyperlink ref="X1357" r:id="rId849"/>
    <hyperlink ref="X1598" r:id="rId850"/>
    <hyperlink ref="X1731" r:id="rId851"/>
    <hyperlink ref="X1736" r:id="rId852"/>
    <hyperlink ref="X829" r:id="rId853"/>
    <hyperlink ref="X852" r:id="rId854"/>
    <hyperlink ref="X2367" r:id="rId855"/>
    <hyperlink ref="X2372" r:id="rId856"/>
    <hyperlink ref="X2321" r:id="rId857"/>
    <hyperlink ref="X2322" r:id="rId858"/>
    <hyperlink ref="X2134" r:id="rId859"/>
    <hyperlink ref="X2151" r:id="rId860"/>
    <hyperlink ref="X1679" r:id="rId861"/>
    <hyperlink ref="X1555" r:id="rId862"/>
    <hyperlink ref="X1490" r:id="rId863"/>
    <hyperlink ref="X1688" r:id="rId864"/>
    <hyperlink ref="X1750" r:id="rId865"/>
    <hyperlink ref="X1117" r:id="rId866"/>
    <hyperlink ref="X1220" r:id="rId867"/>
    <hyperlink ref="X810" r:id="rId868"/>
    <hyperlink ref="X1740" r:id="rId869"/>
    <hyperlink ref="X2418" r:id="rId870"/>
    <hyperlink ref="X1231" r:id="rId871"/>
    <hyperlink ref="X1683" r:id="rId872"/>
    <hyperlink ref="X1125" r:id="rId873"/>
    <hyperlink ref="X783" r:id="rId874"/>
    <hyperlink ref="X696" r:id="rId875"/>
    <hyperlink ref="X2260" r:id="rId876"/>
    <hyperlink ref="X2156" r:id="rId877"/>
    <hyperlink ref="X722" r:id="rId878" display="https://www.igi.org/reports/verify-your-report?r="/>
    <hyperlink ref="X2153" r:id="rId879"/>
    <hyperlink ref="X2231" r:id="rId880"/>
    <hyperlink ref="X1823" r:id="rId881"/>
    <hyperlink ref="X1383" r:id="rId882"/>
    <hyperlink ref="X1077" r:id="rId883"/>
    <hyperlink ref="X1800" r:id="rId884"/>
    <hyperlink ref="X1694" r:id="rId885"/>
    <hyperlink ref="X1553" r:id="rId886"/>
    <hyperlink ref="X1331" r:id="rId887"/>
    <hyperlink ref="X2157" r:id="rId888"/>
    <hyperlink ref="X2056" r:id="rId889"/>
    <hyperlink ref="X1612" r:id="rId890"/>
    <hyperlink ref="X2225" r:id="rId891"/>
    <hyperlink ref="X815" r:id="rId892" display="https://www.igi.org/reports/verify-your-report?r="/>
    <hyperlink ref="W2430" r:id="rId893" display="http://dna.diamondvid.com/?id=445056475"/>
    <hyperlink ref="W780" r:id="rId894" display="http://dna.diamondvid.com/?id=451062747"/>
    <hyperlink ref="W710" r:id="rId895" display="http://dna.diamondvid.com/?id=451062783"/>
    <hyperlink ref="W773" r:id="rId896" display="http://dna.diamondvid.com/?id=445056504"/>
    <hyperlink ref="W2035" r:id="rId897" display="http://dna.diamondvid.com/?id=451079100"/>
    <hyperlink ref="W1278" r:id="rId898" display="http://dna.diamondvid.com/?id=455013853"/>
    <hyperlink ref="W1283" r:id="rId899" display="http://dna.diamondvid.com/?id=451058751"/>
    <hyperlink ref="W1777" r:id="rId900" display="http://dna.diamondvid.com/?id=451061916"/>
    <hyperlink ref="W2036" r:id="rId901" display="http://dna.diamondvid.com/?id=447002070"/>
    <hyperlink ref="W2341" r:id="rId902"/>
    <hyperlink ref="W2187" r:id="rId903"/>
    <hyperlink ref="W1263" r:id="rId904"/>
    <hyperlink ref="W2355" r:id="rId905"/>
    <hyperlink ref="W2131" r:id="rId906"/>
    <hyperlink ref="W2069" r:id="rId907"/>
    <hyperlink ref="W2079" r:id="rId908"/>
    <hyperlink ref="W2066" r:id="rId909"/>
    <hyperlink ref="W2082" r:id="rId910"/>
    <hyperlink ref="W1751" r:id="rId911"/>
    <hyperlink ref="W1269" r:id="rId912"/>
    <hyperlink ref="W673" r:id="rId913"/>
    <hyperlink ref="W672" r:id="rId914"/>
    <hyperlink ref="W1778" r:id="rId915"/>
    <hyperlink ref="W1259" r:id="rId916"/>
    <hyperlink ref="W1284" r:id="rId917"/>
    <hyperlink ref="W2163" r:id="rId918"/>
    <hyperlink ref="W2324" r:id="rId919"/>
    <hyperlink ref="W2353" r:id="rId920"/>
    <hyperlink ref="W2334" r:id="rId921"/>
    <hyperlink ref="W2090" r:id="rId922"/>
    <hyperlink ref="W1748" r:id="rId923"/>
    <hyperlink ref="W757" r:id="rId924"/>
    <hyperlink ref="W2162" r:id="rId925"/>
    <hyperlink ref="W2262" r:id="rId926"/>
    <hyperlink ref="W2089" r:id="rId927"/>
    <hyperlink ref="W2080" r:id="rId928"/>
    <hyperlink ref="W639" r:id="rId929"/>
    <hyperlink ref="W2263" r:id="rId930"/>
    <hyperlink ref="W687" r:id="rId931"/>
    <hyperlink ref="W2121" r:id="rId932"/>
    <hyperlink ref="W874" r:id="rId933"/>
    <hyperlink ref="W1281" r:id="rId934"/>
    <hyperlink ref="W1204" r:id="rId935"/>
    <hyperlink ref="W816" r:id="rId936" display="https://v360.in/movie/1506_4606-459122038"/>
    <hyperlink ref="W834" r:id="rId937" display="https://v360.in/movie/1506_4607-459106625"/>
    <hyperlink ref="W774" r:id="rId938" display="https://v360.in/movie/1506_2736-450028365"/>
    <hyperlink ref="W759" r:id="rId939" display="https://v360.in/movie/1506_2791-451062737"/>
    <hyperlink ref="W2077" r:id="rId940"/>
    <hyperlink ref="W1743" r:id="rId941"/>
    <hyperlink ref="W709" r:id="rId942"/>
    <hyperlink ref="W1276" r:id="rId943"/>
    <hyperlink ref="W2123" r:id="rId944"/>
    <hyperlink ref="W2103" r:id="rId945"/>
    <hyperlink ref="W859" r:id="rId946"/>
    <hyperlink ref="W2122" r:id="rId947"/>
    <hyperlink ref="W860" r:id="rId948"/>
    <hyperlink ref="W1280" r:id="rId949"/>
    <hyperlink ref="W2088" r:id="rId950"/>
    <hyperlink ref="W2159" r:id="rId951"/>
    <hyperlink ref="W1234" r:id="rId952"/>
    <hyperlink ref="W1205" r:id="rId953"/>
    <hyperlink ref="W2041" r:id="rId954"/>
    <hyperlink ref="W1873" r:id="rId955"/>
    <hyperlink ref="W2284" r:id="rId956"/>
    <hyperlink ref="W1619" r:id="rId957"/>
    <hyperlink ref="W2073" r:id="rId958"/>
    <hyperlink ref="W2219" r:id="rId959"/>
    <hyperlink ref="W2039" r:id="rId960"/>
    <hyperlink ref="W2065" r:id="rId961"/>
    <hyperlink ref="W2259" r:id="rId962"/>
    <hyperlink ref="W2292" r:id="rId963"/>
    <hyperlink ref="W2354" r:id="rId964"/>
    <hyperlink ref="W2127" r:id="rId965"/>
    <hyperlink ref="W2124" r:id="rId966"/>
    <hyperlink ref="W2160" r:id="rId967"/>
    <hyperlink ref="W2333" r:id="rId968"/>
    <hyperlink ref="W2072" r:id="rId969"/>
    <hyperlink ref="W2283" r:id="rId970"/>
    <hyperlink ref="W2074" r:id="rId971"/>
    <hyperlink ref="W2092" r:id="rId972"/>
    <hyperlink ref="W2158" r:id="rId973"/>
    <hyperlink ref="W2261" r:id="rId974"/>
    <hyperlink ref="W2120" r:id="rId975"/>
    <hyperlink ref="W2001" r:id="rId976"/>
    <hyperlink ref="W2014" r:id="rId977"/>
    <hyperlink ref="W2000" r:id="rId978"/>
    <hyperlink ref="W2027" r:id="rId979"/>
    <hyperlink ref="W1080" r:id="rId980"/>
    <hyperlink ref="W872" r:id="rId981"/>
    <hyperlink ref="W1203" r:id="rId982"/>
    <hyperlink ref="W1256" r:id="rId983"/>
    <hyperlink ref="W765" r:id="rId984"/>
    <hyperlink ref="W2279" r:id="rId985"/>
    <hyperlink ref="W1235" r:id="rId986"/>
    <hyperlink ref="W1261" r:id="rId987"/>
    <hyperlink ref="W1258" r:id="rId988"/>
    <hyperlink ref="W1061" r:id="rId989"/>
    <hyperlink ref="W1265" r:id="rId990"/>
    <hyperlink ref="W1615" r:id="rId991"/>
    <hyperlink ref="W1206" r:id="rId992"/>
    <hyperlink ref="W777" r:id="rId993"/>
    <hyperlink ref="W2358" r:id="rId994"/>
    <hyperlink ref="W1855" r:id="rId995"/>
    <hyperlink ref="W2293" r:id="rId996"/>
    <hyperlink ref="W2357" r:id="rId997"/>
    <hyperlink ref="W1124" r:id="rId998"/>
    <hyperlink ref="W1621" r:id="rId999"/>
    <hyperlink ref="W761" r:id="rId1000"/>
    <hyperlink ref="W2369" r:id="rId1001"/>
    <hyperlink ref="W2203" r:id="rId1002"/>
    <hyperlink ref="W2184" r:id="rId1003"/>
    <hyperlink ref="W2366" r:id="rId1004"/>
    <hyperlink ref="W2362" r:id="rId1005"/>
    <hyperlink ref="W2106" r:id="rId1006"/>
    <hyperlink ref="W2064" r:id="rId1007"/>
    <hyperlink ref="W2161" r:id="rId1008"/>
    <hyperlink ref="W755" r:id="rId1009" display="http://dna.diamondvid.com/?id=447098702"/>
    <hyperlink ref="W848" r:id="rId1010"/>
    <hyperlink ref="W712" r:id="rId1011"/>
    <hyperlink ref="W1609" r:id="rId1012"/>
    <hyperlink ref="W1862" r:id="rId1013"/>
    <hyperlink ref="W1765" r:id="rId1014"/>
    <hyperlink ref="W1842" r:id="rId1015"/>
    <hyperlink ref="W651" r:id="rId1016"/>
    <hyperlink ref="W2181" r:id="rId1017"/>
    <hyperlink ref="W2337" r:id="rId1018"/>
    <hyperlink ref="W2126" r:id="rId1019"/>
    <hyperlink ref="W1730" r:id="rId1020"/>
    <hyperlink ref="W847" r:id="rId1021" display="https://v360.in/movie/1506_2793-451061838"/>
    <hyperlink ref="W853" r:id="rId1022" display="https://v360.in/movie/1506_3350-455027145"/>
    <hyperlink ref="W647" r:id="rId1023" display="https://v360.in/movie/1506_2719-447065230"/>
    <hyperlink ref="W2338" r:id="rId1024"/>
    <hyperlink ref="W2360" r:id="rId1025"/>
    <hyperlink ref="W2028" r:id="rId1026"/>
    <hyperlink ref="W887" r:id="rId1027"/>
    <hyperlink ref="W1077" r:id="rId1028"/>
    <hyperlink ref="W1057" r:id="rId1029"/>
    <hyperlink ref="W2003" r:id="rId1030"/>
    <hyperlink ref="W2004" r:id="rId1031"/>
    <hyperlink ref="W1999" r:id="rId1032"/>
    <hyperlink ref="W1568" r:id="rId1033"/>
    <hyperlink ref="W836" r:id="rId1034"/>
    <hyperlink ref="W835" r:id="rId1035"/>
    <hyperlink ref="W2347" r:id="rId1036"/>
    <hyperlink ref="W762" r:id="rId1037"/>
    <hyperlink ref="W1829" r:id="rId1038"/>
    <hyperlink ref="W2076" r:id="rId1039"/>
    <hyperlink ref="W2107" r:id="rId1040"/>
    <hyperlink ref="W771" r:id="rId1041"/>
    <hyperlink ref="W2091" r:id="rId1042"/>
    <hyperlink ref="W2182" r:id="rId1043"/>
    <hyperlink ref="W2386" r:id="rId1044"/>
    <hyperlink ref="W1744" r:id="rId1045"/>
    <hyperlink ref="W840" r:id="rId1046"/>
    <hyperlink ref="W2183" r:id="rId1047"/>
    <hyperlink ref="W1294" r:id="rId1048"/>
    <hyperlink ref="W2377" r:id="rId1049"/>
    <hyperlink ref="W1806" r:id="rId1050"/>
    <hyperlink ref="W1475" r:id="rId1051"/>
    <hyperlink ref="W2206" r:id="rId1052"/>
    <hyperlink ref="W689" r:id="rId1053"/>
    <hyperlink ref="W1679" r:id="rId1054"/>
    <hyperlink ref="W1555" r:id="rId1055"/>
    <hyperlink ref="W2321" r:id="rId1056"/>
    <hyperlink ref="W2322" r:id="rId1057"/>
    <hyperlink ref="W2151" r:id="rId1058"/>
    <hyperlink ref="W1490" r:id="rId1059"/>
    <hyperlink ref="W1688" r:id="rId1060"/>
    <hyperlink ref="W2134" r:id="rId1061"/>
    <hyperlink ref="W2087" r:id="rId1062"/>
    <hyperlink ref="W1598" r:id="rId1063"/>
    <hyperlink ref="W1731" r:id="rId1064"/>
    <hyperlink ref="W1736" r:id="rId1065"/>
    <hyperlink ref="W2367" r:id="rId1066"/>
    <hyperlink ref="W2319" r:id="rId1067"/>
    <hyperlink ref="W852" r:id="rId1068"/>
    <hyperlink ref="W2068" r:id="rId1069"/>
    <hyperlink ref="W1357" r:id="rId1070"/>
    <hyperlink ref="W829" r:id="rId1071"/>
    <hyperlink ref="W2372" r:id="rId1072"/>
    <hyperlink ref="W1750" r:id="rId1073"/>
    <hyperlink ref="W1117" r:id="rId1074"/>
    <hyperlink ref="W722" r:id="rId1075"/>
    <hyperlink ref="W2231" r:id="rId1076"/>
    <hyperlink ref="W1823" r:id="rId1077"/>
    <hyperlink ref="W1383" r:id="rId1078"/>
    <hyperlink ref="W1683" r:id="rId1079"/>
    <hyperlink ref="W783" r:id="rId1080"/>
    <hyperlink ref="W696" r:id="rId1081"/>
    <hyperlink ref="W2153" r:id="rId1082"/>
    <hyperlink ref="W1125" r:id="rId1083"/>
    <hyperlink ref="W778" r:id="rId1084" display="https://v360.in/movie/1506_5321-464114565"/>
    <hyperlink ref="W1266" r:id="rId1085" display="https://v360.in/movie/1506_4459-459193253"/>
    <hyperlink ref="W770" r:id="rId1086" display="https://v360.in/movie/1506_3075-451056003"/>
    <hyperlink ref="W2260" r:id="rId1087"/>
    <hyperlink ref="W2156" r:id="rId1088"/>
    <hyperlink ref="W1220" r:id="rId1089"/>
    <hyperlink ref="W810" r:id="rId1090"/>
    <hyperlink ref="W2157" r:id="rId1091"/>
    <hyperlink ref="W1612" r:id="rId1092"/>
    <hyperlink ref="W1800" r:id="rId1093"/>
    <hyperlink ref="W2225" r:id="rId1094"/>
    <hyperlink ref="W815" r:id="rId1095"/>
    <hyperlink ref="X2093" r:id="rId1096"/>
    <hyperlink ref="X1257" r:id="rId1097"/>
    <hyperlink ref="X782" r:id="rId1098"/>
    <hyperlink ref="X1466" r:id="rId1099"/>
    <hyperlink ref="X808" r:id="rId1100"/>
    <hyperlink ref="X784" r:id="rId1101"/>
    <hyperlink ref="X1593" r:id="rId1102"/>
    <hyperlink ref="X2397" r:id="rId1103"/>
    <hyperlink ref="X751" r:id="rId1104"/>
    <hyperlink ref="X1689" r:id="rId1105"/>
    <hyperlink ref="X1799" r:id="rId1106"/>
    <hyperlink ref="X1798" r:id="rId1107"/>
    <hyperlink ref="W1799" r:id="rId1108"/>
    <hyperlink ref="W1798" r:id="rId1109"/>
    <hyperlink ref="W2397" r:id="rId1110"/>
    <hyperlink ref="W751" r:id="rId1111"/>
    <hyperlink ref="W1593" r:id="rId1112"/>
    <hyperlink ref="W1466" r:id="rId1113"/>
    <hyperlink ref="W808" r:id="rId1114"/>
    <hyperlink ref="W784" r:id="rId1115"/>
    <hyperlink ref="W782" r:id="rId1116"/>
    <hyperlink ref="X1405" r:id="rId1117"/>
    <hyperlink ref="X1647" r:id="rId1118"/>
    <hyperlink ref="X1556" r:id="rId1119"/>
    <hyperlink ref="X1590" r:id="rId1120"/>
    <hyperlink ref="X857" r:id="rId1121"/>
    <hyperlink ref="X988" r:id="rId1122"/>
    <hyperlink ref="X1805" r:id="rId1123"/>
    <hyperlink ref="X1334" r:id="rId1124"/>
    <hyperlink ref="X2070" r:id="rId1125"/>
    <hyperlink ref="X1716" r:id="rId1126"/>
    <hyperlink ref="X1686" r:id="rId1127"/>
    <hyperlink ref="X692" r:id="rId1128"/>
    <hyperlink ref="X1672" r:id="rId1129"/>
    <hyperlink ref="X1669" r:id="rId1130"/>
    <hyperlink ref="X2224" r:id="rId1131"/>
    <hyperlink ref="X1927" r:id="rId1132"/>
    <hyperlink ref="X680" r:id="rId1133" display="https://www.igi.org/reports/verify-your-report?r="/>
    <hyperlink ref="X1591" r:id="rId1134"/>
    <hyperlink ref="X741" r:id="rId1135"/>
    <hyperlink ref="X756" r:id="rId1136"/>
    <hyperlink ref="X801" r:id="rId1137"/>
    <hyperlink ref="X799" r:id="rId1138"/>
    <hyperlink ref="X643" r:id="rId1139"/>
    <hyperlink ref="X1675" r:id="rId1140"/>
    <hyperlink ref="X1305" r:id="rId1141"/>
    <hyperlink ref="X1807" r:id="rId1142"/>
    <hyperlink ref="X2349" r:id="rId1143"/>
    <hyperlink ref="X2108" r:id="rId1144"/>
    <hyperlink ref="W2056" r:id="rId1145"/>
    <hyperlink ref="W1694" r:id="rId1146"/>
    <hyperlink ref="W1553" r:id="rId1147"/>
    <hyperlink ref="W1331" r:id="rId1148"/>
    <hyperlink ref="X1838" r:id="rId1149"/>
    <hyperlink ref="X1801" r:id="rId1150"/>
    <hyperlink ref="W1838" r:id="rId1151"/>
    <hyperlink ref="W1801" r:id="rId1152"/>
    <hyperlink ref="W1591" r:id="rId1153"/>
    <hyperlink ref="W1716" r:id="rId1154"/>
    <hyperlink ref="W1556" r:id="rId1155"/>
    <hyperlink ref="W1590" r:id="rId1156"/>
    <hyperlink ref="W1405" r:id="rId1157"/>
    <hyperlink ref="W1647" r:id="rId1158"/>
    <hyperlink ref="W988" r:id="rId1159"/>
    <hyperlink ref="W857" r:id="rId1160"/>
    <hyperlink ref="W2070" r:id="rId1161"/>
    <hyperlink ref="X1277" r:id="rId1162"/>
    <hyperlink ref="X843" r:id="rId1163"/>
    <hyperlink ref="X2155" r:id="rId1164"/>
    <hyperlink ref="X1213" r:id="rId1165"/>
    <hyperlink ref="X2371" r:id="rId1166"/>
    <hyperlink ref="X842" r:id="rId1167"/>
    <hyperlink ref="X1592" r:id="rId1168"/>
    <hyperlink ref="X1300" r:id="rId1169"/>
    <hyperlink ref="X1835" r:id="rId1170"/>
    <hyperlink ref="X821" r:id="rId1171"/>
    <hyperlink ref="X2356" r:id="rId1172"/>
    <hyperlink ref="X791" r:id="rId1173"/>
    <hyperlink ref="X2413" r:id="rId1174"/>
    <hyperlink ref="X2407" r:id="rId1175"/>
    <hyperlink ref="X1642" r:id="rId1176"/>
    <hyperlink ref="X1662" r:id="rId1177"/>
    <hyperlink ref="X1447" r:id="rId1178"/>
    <hyperlink ref="X1641" r:id="rId1179"/>
    <hyperlink ref="X1648" r:id="rId1180"/>
    <hyperlink ref="W1648" r:id="rId1181"/>
    <hyperlink ref="W1447" r:id="rId1182"/>
    <hyperlink ref="W1641" r:id="rId1183"/>
    <hyperlink ref="W1642" r:id="rId1184"/>
    <hyperlink ref="W1662" r:id="rId1185"/>
    <hyperlink ref="W791" r:id="rId1186"/>
    <hyperlink ref="W2413" r:id="rId1187"/>
    <hyperlink ref="W2407" r:id="rId1188"/>
    <hyperlink ref="W1835" r:id="rId1189"/>
    <hyperlink ref="W821" r:id="rId1190"/>
    <hyperlink ref="X699" r:id="rId1191"/>
    <hyperlink ref="X1822" r:id="rId1192"/>
    <hyperlink ref="X839" r:id="rId1193"/>
    <hyperlink ref="X802" r:id="rId1194"/>
    <hyperlink ref="X1737" r:id="rId1195"/>
    <hyperlink ref="X1714" r:id="rId1196"/>
    <hyperlink ref="X1706" r:id="rId1197"/>
    <hyperlink ref="X2071" r:id="rId1198"/>
    <hyperlink ref="X2193" r:id="rId1199"/>
    <hyperlink ref="X844" r:id="rId1200"/>
    <hyperlink ref="X2251" r:id="rId1201"/>
    <hyperlink ref="X1732" r:id="rId1202"/>
    <hyperlink ref="X1413" r:id="rId1203"/>
    <hyperlink ref="X1836" r:id="rId1204"/>
    <hyperlink ref="W2356" r:id="rId1205"/>
    <hyperlink ref="W1592" r:id="rId1206"/>
    <hyperlink ref="W1300" r:id="rId1207"/>
    <hyperlink ref="W842" r:id="rId1208"/>
    <hyperlink ref="W2371" r:id="rId1209"/>
    <hyperlink ref="X682" r:id="rId1210"/>
    <hyperlink ref="X795" r:id="rId1211"/>
    <hyperlink ref="X753" r:id="rId1212"/>
    <hyperlink ref="X752" r:id="rId1213"/>
    <hyperlink ref="X664" r:id="rId1214"/>
    <hyperlink ref="X2405" r:id="rId1215"/>
    <hyperlink ref="X1392" r:id="rId1216"/>
    <hyperlink ref="X1824" r:id="rId1217"/>
    <hyperlink ref="X2266" r:id="rId1218"/>
    <hyperlink ref="W1824" r:id="rId1219"/>
    <hyperlink ref="W1392" r:id="rId1220"/>
    <hyperlink ref="X794" r:id="rId1221"/>
    <hyperlink ref="X1616" r:id="rId1222"/>
    <hyperlink ref="X1684" r:id="rId1223"/>
    <hyperlink ref="X1948" r:id="rId1224"/>
    <hyperlink ref="X1554" r:id="rId1225"/>
    <hyperlink ref="X781" r:id="rId1226"/>
    <hyperlink ref="X694" r:id="rId1227"/>
    <hyperlink ref="X2316" r:id="rId1228"/>
    <hyperlink ref="X625" r:id="rId1229"/>
    <hyperlink ref="X663" r:id="rId1230"/>
    <hyperlink ref="X772" r:id="rId1231"/>
    <hyperlink ref="X1172" r:id="rId1232"/>
    <hyperlink ref="X1196" r:id="rId1233"/>
    <hyperlink ref="X1165" r:id="rId1234"/>
    <hyperlink ref="X1457" r:id="rId1235"/>
    <hyperlink ref="X1548" r:id="rId1236"/>
    <hyperlink ref="X1506" r:id="rId1237"/>
    <hyperlink ref="X1828" r:id="rId1238"/>
    <hyperlink ref="X1488" r:id="rId1239"/>
    <hyperlink ref="X1860" r:id="rId1240"/>
    <hyperlink ref="X1387" r:id="rId1241"/>
    <hyperlink ref="X1812" r:id="rId1242"/>
    <hyperlink ref="X2189" r:id="rId1243"/>
    <hyperlink ref="W2193" r:id="rId1244"/>
    <hyperlink ref="W1737" r:id="rId1245"/>
    <hyperlink ref="W1714" r:id="rId1246"/>
    <hyperlink ref="W1706" r:id="rId1247"/>
    <hyperlink ref="W625" r:id="rId1248"/>
    <hyperlink ref="W663" r:id="rId1249"/>
    <hyperlink ref="W2266" r:id="rId1250"/>
    <hyperlink ref="W752" r:id="rId1251"/>
    <hyperlink ref="W664" r:id="rId1252"/>
    <hyperlink ref="W2405" r:id="rId1253"/>
    <hyperlink ref="W2189" r:id="rId1254"/>
    <hyperlink ref="W1828" r:id="rId1255"/>
    <hyperlink ref="W1488" r:id="rId1256"/>
    <hyperlink ref="W1860" r:id="rId1257"/>
    <hyperlink ref="W1387" r:id="rId1258"/>
    <hyperlink ref="W1812" r:id="rId1259"/>
    <hyperlink ref="W1548" r:id="rId1260"/>
    <hyperlink ref="W1506" r:id="rId1261"/>
    <hyperlink ref="W1457" r:id="rId1262"/>
    <hyperlink ref="W1172" r:id="rId1263"/>
    <hyperlink ref="W1196" r:id="rId1264"/>
    <hyperlink ref="W1165" r:id="rId1265"/>
    <hyperlink ref="W772" r:id="rId1266"/>
    <hyperlink ref="W1948" r:id="rId1267"/>
    <hyperlink ref="W1616" r:id="rId1268"/>
    <hyperlink ref="W1684" r:id="rId1269"/>
    <hyperlink ref="W794" r:id="rId1270"/>
    <hyperlink ref="W753" r:id="rId1271"/>
    <hyperlink ref="X1147" r:id="rId1272"/>
    <hyperlink ref="X1749" r:id="rId1273"/>
    <hyperlink ref="X1214" r:id="rId1274"/>
    <hyperlink ref="X1292" r:id="rId1275"/>
    <hyperlink ref="X1483" r:id="rId1276"/>
    <hyperlink ref="X1406" r:id="rId1277"/>
    <hyperlink ref="X1588" r:id="rId1278"/>
    <hyperlink ref="X2387" r:id="rId1279"/>
    <hyperlink ref="X798" r:id="rId1280"/>
    <hyperlink ref="X1151" r:id="rId1281"/>
    <hyperlink ref="X1223" r:id="rId1282"/>
    <hyperlink ref="X1715" r:id="rId1283"/>
    <hyperlink ref="X1871" r:id="rId1284"/>
    <hyperlink ref="X1599" r:id="rId1285"/>
    <hyperlink ref="X1494" r:id="rId1286"/>
    <hyperlink ref="X1477" r:id="rId1287"/>
    <hyperlink ref="X2194" r:id="rId1288"/>
    <hyperlink ref="X1551" r:id="rId1289"/>
    <hyperlink ref="X2288" r:id="rId1290"/>
    <hyperlink ref="X2142" r:id="rId1291"/>
    <hyperlink ref="X665" r:id="rId1292"/>
    <hyperlink ref="X1081" r:id="rId1293"/>
    <hyperlink ref="W1081" r:id="rId1294"/>
    <hyperlink ref="X1141" r:id="rId1295"/>
    <hyperlink ref="X1003" r:id="rId1296"/>
    <hyperlink ref="X1142" r:id="rId1297"/>
    <hyperlink ref="X1242" r:id="rId1298"/>
    <hyperlink ref="X936" r:id="rId1299"/>
    <hyperlink ref="X1753" r:id="rId1300"/>
    <hyperlink ref="X1596" r:id="rId1301"/>
    <hyperlink ref="X1482" r:id="rId1302"/>
    <hyperlink ref="X1643" r:id="rId1303"/>
    <hyperlink ref="X1323" r:id="rId1304"/>
    <hyperlink ref="X763" r:id="rId1305"/>
    <hyperlink ref="X2241" r:id="rId1306"/>
    <hyperlink ref="X1035" r:id="rId1307"/>
    <hyperlink ref="X2175" r:id="rId1308"/>
    <hyperlink ref="X2031" r:id="rId1309"/>
    <hyperlink ref="X2361" r:id="rId1310"/>
    <hyperlink ref="X807" r:id="rId1311"/>
    <hyperlink ref="X841" r:id="rId1312"/>
    <hyperlink ref="X1155" r:id="rId1313"/>
    <hyperlink ref="X1215" r:id="rId1314"/>
    <hyperlink ref="X1254" r:id="rId1315"/>
    <hyperlink ref="X1411" r:id="rId1316"/>
    <hyperlink ref="X1487" r:id="rId1317"/>
    <hyperlink ref="X1925" r:id="rId1318"/>
    <hyperlink ref="X1398" r:id="rId1319"/>
    <hyperlink ref="X1445" r:id="rId1320"/>
    <hyperlink ref="X2250" r:id="rId1321"/>
    <hyperlink ref="X2083" r:id="rId1322"/>
    <hyperlink ref="W1406" r:id="rId1323"/>
    <hyperlink ref="W1588" r:id="rId1324"/>
    <hyperlink ref="W1292" r:id="rId1325"/>
    <hyperlink ref="W1483" r:id="rId1326"/>
    <hyperlink ref="W1749" r:id="rId1327"/>
    <hyperlink ref="W1214" r:id="rId1328"/>
    <hyperlink ref="W1147" r:id="rId1329"/>
    <hyperlink ref="W795" r:id="rId1330"/>
    <hyperlink ref="W682" r:id="rId1331"/>
    <hyperlink ref="X1697" r:id="rId1332"/>
    <hyperlink ref="W1697" r:id="rId1333"/>
    <hyperlink ref="W2083" r:id="rId1334"/>
    <hyperlink ref="W2250" r:id="rId1335"/>
    <hyperlink ref="W1925" r:id="rId1336"/>
    <hyperlink ref="W1398" r:id="rId1337"/>
    <hyperlink ref="W1445" r:id="rId1338"/>
    <hyperlink ref="W1411" r:id="rId1339"/>
    <hyperlink ref="W1487" r:id="rId1340"/>
    <hyperlink ref="W1155" r:id="rId1341"/>
    <hyperlink ref="W1215" r:id="rId1342"/>
    <hyperlink ref="W1254" r:id="rId1343"/>
    <hyperlink ref="W807" r:id="rId1344"/>
    <hyperlink ref="W841" r:id="rId1345"/>
    <hyperlink ref="W2361" r:id="rId1346"/>
    <hyperlink ref="W643" r:id="rId1347"/>
    <hyperlink ref="X2429" r:id="rId1348"/>
    <hyperlink ref="X2029" r:id="rId1349"/>
    <hyperlink ref="X1282" r:id="rId1350"/>
    <hyperlink ref="X1268" r:id="rId1351"/>
    <hyperlink ref="W1282" r:id="rId1352"/>
    <hyperlink ref="W1268" r:id="rId1353"/>
    <hyperlink ref="W2429" r:id="rId1354"/>
    <hyperlink ref="W2029" r:id="rId1355"/>
    <hyperlink ref="W2175" r:id="rId1356"/>
    <hyperlink ref="W2031" r:id="rId1357"/>
    <hyperlink ref="W1035" r:id="rId1358"/>
    <hyperlink ref="W763" r:id="rId1359"/>
    <hyperlink ref="W2241" r:id="rId1360"/>
    <hyperlink ref="W1643" r:id="rId1361"/>
    <hyperlink ref="W1323" r:id="rId1362"/>
    <hyperlink ref="W1596" r:id="rId1363"/>
    <hyperlink ref="W1482" r:id="rId1364"/>
    <hyperlink ref="W1753" r:id="rId1365"/>
    <hyperlink ref="W1141" r:id="rId1366"/>
    <hyperlink ref="W1003" r:id="rId1367"/>
    <hyperlink ref="W1142" r:id="rId1368"/>
    <hyperlink ref="W1242" r:id="rId1369"/>
    <hyperlink ref="W936" r:id="rId1370"/>
    <hyperlink ref="W839" r:id="rId1371"/>
    <hyperlink ref="W802" r:id="rId1372"/>
    <hyperlink ref="W699" r:id="rId1373"/>
    <hyperlink ref="W1822" r:id="rId1374"/>
    <hyperlink ref="W1277" r:id="rId1375"/>
    <hyperlink ref="W843" r:id="rId1376"/>
    <hyperlink ref="W2155" r:id="rId1377"/>
    <hyperlink ref="X1552" r:id="rId1378"/>
    <hyperlink ref="X1270" r:id="rId1379"/>
    <hyperlink ref="X1810" r:id="rId1380"/>
    <hyperlink ref="X2063" r:id="rId1381"/>
    <hyperlink ref="X2102" r:id="rId1382"/>
    <hyperlink ref="X1267" r:id="rId1383"/>
    <hyperlink ref="X858" r:id="rId1384"/>
    <hyperlink ref="X758" r:id="rId1385"/>
    <hyperlink ref="X846" r:id="rId1386"/>
    <hyperlink ref="X851" r:id="rId1387"/>
    <hyperlink ref="X2351" r:id="rId1388"/>
    <hyperlink ref="X831" r:id="rId1389"/>
    <hyperlink ref="X750" r:id="rId1390"/>
    <hyperlink ref="X1183" r:id="rId1391"/>
    <hyperlink ref="X814" r:id="rId1392"/>
    <hyperlink ref="X1111" r:id="rId1393"/>
    <hyperlink ref="X1415" r:id="rId1394"/>
    <hyperlink ref="X1330" r:id="rId1395"/>
    <hyperlink ref="X1359" r:id="rId1396"/>
    <hyperlink ref="X1451" r:id="rId1397"/>
    <hyperlink ref="X1167" r:id="rId1398"/>
    <hyperlink ref="X1863" r:id="rId1399"/>
    <hyperlink ref="X1670" r:id="rId1400"/>
    <hyperlink ref="X1338" r:id="rId1401"/>
    <hyperlink ref="X1414" r:id="rId1402"/>
    <hyperlink ref="X1644" r:id="rId1403"/>
    <hyperlink ref="X2198" r:id="rId1404"/>
    <hyperlink ref="X2190" r:id="rId1405"/>
    <hyperlink ref="X1139" r:id="rId1406"/>
    <hyperlink ref="X1161" r:id="rId1407"/>
    <hyperlink ref="X1168" r:id="rId1408"/>
    <hyperlink ref="X698" r:id="rId1409"/>
    <hyperlink ref="X2424" r:id="rId1410"/>
    <hyperlink ref="X1953" r:id="rId1411"/>
    <hyperlink ref="X1989" r:id="rId1412"/>
    <hyperlink ref="X1345" r:id="rId1413"/>
    <hyperlink ref="X1472" r:id="rId1414"/>
    <hyperlink ref="X1486" r:id="rId1415"/>
    <hyperlink ref="X2247" r:id="rId1416"/>
    <hyperlink ref="X2100" r:id="rId1417"/>
    <hyperlink ref="W2247" r:id="rId1418"/>
    <hyperlink ref="W2100" r:id="rId1419"/>
    <hyperlink ref="W1953" r:id="rId1420"/>
    <hyperlink ref="W1989" r:id="rId1421"/>
    <hyperlink ref="W1345" r:id="rId1422"/>
    <hyperlink ref="W1472" r:id="rId1423"/>
    <hyperlink ref="W1486" r:id="rId1424"/>
    <hyperlink ref="W1139" r:id="rId1425"/>
    <hyperlink ref="W1161" r:id="rId1426"/>
    <hyperlink ref="W1168" r:id="rId1427"/>
    <hyperlink ref="W698" r:id="rId1428"/>
    <hyperlink ref="W2424" r:id="rId1429"/>
    <hyperlink ref="W1338" r:id="rId1430"/>
    <hyperlink ref="W1414" r:id="rId1431"/>
    <hyperlink ref="W1644" r:id="rId1432"/>
    <hyperlink ref="W1670" r:id="rId1433"/>
    <hyperlink ref="W1863" r:id="rId1434"/>
    <hyperlink ref="W1415" r:id="rId1435"/>
    <hyperlink ref="W1330" r:id="rId1436"/>
    <hyperlink ref="W1359" r:id="rId1437"/>
    <hyperlink ref="W1451" r:id="rId1438"/>
    <hyperlink ref="X1181" r:id="rId1439"/>
    <hyperlink ref="X2238" r:id="rId1440"/>
    <hyperlink ref="X1846" r:id="rId1441"/>
    <hyperlink ref="X1233" r:id="rId1442"/>
    <hyperlink ref="X1943" r:id="rId1443"/>
    <hyperlink ref="X854" r:id="rId1444"/>
    <hyperlink ref="X817" r:id="rId1445"/>
    <hyperlink ref="X2375" r:id="rId1446"/>
    <hyperlink ref="X1232" r:id="rId1447"/>
    <hyperlink ref="X1217" r:id="rId1448"/>
    <hyperlink ref="X1657" r:id="rId1449"/>
    <hyperlink ref="X711" r:id="rId1450"/>
    <hyperlink ref="X1275" r:id="rId1451"/>
    <hyperlink ref="X638" r:id="rId1452"/>
    <hyperlink ref="X2062" r:id="rId1453"/>
    <hyperlink ref="X627" r:id="rId1454"/>
    <hyperlink ref="X1113" r:id="rId1455"/>
    <hyperlink ref="X1058" r:id="rId1456"/>
    <hyperlink ref="X1115" r:id="rId1457"/>
    <hyperlink ref="W851" r:id="rId1458" display="https://v360.in/movie/1506_2797-451062740"/>
    <hyperlink ref="W2351" r:id="rId1459" display="http://dna.diamondvid.com/?id=451063911"/>
    <hyperlink ref="W858" r:id="rId1460"/>
    <hyperlink ref="W758" r:id="rId1461" display="http://dna.diamondvid.com/?id=451056006"/>
    <hyperlink ref="W846" r:id="rId1462"/>
    <hyperlink ref="W1267" r:id="rId1463"/>
    <hyperlink ref="W1552" r:id="rId1464"/>
    <hyperlink ref="W1270" r:id="rId1465"/>
    <hyperlink ref="W1810" r:id="rId1466"/>
    <hyperlink ref="W2063" r:id="rId1467"/>
    <hyperlink ref="W2102" r:id="rId1468"/>
    <hyperlink ref="W1213" r:id="rId1469"/>
    <hyperlink ref="W2093" r:id="rId1470"/>
    <hyperlink ref="W1257" r:id="rId1471"/>
    <hyperlink ref="W1740" r:id="rId1472"/>
    <hyperlink ref="W2418" r:id="rId1473"/>
    <hyperlink ref="W1231" r:id="rId1474"/>
    <hyperlink ref="W1115" r:id="rId1475"/>
    <hyperlink ref="W2062" r:id="rId1476"/>
    <hyperlink ref="W627" r:id="rId1477"/>
    <hyperlink ref="W1113" r:id="rId1478"/>
    <hyperlink ref="W1058" r:id="rId1479"/>
    <hyperlink ref="W638" r:id="rId1480"/>
    <hyperlink ref="W711" r:id="rId1481"/>
    <hyperlink ref="W1275" r:id="rId1482"/>
    <hyperlink ref="W1232" r:id="rId1483"/>
    <hyperlink ref="W1217" r:id="rId1484"/>
    <hyperlink ref="W1657" r:id="rId1485"/>
    <hyperlink ref="W2375" r:id="rId1486"/>
    <hyperlink ref="W854" r:id="rId1487"/>
    <hyperlink ref="W817" r:id="rId1488"/>
    <hyperlink ref="W1943" r:id="rId1489"/>
    <hyperlink ref="X1872" r:id="rId1490"/>
    <hyperlink ref="W1872" r:id="rId1491"/>
    <hyperlink ref="W2238" r:id="rId1492"/>
    <hyperlink ref="W1846" r:id="rId1493"/>
    <hyperlink ref="W1233" r:id="rId1494"/>
    <hyperlink ref="W1181" r:id="rId1495"/>
    <hyperlink ref="X748" r:id="rId1496" display="https://www.igi.org/reports/verify-your-report?r="/>
    <hyperlink ref="X717" r:id="rId1497" display="https://www.igi.org/reports/verify-your-report?r="/>
    <hyperlink ref="X644" r:id="rId1498" display="https://www.igi.org/reports/verify-your-report?r="/>
    <hyperlink ref="X641" r:id="rId1499" display="https://www.igi.org/reports/verify-your-report?r="/>
    <hyperlink ref="X1005" r:id="rId1500" display="https://www.igi.org/reports/verify-your-report?r="/>
    <hyperlink ref="X1063" r:id="rId1501" display="https://www.igi.org/reports/verify-your-report?r="/>
    <hyperlink ref="X937" r:id="rId1502" display="https://www.igi.org/reports/verify-your-report?r="/>
    <hyperlink ref="X907" r:id="rId1503" display="https://www.igi.org/reports/verify-your-report?r="/>
    <hyperlink ref="X1095" r:id="rId1504" display="https://www.igi.org/reports/verify-your-report?r="/>
    <hyperlink ref="X1066" r:id="rId1505" display="https://www.igi.org/reports/verify-your-report?r="/>
    <hyperlink ref="X1004" r:id="rId1506" display="https://www.igi.org/reports/verify-your-report?r="/>
    <hyperlink ref="X1114" r:id="rId1507"/>
    <hyperlink ref="X729" r:id="rId1508"/>
    <hyperlink ref="X2137" r:id="rId1509"/>
    <hyperlink ref="X930" r:id="rId1510"/>
    <hyperlink ref="X1514" r:id="rId1511"/>
    <hyperlink ref="X1703" r:id="rId1512"/>
    <hyperlink ref="X1594" r:id="rId1513"/>
    <hyperlink ref="X1495" r:id="rId1514"/>
    <hyperlink ref="X695" r:id="rId1515"/>
    <hyperlink ref="X1072" r:id="rId1516"/>
    <hyperlink ref="X2136" r:id="rId1517"/>
    <hyperlink ref="X845" r:id="rId1518"/>
    <hyperlink ref="X1484" r:id="rId1519"/>
    <hyperlink ref="X2248" r:id="rId1520"/>
    <hyperlink ref="X1458" r:id="rId1521"/>
    <hyperlink ref="X1604" r:id="rId1522"/>
    <hyperlink ref="X2149" r:id="rId1523"/>
    <hyperlink ref="X1037" r:id="rId1524"/>
    <hyperlink ref="X1710" r:id="rId1525"/>
    <hyperlink ref="X1722" r:id="rId1526"/>
    <hyperlink ref="X1717" r:id="rId1527"/>
    <hyperlink ref="X1516" r:id="rId1528"/>
    <hyperlink ref="X1049" r:id="rId1529"/>
    <hyperlink ref="X1326" r:id="rId1530"/>
    <hyperlink ref="X1173" r:id="rId1531"/>
    <hyperlink ref="X2331" r:id="rId1532"/>
    <hyperlink ref="X1146" r:id="rId1533"/>
    <hyperlink ref="X1699" r:id="rId1534"/>
    <hyperlink ref="X1738" r:id="rId1535"/>
    <hyperlink ref="X1412" r:id="rId1536"/>
    <hyperlink ref="X726" r:id="rId1537"/>
    <hyperlink ref="X723" r:id="rId1538"/>
    <hyperlink ref="X1575" r:id="rId1539"/>
    <hyperlink ref="X906" r:id="rId1540"/>
    <hyperlink ref="X812" r:id="rId1541"/>
    <hyperlink ref="X824" r:id="rId1542"/>
    <hyperlink ref="X833" r:id="rId1543"/>
    <hyperlink ref="X811" r:id="rId1544"/>
    <hyperlink ref="X1243" r:id="rId1545"/>
    <hyperlink ref="X1175" r:id="rId1546"/>
    <hyperlink ref="X1110" r:id="rId1547"/>
    <hyperlink ref="X1754" r:id="rId1548"/>
    <hyperlink ref="X1698" r:id="rId1549"/>
    <hyperlink ref="X1365" r:id="rId1550"/>
    <hyperlink ref="X1491" r:id="rId1551"/>
    <hyperlink ref="X1493" r:id="rId1552"/>
    <hyperlink ref="X1473" r:id="rId1553"/>
    <hyperlink ref="X1333" r:id="rId1554"/>
    <hyperlink ref="X1356" r:id="rId1555"/>
    <hyperlink ref="X2132" r:id="rId1556"/>
    <hyperlink ref="X2404" r:id="rId1557"/>
    <hyperlink ref="X2374" r:id="rId1558"/>
    <hyperlink ref="X744" r:id="rId1559"/>
    <hyperlink ref="X747" r:id="rId1560"/>
    <hyperlink ref="X766" r:id="rId1561"/>
    <hyperlink ref="X776" r:id="rId1562"/>
    <hyperlink ref="X822" r:id="rId1563"/>
    <hyperlink ref="X813" r:id="rId1564"/>
    <hyperlink ref="X775" r:id="rId1565"/>
    <hyperlink ref="X855" r:id="rId1566"/>
    <hyperlink ref="X809" r:id="rId1567"/>
    <hyperlink ref="X820" r:id="rId1568"/>
    <hyperlink ref="X786" r:id="rId1569"/>
    <hyperlink ref="X850" r:id="rId1570"/>
    <hyperlink ref="X1253" r:id="rId1571"/>
    <hyperlink ref="X1200" r:id="rId1572"/>
    <hyperlink ref="X1228" r:id="rId1573"/>
    <hyperlink ref="X1279" r:id="rId1574"/>
    <hyperlink ref="X1248" r:id="rId1575"/>
    <hyperlink ref="X1210" r:id="rId1576"/>
    <hyperlink ref="X1226" r:id="rId1577"/>
    <hyperlink ref="X1188" r:id="rId1578"/>
    <hyperlink ref="X1180" r:id="rId1579"/>
    <hyperlink ref="X1182" r:id="rId1580"/>
    <hyperlink ref="X1208" r:id="rId1581"/>
    <hyperlink ref="X1177" r:id="rId1582"/>
    <hyperlink ref="X1219" r:id="rId1583"/>
    <hyperlink ref="X1244" r:id="rId1584"/>
    <hyperlink ref="X1385" r:id="rId1585"/>
    <hyperlink ref="X1755" r:id="rId1586"/>
    <hyperlink ref="X1789" r:id="rId1587"/>
    <hyperlink ref="X1847" r:id="rId1588"/>
    <hyperlink ref="X1752" r:id="rId1589"/>
    <hyperlink ref="X1840" r:id="rId1590"/>
    <hyperlink ref="X1841" r:id="rId1591"/>
    <hyperlink ref="X1788" r:id="rId1592"/>
    <hyperlink ref="X1802" r:id="rId1593"/>
    <hyperlink ref="X1870" r:id="rId1594"/>
    <hyperlink ref="X1510" r:id="rId1595"/>
    <hyperlink ref="X1820" r:id="rId1596"/>
    <hyperlink ref="X1858" r:id="rId1597"/>
    <hyperlink ref="X1696" r:id="rId1598"/>
    <hyperlink ref="X2043" r:id="rId1599"/>
    <hyperlink ref="X2038" r:id="rId1600"/>
    <hyperlink ref="X2044" r:id="rId1601"/>
    <hyperlink ref="X2046" r:id="rId1602"/>
    <hyperlink ref="X2119" r:id="rId1603"/>
    <hyperlink ref="X2037" r:id="rId1604"/>
    <hyperlink ref="X2239" r:id="rId1605"/>
    <hyperlink ref="X2352" r:id="rId1606"/>
    <hyperlink ref="X2348" r:id="rId1607"/>
    <hyperlink ref="X2268" r:id="rId1608"/>
    <hyperlink ref="X2340" r:id="rId1609"/>
    <hyperlink ref="X2317" r:id="rId1610"/>
    <hyperlink ref="X2336" r:id="rId1611"/>
    <hyperlink ref="X2287" r:id="rId1612"/>
    <hyperlink ref="X2111" r:id="rId1613"/>
    <hyperlink ref="X2267" r:id="rId1614"/>
    <hyperlink ref="X2222" r:id="rId1615"/>
    <hyperlink ref="X2312" r:id="rId1616"/>
    <hyperlink ref="X2281" r:id="rId1617"/>
    <hyperlink ref="X2220" r:id="rId1618"/>
    <hyperlink ref="W2312" r:id="rId1619"/>
    <hyperlink ref="W2281" r:id="rId1620"/>
    <hyperlink ref="W2220" r:id="rId1621"/>
    <hyperlink ref="W2111" r:id="rId1622"/>
    <hyperlink ref="W2267" r:id="rId1623"/>
    <hyperlink ref="W2222" r:id="rId1624"/>
    <hyperlink ref="W2340" r:id="rId1625"/>
    <hyperlink ref="W2317" r:id="rId1626"/>
    <hyperlink ref="W2336" r:id="rId1627"/>
    <hyperlink ref="W2287" r:id="rId1628"/>
    <hyperlink ref="W2352" r:id="rId1629"/>
    <hyperlink ref="W2348" r:id="rId1630"/>
    <hyperlink ref="W2268" r:id="rId1631"/>
    <hyperlink ref="W2239" r:id="rId1632"/>
    <hyperlink ref="W2119" r:id="rId1633"/>
    <hyperlink ref="W2037" r:id="rId1634"/>
    <hyperlink ref="W2043" r:id="rId1635"/>
    <hyperlink ref="W2038" r:id="rId1636"/>
    <hyperlink ref="W2044" r:id="rId1637"/>
    <hyperlink ref="W2046" r:id="rId1638"/>
    <hyperlink ref="W1820" r:id="rId1639"/>
    <hyperlink ref="W1858" r:id="rId1640"/>
    <hyperlink ref="W1696" r:id="rId1641"/>
    <hyperlink ref="W1870" r:id="rId1642"/>
    <hyperlink ref="W1510" r:id="rId1643"/>
    <hyperlink ref="W1802" r:id="rId1644"/>
    <hyperlink ref="W1788" r:id="rId1645"/>
    <hyperlink ref="W1840" r:id="rId1646"/>
    <hyperlink ref="W1841" r:id="rId1647"/>
    <hyperlink ref="W1752" r:id="rId1648"/>
    <hyperlink ref="W1755" r:id="rId1649"/>
    <hyperlink ref="W1789" r:id="rId1650"/>
    <hyperlink ref="W1847" r:id="rId1651"/>
    <hyperlink ref="W1385" r:id="rId1652"/>
    <hyperlink ref="W1219" r:id="rId1653"/>
    <hyperlink ref="W1244" r:id="rId1654"/>
    <hyperlink ref="W1208" r:id="rId1655"/>
    <hyperlink ref="W1177" r:id="rId1656"/>
    <hyperlink ref="W1180" r:id="rId1657"/>
    <hyperlink ref="W1182" r:id="rId1658"/>
    <hyperlink ref="W1188" r:id="rId1659"/>
    <hyperlink ref="W1210" r:id="rId1660"/>
    <hyperlink ref="W1226" r:id="rId1661"/>
    <hyperlink ref="W1279" r:id="rId1662"/>
    <hyperlink ref="W1248" r:id="rId1663"/>
    <hyperlink ref="W1228" r:id="rId1664"/>
    <hyperlink ref="W1253" r:id="rId1665"/>
    <hyperlink ref="W1200" r:id="rId1666"/>
    <hyperlink ref="W786" r:id="rId1667"/>
    <hyperlink ref="W850" r:id="rId1668"/>
    <hyperlink ref="W809" r:id="rId1669"/>
    <hyperlink ref="W820" r:id="rId1670"/>
    <hyperlink ref="W855" r:id="rId1671"/>
    <hyperlink ref="W822" r:id="rId1672"/>
    <hyperlink ref="W813" r:id="rId1673"/>
    <hyperlink ref="W775" r:id="rId1674" display="http://dna.diamondvid.com/?id=445047705"/>
    <hyperlink ref="W766" r:id="rId1675" display="https://v360.in/movie/1506_2788-451062681"/>
    <hyperlink ref="W776" r:id="rId1676"/>
    <hyperlink ref="W744" r:id="rId1677"/>
    <hyperlink ref="W747" r:id="rId1678"/>
    <hyperlink ref="W2374" r:id="rId1679"/>
    <hyperlink ref="W2404" r:id="rId1680"/>
    <hyperlink ref="W2190" r:id="rId1681"/>
    <hyperlink ref="W2198" r:id="rId1682"/>
    <hyperlink ref="W1167" r:id="rId1683"/>
    <hyperlink ref="W1111" r:id="rId1684"/>
    <hyperlink ref="W1183" r:id="rId1685"/>
    <hyperlink ref="W814" r:id="rId1686"/>
    <hyperlink ref="W831" r:id="rId1687"/>
    <hyperlink ref="W750" r:id="rId1688"/>
    <hyperlink ref="W2251" r:id="rId1689"/>
    <hyperlink ref="W2132" r:id="rId1690"/>
    <hyperlink ref="W1356" r:id="rId1691"/>
    <hyperlink ref="W1473" r:id="rId1692"/>
    <hyperlink ref="W1333" r:id="rId1693"/>
    <hyperlink ref="W1365" r:id="rId1694"/>
    <hyperlink ref="W1491" r:id="rId1695"/>
    <hyperlink ref="W1493" r:id="rId1696"/>
    <hyperlink ref="W1698" r:id="rId1697"/>
    <hyperlink ref="W1754" r:id="rId1698"/>
    <hyperlink ref="W1243" r:id="rId1699"/>
    <hyperlink ref="W1175" r:id="rId1700"/>
    <hyperlink ref="W1110" r:id="rId1701"/>
    <hyperlink ref="W833" r:id="rId1702"/>
    <hyperlink ref="W811" r:id="rId1703"/>
    <hyperlink ref="W812" r:id="rId1704"/>
    <hyperlink ref="W824" r:id="rId1705"/>
    <hyperlink ref="W1575" r:id="rId1706"/>
    <hyperlink ref="W906" r:id="rId1707"/>
    <hyperlink ref="W726" r:id="rId1708"/>
    <hyperlink ref="W723" r:id="rId1709"/>
    <hyperlink ref="W1738" r:id="rId1710"/>
    <hyperlink ref="W1412" r:id="rId1711"/>
    <hyperlink ref="W1699" r:id="rId1712"/>
    <hyperlink ref="W1146" r:id="rId1713"/>
    <hyperlink ref="W1173" r:id="rId1714"/>
    <hyperlink ref="W2331" r:id="rId1715"/>
    <hyperlink ref="W1049" r:id="rId1716"/>
    <hyperlink ref="W1326" r:id="rId1717"/>
    <hyperlink ref="W1717" r:id="rId1718"/>
    <hyperlink ref="W1516" r:id="rId1719"/>
    <hyperlink ref="W1722" r:id="rId1720"/>
    <hyperlink ref="W1037" r:id="rId1721"/>
    <hyperlink ref="W1710" r:id="rId1722"/>
    <hyperlink ref="W1604" r:id="rId1723"/>
    <hyperlink ref="W2149" r:id="rId1724"/>
    <hyperlink ref="W2248" r:id="rId1725"/>
    <hyperlink ref="W1458" r:id="rId1726"/>
    <hyperlink ref="W1484" r:id="rId1727"/>
    <hyperlink ref="W2136" r:id="rId1728"/>
    <hyperlink ref="W845" r:id="rId1729"/>
    <hyperlink ref="W695" r:id="rId1730"/>
    <hyperlink ref="W1072" r:id="rId1731"/>
    <hyperlink ref="W1514" r:id="rId1732"/>
    <hyperlink ref="W1703" r:id="rId1733"/>
    <hyperlink ref="W1495" r:id="rId1734"/>
    <hyperlink ref="W2137" r:id="rId1735"/>
    <hyperlink ref="X640" r:id="rId1736"/>
    <hyperlink ref="X716" r:id="rId1737"/>
    <hyperlink ref="X825" r:id="rId1738"/>
    <hyperlink ref="X932" r:id="rId1739"/>
    <hyperlink ref="X1240" r:id="rId1740"/>
    <hyperlink ref="X908" r:id="rId1741"/>
    <hyperlink ref="X1760" r:id="rId1742"/>
    <hyperlink ref="X1614" r:id="rId1743"/>
    <hyperlink ref="X1589" r:id="rId1744"/>
    <hyperlink ref="X1685" r:id="rId1745"/>
    <hyperlink ref="X1496" r:id="rId1746"/>
    <hyperlink ref="X1576" r:id="rId1747"/>
    <hyperlink ref="X1288" r:id="rId1748"/>
    <hyperlink ref="X1459" r:id="rId1749"/>
    <hyperlink ref="X2148" r:id="rId1750"/>
    <hyperlink ref="X2253" r:id="rId1751"/>
    <hyperlink ref="X2244" r:id="rId1752"/>
    <hyperlink ref="X2116" r:id="rId1753"/>
    <hyperlink ref="X1018" r:id="rId1754"/>
    <hyperlink ref="X873" r:id="rId1755"/>
    <hyperlink ref="X1470" r:id="rId1756"/>
    <hyperlink ref="X1328" r:id="rId1757"/>
    <hyperlink ref="X1070" r:id="rId1758"/>
    <hyperlink ref="X1676" r:id="rId1759"/>
    <hyperlink ref="X1419" r:id="rId1760"/>
    <hyperlink ref="X1977" r:id="rId1761"/>
    <hyperlink ref="X2098" r:id="rId1762"/>
    <hyperlink ref="X2150" r:id="rId1763"/>
    <hyperlink ref="X693" r:id="rId1764"/>
    <hyperlink ref="X1051" r:id="rId1765"/>
    <hyperlink ref="X1582" r:id="rId1766"/>
    <hyperlink ref="X1109" r:id="rId1767"/>
    <hyperlink ref="X1041" r:id="rId1768"/>
    <hyperlink ref="X1366" r:id="rId1769"/>
    <hyperlink ref="X1793" r:id="rId1770"/>
    <hyperlink ref="W1594" r:id="rId1771"/>
    <hyperlink ref="W2116" r:id="rId1772"/>
    <hyperlink ref="W2244" r:id="rId1773"/>
    <hyperlink ref="W2148" r:id="rId1774"/>
    <hyperlink ref="W2253" r:id="rId1775"/>
    <hyperlink ref="W1576" r:id="rId1776"/>
    <hyperlink ref="W1288" r:id="rId1777"/>
    <hyperlink ref="W1459" r:id="rId1778"/>
    <hyperlink ref="W1589" r:id="rId1779"/>
    <hyperlink ref="W1685" r:id="rId1780"/>
    <hyperlink ref="W1496" r:id="rId1781"/>
    <hyperlink ref="W1614" r:id="rId1782"/>
    <hyperlink ref="W1760" r:id="rId1783"/>
    <hyperlink ref="W932" r:id="rId1784"/>
    <hyperlink ref="W1240" r:id="rId1785"/>
    <hyperlink ref="W908" r:id="rId1786"/>
    <hyperlink ref="W825" r:id="rId1787"/>
    <hyperlink ref="W640" r:id="rId1788"/>
    <hyperlink ref="W716" r:id="rId1789"/>
    <hyperlink ref="X838" r:id="rId1790"/>
    <hyperlink ref="X2154" r:id="rId1791"/>
    <hyperlink ref="X830" r:id="rId1792"/>
    <hyperlink ref="W838" r:id="rId1793"/>
    <hyperlink ref="W2154" r:id="rId1794"/>
    <hyperlink ref="W830" r:id="rId1795"/>
    <hyperlink ref="X819" r:id="rId1796"/>
    <hyperlink ref="W819" r:id="rId1797"/>
    <hyperlink ref="X837" r:id="rId1798"/>
    <hyperlink ref="X790" r:id="rId1799"/>
    <hyperlink ref="X2086" r:id="rId1800"/>
    <hyperlink ref="X2365" r:id="rId1801"/>
    <hyperlink ref="W2086" r:id="rId1802"/>
    <hyperlink ref="X746" r:id="rId1803"/>
    <hyperlink ref="W746" r:id="rId1804"/>
    <hyperlink ref="X2254" r:id="rId1805"/>
    <hyperlink ref="X2245" r:id="rId1806"/>
    <hyperlink ref="X669" r:id="rId1807"/>
    <hyperlink ref="X2085" r:id="rId1808"/>
    <hyperlink ref="W2085" r:id="rId1809"/>
    <hyperlink ref="W669" r:id="rId1810"/>
    <hyperlink ref="W2245" r:id="rId1811"/>
    <hyperlink ref="W2254" r:id="rId1812"/>
    <hyperlink ref="X742" r:id="rId1813"/>
    <hyperlink ref="X2221" r:id="rId1814"/>
    <hyperlink ref="X1702" r:id="rId1815"/>
    <hyperlink ref="X1701" r:id="rId1816"/>
    <hyperlink ref="X1663" r:id="rId1817"/>
    <hyperlink ref="X1687" r:id="rId1818"/>
    <hyperlink ref="X662" r:id="rId1819"/>
    <hyperlink ref="X1462" r:id="rId1820"/>
    <hyperlink ref="X705" r:id="rId1821"/>
    <hyperlink ref="X1186" r:id="rId1822"/>
    <hyperlink ref="W1186" r:id="rId1823"/>
    <hyperlink ref="W705" r:id="rId1824"/>
    <hyperlink ref="W2221" r:id="rId1825"/>
    <hyperlink ref="W742" r:id="rId1826"/>
    <hyperlink ref="W1462" r:id="rId1827"/>
    <hyperlink ref="W662" r:id="rId1828"/>
    <hyperlink ref="W1687" r:id="rId1829"/>
    <hyperlink ref="W1663" r:id="rId1830"/>
    <hyperlink ref="W1701" r:id="rId1831"/>
    <hyperlink ref="W1702" r:id="rId1832"/>
    <hyperlink ref="X849" r:id="rId1833"/>
    <hyperlink ref="W849" r:id="rId1834"/>
    <hyperlink ref="X827" r:id="rId1835"/>
    <hyperlink ref="W827" r:id="rId1836"/>
    <hyperlink ref="W1366" r:id="rId1837"/>
    <hyperlink ref="W1793" r:id="rId1838"/>
    <hyperlink ref="W1582" r:id="rId1839"/>
    <hyperlink ref="W1109" r:id="rId1840"/>
    <hyperlink ref="W1041" r:id="rId1841"/>
    <hyperlink ref="W693" r:id="rId1842"/>
    <hyperlink ref="W1051" r:id="rId1843"/>
    <hyperlink ref="X645" r:id="rId1844"/>
    <hyperlink ref="W1977" r:id="rId1845"/>
    <hyperlink ref="W645" r:id="rId1846"/>
    <hyperlink ref="W2098" r:id="rId1847"/>
    <hyperlink ref="W1676" r:id="rId1848"/>
    <hyperlink ref="W1419" r:id="rId1849"/>
    <hyperlink ref="W1470" r:id="rId1850"/>
    <hyperlink ref="W1328" r:id="rId1851"/>
    <hyperlink ref="W1070" r:id="rId1852"/>
    <hyperlink ref="W1018" r:id="rId1853"/>
    <hyperlink ref="W873" r:id="rId1854"/>
    <hyperlink ref="W930" r:id="rId1855"/>
    <hyperlink ref="W1114" r:id="rId1856"/>
    <hyperlink ref="W729" r:id="rId1857"/>
    <hyperlink ref="X1649" r:id="rId1858" display="https://www.igi.org/reports/verify-your-report?r="/>
    <hyperlink ref="X1774" r:id="rId1859" display="https://www.igi.org/reports/verify-your-report?r="/>
    <hyperlink ref="X764" r:id="rId1860" display="https://www.igi.org/reports/verify-your-report?r="/>
    <hyperlink ref="X1045" r:id="rId1861" display="https://www.igi.org/reports/verify-your-report?r="/>
    <hyperlink ref="X739" r:id="rId1862" display="https://www.igi.org/reports/verify-your-report?r="/>
    <hyperlink ref="X924" r:id="rId1863" display="https://www.igi.org/reports/verify-your-report?r="/>
    <hyperlink ref="X1207" r:id="rId1864" display="https://www.igi.org/reports/verify-your-report?r="/>
    <hyperlink ref="X745" r:id="rId1865" display="https://www.igi.org/reports/verify-your-report?r="/>
    <hyperlink ref="X1019" r:id="rId1866" display="https://www.igi.org/reports/verify-your-report?r="/>
    <hyperlink ref="X671" r:id="rId1867" display="https://www.igi.org/reports/verify-your-report?r="/>
    <hyperlink ref="X670" r:id="rId1868" display="https://www.igi.org/reports/verify-your-report?r="/>
    <hyperlink ref="X964" r:id="rId1869" display="https://www.igi.org/reports/verify-your-report?r="/>
    <hyperlink ref="X1190" r:id="rId1870" display="https://www.igi.org/reports/verify-your-report?r="/>
    <hyperlink ref="X1052" r:id="rId1871" display="https://www.igi.org/reports/verify-your-report?r="/>
    <hyperlink ref="X1499" r:id="rId1872" display="https://www.igi.org/reports/verify-your-report?r="/>
    <hyperlink ref="X1500" r:id="rId1873" display="https://www.igi.org/reports/verify-your-report?r="/>
    <hyperlink ref="X1339" r:id="rId1874" display="https://www.igi.org/reports/verify-your-report?r="/>
    <hyperlink ref="X1346" r:id="rId1875" display="https://www.igi.org/reports/verify-your-report?r="/>
    <hyperlink ref="X2428" r:id="rId1876" display="https://www.igi.org/reports/verify-your-report?r="/>
    <hyperlink ref="X1853" r:id="rId1877" display="https://www.igi.org/reports/verify-your-report?r="/>
    <hyperlink ref="X1538" r:id="rId1878" display="https://www.igi.org/reports/verify-your-report?r="/>
    <hyperlink ref="X1380" r:id="rId1879" display="https://www.igi.org/reports/verify-your-report?r="/>
    <hyperlink ref="X879" r:id="rId1880"/>
    <hyperlink ref="X2396" r:id="rId1881" display="https://www.igi.org/reports/verify-your-report?r="/>
    <hyperlink ref="X2427" r:id="rId1882" display="https://www.igi.org/reports/verify-your-report?r="/>
    <hyperlink ref="X1340" r:id="rId1883"/>
    <hyperlink ref="X1362" r:id="rId1884"/>
    <hyperlink ref="X714" r:id="rId1885"/>
    <hyperlink ref="X2197" r:id="rId1886"/>
    <hyperlink ref="X1245" r:id="rId1887"/>
    <hyperlink ref="X1011" r:id="rId1888"/>
    <hyperlink ref="X1417" r:id="rId1889"/>
    <hyperlink ref="X878" r:id="rId1890"/>
    <hyperlink ref="X1763" r:id="rId1891"/>
    <hyperlink ref="X1695" r:id="rId1892"/>
    <hyperlink ref="X1660" r:id="rId1893"/>
    <hyperlink ref="X1658" r:id="rId1894"/>
    <hyperlink ref="X1673" r:id="rId1895"/>
    <hyperlink ref="X1558" r:id="rId1896"/>
    <hyperlink ref="X1707" r:id="rId1897"/>
    <hyperlink ref="X1898" r:id="rId1898"/>
    <hyperlink ref="X1539" r:id="rId1899"/>
    <hyperlink ref="X2177" r:id="rId1900"/>
    <hyperlink ref="X2416" r:id="rId1901"/>
    <hyperlink ref="X2411" r:id="rId1902"/>
    <hyperlink ref="W2177" r:id="rId1903"/>
    <hyperlink ref="W2416" r:id="rId1904"/>
    <hyperlink ref="W2411" r:id="rId1905"/>
    <hyperlink ref="W1898" r:id="rId1906"/>
    <hyperlink ref="W1539" r:id="rId1907"/>
    <hyperlink ref="W1558" r:id="rId1908"/>
    <hyperlink ref="W1707" r:id="rId1909"/>
    <hyperlink ref="W1660" r:id="rId1910"/>
    <hyperlink ref="W1658" r:id="rId1911"/>
    <hyperlink ref="W1673" r:id="rId1912"/>
    <hyperlink ref="W1763" r:id="rId1913"/>
    <hyperlink ref="W1695" r:id="rId1914"/>
    <hyperlink ref="W1417" r:id="rId1915"/>
    <hyperlink ref="W878" r:id="rId1916"/>
    <hyperlink ref="W1245" r:id="rId1917"/>
    <hyperlink ref="W1011" r:id="rId1918"/>
    <hyperlink ref="W714" r:id="rId1919"/>
    <hyperlink ref="W2197" r:id="rId1920"/>
    <hyperlink ref="W1340" r:id="rId1921"/>
    <hyperlink ref="W1362" r:id="rId1922"/>
    <hyperlink ref="W879" r:id="rId1923"/>
    <hyperlink ref="X697" r:id="rId1924" display="https://www.igi.org/reports/verify-your-report?r="/>
    <hyperlink ref="X706" r:id="rId1925" display="https://www.igi.org/reports/verify-your-report?r="/>
    <hyperlink ref="X2409" r:id="rId1926" display="https://www.igi.org/reports/verify-your-report?r="/>
    <hyperlink ref="X1247" r:id="rId1927" display="https://www.igi.org/reports/verify-your-report?r="/>
    <hyperlink ref="X656" r:id="rId1928" display="https://www.igi.org/reports/verify-your-report?r="/>
    <hyperlink ref="X1089" r:id="rId1929" display="https://www.igi.org/reports/verify-your-report?r="/>
    <hyperlink ref="X1726" r:id="rId1930" display="https://www.igi.org/reports/verify-your-report?r="/>
    <hyperlink ref="X1601" r:id="rId1931" display="https://www.igi.org/reports/verify-your-report?r="/>
    <hyperlink ref="X1607" r:id="rId1932" display="https://www.igi.org/reports/verify-your-report?r="/>
    <hyperlink ref="X1578" r:id="rId1933" display="https://www.igi.org/reports/verify-your-report?r="/>
    <hyperlink ref="X1654" r:id="rId1934" display="https://www.igi.org/reports/verify-your-report?r="/>
    <hyperlink ref="X1557" r:id="rId1935" display="https://www.igi.org/reports/verify-your-report?r="/>
    <hyperlink ref="X2178" r:id="rId1936" display="https://www.igi.org/reports/verify-your-report?r="/>
    <hyperlink ref="X2115" r:id="rId1937" display="https://www.igi.org/reports/verify-your-report?r="/>
    <hyperlink ref="X2327" r:id="rId1938" display="https://www.igi.org/reports/verify-your-report?r="/>
    <hyperlink ref="X2330" r:id="rId1939" display="https://www.igi.org/reports/verify-your-report?r="/>
    <hyperlink ref="X2195" r:id="rId1940" display="https://www.igi.org/reports/verify-your-report?r="/>
    <hyperlink ref="X658" r:id="rId1941" display="https://www.igi.org/reports/verify-your-report?r="/>
    <hyperlink ref="X1025" r:id="rId1942" display="https://www.igi.org/reports/verify-your-report?r="/>
    <hyperlink ref="X1012" r:id="rId1943" display="https://www.igi.org/reports/verify-your-report?r="/>
    <hyperlink ref="X1093" r:id="rId1944" display="https://www.igi.org/reports/verify-your-report?r="/>
    <hyperlink ref="X911" r:id="rId1945" display="https://www.igi.org/reports/verify-your-report?r="/>
    <hyperlink ref="X970" r:id="rId1946" display="https://www.igi.org/reports/verify-your-report?r="/>
    <hyperlink ref="X968" r:id="rId1947" display="https://www.igi.org/reports/verify-your-report?r="/>
    <hyperlink ref="X1036" r:id="rId1948" display="https://www.igi.org/reports/verify-your-report?r="/>
    <hyperlink ref="X1453" r:id="rId1949" display="https://www.igi.org/reports/verify-your-report?r="/>
    <hyperlink ref="X1585" r:id="rId1950" display="https://www.igi.org/reports/verify-your-report?r="/>
    <hyperlink ref="X1251" r:id="rId1951" display="https://www.igi.org/reports/verify-your-report?r="/>
    <hyperlink ref="X1372" r:id="rId1952" display="https://www.igi.org/reports/verify-your-report?r="/>
    <hyperlink ref="X1600" r:id="rId1953" display="https://www.igi.org/reports/verify-your-report?r="/>
    <hyperlink ref="X1498" r:id="rId1954" display="https://www.igi.org/reports/verify-your-report?r="/>
    <hyperlink ref="X1827" r:id="rId1955" display="https://www.igi.org/reports/verify-your-report?r="/>
    <hyperlink ref="X1299" r:id="rId1956" display="https://www.igi.org/reports/verify-your-report?r="/>
    <hyperlink ref="X1507" r:id="rId1957" display="https://www.igi.org/reports/verify-your-report?r="/>
    <hyperlink ref="X1720" r:id="rId1958" display="https://www.igi.org/reports/verify-your-report?r="/>
    <hyperlink ref="X1711" r:id="rId1959" display="https://www.igi.org/reports/verify-your-report?r="/>
    <hyperlink ref="X1374" r:id="rId1960" display="https://www.igi.org/reports/verify-your-report?r="/>
    <hyperlink ref="X1935" r:id="rId1961" display="https://www.igi.org/reports/verify-your-report?r="/>
    <hyperlink ref="X2117" r:id="rId1962" display="https://www.igi.org/reports/verify-your-report?r="/>
    <hyperlink ref="X2234" r:id="rId1963" display="https://www.igi.org/reports/verify-your-report?r="/>
    <hyperlink ref="X1184" r:id="rId1964" display="https://www.igi.org/reports/verify-your-report?r="/>
    <hyperlink ref="X1098" r:id="rId1965" display="https://www.igi.org/reports/verify-your-report?r="/>
    <hyperlink ref="X1101" r:id="rId1966" display="https://www.igi.org/reports/verify-your-report?r="/>
    <hyperlink ref="X929" r:id="rId1967" display="https://www.igi.org/reports/verify-your-report?r="/>
    <hyperlink ref="X1368" r:id="rId1968" display="https://www.igi.org/reports/verify-your-report?r="/>
    <hyperlink ref="X1446" r:id="rId1969" display="https://www.igi.org/reports/verify-your-report?r="/>
    <hyperlink ref="X1497" r:id="rId1970" display="https://www.igi.org/reports/verify-your-report?r="/>
    <hyperlink ref="X1363" r:id="rId1971" display="https://www.igi.org/reports/verify-your-report?r="/>
    <hyperlink ref="X1546" r:id="rId1972" display="https://www.igi.org/reports/verify-your-report?r="/>
    <hyperlink ref="X1719" r:id="rId1973" display="https://www.igi.org/reports/verify-your-report?r="/>
    <hyperlink ref="X2173" r:id="rId1974" display="https://www.igi.org/reports/verify-your-report?r="/>
    <hyperlink ref="X2246" r:id="rId1975" display="https://www.igi.org/reports/verify-your-report?r="/>
    <hyperlink ref="X933" r:id="rId1976" display="https://www.igi.org/reports/verify-your-report?r="/>
    <hyperlink ref="X1076" r:id="rId1977" display="https://www.igi.org/reports/verify-your-report?r="/>
    <hyperlink ref="X903" r:id="rId1978" display="https://www.igi.org/reports/verify-your-report?r="/>
    <hyperlink ref="X1296" r:id="rId1979" display="https://www.igi.org/reports/verify-your-report?r="/>
    <hyperlink ref="X1852" r:id="rId1980" display="https://www.igi.org/reports/verify-your-report?r="/>
    <hyperlink ref="X1995" r:id="rId1981" display="https://www.igi.org/reports/verify-your-report?r="/>
    <hyperlink ref="X2378" r:id="rId1982" display="https://www.igi.org/reports/verify-your-report?r="/>
    <hyperlink ref="X2379" r:id="rId1983" display="https://www.igi.org/reports/verify-your-report?r="/>
    <hyperlink ref="X2229" r:id="rId1984" display="https://www.igi.org/reports/verify-your-report?r="/>
    <hyperlink ref="X728" r:id="rId1985" display="https://www.igi.org/reports/verify-your-report?r="/>
    <hyperlink ref="X2420" r:id="rId1986" display="https://www.igi.org/reports/verify-your-report?r="/>
    <hyperlink ref="X2389" r:id="rId1987" display="https://www.igi.org/reports/verify-your-report?r="/>
    <hyperlink ref="X730" r:id="rId1988" display="https://www.igi.org/reports/verify-your-report?r="/>
    <hyperlink ref="X1260" r:id="rId1989" display="https://www.igi.org/reports/verify-your-report?r="/>
    <hyperlink ref="X856" r:id="rId1990" display="https://www.igi.org/reports/verify-your-report?r="/>
    <hyperlink ref="X818" r:id="rId1991" display="https://www.igi.org/reports/verify-your-report?r="/>
    <hyperlink ref="X1209" r:id="rId1992" display="https://www.igi.org/reports/verify-your-report?r="/>
    <hyperlink ref="X1085" r:id="rId1993" display="https://www.igi.org/reports/verify-your-report?r="/>
    <hyperlink ref="X1222" r:id="rId1994" display="https://www.igi.org/reports/verify-your-report?r="/>
    <hyperlink ref="X1250" r:id="rId1995" display="https://www.igi.org/reports/verify-your-report?r="/>
    <hyperlink ref="X1819" r:id="rId1996" display="https://www.igi.org/reports/verify-your-report?r="/>
    <hyperlink ref="X1821" r:id="rId1997" display="https://www.igi.org/reports/verify-your-report?r="/>
    <hyperlink ref="X1382" r:id="rId1998" display="https://www.igi.org/reports/verify-your-report?r="/>
    <hyperlink ref="X1834" r:id="rId1999" display="https://www.igi.org/reports/verify-your-report?r="/>
    <hyperlink ref="X1843" r:id="rId2000" display="https://www.igi.org/reports/verify-your-report?r="/>
    <hyperlink ref="X2289" r:id="rId2001" display="https://www.igi.org/reports/verify-your-report?r="/>
    <hyperlink ref="X2318" r:id="rId2002" display="https://www.igi.org/reports/verify-your-report?r="/>
    <hyperlink ref="X2286" r:id="rId2003" display="https://www.igi.org/reports/verify-your-report?r="/>
    <hyperlink ref="X2196" r:id="rId2004" display="https://www.igi.org/reports/verify-your-report?r="/>
    <hyperlink ref="X2172" r:id="rId2005" display="https://www.igi.org/reports/verify-your-report?r="/>
    <hyperlink ref="X2199" r:id="rId2006" display="https://www.igi.org/reports/verify-your-report?r="/>
    <hyperlink ref="X2191" r:id="rId2007" display="https://www.igi.org/reports/verify-your-report?r="/>
    <hyperlink ref="X2370" r:id="rId2008" display="https://www.igi.org/reports/verify-your-report?r="/>
    <hyperlink ref="X1611" r:id="rId2009" display="https://www.igi.org/reports/verify-your-report?r="/>
    <hyperlink ref="X1757" r:id="rId2010" display="https://www.igi.org/reports/verify-your-report?r="/>
    <hyperlink ref="X676" r:id="rId2011" display="https://www.igi.org/reports/verify-your-report?r="/>
    <hyperlink ref="X731" r:id="rId2012" display="https://www.igi.org/reports/verify-your-report?r="/>
    <hyperlink ref="X2315" r:id="rId2013" display="https://www.igi.org/reports/verify-your-report?r="/>
    <hyperlink ref="X2223" r:id="rId2014" display="https://www.igi.org/reports/verify-your-report?r="/>
    <hyperlink ref="X2325" r:id="rId2015" display="https://www.igi.org/reports/verify-your-report?r="/>
    <hyperlink ref="X637" r:id="rId2016" display="https://www.igi.org/reports/verify-your-report?r="/>
    <hyperlink ref="X691" r:id="rId2017" display="https://www.igi.org/reports/verify-your-report?r="/>
    <hyperlink ref="X700" r:id="rId2018" display="https://www.igi.org/reports/verify-your-report?r="/>
    <hyperlink ref="X1741" r:id="rId2019" display="https://www.igi.org/reports/verify-your-report?r="/>
    <hyperlink ref="X1903" r:id="rId2020" display="https://www.igi.org/reports/verify-your-report?r="/>
    <hyperlink ref="X2105" r:id="rId2021" display="https://www.igi.org/reports/verify-your-report?r="/>
    <hyperlink ref="X2067" r:id="rId2022" display="https://www.igi.org/reports/verify-your-report?r="/>
    <hyperlink ref="X986" r:id="rId2023" display="https://www.igi.org/reports/verify-your-report?r="/>
    <hyperlink ref="X1905" r:id="rId2024" display="https://www.igi.org/reports/verify-your-report?r="/>
    <hyperlink ref="X1610" r:id="rId2025" display="https://www.igi.org/reports/verify-your-report?r="/>
    <hyperlink ref="X635" r:id="rId2026" display="https://www.igi.org/reports/verify-your-report?r="/>
    <hyperlink ref="X2040" r:id="rId2027" display="https://www.igi.org/reports/verify-your-report?r="/>
    <hyperlink ref="X2125" r:id="rId2028" display="https://www.igi.org/reports/verify-your-report?r="/>
    <hyperlink ref="X2426" r:id="rId2029" display="https://www.igi.org/reports/verify-your-report?r="/>
    <hyperlink ref="X2425" r:id="rId2030" display="https://www.igi.org/reports/verify-your-report?r="/>
    <hyperlink ref="X832" r:id="rId2031" display="https://www.igi.org/reports/verify-your-report?r="/>
    <hyperlink ref="X754" r:id="rId2032" display="https://www.igi.org/reports/verify-your-report?r="/>
    <hyperlink ref="X760" r:id="rId2033" display="https://www.igi.org/reports/verify-your-report?r="/>
    <hyperlink ref="X797" r:id="rId2034" display="https://www.igi.org/reports/verify-your-report?r="/>
    <hyperlink ref="X1239" r:id="rId2035" display="https://www.igi.org/reports/verify-your-report?r="/>
    <hyperlink ref="X1021" r:id="rId2036" display="https://www.igi.org/reports/verify-your-report?r="/>
    <hyperlink ref="X904" r:id="rId2037" display="https://www.igi.org/reports/verify-your-report?r="/>
    <hyperlink ref="X1185" r:id="rId2038" display="https://www.igi.org/reports/verify-your-report?r="/>
    <hyperlink ref="X1107" r:id="rId2039" display="https://www.igi.org/reports/verify-your-report?r="/>
    <hyperlink ref="X1454" r:id="rId2040" display="https://www.igi.org/reports/verify-your-report?r="/>
    <hyperlink ref="X1402" r:id="rId2041" display="https://www.igi.org/reports/verify-your-report?r="/>
    <hyperlink ref="X1371" r:id="rId2042" display="https://www.igi.org/reports/verify-your-report?r="/>
    <hyperlink ref="X1476" r:id="rId2043" display="https://www.igi.org/reports/verify-your-report?r="/>
    <hyperlink ref="X1666" r:id="rId2044" display="https://www.igi.org/reports/verify-your-report?r="/>
    <hyperlink ref="X1796" r:id="rId2045" display="https://www.igi.org/reports/verify-your-report?r="/>
    <hyperlink ref="X1708" r:id="rId2046" display="https://www.igi.org/reports/verify-your-report?r="/>
    <hyperlink ref="X1508" r:id="rId2047" display="https://www.igi.org/reports/verify-your-report?r="/>
    <hyperlink ref="X1605" r:id="rId2048" display="https://www.igi.org/reports/verify-your-report?r="/>
    <hyperlink ref="X1797" r:id="rId2049" display="https://www.igi.org/reports/verify-your-report?r="/>
    <hyperlink ref="X1603" r:id="rId2050" display="https://www.igi.org/reports/verify-your-report?r="/>
    <hyperlink ref="X1613" r:id="rId2051" display="https://www.igi.org/reports/verify-your-report?r="/>
    <hyperlink ref="X1377" r:id="rId2052" display="https://www.igi.org/reports/verify-your-report?r="/>
    <hyperlink ref="X1733" r:id="rId2053" display="https://www.igi.org/reports/verify-your-report?r="/>
    <hyperlink ref="X2232" r:id="rId2054" display="https://www.igi.org/reports/verify-your-report?r="/>
    <hyperlink ref="X702" r:id="rId2055" display="https://www.igi.org/reports/verify-your-report?r="/>
    <hyperlink ref="X977" r:id="rId2056" display="https://www.igi.org/reports/verify-your-report?r="/>
    <hyperlink ref="X1024" r:id="rId2057" display="https://www.igi.org/reports/verify-your-report?r="/>
    <hyperlink ref="X1044" r:id="rId2058" display="https://www.igi.org/reports/verify-your-report?r="/>
    <hyperlink ref="X1020" r:id="rId2059" display="https://www.igi.org/reports/verify-your-report?r="/>
    <hyperlink ref="X1138" r:id="rId2060" display="https://www.igi.org/reports/verify-your-report?r="/>
    <hyperlink ref="X921" r:id="rId2061" display="https://www.igi.org/reports/verify-your-report?r="/>
    <hyperlink ref="X1195" r:id="rId2062" display="https://www.igi.org/reports/verify-your-report?r="/>
    <hyperlink ref="X916" r:id="rId2063" display="https://www.igi.org/reports/verify-your-report?r="/>
    <hyperlink ref="X938" r:id="rId2064" display="https://www.igi.org/reports/verify-your-report?r="/>
    <hyperlink ref="X1373" r:id="rId2065" display="https://www.igi.org/reports/verify-your-report?r="/>
    <hyperlink ref="X1479" r:id="rId2066" display="https://www.igi.org/reports/verify-your-report?r="/>
    <hyperlink ref="X1391" r:id="rId2067" display="https://www.igi.org/reports/verify-your-report?r="/>
    <hyperlink ref="X1723" r:id="rId2068" display="https://www.igi.org/reports/verify-your-report?r="/>
    <hyperlink ref="X1452" r:id="rId2069" display="https://www.igi.org/reports/verify-your-report?r="/>
    <hyperlink ref="X1370" r:id="rId2070" display="https://www.igi.org/reports/verify-your-report?r="/>
    <hyperlink ref="X1492" r:id="rId2071" display="https://www.igi.org/reports/verify-your-report?r="/>
    <hyperlink ref="X1298" r:id="rId2072" display="https://www.igi.org/reports/verify-your-report?r="/>
    <hyperlink ref="X1617" r:id="rId2073" display="https://www.igi.org/reports/verify-your-report?r="/>
    <hyperlink ref="X1742" r:id="rId2074" display="https://www.igi.org/reports/verify-your-report?r="/>
    <hyperlink ref="X1579" r:id="rId2075" display="https://www.igi.org/reports/verify-your-report?r="/>
    <hyperlink ref="X1632" r:id="rId2076" display="https://www.igi.org/reports/verify-your-report?r="/>
    <hyperlink ref="X2113" r:id="rId2077" display="https://www.igi.org/reports/verify-your-report?r="/>
    <hyperlink ref="X1602" r:id="rId2078" display="https://www.igi.org/reports/verify-your-report?r="/>
    <hyperlink ref="X1501" r:id="rId2079" display="https://www.igi.org/reports/verify-your-report?r="/>
    <hyperlink ref="X1337" r:id="rId2080" display="https://www.igi.org/reports/verify-your-report?r="/>
    <hyperlink ref="X1027" r:id="rId2081" display="https://www.igi.org/reports/verify-your-report?r="/>
    <hyperlink ref="X1418" r:id="rId2082" display="https://www.igi.org/reports/verify-your-report?r="/>
    <hyperlink ref="X1784" r:id="rId2083" display="https://www.igi.org/reports/verify-your-report?r="/>
    <hyperlink ref="X1816" r:id="rId2084" display="https://www.igi.org/reports/verify-your-report?r="/>
    <hyperlink ref="X1705" r:id="rId2085" display="https://www.igi.org/reports/verify-your-report?r="/>
    <hyperlink ref="X1440" r:id="rId2086" display="https://www.igi.org/reports/verify-your-report?r="/>
    <hyperlink ref="X1626" r:id="rId2087" display="https://www.igi.org/reports/verify-your-report?r="/>
    <hyperlink ref="X2052" r:id="rId2088" display="https://www.igi.org/reports/verify-your-report?r="/>
    <hyperlink ref="X1994" r:id="rId2089" display="https://www.igi.org/reports/verify-your-report?r="/>
    <hyperlink ref="X1559" r:id="rId2090" display="https://www.igi.org/reports/verify-your-report?r="/>
    <hyperlink ref="X646" r:id="rId2091" display="https://www.igi.org/reports/verify-your-report?r="/>
    <hyperlink ref="X634" r:id="rId2092" display="https://www.igi.org/reports/verify-your-report?r="/>
    <hyperlink ref="X686" r:id="rId2093" display="https://www.igi.org/reports/verify-your-report?r="/>
    <hyperlink ref="X652" r:id="rId2094" display="https://www.igi.org/reports/verify-your-report?r="/>
    <hyperlink ref="X690" r:id="rId2095" display="https://www.igi.org/reports/verify-your-report?r="/>
    <hyperlink ref="X1856" r:id="rId2096" display="https://www.igi.org/reports/verify-your-report?r="/>
    <hyperlink ref="X642" r:id="rId2097" display="https://www.igi.org/reports/verify-your-report?r="/>
    <hyperlink ref="X898" r:id="rId2098" display="https://www.igi.org/reports/verify-your-report?r="/>
    <hyperlink ref="X891" r:id="rId2099" display="https://www.igi.org/reports/verify-your-report?r="/>
    <hyperlink ref="X1013" r:id="rId2100" display="https://www.igi.org/reports/verify-your-report?r="/>
    <hyperlink ref="X1655" r:id="rId2101" display="https://www.igi.org/reports/verify-your-report?r="/>
    <hyperlink ref="X1246" r:id="rId2102" display="https://www.igi.org/reports/verify-your-report?r="/>
    <hyperlink ref="X1335" r:id="rId2103" display="https://www.igi.org/reports/verify-your-report?r="/>
    <hyperlink ref="X2240" r:id="rId2104" display="https://www.igi.org/reports/verify-your-report?r="/>
    <hyperlink ref="X2143" r:id="rId2105" display="https://www.igi.org/reports/verify-your-report?r="/>
    <hyperlink ref="X2101" r:id="rId2106" display="https://www.igi.org/reports/verify-your-report?r="/>
    <hyperlink ref="X2144" r:id="rId2107" display="https://www.igi.org/reports/verify-your-report?r="/>
    <hyperlink ref="X971" r:id="rId2108" display="https://www.igi.org/reports/verify-your-report?r="/>
    <hyperlink ref="X1104" r:id="rId2109" display="https://www.igi.org/reports/verify-your-report?r="/>
    <hyperlink ref="X934" r:id="rId2110" display="https://www.igi.org/reports/verify-your-report?r="/>
    <hyperlink ref="X881" r:id="rId2111" display="https://www.igi.org/reports/verify-your-report?r="/>
    <hyperlink ref="X960" r:id="rId2112" display="https://www.igi.org/reports/verify-your-report?r="/>
    <hyperlink ref="X982" r:id="rId2113" display="https://www.igi.org/reports/verify-your-report?r="/>
    <hyperlink ref="X1030" r:id="rId2114" display="https://www.igi.org/reports/verify-your-report?r="/>
    <hyperlink ref="X959" r:id="rId2115" display="https://www.igi.org/reports/verify-your-report?r="/>
    <hyperlink ref="X1758" r:id="rId2116" display="https://www.igi.org/reports/verify-your-report?r="/>
    <hyperlink ref="X1785" r:id="rId2117" display="https://www.igi.org/reports/verify-your-report?r="/>
    <hyperlink ref="X1869" r:id="rId2118" display="https://www.igi.org/reports/verify-your-report?r="/>
    <hyperlink ref="X1297" r:id="rId2119" display="https://www.igi.org/reports/verify-your-report?r="/>
    <hyperlink ref="X1307" r:id="rId2120" display="https://www.igi.org/reports/verify-your-report?r="/>
    <hyperlink ref="X1620" r:id="rId2121" display="https://www.igi.org/reports/verify-your-report?r="/>
    <hyperlink ref="X1795" r:id="rId2122" display="https://www.igi.org/reports/verify-your-report?r="/>
    <hyperlink ref="X1520" r:id="rId2123" display="https://www.igi.org/reports/verify-your-report?r="/>
    <hyperlink ref="X1408" r:id="rId2124" display="https://www.igi.org/reports/verify-your-report?r="/>
    <hyperlink ref="X1877" r:id="rId2125" display="https://www.igi.org/reports/verify-your-report?r="/>
    <hyperlink ref="X1899" r:id="rId2126" display="https://www.igi.org/reports/verify-your-report?r="/>
    <hyperlink ref="X2230" r:id="rId2127" display="https://www.igi.org/reports/verify-your-report?r="/>
    <hyperlink ref="X2112" r:id="rId2128" display="https://www.igi.org/reports/verify-your-report?r="/>
    <hyperlink ref="X2047" r:id="rId2129" display="https://www.igi.org/reports/verify-your-report?r="/>
    <hyperlink ref="X2395" r:id="rId2130" display="https://www.igi.org/reports/verify-your-report?r="/>
    <hyperlink ref="X2097" r:id="rId2131" display="https://www.igi.org/reports/verify-your-report?r="/>
    <hyperlink ref="X2128" r:id="rId2132" display="https://www.igi.org/reports/verify-your-report?r="/>
    <hyperlink ref="X2129" r:id="rId2133" display="https://www.igi.org/reports/verify-your-report?r="/>
    <hyperlink ref="X732" r:id="rId2134" display="https://www.igi.org/reports/verify-your-report?r="/>
    <hyperlink ref="X2410" r:id="rId2135" display="https://www.igi.org/reports/verify-your-report?r="/>
    <hyperlink ref="X681" r:id="rId2136" display="https://www.igi.org/reports/verify-your-report?r="/>
    <hyperlink ref="X704" r:id="rId2137" display="https://www.igi.org/reports/verify-your-report?r="/>
    <hyperlink ref="X1178" r:id="rId2138" display="https://www.igi.org/reports/verify-your-report?r="/>
    <hyperlink ref="X1031" r:id="rId2139" display="https://www.igi.org/reports/verify-your-report?r="/>
    <hyperlink ref="X1087" r:id="rId2140" display="https://www.igi.org/reports/verify-your-report?r="/>
    <hyperlink ref="X1211" r:id="rId2141" display="https://www.igi.org/reports/verify-your-report?r="/>
    <hyperlink ref="X1691" r:id="rId2142" display="https://www.igi.org/reports/verify-your-report?r="/>
    <hyperlink ref="X1218" r:id="rId2143" display="https://www.igi.org/reports/verify-your-report?r="/>
    <hyperlink ref="X1169" r:id="rId2144" display="https://www.igi.org/reports/verify-your-report?r="/>
    <hyperlink ref="X1564" r:id="rId2145" display="https://www.igi.org/reports/verify-your-report?r="/>
    <hyperlink ref="X1480" r:id="rId2146" display="https://www.igi.org/reports/verify-your-report?r="/>
    <hyperlink ref="X1426" r:id="rId2147" display="https://www.igi.org/reports/verify-your-report?r="/>
    <hyperlink ref="X2050" r:id="rId2148" display="https://www.igi.org/reports/verify-your-report?r="/>
    <hyperlink ref="X1249" r:id="rId2149" display="https://www.igi.org/reports/verify-your-report?r="/>
    <hyperlink ref="X2394" r:id="rId2150" display="https://www.igi.org/reports/verify-your-report?r="/>
    <hyperlink ref="X1304" r:id="rId2151" display="https://www.igi.org/reports/verify-your-report?r="/>
    <hyperlink ref="X1046" r:id="rId2152" display="https://www.igi.org/reports/verify-your-report?r="/>
    <hyperlink ref="X1131" r:id="rId2153" display="https://www.igi.org/reports/verify-your-report?r="/>
    <hyperlink ref="X657" r:id="rId2154" display="https://www.igi.org/reports/verify-your-report?r="/>
    <hyperlink ref="X668" r:id="rId2155" display="https://www.igi.org/reports/verify-your-report?r="/>
    <hyperlink ref="X683" r:id="rId2156" display="https://www.igi.org/reports/verify-your-report?r="/>
    <hyperlink ref="X1316" r:id="rId2157" display="https://www.igi.org/reports/verify-your-report?r="/>
    <hyperlink ref="X1026" r:id="rId2158" display="https://www.igi.org/reports/verify-your-report?r="/>
    <hyperlink ref="X1241" r:id="rId2159" display="https://www.igi.org/reports/verify-your-report?r="/>
    <hyperlink ref="X1099" r:id="rId2160" display="https://www.igi.org/reports/verify-your-report?r="/>
    <hyperlink ref="X999" r:id="rId2161" display="https://www.igi.org/reports/verify-your-report?r="/>
    <hyperlink ref="X1143" r:id="rId2162" display="https://www.igi.org/reports/verify-your-report?r="/>
    <hyperlink ref="X1144" r:id="rId2163" display="https://www.igi.org/reports/verify-your-report?r="/>
    <hyperlink ref="X868" r:id="rId2164" display="https://www.igi.org/reports/verify-your-report?r="/>
    <hyperlink ref="X1122" r:id="rId2165" display="https://www.igi.org/reports/verify-your-report?r="/>
    <hyperlink ref="X957" r:id="rId2166" display="https://www.igi.org/reports/verify-your-report?r="/>
    <hyperlink ref="X975" r:id="rId2167" display="https://www.igi.org/reports/verify-your-report?r="/>
    <hyperlink ref="X1064" r:id="rId2168" display="https://www.igi.org/reports/verify-your-report?r="/>
    <hyperlink ref="X1100" r:id="rId2169" display="https://www.igi.org/reports/verify-your-report?r="/>
    <hyperlink ref="X880" r:id="rId2170" display="https://www.igi.org/reports/verify-your-report?r="/>
    <hyperlink ref="X1848" r:id="rId2171" display="https://www.igi.org/reports/verify-your-report?r="/>
    <hyperlink ref="X1693" r:id="rId2172" display="https://www.igi.org/reports/verify-your-report?r="/>
    <hyperlink ref="X2252" r:id="rId2173" display="https://www.igi.org/reports/verify-your-report?r="/>
    <hyperlink ref="X942" r:id="rId2174" display="https://www.igi.org/reports/verify-your-report?r="/>
    <hyperlink ref="X1060" r:id="rId2175" display="https://www.igi.org/reports/verify-your-report?r="/>
    <hyperlink ref="X888" r:id="rId2176" display="https://www.igi.org/reports/verify-your-report?r="/>
    <hyperlink ref="X1628" r:id="rId2177" display="https://www.igi.org/reports/verify-your-report?r="/>
    <hyperlink ref="X2393" r:id="rId2178" display="https://www.igi.org/reports/verify-your-report?r="/>
    <hyperlink ref="X963" r:id="rId2179" display="https://www.igi.org/reports/verify-your-report?r="/>
    <hyperlink ref="X1088" r:id="rId2180" display="https://www.igi.org/reports/verify-your-report?r="/>
    <hyperlink ref="X1166" r:id="rId2181" display="https://www.igi.org/reports/verify-your-report?r="/>
    <hyperlink ref="X1547" r:id="rId2182" display="https://www.igi.org/reports/verify-your-report?r="/>
    <hyperlink ref="X1645" r:id="rId2183" display="https://www.igi.org/reports/verify-your-report?r="/>
    <hyperlink ref="X1468" r:id="rId2184" display="https://www.igi.org/reports/verify-your-report?r="/>
    <hyperlink ref="X650" r:id="rId2185" display="https://www.igi.org/reports/verify-your-report?r="/>
    <hyperlink ref="X947" r:id="rId2186" display="https://www.igi.org/reports/verify-your-report?r="/>
    <hyperlink ref="X1059" r:id="rId2187" display="https://www.igi.org/reports/verify-your-report?r="/>
    <hyperlink ref="X703" r:id="rId2188" display="https://www.igi.org/reports/verify-your-report?r="/>
    <hyperlink ref="X948" r:id="rId2189" display="https://www.igi.org/reports/verify-your-report?r="/>
    <hyperlink ref="X989" r:id="rId2190" display="https://www.igi.org/reports/verify-your-report?r="/>
    <hyperlink ref="X889" r:id="rId2191" display="https://www.igi.org/reports/verify-your-report?r="/>
    <hyperlink ref="X946" r:id="rId2192" display="https://www.igi.org/reports/verify-your-report?r="/>
    <hyperlink ref="X1001" r:id="rId2193" display="https://www.igi.org/reports/verify-your-report?r="/>
    <hyperlink ref="X1090" r:id="rId2194" display="https://www.igi.org/reports/verify-your-report?r="/>
    <hyperlink ref="X1042" r:id="rId2195" display="https://www.igi.org/reports/verify-your-report?r="/>
    <hyperlink ref="X1162" r:id="rId2196" display="https://www.igi.org/reports/verify-your-report?r="/>
    <hyperlink ref="X1023" r:id="rId2197" display="https://www.igi.org/reports/verify-your-report?r="/>
    <hyperlink ref="X1583" r:id="rId2198" display="https://www.igi.org/reports/verify-your-report?r="/>
    <hyperlink ref="X1813" r:id="rId2199" display="https://www.igi.org/reports/verify-your-report?r="/>
    <hyperlink ref="X1227" r:id="rId2200" display="https://www.igi.org/reports/verify-your-report?r="/>
    <hyperlink ref="X1071" r:id="rId2201" display="https://www.igi.org/reports/verify-your-report?r="/>
    <hyperlink ref="X1859" r:id="rId2202" display="https://www.igi.org/reports/verify-your-report?r="/>
    <hyperlink ref="X1460" r:id="rId2203" display="https://www.igi.org/reports/verify-your-report?r="/>
    <hyperlink ref="X1449" r:id="rId2204" display="https://www.igi.org/reports/verify-your-report?r="/>
    <hyperlink ref="X1868" r:id="rId2205" display="https://www.igi.org/reports/verify-your-report?r="/>
    <hyperlink ref="X1360" r:id="rId2206" display="https://www.igi.org/reports/verify-your-report?r="/>
    <hyperlink ref="X1509" r:id="rId2207" display="https://www.igi.org/reports/verify-your-report?r="/>
    <hyperlink ref="X1704" r:id="rId2208" display="https://www.igi.org/reports/verify-your-report?r="/>
    <hyperlink ref="X1692" r:id="rId2209" display="https://www.igi.org/reports/verify-your-report?r="/>
    <hyperlink ref="X1826" r:id="rId2210" display="https://www.igi.org/reports/verify-your-report?r="/>
    <hyperlink ref="X1718" r:id="rId2211" display="https://www.igi.org/reports/verify-your-report?r="/>
    <hyperlink ref="X1712" r:id="rId2212" display="https://www.igi.org/reports/verify-your-report?r="/>
    <hyperlink ref="X1625" r:id="rId2213" display="https://www.igi.org/reports/verify-your-report?r="/>
    <hyperlink ref="X1745" r:id="rId2214" display="https://www.igi.org/reports/verify-your-report?r="/>
    <hyperlink ref="X2055" r:id="rId2215" display="https://www.igi.org/reports/verify-your-report?r="/>
    <hyperlink ref="X1961" r:id="rId2216" display="https://www.igi.org/reports/verify-your-report?r="/>
    <hyperlink ref="X1879" r:id="rId2217" display="https://www.igi.org/reports/verify-your-report?r="/>
    <hyperlink ref="X871" r:id="rId2218" display="https://www.igi.org/reports/verify-your-report?r="/>
    <hyperlink ref="X2139" r:id="rId2219" display="https://www.igi.org/reports/verify-your-report?r="/>
    <hyperlink ref="X1771" r:id="rId2220" display="https://www.igi.org/reports/verify-your-report?r="/>
    <hyperlink ref="X2382" r:id="rId2221" display="https://www.igi.org/reports/verify-your-report?r="/>
    <hyperlink ref="X2235" r:id="rId2222" display="https://www.igi.org/reports/verify-your-report?r="/>
    <hyperlink ref="X1584" r:id="rId2223" display="https://www.igi.org/reports/verify-your-report?r="/>
    <hyperlink ref="X1094" r:id="rId2224" display="https://www.igi.org/reports/verify-your-report?r="/>
    <hyperlink ref="X1221" r:id="rId2225" display="https://www.igi.org/reports/verify-your-report?r="/>
    <hyperlink ref="X1782" r:id="rId2226" display="https://www.igi.org/reports/verify-your-report?r="/>
    <hyperlink ref="X1467" r:id="rId2227" display="https://www.igi.org/reports/verify-your-report?r="/>
    <hyperlink ref="X1409" r:id="rId2228" display="https://www.igi.org/reports/verify-your-report?r="/>
    <hyperlink ref="X1448" r:id="rId2229" display="https://www.igi.org/reports/verify-your-report?r="/>
    <hyperlink ref="X633" r:id="rId2230" display="https://www.igi.org/reports/verify-your-report?r="/>
    <hyperlink ref="X767" r:id="rId2231" display="https://www.igi.org/reports/verify-your-report?r="/>
    <hyperlink ref="X2237" r:id="rId2232" display="https://www.igi.org/reports/verify-your-report?r="/>
    <hyperlink ref="X1713" r:id="rId2233" display="https://www.igi.org/reports/verify-your-report?r="/>
    <hyperlink ref="X1078" r:id="rId2234" display="https://www.igi.org/reports/verify-your-report?r="/>
    <hyperlink ref="X648" r:id="rId2235" display="https://www.igi.org/reports/verify-your-report?r="/>
    <hyperlink ref="X917" r:id="rId2236" display="https://www.igi.org/reports/verify-your-report?r="/>
    <hyperlink ref="X984" r:id="rId2237" display="https://www.igi.org/reports/verify-your-report?r="/>
    <hyperlink ref="X1123" r:id="rId2238" display="https://www.igi.org/reports/verify-your-report?r="/>
    <hyperlink ref="X865" r:id="rId2239" display="https://www.igi.org/reports/verify-your-report?r="/>
    <hyperlink ref="X1014" r:id="rId2240" display="https://www.igi.org/reports/verify-your-report?r="/>
    <hyperlink ref="X1431" r:id="rId2241" display="https://www.igi.org/reports/verify-your-report?r="/>
    <hyperlink ref="X1050" r:id="rId2242" display="https://www.igi.org/reports/verify-your-report?r="/>
    <hyperlink ref="X1157" r:id="rId2243" display="https://www.igi.org/reports/verify-your-report?r="/>
    <hyperlink ref="X962" r:id="rId2244" display="https://www.igi.org/reports/verify-your-report?r="/>
    <hyperlink ref="X1865" r:id="rId2245" display="https://www.igi.org/reports/verify-your-report?r="/>
    <hyperlink ref="X1455" r:id="rId2246" display="https://www.igi.org/reports/verify-your-report?r="/>
    <hyperlink ref="X1581" r:id="rId2247" display="https://www.igi.org/reports/verify-your-report?r="/>
    <hyperlink ref="X1311" r:id="rId2248" display="https://www.igi.org/reports/verify-your-report?r="/>
    <hyperlink ref="X1325" r:id="rId2249" display="https://www.igi.org/reports/verify-your-report?r="/>
    <hyperlink ref="X1866" r:id="rId2250" display="https://www.igi.org/reports/verify-your-report?r="/>
    <hyperlink ref="X2326" r:id="rId2251" display="https://www.igi.org/reports/verify-your-report?r="/>
    <hyperlink ref="X2135" r:id="rId2252" display="https://www.igi.org/reports/verify-your-report?r="/>
    <hyperlink ref="X2373" r:id="rId2253" display="https://www.igi.org/reports/verify-your-report?r="/>
    <hyperlink ref="X788" r:id="rId2254" display="https://www.igi.org/reports/verify-your-report?r="/>
    <hyperlink ref="X1006" r:id="rId2255" display="https://www.igi.org/reports/verify-your-report?r="/>
    <hyperlink ref="X1174" r:id="rId2256" display="https://www.igi.org/reports/verify-your-report?r="/>
    <hyperlink ref="X1102" r:id="rId2257" display="https://www.igi.org/reports/verify-your-report?r="/>
    <hyperlink ref="X1097" r:id="rId2258" display="https://www.igi.org/reports/verify-your-report?r="/>
    <hyperlink ref="X1255" r:id="rId2259" display="https://www.igi.org/reports/verify-your-report?r="/>
    <hyperlink ref="X1465" r:id="rId2260" display="https://www.igi.org/reports/verify-your-report?r="/>
    <hyperlink ref="X1867" r:id="rId2261" display="https://www.igi.org/reports/verify-your-report?r="/>
    <hyperlink ref="X1651" r:id="rId2262" display="https://www.igi.org/reports/verify-your-report?r="/>
    <hyperlink ref="X1481" r:id="rId2263" display="https://www.igi.org/reports/verify-your-report?r="/>
    <hyperlink ref="X1595" r:id="rId2264" display="https://www.igi.org/reports/verify-your-report?r="/>
    <hyperlink ref="X1580" r:id="rId2265" display="https://www.igi.org/reports/verify-your-report?r="/>
    <hyperlink ref="X1606" r:id="rId2266" display="https://www.igi.org/reports/verify-your-report?r="/>
    <hyperlink ref="X1808" r:id="rId2267" display="https://www.igi.org/reports/verify-your-report?r="/>
    <hyperlink ref="X1667" r:id="rId2268" display="https://www.igi.org/reports/verify-your-report?r="/>
    <hyperlink ref="X2329" r:id="rId2269" display="https://www.igi.org/reports/verify-your-report?r="/>
    <hyperlink ref="X2242" r:id="rId2270" display="https://www.igi.org/reports/verify-your-report?r="/>
    <hyperlink ref="X2414" r:id="rId2271" display="https://www.igi.org/reports/verify-your-report?r="/>
    <hyperlink ref="X2412" r:id="rId2272" display="https://www.igi.org/reports/verify-your-report?r="/>
    <hyperlink ref="X2114" r:id="rId2273" display="https://www.igi.org/reports/verify-your-report?r="/>
    <hyperlink ref="X2419" r:id="rId2274" display="https://www.igi.org/reports/verify-your-report?r="/>
    <hyperlink ref="X1864" r:id="rId2275"/>
    <hyperlink ref="W1864" r:id="rId2276"/>
    <hyperlink ref="X1542" r:id="rId2277" display="https://www.igi.org/reports/verify-your-report?r="/>
    <hyperlink ref="X1225" r:id="rId2278" display="https://www.igi.org/reports/verify-your-report?r="/>
    <hyperlink ref="X894" r:id="rId2279" display="https://www.igi.org/reports/verify-your-report?r="/>
    <hyperlink ref="X1393" r:id="rId2280" display="https://www.igi.org/reports/verify-your-report?r="/>
    <hyperlink ref="X1830" r:id="rId2281" display="https://www.igi.org/reports/verify-your-report?r="/>
    <hyperlink ref="X1650" r:id="rId2282" display="https://www.igi.org/reports/verify-your-report?r="/>
    <hyperlink ref="X1780" r:id="rId2283" display="https://www.igi.org/reports/verify-your-report?r="/>
    <hyperlink ref="X2328" r:id="rId2284" display="https://www.igi.org/reports/verify-your-report?r="/>
    <hyperlink ref="X1586" r:id="rId2285" display="https://www.igi.org/reports/verify-your-report?r="/>
    <hyperlink ref="X1400" r:id="rId2286" display="https://www.igi.org/reports/verify-your-report?r="/>
    <hyperlink ref="X1007" r:id="rId2287" display="https://www.igi.org/reports/verify-your-report?r="/>
    <hyperlink ref="X1191" r:id="rId2288" display="https://www.igi.org/reports/verify-your-report?r="/>
    <hyperlink ref="X974" r:id="rId2289" display="https://www.igi.org/reports/verify-your-report?r="/>
    <hyperlink ref="X1159" r:id="rId2290" display="https://www.igi.org/reports/verify-your-report?r="/>
    <hyperlink ref="X901" r:id="rId2291" display="https://www.igi.org/reports/verify-your-report?r="/>
    <hyperlink ref="X2059" r:id="rId2292" display="https://www.igi.org/reports/verify-your-report?r="/>
    <hyperlink ref="X2380" r:id="rId2293" display="https://www.igi.org/reports/verify-your-report?r="/>
    <hyperlink ref="X2146" r:id="rId2294" display="https://www.igi.org/reports/verify-your-report?r="/>
    <hyperlink ref="X674" r:id="rId2295" display="https://www.igi.org/reports/verify-your-report?r="/>
    <hyperlink ref="X678" r:id="rId2296" display="https://www.igi.org/reports/verify-your-report?r="/>
    <hyperlink ref="X2406" r:id="rId2297" display="https://www.igi.org/reports/verify-your-report?r="/>
    <hyperlink ref="X941" r:id="rId2298" display="https://www.igi.org/reports/verify-your-report?r="/>
    <hyperlink ref="X972" r:id="rId2299" display="https://www.igi.org/reports/verify-your-report?r="/>
    <hyperlink ref="X973" r:id="rId2300" display="https://www.igi.org/reports/verify-your-report?r="/>
    <hyperlink ref="X1086" r:id="rId2301" display="https://www.igi.org/reports/verify-your-report?r="/>
    <hyperlink ref="X925" r:id="rId2302" display="https://www.igi.org/reports/verify-your-report?r="/>
    <hyperlink ref="X1264" r:id="rId2303" display="https://www.igi.org/reports/verify-your-report?r="/>
    <hyperlink ref="X940" r:id="rId2304" display="https://www.igi.org/reports/verify-your-report?r="/>
    <hyperlink ref="X980" r:id="rId2305" display="https://www.igi.org/reports/verify-your-report?r="/>
    <hyperlink ref="X890" r:id="rId2306" display="https://www.igi.org/reports/verify-your-report?r="/>
    <hyperlink ref="X1792" r:id="rId2307" display="https://www.igi.org/reports/verify-your-report?r="/>
    <hyperlink ref="X1661" r:id="rId2308" display="https://www.igi.org/reports/verify-your-report?r="/>
    <hyperlink ref="X1354" r:id="rId2309" display="https://www.igi.org/reports/verify-your-report?r="/>
    <hyperlink ref="X1503" r:id="rId2310" display="https://www.igi.org/reports/verify-your-report?r="/>
    <hyperlink ref="X1635" r:id="rId2311" display="https://www.igi.org/reports/verify-your-report?r="/>
    <hyperlink ref="X1315" r:id="rId2312" display="https://www.igi.org/reports/verify-your-report?r="/>
    <hyperlink ref="X2138" r:id="rId2313" display="https://www.igi.org/reports/verify-your-report?r="/>
    <hyperlink ref="X918" r:id="rId2314" display="https://www.igi.org/reports/verify-your-report?r="/>
    <hyperlink ref="X636" r:id="rId2315" display="https://www.igi.org/reports/verify-your-report?r="/>
    <hyperlink ref="X965" r:id="rId2316" display="https://www.igi.org/reports/verify-your-report?r="/>
    <hyperlink ref="X1158" r:id="rId2317" display="https://www.igi.org/reports/verify-your-report?r="/>
    <hyperlink ref="X1437" r:id="rId2318" display="https://www.igi.org/reports/verify-your-report?r="/>
    <hyperlink ref="X1574" r:id="rId2319" display="https://www.igi.org/reports/verify-your-report?r="/>
    <hyperlink ref="X910" r:id="rId2320" display="https://www.igi.org/reports/verify-your-report?r="/>
    <hyperlink ref="X1818" r:id="rId2321" display="https://www.igi.org/reports/verify-your-report?r="/>
    <hyperlink ref="X1399" r:id="rId2322" display="https://www.igi.org/reports/verify-your-report?r="/>
    <hyperlink ref="X1577" r:id="rId2323" display="https://www.igi.org/reports/verify-your-report?r="/>
    <hyperlink ref="X2243" r:id="rId2324" display="https://www.igi.org/reports/verify-your-report?r="/>
    <hyperlink ref="X2084" r:id="rId2325" display="https://www.igi.org/reports/verify-your-report?r="/>
    <hyperlink ref="X1502" r:id="rId2326" display="https://www.igi.org/reports/verify-your-report?r="/>
    <hyperlink ref="X800" r:id="rId2327" display="https://www.igi.org/reports/verify-your-report?r="/>
    <hyperlink ref="X740" r:id="rId2328" display="https://www.igi.org/reports/verify-your-report?r="/>
    <hyperlink ref="X955" r:id="rId2329" display="https://www.igi.org/reports/verify-your-report?r="/>
    <hyperlink ref="X1083" r:id="rId2330" display="https://www.igi.org/reports/verify-your-report?r="/>
    <hyperlink ref="X1561" r:id="rId2331" display="https://www.igi.org/reports/verify-your-report?r="/>
    <hyperlink ref="X1962" r:id="rId2332" display="https://www.igi.org/reports/verify-your-report?r="/>
    <hyperlink ref="X1913" r:id="rId2333" display="https://www.igi.org/reports/verify-your-report?r="/>
    <hyperlink ref="X1422" r:id="rId2334" display="https://www.igi.org/reports/verify-your-report?r="/>
    <hyperlink ref="X2364" r:id="rId2335" display="https://www.igi.org/reports/verify-your-report?r="/>
    <hyperlink ref="X2249" r:id="rId2336" display="https://www.igi.org/reports/verify-your-report?r="/>
    <hyperlink ref="X2385" r:id="rId2337" display="https://www.igi.org/reports/verify-your-report?r="/>
    <hyperlink ref="X1067" r:id="rId2338" display="https://www.igi.org/reports/verify-your-report?r="/>
    <hyperlink ref="X654" r:id="rId2339" display="https://www.igi.org/reports/verify-your-report?r="/>
    <hyperlink ref="X1062" r:id="rId2340" display="https://www.igi.org/reports/verify-your-report?r="/>
    <hyperlink ref="X923" r:id="rId2341" display="https://www.igi.org/reports/verify-your-report?r="/>
    <hyperlink ref="X1441" r:id="rId2342" display="https://www.igi.org/reports/verify-your-report?r="/>
    <hyperlink ref="X1861" r:id="rId2343" display="https://www.igi.org/reports/verify-your-report?r="/>
    <hyperlink ref="X1519" r:id="rId2344" display="https://www.igi.org/reports/verify-your-report?r="/>
    <hyperlink ref="X1633" r:id="rId2345" display="https://www.igi.org/reports/verify-your-report?r="/>
    <hyperlink ref="X1571" r:id="rId2346" display="https://www.igi.org/reports/verify-your-report?r="/>
    <hyperlink ref="X1787" r:id="rId2347" display="https://www.igi.org/reports/verify-your-report?r="/>
    <hyperlink ref="X2350" r:id="rId2348" display="https://www.igi.org/reports/verify-your-report?r="/>
    <hyperlink ref="X2118" r:id="rId2349" display="https://www.igi.org/reports/verify-your-report?r="/>
    <hyperlink ref="X2363" r:id="rId2350" display="https://www.igi.org/reports/verify-your-report?r="/>
    <hyperlink ref="X2282" r:id="rId2351" display="https://www.igi.org/reports/verify-your-report?r="/>
    <hyperlink ref="X787" r:id="rId2352" display="https://www.igi.org/reports/verify-your-report?r="/>
    <hyperlink ref="X677" r:id="rId2353" display="https://www.igi.org/reports/verify-your-report?r="/>
    <hyperlink ref="X961" r:id="rId2354" display="https://www.igi.org/reports/verify-your-report?r="/>
    <hyperlink ref="X875" r:id="rId2355" display="https://www.igi.org/reports/verify-your-report?r="/>
    <hyperlink ref="X886" r:id="rId2356" display="https://www.igi.org/reports/verify-your-report?r="/>
    <hyperlink ref="X826" r:id="rId2357" display="https://www.igi.org/reports/verify-your-report?r="/>
    <hyperlink ref="X1116" r:id="rId2358" display="https://www.igi.org/reports/verify-your-report?r="/>
    <hyperlink ref="X1015" r:id="rId2359" display="https://www.igi.org/reports/verify-your-report?r="/>
    <hyperlink ref="X985" r:id="rId2360" display="https://www.igi.org/reports/verify-your-report?r="/>
    <hyperlink ref="X1033" r:id="rId2361" display="https://www.igi.org/reports/verify-your-report?r="/>
    <hyperlink ref="X1504" r:id="rId2362" display="https://www.igi.org/reports/verify-your-report?r="/>
    <hyperlink ref="X1439" r:id="rId2363" display="https://www.igi.org/reports/verify-your-report?r="/>
    <hyperlink ref="X861" r:id="rId2364" display="https://www.igi.org/reports/verify-your-report?r="/>
    <hyperlink ref="X1198" r:id="rId2365" display="https://www.igi.org/reports/verify-your-report?r="/>
    <hyperlink ref="X1727" r:id="rId2366" display="https://www.igi.org/reports/verify-your-report?r="/>
    <hyperlink ref="X1728" r:id="rId2367" display="https://www.igi.org/reports/verify-your-report?r="/>
    <hyperlink ref="X1443" r:id="rId2368" display="https://www.igi.org/reports/verify-your-report?r="/>
    <hyperlink ref="X1631" r:id="rId2369" display="https://www.igi.org/reports/verify-your-report?r="/>
    <hyperlink ref="X1287" r:id="rId2370" display="https://www.igi.org/reports/verify-your-report?r="/>
    <hyperlink ref="X1790" r:id="rId2371" display="https://www.igi.org/reports/verify-your-report?r="/>
    <hyperlink ref="X1652" r:id="rId2372" display="https://www.igi.org/reports/verify-your-report?r="/>
    <hyperlink ref="X1321" r:id="rId2373" display="https://www.igi.org/reports/verify-your-report?r="/>
    <hyperlink ref="X1734" r:id="rId2374" display="https://www.igi.org/reports/verify-your-report?r="/>
    <hyperlink ref="X679" r:id="rId2375" display="https://www.igi.org/reports/verify-your-report?r="/>
    <hyperlink ref="X2218" r:id="rId2376" display="https://www.igi.org/reports/verify-your-report?r="/>
    <hyperlink ref="X1934" r:id="rId2377" display="https://www.igi.org/reports/verify-your-report?r="/>
    <hyperlink ref="X1310" r:id="rId2378" display="https://www.igi.org/reports/verify-your-report?r="/>
    <hyperlink ref="X998" r:id="rId2379" display="https://www.igi.org/reports/verify-your-report?r="/>
    <hyperlink ref="X993" r:id="rId2380" display="https://www.igi.org/reports/verify-your-report?r="/>
    <hyperlink ref="X1129" r:id="rId2381" display="https://www.igi.org/reports/verify-your-report?r="/>
    <hyperlink ref="X649" r:id="rId2382" display="https://www.igi.org/reports/verify-your-report?r="/>
    <hyperlink ref="X1009" r:id="rId2383" display="https://www.igi.org/reports/verify-your-report?r="/>
    <hyperlink ref="X899" r:id="rId2384" display="https://www.igi.org/reports/verify-your-report?r="/>
    <hyperlink ref="X1043" r:id="rId2385" display="https://www.igi.org/reports/verify-your-report?r="/>
    <hyperlink ref="X869" r:id="rId2386" display="https://www.igi.org/reports/verify-your-report?r="/>
    <hyperlink ref="X1192" r:id="rId2387" display="https://www.igi.org/reports/verify-your-report?r="/>
    <hyperlink ref="X1054" r:id="rId2388" display="https://www.igi.org/reports/verify-your-report?r="/>
    <hyperlink ref="X1053" r:id="rId2389" display="https://www.igi.org/reports/verify-your-report?r="/>
    <hyperlink ref="X976" r:id="rId2390" display="https://www.igi.org/reports/verify-your-report?r="/>
    <hyperlink ref="X1312" r:id="rId2391" display="https://www.igi.org/reports/verify-your-report?r="/>
    <hyperlink ref="X1394" r:id="rId2392" display="https://www.igi.org/reports/verify-your-report?r="/>
    <hyperlink ref="X1121" r:id="rId2393" display="https://www.igi.org/reports/verify-your-report?r="/>
    <hyperlink ref="X1464" r:id="rId2394" display="https://www.igi.org/reports/verify-your-report?r="/>
    <hyperlink ref="X1442" r:id="rId2395" display="https://www.igi.org/reports/verify-your-report?r="/>
    <hyperlink ref="X1397" r:id="rId2396" display="https://www.igi.org/reports/verify-your-report?r="/>
    <hyperlink ref="X1541" r:id="rId2397" display="https://www.igi.org/reports/verify-your-report?r="/>
    <hyperlink ref="X1420" r:id="rId2398" display="https://www.igi.org/reports/verify-your-report?r="/>
    <hyperlink ref="X1342" r:id="rId2399" display="https://www.igi.org/reports/verify-your-report?r="/>
    <hyperlink ref="X1309" r:id="rId2400" display="https://www.igi.org/reports/verify-your-report?r="/>
    <hyperlink ref="X1327" r:id="rId2401" display="https://www.igi.org/reports/verify-your-report?r="/>
    <hyperlink ref="X2025" r:id="rId2402" display="https://www.igi.org/reports/verify-your-report?r="/>
    <hyperlink ref="X1959" r:id="rId2403" display="https://www.igi.org/reports/verify-your-report?r="/>
    <hyperlink ref="X2376" r:id="rId2404" display="https://www.igi.org/reports/verify-your-report?r="/>
    <hyperlink ref="X2133" r:id="rId2405" display="https://www.igi.org/reports/verify-your-report?r="/>
    <hyperlink ref="X2081" r:id="rId2406" display="https://www.igi.org/reports/verify-your-report?r="/>
    <hyperlink ref="X2053" r:id="rId2407" display="https://www.igi.org/reports/verify-your-report?r="/>
    <hyperlink ref="X1874" r:id="rId2408" display="https://www.igi.org/reports/verify-your-report?r="/>
    <hyperlink ref="X2390" r:id="rId2409" display="https://www.igi.org/reports/verify-your-report?r="/>
    <hyperlink ref="X2359" r:id="rId2410" display="https://www.igi.org/reports/verify-your-report?r="/>
    <hyperlink ref="X895" r:id="rId2411" display="https://www.igi.org/reports/verify-your-report?r="/>
    <hyperlink ref="X1572" r:id="rId2412" display="https://www.igi.org/reports/verify-your-report?r="/>
    <hyperlink ref="X659" r:id="rId2413" display="https://www.igi.org/reports/verify-your-report?r="/>
    <hyperlink ref="X2388" r:id="rId2414" display="https://www.igi.org/reports/verify-your-report?r="/>
    <hyperlink ref="X792" r:id="rId2415" display="https://www.igi.org/reports/verify-your-report?r="/>
    <hyperlink ref="X1764" r:id="rId2416" display="https://www.igi.org/reports/verify-your-report?r="/>
    <hyperlink ref="X1079" r:id="rId2417" display="https://www.igi.org/reports/verify-your-report?r="/>
    <hyperlink ref="X882" r:id="rId2418" display="https://www.igi.org/reports/verify-your-report?r="/>
    <hyperlink ref="X1105" r:id="rId2419" display="https://www.igi.org/reports/verify-your-report?r="/>
    <hyperlink ref="X1421" r:id="rId2420" display="https://www.igi.org/reports/verify-your-report?r="/>
    <hyperlink ref="X1332" r:id="rId2421" display="https://www.igi.org/reports/verify-your-report?r="/>
    <hyperlink ref="X1664" r:id="rId2422" display="https://www.igi.org/reports/verify-your-report?r="/>
    <hyperlink ref="X2034" r:id="rId2423" display="https://www.igi.org/reports/verify-your-report?r="/>
    <hyperlink ref="X2012" r:id="rId2424" display="https://www.igi.org/reports/verify-your-report?r="/>
    <hyperlink ref="X1355" r:id="rId2425" display="https://www.igi.org/reports/verify-your-report?r="/>
    <hyperlink ref="X2174" r:id="rId2426" display="https://www.igi.org/reports/verify-your-report?r="/>
    <hyperlink ref="X926" r:id="rId2427" display="https://www.igi.org/reports/verify-your-report?r="/>
    <hyperlink ref="X1199" r:id="rId2428" display="https://www.igi.org/reports/verify-your-report?r="/>
    <hyperlink ref="X867" r:id="rId2429" display="https://www.igi.org/reports/verify-your-report?r="/>
    <hyperlink ref="X997" r:id="rId2430" display="https://www.igi.org/reports/verify-your-report?r="/>
    <hyperlink ref="X1055" r:id="rId2431" display="https://www.igi.org/reports/verify-your-report?r="/>
    <hyperlink ref="X1229" r:id="rId2432" display="https://www.igi.org/reports/verify-your-report?r="/>
    <hyperlink ref="X951" r:id="rId2433" display="https://www.igi.org/reports/verify-your-report?r="/>
    <hyperlink ref="X920" r:id="rId2434" display="https://www.igi.org/reports/verify-your-report?r="/>
    <hyperlink ref="X939" r:id="rId2435" display="https://www.igi.org/reports/verify-your-report?r="/>
    <hyperlink ref="X1075" r:id="rId2436" display="https://www.igi.org/reports/verify-your-report?r="/>
    <hyperlink ref="X866" r:id="rId2437" display="https://www.igi.org/reports/verify-your-report?r="/>
    <hyperlink ref="X785" r:id="rId2438" display="https://www.igi.org/reports/verify-your-report?r="/>
    <hyperlink ref="X1022" r:id="rId2439" display="https://www.igi.org/reports/verify-your-report?r="/>
    <hyperlink ref="X966" r:id="rId2440" display="https://www.igi.org/reports/verify-your-report?r="/>
    <hyperlink ref="X1189" r:id="rId2441" display="https://www.igi.org/reports/verify-your-report?r="/>
    <hyperlink ref="X628" r:id="rId2442" display="https://www.igi.org/reports/verify-your-report?r="/>
    <hyperlink ref="X715" r:id="rId2443" display="https://www.igi.org/reports/verify-your-report?r="/>
    <hyperlink ref="X675" r:id="rId2444" display="https://www.igi.org/reports/verify-your-report?r="/>
    <hyperlink ref="X701" r:id="rId2445" display="https://www.igi.org/reports/verify-your-report?r="/>
    <hyperlink ref="X738" r:id="rId2446" display="https://www.igi.org/reports/verify-your-report?r="/>
    <hyperlink ref="X725" r:id="rId2447" display="https://www.igi.org/reports/verify-your-report?r="/>
    <hyperlink ref="X1776" r:id="rId2448" display="https://www.igi.org/reports/verify-your-report?r="/>
    <hyperlink ref="X1772" r:id="rId2449" display="https://www.igi.org/reports/verify-your-report?r="/>
    <hyperlink ref="X1623" r:id="rId2450" display="https://www.igi.org/reports/verify-your-report?r="/>
    <hyperlink ref="X1825" r:id="rId2451" display="https://www.igi.org/reports/verify-your-report?r="/>
    <hyperlink ref="X1700" r:id="rId2452" display="https://www.igi.org/reports/verify-your-report?r="/>
    <hyperlink ref="X1656" r:id="rId2453" display="https://www.igi.org/reports/verify-your-report?r="/>
    <hyperlink ref="X1786" r:id="rId2454" display="https://www.igi.org/reports/verify-your-report?r="/>
    <hyperlink ref="X1773" r:id="rId2455" display="https://www.igi.org/reports/verify-your-report?r="/>
    <hyperlink ref="X1324" r:id="rId2456" display="https://www.igi.org/reports/verify-your-report?r="/>
    <hyperlink ref="X1747" r:id="rId2457" display="https://www.igi.org/reports/verify-your-report?r="/>
    <hyperlink ref="X1761" r:id="rId2458" display="https://www.igi.org/reports/verify-your-report?r="/>
    <hyperlink ref="X1766" r:id="rId2459" display="https://www.igi.org/reports/verify-your-report?r="/>
    <hyperlink ref="X1850" r:id="rId2460" display="https://www.igi.org/reports/verify-your-report?r="/>
    <hyperlink ref="X1563" r:id="rId2461" display="https://www.igi.org/reports/verify-your-report?r="/>
    <hyperlink ref="X1573" r:id="rId2462" display="https://www.igi.org/reports/verify-your-report?r="/>
    <hyperlink ref="X1565" r:id="rId2463" display="https://www.igi.org/reports/verify-your-report?r="/>
    <hyperlink ref="X1425" r:id="rId2464" display="https://www.igi.org/reports/verify-your-report?r="/>
    <hyperlink ref="X1709" r:id="rId2465" display="https://www.igi.org/reports/verify-your-report?r="/>
    <hyperlink ref="X1375" r:id="rId2466" display="https://www.igi.org/reports/verify-your-report?r="/>
    <hyperlink ref="X1517" r:id="rId2467" display="https://www.igi.org/reports/verify-your-report?r="/>
    <hyperlink ref="X870" r:id="rId2468" display="https://www.igi.org/reports/verify-your-report?r="/>
    <hyperlink ref="X1528" r:id="rId2469" display="https://www.igi.org/reports/verify-your-report?r="/>
    <hyperlink ref="X1690" r:id="rId2470" display="https://www.igi.org/reports/verify-your-report?r="/>
    <hyperlink ref="X1416" r:id="rId2471" display="https://www.igi.org/reports/verify-your-report?r="/>
    <hyperlink ref="X1153" r:id="rId2472" display="https://www.igi.org/reports/verify-your-report?r="/>
    <hyperlink ref="X1212" r:id="rId2473" display="https://www.igi.org/reports/verify-your-report?r="/>
    <hyperlink ref="X950" r:id="rId2474" display="https://www.igi.org/reports/verify-your-report?r="/>
    <hyperlink ref="X983" r:id="rId2475" display="https://www.igi.org/reports/verify-your-report?r="/>
    <hyperlink ref="X1038" r:id="rId2476" display="https://www.igi.org/reports/verify-your-report?r="/>
    <hyperlink ref="X944" r:id="rId2477" display="https://www.igi.org/reports/verify-your-report?r="/>
    <hyperlink ref="X913" r:id="rId2478" display="https://www.igi.org/reports/verify-your-report?r="/>
    <hyperlink ref="X1126" r:id="rId2479" display="https://www.igi.org/reports/verify-your-report?r="/>
    <hyperlink ref="X1429" r:id="rId2480" display="https://www.igi.org/reports/verify-your-report?r="/>
    <hyperlink ref="X1351" r:id="rId2481" display="https://www.igi.org/reports/verify-your-report?r="/>
    <hyperlink ref="X1833" r:id="rId2482" display="https://www.igi.org/reports/verify-your-report?r="/>
    <hyperlink ref="X1527" r:id="rId2483" display="https://www.igi.org/reports/verify-your-report?r="/>
    <hyperlink ref="X1404" r:id="rId2484" display="https://www.igi.org/reports/verify-your-report?r="/>
    <hyperlink ref="X1966" r:id="rId2485" display="https://www.igi.org/reports/verify-your-report?r="/>
    <hyperlink ref="X1407" r:id="rId2486" display="https://www.igi.org/reports/verify-your-report?r="/>
    <hyperlink ref="X1570" r:id="rId2487" display="https://www.igi.org/reports/verify-your-report?r="/>
    <hyperlink ref="X1902" r:id="rId2488" display="https://www.igi.org/reports/verify-your-report?r="/>
    <hyperlink ref="X1154" r:id="rId2489" display="https://www.igi.org/reports/verify-your-report?r="/>
    <hyperlink ref="X1170" r:id="rId2490" display="https://www.igi.org/reports/verify-your-report?r="/>
    <hyperlink ref="X1084" r:id="rId2491" display="https://www.igi.org/reports/verify-your-report?r="/>
    <hyperlink ref="X956" r:id="rId2492" display="https://www.igi.org/reports/verify-your-report?r="/>
    <hyperlink ref="X707" r:id="rId2493" display="https://www.igi.org/reports/verify-your-report?r="/>
    <hyperlink ref="X631" r:id="rId2494" display="https://www.igi.org/reports/verify-your-report?r="/>
    <hyperlink ref="X1120" r:id="rId2495" display="https://www.igi.org/reports/verify-your-report?r="/>
    <hyperlink ref="X981" r:id="rId2496" display="https://www.igi.org/reports/verify-your-report?r="/>
    <hyperlink ref="X626" r:id="rId2497" display="https://www.igi.org/reports/verify-your-report?r="/>
    <hyperlink ref="X769" r:id="rId2498" display="https://www.igi.org/reports/verify-your-report?r="/>
    <hyperlink ref="X2078" r:id="rId2499" display="https://www.igi.org/reports/verify-your-report?r="/>
    <hyperlink ref="X2226" r:id="rId2500" display="https://www.igi.org/reports/verify-your-report?r="/>
    <hyperlink ref="X2368" r:id="rId2501" display="https://www.igi.org/reports/verify-your-report?r="/>
    <hyperlink ref="X2408" r:id="rId2502" display="https://www.igi.org/reports/verify-your-report?r="/>
    <hyperlink ref="X2278" r:id="rId2503" display="https://www.igi.org/reports/verify-your-report?r="/>
    <hyperlink ref="X2323" r:id="rId2504" display="https://www.igi.org/reports/verify-your-report?r="/>
    <hyperlink ref="X2180" r:id="rId2505" display="https://www.igi.org/reports/verify-your-report?r="/>
    <hyperlink ref="X2290" r:id="rId2506" display="https://www.igi.org/reports/verify-your-report?r="/>
    <hyperlink ref="X2300" r:id="rId2507" display="https://www.igi.org/reports/verify-your-report?r="/>
    <hyperlink ref="X2303" r:id="rId2508" display="https://www.igi.org/reports/verify-your-report?r="/>
    <hyperlink ref="X2216" r:id="rId2509" display="https://www.igi.org/reports/verify-your-report?r="/>
    <hyperlink ref="X2305" r:id="rId2510" display="https://www.igi.org/reports/verify-your-report?r="/>
    <hyperlink ref="X2298" r:id="rId2511" display="https://www.igi.org/reports/verify-your-report?r="/>
    <hyperlink ref="X2145" r:id="rId2512" display="https://www.igi.org/reports/verify-your-report?r="/>
    <hyperlink ref="X2147" r:id="rId2513" display="https://www.igi.org/reports/verify-your-report?r="/>
    <hyperlink ref="X2042" r:id="rId2514" display="https://www.igi.org/reports/verify-your-report?r="/>
    <hyperlink ref="X2057" r:id="rId2515" display="https://www.igi.org/reports/verify-your-report?r="/>
    <hyperlink ref="X1955" r:id="rId2516" display="https://www.igi.org/reports/verify-your-report?r="/>
    <hyperlink ref="X2015" r:id="rId2517" display="https://www.igi.org/reports/verify-your-report?r="/>
    <hyperlink ref="X1930" r:id="rId2518" display="https://www.igi.org/reports/verify-your-report?r="/>
    <hyperlink ref="X1997" r:id="rId2519" display="https://www.igi.org/reports/verify-your-report?r="/>
    <hyperlink ref="X1887" r:id="rId2520" display="https://www.igi.org/reports/verify-your-report?r="/>
    <hyperlink ref="X1993" r:id="rId2521" display="https://www.igi.org/reports/verify-your-report?r="/>
    <hyperlink ref="X1979" r:id="rId2522" display="https://www.igi.org/reports/verify-your-report?r="/>
    <hyperlink ref="X1924" r:id="rId2523" display="https://www.igi.org/reports/verify-your-report?r="/>
    <hyperlink ref="X1946" r:id="rId2524" display="https://www.igi.org/reports/verify-your-report?r="/>
    <hyperlink ref="X2020" r:id="rId2525" display="https://www.igi.org/reports/verify-your-report?r="/>
    <hyperlink ref="X2019" r:id="rId2526" display="https://www.igi.org/reports/verify-your-report?r="/>
    <hyperlink ref="X2009" r:id="rId2527" display="https://www.igi.org/reports/verify-your-report?r="/>
    <hyperlink ref="X1970" r:id="rId2528" display="https://www.igi.org/reports/verify-your-report?r="/>
    <hyperlink ref="X1893" r:id="rId2529" display="https://www.igi.org/reports/verify-your-report?r="/>
    <hyperlink ref="X1907" r:id="rId2530" display="https://www.igi.org/reports/verify-your-report?r="/>
    <hyperlink ref="X1474" r:id="rId2531" display="https://www.igi.org/reports/verify-your-report?r="/>
    <hyperlink ref="X1681" r:id="rId2532" display="https://www.igi.org/reports/verify-your-report?r="/>
    <hyperlink ref="X1831" r:id="rId2533" display="https://www.igi.org/reports/verify-your-report?r="/>
    <hyperlink ref="X1478" r:id="rId2534" display="https://www.igi.org/reports/verify-your-report?r="/>
    <hyperlink ref="X1682" r:id="rId2535" display="https://www.igi.org/reports/verify-your-report?r="/>
    <hyperlink ref="X1767" r:id="rId2536" display="https://www.igi.org/reports/verify-your-report?r="/>
    <hyperlink ref="X1521" r:id="rId2537" display="https://www.igi.org/reports/verify-your-report?r="/>
    <hyperlink ref="X1515" r:id="rId2538" display="https://www.igi.org/reports/verify-your-report?r="/>
    <hyperlink ref="X1851" r:id="rId2539" display="https://www.igi.org/reports/verify-your-report?r="/>
    <hyperlink ref="X1537" r:id="rId2540" display="https://www.igi.org/reports/verify-your-report?r="/>
    <hyperlink ref="X863" r:id="rId2541" display="https://www.igi.org/reports/verify-your-report?r="/>
    <hyperlink ref="X912" r:id="rId2542" display="https://www.igi.org/reports/verify-your-report?r="/>
    <hyperlink ref="X884" r:id="rId2543" display="https://www.igi.org/reports/verify-your-report?r="/>
    <hyperlink ref="X883" r:id="rId2544" display="https://www.igi.org/reports/verify-your-report?r="/>
    <hyperlink ref="X892" r:id="rId2545" display="https://www.igi.org/reports/verify-your-report?r="/>
    <hyperlink ref="X949" r:id="rId2546" display="https://www.igi.org/reports/verify-your-report?r="/>
    <hyperlink ref="X864" r:id="rId2547" display="https://www.igi.org/reports/verify-your-report?r="/>
    <hyperlink ref="X927" r:id="rId2548" display="https://www.igi.org/reports/verify-your-report?r="/>
    <hyperlink ref="X995" r:id="rId2549" display="https://www.igi.org/reports/verify-your-report?r="/>
    <hyperlink ref="X902" r:id="rId2550" display="https://www.igi.org/reports/verify-your-report?r="/>
    <hyperlink ref="X931" r:id="rId2551" display="https://www.igi.org/reports/verify-your-report?r="/>
    <hyperlink ref="X1271" r:id="rId2552" display="https://www.igi.org/reports/verify-your-report?r="/>
    <hyperlink ref="X978" r:id="rId2553" display="https://www.igi.org/reports/verify-your-report?r="/>
    <hyperlink ref="X1106" r:id="rId2554" display="https://www.igi.org/reports/verify-your-report?r="/>
    <hyperlink ref="X1272" r:id="rId2555" display="https://www.igi.org/reports/verify-your-report?r="/>
    <hyperlink ref="X806" r:id="rId2556" display="https://www.igi.org/reports/verify-your-report?r="/>
    <hyperlink ref="X805" r:id="rId2557" display="https://www.igi.org/reports/verify-your-report?r="/>
    <hyperlink ref="X2095" r:id="rId2558" display="https://www.igi.org/reports/verify-your-report?r="/>
    <hyperlink ref="X2236" r:id="rId2559" display="https://www.igi.org/reports/verify-your-report?r="/>
    <hyperlink ref="X2332" r:id="rId2560" display="https://www.igi.org/reports/verify-your-report?r="/>
    <hyperlink ref="X743" r:id="rId2561" display="https://www.igi.org/reports/verify-your-report?r="/>
    <hyperlink ref="X1983" r:id="rId2562" display="https://www.igi.org/reports/verify-your-report?r="/>
    <hyperlink ref="X1923" r:id="rId2563" display="https://www.igi.org/reports/verify-your-report?r="/>
    <hyperlink ref="X1998" r:id="rId2564" display="https://www.igi.org/reports/verify-your-report?r="/>
    <hyperlink ref="X1883" r:id="rId2565" display="https://www.igi.org/reports/verify-your-report?r="/>
    <hyperlink ref="X1952" r:id="rId2566" display="https://www.igi.org/reports/verify-your-report?r="/>
    <hyperlink ref="X1884" r:id="rId2567" display="https://www.igi.org/reports/verify-your-report?r="/>
    <hyperlink ref="X1969" r:id="rId2568" display="https://www.igi.org/reports/verify-your-report?r="/>
    <hyperlink ref="X1892" r:id="rId2569" display="https://www.igi.org/reports/verify-your-report?r="/>
    <hyperlink ref="X1524" r:id="rId2570" display="https://www.igi.org/reports/verify-your-report?r="/>
    <hyperlink ref="X1627" r:id="rId2571" display="https://www.igi.org/reports/verify-your-report?r="/>
    <hyperlink ref="X1809" r:id="rId2572" display="https://www.igi.org/reports/verify-your-report?r="/>
    <hyperlink ref="X1379" r:id="rId2573" display="https://www.igi.org/reports/verify-your-report?r="/>
    <hyperlink ref="X1725" r:id="rId2574" display="https://www.igi.org/reports/verify-your-report?r="/>
    <hyperlink ref="X1791" r:id="rId2575" display="https://www.igi.org/reports/verify-your-report?r="/>
    <hyperlink ref="X885" r:id="rId2576" display="https://www.igi.org/reports/verify-your-report?r="/>
    <hyperlink ref="X1456" r:id="rId2577" display="https://www.igi.org/reports/verify-your-report?r="/>
    <hyperlink ref="X1428" r:id="rId2578" display="https://www.igi.org/reports/verify-your-report?r="/>
    <hyperlink ref="X2256" r:id="rId2579" display="https://www.igi.org/reports/verify-your-report?r="/>
    <hyperlink ref="X2049" r:id="rId2580" display="https://www.igi.org/reports/verify-your-report?r="/>
    <hyperlink ref="X1878" r:id="rId2581" display="https://www.igi.org/reports/verify-your-report?r="/>
    <hyperlink ref="X2054" r:id="rId2582" display="https://www.igi.org/reports/verify-your-report?r="/>
    <hyperlink ref="X1915" r:id="rId2583" display="https://www.igi.org/reports/verify-your-report?r="/>
    <hyperlink ref="X1967" r:id="rId2584" display="https://www.igi.org/reports/verify-your-report?r="/>
    <hyperlink ref="X1885" r:id="rId2585" display="https://www.igi.org/reports/verify-your-report?r="/>
    <hyperlink ref="X1911" r:id="rId2586" display="https://www.igi.org/reports/verify-your-report?r="/>
    <hyperlink ref="X1890" r:id="rId2587" display="https://www.igi.org/reports/verify-your-report?r="/>
    <hyperlink ref="X1886" r:id="rId2588" display="https://www.igi.org/reports/verify-your-report?r="/>
    <hyperlink ref="X1941" r:id="rId2589" display="https://www.igi.org/reports/verify-your-report?r="/>
    <hyperlink ref="X1904" r:id="rId2590" display="https://www.igi.org/reports/verify-your-report?r="/>
    <hyperlink ref="X1938" r:id="rId2591" display="https://www.igi.org/reports/verify-your-report?r="/>
    <hyperlink ref="X1968" r:id="rId2592" display="https://www.igi.org/reports/verify-your-report?r="/>
    <hyperlink ref="X1987" r:id="rId2593" display="https://www.igi.org/reports/verify-your-report?r="/>
    <hyperlink ref="X1881" r:id="rId2594" display="https://www.igi.org/reports/verify-your-report?r="/>
    <hyperlink ref="X1978" r:id="rId2595" display="https://www.igi.org/reports/verify-your-report?r="/>
    <hyperlink ref="X1929" r:id="rId2596" display="https://www.igi.org/reports/verify-your-report?r="/>
    <hyperlink ref="X1313" r:id="rId2597" display="https://www.igi.org/reports/verify-your-report?r="/>
    <hyperlink ref="X1396" r:id="rId2598" display="https://www.igi.org/reports/verify-your-report?r="/>
    <hyperlink ref="X1301" r:id="rId2599" display="https://www.igi.org/reports/verify-your-report?r="/>
    <hyperlink ref="X1403" r:id="rId2600" display="https://www.igi.org/reports/verify-your-report?r="/>
    <hyperlink ref="X1637" r:id="rId2601" display="https://www.igi.org/reports/verify-your-report?r="/>
    <hyperlink ref="X1636" r:id="rId2602" display="https://www.igi.org/reports/verify-your-report?r="/>
    <hyperlink ref="X1436" r:id="rId2603" display="https://www.igi.org/reports/verify-your-report?r="/>
    <hyperlink ref="X1677" r:id="rId2604" display="https://www.igi.org/reports/verify-your-report?r="/>
    <hyperlink ref="X1471" r:id="rId2605" display="https://www.igi.org/reports/verify-your-report?r="/>
    <hyperlink ref="X1469" r:id="rId2606" display="https://www.igi.org/reports/verify-your-report?r="/>
    <hyperlink ref="X1665" r:id="rId2607" display="https://www.igi.org/reports/verify-your-report?r="/>
    <hyperlink ref="X2167" r:id="rId2608" display="https://www.igi.org/reports/verify-your-report?r="/>
    <hyperlink ref="X2227" r:id="rId2609" display="https://www.igi.org/reports/verify-your-report?r="/>
    <hyperlink ref="X2152" r:id="rId2610" display="https://www.igi.org/reports/verify-your-report?r="/>
    <hyperlink ref="X2201" r:id="rId2611" display="https://www.igi.org/reports/verify-your-report?r="/>
    <hyperlink ref="X2202" r:id="rId2612" display="https://www.igi.org/reports/verify-your-report?r="/>
    <hyperlink ref="X2094" r:id="rId2613" display="https://www.igi.org/reports/verify-your-report?r="/>
    <hyperlink ref="X2166" r:id="rId2614" display="https://www.igi.org/reports/verify-your-report?r="/>
    <hyperlink ref="X2392" r:id="rId2615" display="https://www.igi.org/reports/verify-your-report?r="/>
    <hyperlink ref="X2401" r:id="rId2616" display="https://www.igi.org/reports/verify-your-report?r="/>
    <hyperlink ref="X2421" r:id="rId2617" display="https://www.igi.org/reports/verify-your-report?r="/>
    <hyperlink ref="X2422" r:id="rId2618" display="https://www.igi.org/reports/verify-your-report?r="/>
    <hyperlink ref="X2417" r:id="rId2619" display="https://www.igi.org/reports/verify-your-report?r="/>
    <hyperlink ref="X667" r:id="rId2620" display="https://www.igi.org/reports/verify-your-report?r="/>
    <hyperlink ref="X2269" r:id="rId2621" display="https://www.igi.org/reports/verify-your-report?r="/>
    <hyperlink ref="X2104" r:id="rId2622" display="https://www.igi.org/reports/verify-your-report?r="/>
    <hyperlink ref="X2179" r:id="rId2623" display="https://www.igi.org/reports/verify-your-report?r="/>
    <hyperlink ref="X2200" r:id="rId2624" display="https://www.igi.org/reports/verify-your-report?r="/>
    <hyperlink ref="X2045" r:id="rId2625" display="https://www.igi.org/reports/verify-your-report?r="/>
    <hyperlink ref="X2002" r:id="rId2626" display="https://www.igi.org/reports/verify-your-report?r="/>
    <hyperlink ref="X1956" r:id="rId2627" display="https://www.igi.org/reports/verify-your-report?r="/>
    <hyperlink ref="X2013" r:id="rId2628" display="https://www.igi.org/reports/verify-your-report?r="/>
    <hyperlink ref="X1972" r:id="rId2629" display="https://www.igi.org/reports/verify-your-report?r="/>
    <hyperlink ref="X2017" r:id="rId2630" display="https://www.igi.org/reports/verify-your-report?r="/>
    <hyperlink ref="X2005" r:id="rId2631" display="https://www.igi.org/reports/verify-your-report?r="/>
    <hyperlink ref="X1803" r:id="rId2632" display="https://www.igi.org/reports/verify-your-report?r="/>
    <hyperlink ref="X1739" r:id="rId2633" display="https://www.igi.org/reports/verify-your-report?r="/>
    <hyperlink ref="X1618" r:id="rId2634" display="https://www.igi.org/reports/verify-your-report?r="/>
    <hyperlink ref="X1427" r:id="rId2635" display="https://www.igi.org/reports/verify-your-report?r="/>
    <hyperlink ref="X1544" r:id="rId2636" display="https://www.igi.org/reports/verify-your-report?r="/>
    <hyperlink ref="X1545" r:id="rId2637" display="https://www.igi.org/reports/verify-your-report?r="/>
    <hyperlink ref="X1318" r:id="rId2638" display="https://www.igi.org/reports/verify-your-report?r="/>
    <hyperlink ref="X1608" r:id="rId2639" display="https://www.igi.org/reports/verify-your-report?r="/>
    <hyperlink ref="X1065" r:id="rId2640" display="https://www.igi.org/reports/verify-your-report?r="/>
    <hyperlink ref="X1137" r:id="rId2641" display="https://www.igi.org/reports/verify-your-report?r="/>
    <hyperlink ref="X1837" r:id="rId2642" display="https://www.igi.org/reports/verify-your-report?r="/>
    <hyperlink ref="X1171" r:id="rId2643" display="https://www.igi.org/reports/verify-your-report?r="/>
    <hyperlink ref="X1193" r:id="rId2644" display="https://www.igi.org/reports/verify-your-report?r="/>
    <hyperlink ref="X1216" r:id="rId2645" display="https://www.igi.org/reports/verify-your-report?r="/>
    <hyperlink ref="X1130" r:id="rId2646" display="https://www.igi.org/reports/verify-your-report?r="/>
    <hyperlink ref="X796" r:id="rId2647" display="https://www.igi.org/reports/verify-your-report?r="/>
    <hyperlink ref="X945" r:id="rId2648" display="https://www.igi.org/reports/verify-your-report?r="/>
    <hyperlink ref="X967" r:id="rId2649" display="https://www.igi.org/reports/verify-your-report?r="/>
    <hyperlink ref="X2346" r:id="rId2650" display="https://www.igi.org/reports/verify-your-report?r="/>
    <hyperlink ref="X2273" r:id="rId2651" display="https://www.igi.org/reports/verify-your-report?r="/>
    <hyperlink ref="X2301" r:id="rId2652" display="https://www.igi.org/reports/verify-your-report?r="/>
    <hyperlink ref="X823" r:id="rId2653" display="https://www.igi.org/reports/verify-your-report?r="/>
    <hyperlink ref="X2398" r:id="rId2654" display="https://www.igi.org/reports/verify-your-report?r="/>
    <hyperlink ref="X2188" r:id="rId2655" display="https://www.igi.org/reports/verify-your-report?r="/>
    <hyperlink ref="X1971" r:id="rId2656" display="https://www.igi.org/reports/verify-your-report?r="/>
    <hyperlink ref="X1936" r:id="rId2657" display="https://www.igi.org/reports/verify-your-report?r="/>
    <hyperlink ref="X1756" r:id="rId2658" display="https://www.igi.org/reports/verify-your-report?r="/>
    <hyperlink ref="X1891" r:id="rId2659" display="https://www.igi.org/reports/verify-your-report?r="/>
    <hyperlink ref="X1444" r:id="rId2660" display="https://www.igi.org/reports/verify-your-report?r="/>
    <hyperlink ref="X1523" r:id="rId2661" display="https://www.igi.org/reports/verify-your-report?r="/>
    <hyperlink ref="X1535" r:id="rId2662" display="https://www.igi.org/reports/verify-your-report?r="/>
    <hyperlink ref="X1536" r:id="rId2663" display="https://www.igi.org/reports/verify-your-report?r="/>
    <hyperlink ref="X1526" r:id="rId2664" display="https://www.igi.org/reports/verify-your-report?r="/>
    <hyperlink ref="X1729" r:id="rId2665" display="https://www.igi.org/reports/verify-your-report?r="/>
    <hyperlink ref="X1529" r:id="rId2666" display="https://www.igi.org/reports/verify-your-report?r="/>
    <hyperlink ref="X1435" r:id="rId2667" display="https://www.igi.org/reports/verify-your-report?r="/>
    <hyperlink ref="X1781" r:id="rId2668" display="https://www.igi.org/reports/verify-your-report?r="/>
    <hyperlink ref="X1531" r:id="rId2669" display="https://www.igi.org/reports/verify-your-report?r="/>
    <hyperlink ref="X1735" r:id="rId2670" display="https://www.igi.org/reports/verify-your-report?r="/>
    <hyperlink ref="X1759" r:id="rId2671" display="https://www.igi.org/reports/verify-your-report?r="/>
    <hyperlink ref="X1540" r:id="rId2672" display="https://www.igi.org/reports/verify-your-report?r="/>
    <hyperlink ref="X1505" r:id="rId2673" display="https://www.igi.org/reports/verify-your-report?r="/>
    <hyperlink ref="X1343" r:id="rId2674" display="https://www.igi.org/reports/verify-your-report?r="/>
    <hyperlink ref="X1511" r:id="rId2675" display="https://www.igi.org/reports/verify-your-report?r="/>
    <hyperlink ref="X1566" r:id="rId2676" display="https://www.igi.org/reports/verify-your-report?r="/>
    <hyperlink ref="X1016" r:id="rId2677" display="https://www.igi.org/reports/verify-your-report?r="/>
    <hyperlink ref="X1164" r:id="rId2678" display="https://www.igi.org/reports/verify-your-report?r="/>
    <hyperlink ref="X1303" r:id="rId2679" display="https://www.igi.org/reports/verify-your-report?r="/>
    <hyperlink ref="X1680" r:id="rId2680" display="https://www.igi.org/reports/verify-your-report?r="/>
    <hyperlink ref="X1176" r:id="rId2681" display="https://www.igi.org/reports/verify-your-report?r="/>
    <hyperlink ref="X1108" r:id="rId2682" display="https://www.igi.org/reports/verify-your-report?r="/>
    <hyperlink ref="X1119" r:id="rId2683" display="https://www.igi.org/reports/verify-your-report?r="/>
    <hyperlink ref="X979" r:id="rId2684" display="https://www.igi.org/reports/verify-your-report?r="/>
    <hyperlink ref="X1056" r:id="rId2685" display="https://www.igi.org/reports/verify-your-report?r="/>
    <hyperlink ref="X1197" r:id="rId2686" display="https://www.igi.org/reports/verify-your-report?r="/>
    <hyperlink ref="X1252" r:id="rId2687" display="https://www.igi.org/reports/verify-your-report?r="/>
    <hyperlink ref="X958" r:id="rId2688" display="https://www.igi.org/reports/verify-your-report?r="/>
    <hyperlink ref="X1092" r:id="rId2689" display="https://www.igi.org/reports/verify-your-report?r="/>
    <hyperlink ref="X1148" r:id="rId2690" display="https://www.igi.org/reports/verify-your-report?r="/>
    <hyperlink ref="X1194" r:id="rId2691" display="https://www.igi.org/reports/verify-your-report?r="/>
    <hyperlink ref="X1136" r:id="rId2692" display="https://www.igi.org/reports/verify-your-report?r="/>
    <hyperlink ref="X1133" r:id="rId2693" display="https://www.igi.org/reports/verify-your-report?r="/>
    <hyperlink ref="X1010" r:id="rId2694" display="https://www.igi.org/reports/verify-your-report?r="/>
    <hyperlink ref="X1152" r:id="rId2695" display="https://www.igi.org/reports/verify-your-report?r="/>
    <hyperlink ref="X991" r:id="rId2696" display="https://www.igi.org/reports/verify-your-report?r="/>
    <hyperlink ref="X1134" r:id="rId2697" display="https://www.igi.org/reports/verify-your-report?r="/>
    <hyperlink ref="X804" r:id="rId2698" display="https://www.igi.org/reports/verify-your-report?r="/>
    <hyperlink ref="X876" r:id="rId2699" display="https://www.igi.org/reports/verify-your-report?r="/>
    <hyperlink ref="X996" r:id="rId2700" display="https://www.igi.org/reports/verify-your-report?r="/>
    <hyperlink ref="X1135" r:id="rId2701" display="https://www.igi.org/reports/verify-your-report?r="/>
    <hyperlink ref="X661" r:id="rId2702" display="https://www.igi.org/reports/verify-your-report?r="/>
    <hyperlink ref="X724" r:id="rId2703" display="https://www.igi.org/reports/verify-your-report?r="/>
    <hyperlink ref="X708" r:id="rId2704" display="https://www.igi.org/reports/verify-your-report?r="/>
    <hyperlink ref="X828" r:id="rId2705" display="https://www.igi.org/reports/verify-your-report?r="/>
    <hyperlink ref="X2016" r:id="rId2706" display="https://www.igi.org/reports/verify-your-report?r="/>
    <hyperlink ref="X1912" r:id="rId2707" display="https://www.igi.org/reports/verify-your-report?r="/>
    <hyperlink ref="X2291" r:id="rId2708" display="https://www.igi.org/reports/verify-your-report?r="/>
    <hyperlink ref="X2075" r:id="rId2709" display="https://www.igi.org/reports/verify-your-report?r="/>
    <hyperlink ref="X2399" r:id="rId2710" display="https://www.igi.org/reports/verify-your-report?r="/>
    <hyperlink ref="X2310" r:id="rId2711" display="https://www.igi.org/reports/verify-your-report?r="/>
    <hyperlink ref="X2096" r:id="rId2712" display="https://www.igi.org/reports/verify-your-report?r="/>
    <hyperlink ref="X2314" r:id="rId2713" display="https://www.igi.org/reports/verify-your-report?r="/>
    <hyperlink ref="X2228" r:id="rId2714" display="https://www.igi.org/reports/verify-your-report?r="/>
    <hyperlink ref="X2170" r:id="rId2715" display="https://www.igi.org/reports/verify-your-report?r="/>
    <hyperlink ref="X2276" r:id="rId2716" display="https://www.igi.org/reports/verify-your-report?r="/>
    <hyperlink ref="X2299" r:id="rId2717" display="https://www.igi.org/reports/verify-your-report?r="/>
    <hyperlink ref="X2345" r:id="rId2718" display="https://www.igi.org/reports/verify-your-report?r="/>
    <hyperlink ref="X2214" r:id="rId2719" display="https://www.igi.org/reports/verify-your-report?r="/>
    <hyperlink ref="X2274" r:id="rId2720" display="https://www.igi.org/reports/verify-your-report?r="/>
    <hyperlink ref="X2061" r:id="rId2721" display="https://www.igi.org/reports/verify-your-report?r="/>
    <hyperlink ref="X2185" r:id="rId2722" display="https://www.igi.org/reports/verify-your-report?r="/>
    <hyperlink ref="X2264" r:id="rId2723" display="https://www.igi.org/reports/verify-your-report?r="/>
    <hyperlink ref="X1897" r:id="rId2724" display="https://www.igi.org/reports/verify-your-report?r="/>
    <hyperlink ref="X1926" r:id="rId2725" display="https://www.igi.org/reports/verify-your-report?r="/>
    <hyperlink ref="X1928" r:id="rId2726" display="https://www.igi.org/reports/verify-your-report?r="/>
    <hyperlink ref="X1880" r:id="rId2727" display="https://www.igi.org/reports/verify-your-report?r="/>
    <hyperlink ref="X1985" r:id="rId2728" display="https://www.igi.org/reports/verify-your-report?r="/>
    <hyperlink ref="X1921" r:id="rId2729" display="https://www.igi.org/reports/verify-your-report?r="/>
    <hyperlink ref="X1990" r:id="rId2730" display="https://www.igi.org/reports/verify-your-report?r="/>
    <hyperlink ref="X1963" r:id="rId2731" display="https://www.igi.org/reports/verify-your-report?r="/>
    <hyperlink ref="X1931" r:id="rId2732" display="https://www.igi.org/reports/verify-your-report?r="/>
    <hyperlink ref="X1918" r:id="rId2733" display="https://www.igi.org/reports/verify-your-report?r="/>
    <hyperlink ref="X1395" r:id="rId2734" display="https://www.igi.org/reports/verify-your-report?r="/>
    <hyperlink ref="X1461" r:id="rId2735" display="https://www.igi.org/reports/verify-your-report?r="/>
    <hyperlink ref="X1960" r:id="rId2736" display="https://www.igi.org/reports/verify-your-report?r="/>
    <hyperlink ref="X1127" r:id="rId2737" display="https://www.igi.org/reports/verify-your-report?r="/>
    <hyperlink ref="X1096" r:id="rId2738" display="https://www.igi.org/reports/verify-your-report?r="/>
    <hyperlink ref="X1074" r:id="rId2739" display="https://www.igi.org/reports/verify-your-report?r="/>
    <hyperlink ref="X768" r:id="rId2740" display="https://www.igi.org/reports/verify-your-report?r="/>
    <hyperlink ref="X727" r:id="rId2741" display="https://www.igi.org/reports/verify-your-report?r="/>
    <hyperlink ref="X1140" r:id="rId2742" display="https://www.igi.org/reports/verify-your-report?r="/>
    <hyperlink ref="X1224" r:id="rId2743" display="https://www.igi.org/reports/verify-your-report?r="/>
    <hyperlink ref="X632" r:id="rId2744" display="https://www.igi.org/reports/verify-your-report?r="/>
    <hyperlink ref="X735" r:id="rId2745" display="https://www.igi.org/reports/verify-your-report?r="/>
    <hyperlink ref="X736" r:id="rId2746" display="https://www.igi.org/reports/verify-your-report?r="/>
    <hyperlink ref="X734" r:id="rId2747" display="https://www.igi.org/reports/verify-your-report?r="/>
    <hyperlink ref="X2007" r:id="rId2748" display="https://www.igi.org/reports/verify-your-report?r="/>
    <hyperlink ref="X1986" r:id="rId2749" display="https://www.igi.org/reports/verify-your-report?r="/>
    <hyperlink ref="X2024" r:id="rId2750" display="https://www.igi.org/reports/verify-your-report?r="/>
    <hyperlink ref="X1980" r:id="rId2751" display="https://www.igi.org/reports/verify-your-report?r="/>
    <hyperlink ref="X2021" r:id="rId2752" display="https://www.igi.org/reports/verify-your-report?r="/>
    <hyperlink ref="X2006" r:id="rId2753" display="https://www.igi.org/reports/verify-your-report?r="/>
    <hyperlink ref="X1916" r:id="rId2754" display="https://www.igi.org/reports/verify-your-report?r="/>
    <hyperlink ref="X1942" r:id="rId2755" display="https://www.igi.org/reports/verify-your-report?r="/>
    <hyperlink ref="X1939" r:id="rId2756" display="https://www.igi.org/reports/verify-your-report?r="/>
    <hyperlink ref="X1974" r:id="rId2757" display="https://www.igi.org/reports/verify-your-report?r="/>
    <hyperlink ref="X1940" r:id="rId2758" display="https://www.igi.org/reports/verify-your-report?r="/>
    <hyperlink ref="X2018" r:id="rId2759" display="https://www.igi.org/reports/verify-your-report?r="/>
    <hyperlink ref="X1512" r:id="rId2760" display="https://www.igi.org/reports/verify-your-report?r="/>
    <hyperlink ref="X1794" r:id="rId2761" display="https://www.igi.org/reports/verify-your-report?r="/>
    <hyperlink ref="X1775" r:id="rId2762" display="https://www.igi.org/reports/verify-your-report?r="/>
    <hyperlink ref="X1992" r:id="rId2763" display="https://www.igi.org/reports/verify-your-report?r="/>
    <hyperlink ref="X1814" r:id="rId2764" display="https://www.igi.org/reports/verify-your-report?r="/>
    <hyperlink ref="X1522" r:id="rId2765" display="https://www.igi.org/reports/verify-your-report?r="/>
    <hyperlink ref="X1513" r:id="rId2766" display="https://www.igi.org/reports/verify-your-report?r="/>
    <hyperlink ref="X1811" r:id="rId2767" display="https://www.igi.org/reports/verify-your-report?r="/>
    <hyperlink ref="X2109" r:id="rId2768" display="https://www.igi.org/reports/verify-your-report?r="/>
    <hyperlink ref="X2176" r:id="rId2769" display="https://www.igi.org/reports/verify-your-report?r="/>
    <hyperlink ref="X2402" r:id="rId2770" display="https://www.igi.org/reports/verify-your-report?r="/>
    <hyperlink ref="X2311" r:id="rId2771" display="https://www.igi.org/reports/verify-your-report?r="/>
    <hyperlink ref="X2280" r:id="rId2772" display="https://www.igi.org/reports/verify-your-report?r="/>
    <hyperlink ref="X2339" r:id="rId2773" display="https://www.igi.org/reports/verify-your-report?r="/>
    <hyperlink ref="X2320" r:id="rId2774" display="https://www.igi.org/reports/verify-your-report?r="/>
    <hyperlink ref="X2306" r:id="rId2775" display="https://www.igi.org/reports/verify-your-report?r="/>
    <hyperlink ref="X2277" r:id="rId2776" display="https://www.igi.org/reports/verify-your-report?r="/>
    <hyperlink ref="X2211" r:id="rId2777" display="https://www.igi.org/reports/verify-your-report?r="/>
    <hyperlink ref="X2213" r:id="rId2778" display="https://www.igi.org/reports/verify-your-report?r="/>
    <hyperlink ref="X2304" r:id="rId2779" display="https://www.igi.org/reports/verify-your-report?r="/>
    <hyperlink ref="X2307" r:id="rId2780" display="https://www.igi.org/reports/verify-your-report?r="/>
    <hyperlink ref="X2186" r:id="rId2781" display="https://www.igi.org/reports/verify-your-report?r="/>
    <hyperlink ref="X2207" r:id="rId2782" display="https://www.igi.org/reports/verify-your-report?r="/>
    <hyperlink ref="X2297" r:id="rId2783" display="https://www.igi.org/reports/verify-your-report?r="/>
    <hyperlink ref="X2342" r:id="rId2784" display="https://www.igi.org/reports/verify-your-report?r="/>
    <hyperlink ref="X2060" r:id="rId2785" display="https://www.igi.org/reports/verify-your-report?r="/>
    <hyperlink ref="X2294" r:id="rId2786" display="https://www.igi.org/reports/verify-your-report?r="/>
    <hyperlink ref="X2164" r:id="rId2787" display="https://www.igi.org/reports/verify-your-report?r="/>
    <hyperlink ref="X2032" r:id="rId2788" display="https://www.igi.org/reports/verify-your-report?r="/>
    <hyperlink ref="X1932" r:id="rId2789" display="https://www.igi.org/reports/verify-your-report?r="/>
    <hyperlink ref="X1910" r:id="rId2790" display="https://www.igi.org/reports/verify-your-report?r="/>
    <hyperlink ref="X1882" r:id="rId2791" display="https://www.igi.org/reports/verify-your-report?r="/>
    <hyperlink ref="X2010" r:id="rId2792" display="https://www.igi.org/reports/verify-your-report?r="/>
    <hyperlink ref="X1991" r:id="rId2793" display="https://www.igi.org/reports/verify-your-report?r="/>
    <hyperlink ref="X1659" r:id="rId2794" display="https://www.igi.org/reports/verify-your-report?r="/>
    <hyperlink ref="X1569" r:id="rId2795" display="https://www.igi.org/reports/verify-your-report?r="/>
    <hyperlink ref="X1768" r:id="rId2796" display="https://www.igi.org/reports/verify-your-report?r="/>
    <hyperlink ref="X1638" r:id="rId2797" display="https://www.igi.org/reports/verify-your-report?r="/>
    <hyperlink ref="X1347" r:id="rId2798" display="https://www.igi.org/reports/verify-your-report?r="/>
    <hyperlink ref="X1378" r:id="rId2799" display="https://www.igi.org/reports/verify-your-report?r="/>
    <hyperlink ref="X1341" r:id="rId2800" display="https://www.igi.org/reports/verify-your-report?r="/>
    <hyperlink ref="X1721" r:id="rId2801" display="https://www.igi.org/reports/verify-your-report?r="/>
    <hyperlink ref="X1424" r:id="rId2802" display="https://www.igi.org/reports/verify-your-report?r="/>
    <hyperlink ref="X1028" r:id="rId2803" display="https://www.igi.org/reports/verify-your-report?r="/>
    <hyperlink ref="X1274" r:id="rId2804" display="https://www.igi.org/reports/verify-your-report?r="/>
    <hyperlink ref="X1236" r:id="rId2805" display="https://www.igi.org/reports/verify-your-report?r="/>
    <hyperlink ref="X1156" r:id="rId2806" display="https://www.igi.org/reports/verify-your-report?r="/>
    <hyperlink ref="X713" r:id="rId2807" display="https://www.igi.org/reports/verify-your-report?r="/>
    <hyperlink ref="X2171" r:id="rId2808" display="https://www.igi.org/reports/verify-your-report?r="/>
    <hyperlink ref="X2403" r:id="rId2809" display="https://www.igi.org/reports/verify-your-report?r="/>
    <hyperlink ref="X2383" r:id="rId2810" display="https://www.igi.org/reports/verify-your-report?r="/>
    <hyperlink ref="X2302" r:id="rId2811" display="https://www.igi.org/reports/verify-your-report?r="/>
    <hyperlink ref="X2217" r:id="rId2812" display="https://www.igi.org/reports/verify-your-report?r="/>
    <hyperlink ref="X2308" r:id="rId2813" display="https://www.igi.org/reports/verify-your-report?r="/>
    <hyperlink ref="X2275" r:id="rId2814" display="https://www.igi.org/reports/verify-your-report?r="/>
    <hyperlink ref="X2265" r:id="rId2815" display="https://www.igi.org/reports/verify-your-report?r="/>
    <hyperlink ref="X2212" r:id="rId2816" display="https://www.igi.org/reports/verify-your-report?r="/>
    <hyperlink ref="X2343" r:id="rId2817" display="https://www.igi.org/reports/verify-your-report?r="/>
    <hyperlink ref="X2110" r:id="rId2818" display="https://www.igi.org/reports/verify-your-report?r="/>
    <hyperlink ref="X1933" r:id="rId2819" display="https://www.igi.org/reports/verify-your-report?r="/>
    <hyperlink ref="X684" r:id="rId2820" display="https://www.igi.org/reports/verify-your-report?r="/>
    <hyperlink ref="X666" r:id="rId2821" display="https://www.igi.org/reports/verify-your-report?r="/>
    <hyperlink ref="X749" r:id="rId2822" display="https://www.igi.org/reports/verify-your-report?r="/>
    <hyperlink ref="X719" r:id="rId2823" display="https://www.igi.org/reports/verify-your-report?r="/>
    <hyperlink ref="X718" r:id="rId2824" display="https://www.igi.org/reports/verify-your-report?r="/>
    <hyperlink ref="X1518" r:id="rId2825" display="https://www.igi.org/reports/verify-your-report?r="/>
    <hyperlink ref="X1622" r:id="rId2826" display="https://www.igi.org/reports/verify-your-report?r="/>
    <hyperlink ref="X1314" r:id="rId2827" display="https://www.igi.org/reports/verify-your-report?r="/>
    <hyperlink ref="X1485" r:id="rId2828" display="https://www.igi.org/reports/verify-your-report?r="/>
    <hyperlink ref="X1369" r:id="rId2829" display="https://www.igi.org/reports/verify-your-report?r="/>
    <hyperlink ref="X1560" r:id="rId2830" display="https://www.igi.org/reports/verify-your-report?r="/>
    <hyperlink ref="X1230" r:id="rId2831" display="https://www.igi.org/reports/verify-your-report?r="/>
    <hyperlink ref="X992" r:id="rId2832" display="https://www.igi.org/reports/verify-your-report?r="/>
    <hyperlink ref="X987" r:id="rId2833" display="https://www.igi.org/reports/verify-your-report?r="/>
    <hyperlink ref="X952" r:id="rId2834" display="https://www.igi.org/reports/verify-your-report?r="/>
    <hyperlink ref="X1040" r:id="rId2835" display="https://www.igi.org/reports/verify-your-report?r="/>
    <hyperlink ref="X1073" r:id="rId2836" display="https://www.igi.org/reports/verify-your-report?r="/>
    <hyperlink ref="X935" r:id="rId2837" display="https://www.igi.org/reports/verify-your-report?r="/>
    <hyperlink ref="X1202" r:id="rId2838" display="https://www.igi.org/reports/verify-your-report?r="/>
    <hyperlink ref="X1262" r:id="rId2839" display="https://www.igi.org/reports/verify-your-report?r="/>
    <hyperlink ref="X720" r:id="rId2840" display="https://www.igi.org/reports/verify-your-report?r="/>
    <hyperlink ref="X721" r:id="rId2841" display="https://www.igi.org/reports/verify-your-report?r="/>
    <hyperlink ref="X653" r:id="rId2842" display="https://www.igi.org/reports/verify-your-report?r="/>
    <hyperlink ref="X897" r:id="rId2843" display="https://www.igi.org/reports/verify-your-report?r="/>
    <hyperlink ref="X737" r:id="rId2844" display="https://www.igi.org/reports/verify-your-report?r="/>
    <hyperlink ref="X1349" r:id="rId2845" display="https://www.igi.org/reports/verify-your-report?r="/>
    <hyperlink ref="X1352" r:id="rId2846" display="https://www.igi.org/reports/verify-your-report?r="/>
    <hyperlink ref="X1832" r:id="rId2847" display="https://www.igi.org/reports/verify-your-report?r="/>
    <hyperlink ref="X1817" r:id="rId2848" display="https://www.igi.org/reports/verify-your-report?r="/>
    <hyperlink ref="X2022" r:id="rId2849" display="https://www.igi.org/reports/verify-your-report?r="/>
    <hyperlink ref="X1981" r:id="rId2850" display="https://www.igi.org/reports/verify-your-report?r="/>
    <hyperlink ref="X2030" r:id="rId2851" display="https://www.igi.org/reports/verify-your-report?r="/>
    <hyperlink ref="X1894" r:id="rId2852" display="https://www.igi.org/reports/verify-your-report?r="/>
    <hyperlink ref="X1976" r:id="rId2853" display="https://www.igi.org/reports/verify-your-report?r="/>
    <hyperlink ref="X1975" r:id="rId2854" display="https://www.igi.org/reports/verify-your-report?r="/>
    <hyperlink ref="X1951" r:id="rId2855" display="https://www.igi.org/reports/verify-your-report?r="/>
    <hyperlink ref="X1876" r:id="rId2856" display="https://www.igi.org/reports/verify-your-report?r="/>
    <hyperlink ref="X1302" r:id="rId2857" display="https://www.igi.org/reports/verify-your-report?r="/>
    <hyperlink ref="X1348" r:id="rId2858" display="https://www.igi.org/reports/verify-your-report?r="/>
    <hyperlink ref="X1550" r:id="rId2859" display="https://www.igi.org/reports/verify-your-report?r="/>
    <hyperlink ref="X1534" r:id="rId2860" display="https://www.igi.org/reports/verify-your-report?r="/>
    <hyperlink ref="X1361" r:id="rId2861" display="https://www.igi.org/reports/verify-your-report?r="/>
    <hyperlink ref="X1804" r:id="rId2862" display="https://www.igi.org/reports/verify-your-report?r="/>
    <hyperlink ref="X1624" r:id="rId2863" display="https://www.igi.org/reports/verify-your-report?r="/>
    <hyperlink ref="X1630" r:id="rId2864" display="https://www.igi.org/reports/verify-your-report?r="/>
    <hyperlink ref="X1629" r:id="rId2865" display="https://www.igi.org/reports/verify-your-report?r="/>
    <hyperlink ref="X1543" r:id="rId2866" display="https://www.igi.org/reports/verify-your-report?r="/>
    <hyperlink ref="X1430" r:id="rId2867" display="https://www.igi.org/reports/verify-your-report?r="/>
    <hyperlink ref="X1640" r:id="rId2868" display="https://www.igi.org/reports/verify-your-report?r="/>
    <hyperlink ref="X1344" r:id="rId2869" display="https://www.igi.org/reports/verify-your-report?r="/>
    <hyperlink ref="X1888" r:id="rId2870" display="https://www.igi.org/reports/verify-your-report?r="/>
    <hyperlink ref="X2008" r:id="rId2871" display="https://www.igi.org/reports/verify-your-report?r="/>
    <hyperlink ref="X1957" r:id="rId2872" display="https://www.igi.org/reports/verify-your-report?r="/>
    <hyperlink ref="X2011" r:id="rId2873" display="https://www.igi.org/reports/verify-your-report?r="/>
    <hyperlink ref="X1947" r:id="rId2874" display="https://www.igi.org/reports/verify-your-report?r="/>
    <hyperlink ref="X1920" r:id="rId2875" display="https://www.igi.org/reports/verify-your-report?r="/>
    <hyperlink ref="X1919" r:id="rId2876" display="https://www.igi.org/reports/verify-your-report?r="/>
    <hyperlink ref="X1944" r:id="rId2877" display="https://www.igi.org/reports/verify-your-report?r="/>
    <hyperlink ref="X2272" r:id="rId2878" display="https://www.igi.org/reports/verify-your-report?r="/>
    <hyperlink ref="X2215" r:id="rId2879" display="https://www.igi.org/reports/verify-your-report?r="/>
    <hyperlink ref="X2168" r:id="rId2880" display="https://www.igi.org/reports/verify-your-report?r="/>
    <hyperlink ref="X2165" r:id="rId2881" display="https://www.igi.org/reports/verify-your-report?r="/>
    <hyperlink ref="X2210" r:id="rId2882" display="https://www.igi.org/reports/verify-your-report?r="/>
    <hyperlink ref="X2271" r:id="rId2883" display="https://www.igi.org/reports/verify-your-report?r="/>
    <hyperlink ref="X2344" r:id="rId2884" display="https://www.igi.org/reports/verify-your-report?r="/>
    <hyperlink ref="X2285" r:id="rId2885" display="https://www.igi.org/reports/verify-your-report?r="/>
    <hyperlink ref="X2208" r:id="rId2886" display="https://www.igi.org/reports/verify-your-report?r="/>
    <hyperlink ref="X2204" r:id="rId2887" display="https://www.igi.org/reports/verify-your-report?r="/>
    <hyperlink ref="X2205" r:id="rId2888" display="https://www.igi.org/reports/verify-your-report?r="/>
    <hyperlink ref="X2295" r:id="rId2889" display="https://www.igi.org/reports/verify-your-report?r="/>
    <hyperlink ref="X2270" r:id="rId2890" display="https://www.igi.org/reports/verify-your-report?r="/>
    <hyperlink ref="X2026" r:id="rId2891" display="https://www.igi.org/reports/verify-your-report?r="/>
    <hyperlink ref="X1996" r:id="rId2892" display="https://www.igi.org/reports/verify-your-report?r="/>
    <hyperlink ref="X2051" r:id="rId2893" display="https://www.igi.org/reports/verify-your-report?r="/>
    <hyperlink ref="X2141" r:id="rId2894" display="https://www.igi.org/reports/verify-your-report?r="/>
    <hyperlink ref="X1906" r:id="rId2895" display="https://www.igi.org/reports/verify-your-report?r="/>
    <hyperlink ref="X1896" r:id="rId2896" display="https://www.igi.org/reports/verify-your-report?r="/>
    <hyperlink ref="X1958" r:id="rId2897" display="https://www.igi.org/reports/verify-your-report?r="/>
    <hyperlink ref="X1988" r:id="rId2898" display="https://www.igi.org/reports/verify-your-report?r="/>
    <hyperlink ref="X2309" r:id="rId2899" display="https://www.igi.org/reports/verify-your-report?r="/>
    <hyperlink ref="X2335" r:id="rId2900" display="https://www.igi.org/reports/verify-your-report?r="/>
    <hyperlink ref="X2313" r:id="rId2901" display="https://www.igi.org/reports/verify-your-report?r="/>
    <hyperlink ref="X2169" r:id="rId2902" display="https://www.igi.org/reports/verify-your-report?r="/>
    <hyperlink ref="X1017" r:id="rId2903" display="https://www.igi.org/reports/verify-your-report?r="/>
    <hyperlink ref="X928" r:id="rId2904" display="https://www.igi.org/reports/verify-your-report?r="/>
    <hyperlink ref="X1002" r:id="rId2905" display="https://www.igi.org/reports/verify-your-report?r="/>
    <hyperlink ref="X685" r:id="rId2906" display="https://www.igi.org/reports/verify-your-report?r="/>
    <hyperlink ref="X1069" r:id="rId2907" display="https://www.igi.org/reports/verify-your-report?r="/>
    <hyperlink ref="X1150" r:id="rId2908" display="https://www.igi.org/reports/verify-your-report?r="/>
    <hyperlink ref="X1149" r:id="rId2909" display="https://www.igi.org/reports/verify-your-report?r="/>
    <hyperlink ref="X660" r:id="rId2910" display="https://www.igi.org/reports/verify-your-report?r="/>
    <hyperlink ref="X779" r:id="rId2911" display="https://www.igi.org/reports/verify-your-report?r="/>
    <hyperlink ref="X896" r:id="rId2912" display="https://www.igi.org/reports/verify-your-report?r="/>
    <hyperlink ref="X1237" r:id="rId2913" display="https://www.igi.org/reports/verify-your-report?r="/>
    <hyperlink ref="X1238" r:id="rId2914" display="https://www.igi.org/reports/verify-your-report?r="/>
    <hyperlink ref="X1982" r:id="rId2915" display="https://www.igi.org/reports/verify-your-report?r="/>
    <hyperlink ref="X2023" r:id="rId2916" display="https://www.igi.org/reports/verify-your-report?r="/>
    <hyperlink ref="X1895" r:id="rId2917" display="https://www.igi.org/reports/verify-your-report?r="/>
    <hyperlink ref="X1875" r:id="rId2918" display="https://www.igi.org/reports/verify-your-report?r="/>
    <hyperlink ref="X1922" r:id="rId2919" display="https://www.igi.org/reports/verify-your-report?r="/>
    <hyperlink ref="X1945" r:id="rId2920" display="https://www.igi.org/reports/verify-your-report?r="/>
    <hyperlink ref="X1984" r:id="rId2921" display="https://www.igi.org/reports/verify-your-report?r="/>
    <hyperlink ref="X1908" r:id="rId2922" display="https://www.igi.org/reports/verify-your-report?r="/>
    <hyperlink ref="X2033" r:id="rId2923" display="https://www.igi.org/reports/verify-your-report?r="/>
    <hyperlink ref="X1434" r:id="rId2924" display="https://www.igi.org/reports/verify-your-report?r="/>
    <hyperlink ref="X1433" r:id="rId2925" display="https://www.igi.org/reports/verify-your-report?r="/>
    <hyperlink ref="X1432" r:id="rId2926" display="https://www.igi.org/reports/verify-your-report?r="/>
    <hyperlink ref="X1950" r:id="rId2927" display="https://www.igi.org/reports/verify-your-report?r="/>
    <hyperlink ref="X1653" r:id="rId2928" display="https://www.igi.org/reports/verify-your-report?r="/>
    <hyperlink ref="X1319" r:id="rId2929" display="https://www.igi.org/reports/verify-your-report?r="/>
    <hyperlink ref="X1438" r:id="rId2930" display="https://www.igi.org/reports/verify-your-report?r="/>
    <hyperlink ref="X1634" r:id="rId2931" display="https://www.igi.org/reports/verify-your-report?r="/>
    <hyperlink ref="X1423" r:id="rId2932" display="https://www.igi.org/reports/verify-your-report?r="/>
    <hyperlink ref="X1381" r:id="rId2933" display="https://www.igi.org/reports/verify-your-report?r="/>
    <hyperlink ref="X1678" r:id="rId2934" display="https://www.igi.org/reports/verify-your-report?r="/>
    <hyperlink ref="X1668" r:id="rId2935" display="https://www.igi.org/reports/verify-your-report?r="/>
    <hyperlink ref="X914" r:id="rId2936" display="https://www.igi.org/reports/verify-your-report?r="/>
    <hyperlink ref="X2296" r:id="rId2937" display="https://www.igi.org/reports/verify-your-report?r="/>
    <hyperlink ref="X1973" r:id="rId2938" display="https://www.igi.org/reports/verify-your-report?r="/>
    <hyperlink ref="X2048" r:id="rId2939" display="https://www.igi.org/reports/verify-your-report?r="/>
    <hyperlink ref="X2130" r:id="rId2940" display="https://www.igi.org/reports/verify-your-report?r="/>
    <hyperlink ref="X2209" r:id="rId2941" display="https://www.igi.org/reports/verify-your-report?r="/>
    <hyperlink ref="X1954" r:id="rId2942" display="https://www.igi.org/reports/verify-your-report?r="/>
    <hyperlink ref="X27" r:id="rId2943" display="https://www.igi.org/reports/verify-your-report?r="/>
    <hyperlink ref="X200" r:id="rId2944" display="https://www.igi.org/reports/verify-your-report?r="/>
    <hyperlink ref="X112" r:id="rId2945" display="https://www.igi.org/reports/verify-your-report?r="/>
    <hyperlink ref="X182" r:id="rId2946" display="https://www.igi.org/reports/verify-your-report?r="/>
    <hyperlink ref="X183" r:id="rId2947" display="https://www.igi.org/reports/verify-your-report?r="/>
    <hyperlink ref="X76" r:id="rId2948" display="https://www.igi.org/reports/verify-your-report?r="/>
    <hyperlink ref="X84" r:id="rId2949" display="https://www.igi.org/reports/verify-your-report?r="/>
    <hyperlink ref="X172" r:id="rId2950" display="https://www.igi.org/reports/verify-your-report?r="/>
    <hyperlink ref="X40" r:id="rId2951" display="https://www.igi.org/reports/verify-your-report?r="/>
    <hyperlink ref="X55" r:id="rId2952" display="https://www.igi.org/reports/verify-your-report?r="/>
    <hyperlink ref="X32" r:id="rId2953" display="https://www.igi.org/reports/verify-your-report?r="/>
    <hyperlink ref="X57" r:id="rId2954" display="https://www.igi.org/reports/verify-your-report?r="/>
    <hyperlink ref="X171" r:id="rId2955" display="https://www.igi.org/reports/verify-your-report?r="/>
    <hyperlink ref="X2431" r:id="rId2956" display="https://www.igi.org/reports/verify-your-report?r="/>
    <hyperlink ref="X2432" r:id="rId2957" display="https://www.igi.org/reports/verify-your-report?r="/>
    <hyperlink ref="X2433" r:id="rId2958" display="https://www.igi.org/reports/verify-your-report?r="/>
    <hyperlink ref="X2434" r:id="rId2959" display="https://www.igi.org/reports/verify-your-report?r="/>
    <hyperlink ref="X2436" r:id="rId2960" display="https://www.igi.org/reports/verify-your-report?r="/>
    <hyperlink ref="X2435" r:id="rId2961" display="https://www.igi.org/reports/verify-your-report?r="/>
    <hyperlink ref="X2437" r:id="rId2962" display="https://www.igi.org/reports/verify-your-report?r="/>
    <hyperlink ref="X2438" r:id="rId2963" display="https://www.igi.org/reports/verify-your-report?r="/>
    <hyperlink ref="X2439" r:id="rId2964" display="https://www.igi.org/reports/verify-your-report?r="/>
    <hyperlink ref="X2440" r:id="rId2965" display="https://www.igi.org/reports/verify-your-report?r="/>
    <hyperlink ref="X2441" r:id="rId2966" display="https://www.igi.org/reports/verify-your-report?r="/>
    <hyperlink ref="X2442" r:id="rId2967" display="https://www.igi.org/reports/verify-your-report?r="/>
    <hyperlink ref="X2443" r:id="rId2968" display="https://www.igi.org/reports/verify-your-report?r="/>
    <hyperlink ref="X2444" r:id="rId2969" display="https://www.igi.org/reports/verify-your-report?r="/>
    <hyperlink ref="X2445" r:id="rId2970" display="https://www.igi.org/reports/verify-your-report?r="/>
    <hyperlink ref="X2446" r:id="rId2971" display="https://www.igi.org/reports/verify-your-report?r="/>
    <hyperlink ref="X2449" r:id="rId2972" display="https://www.igi.org/reports/verify-your-report?r="/>
    <hyperlink ref="X2447" r:id="rId2973" display="https://www.igi.org/reports/verify-your-report?r="/>
    <hyperlink ref="X2448" r:id="rId2974" display="https://www.igi.org/reports/verify-your-report?r="/>
    <hyperlink ref="X2450" r:id="rId2975" display="https://www.igi.org/reports/verify-your-report?r="/>
    <hyperlink ref="X2451" r:id="rId2976" display="https://www.igi.org/reports/verify-your-report?r="/>
    <hyperlink ref="X2452" r:id="rId2977" display="https://www.igi.org/reports/verify-your-report?r="/>
    <hyperlink ref="X2453" r:id="rId2978" display="https://www.igi.org/reports/verify-your-report?r="/>
    <hyperlink ref="X2454" r:id="rId2979" display="https://www.igi.org/reports/verify-your-report?r="/>
    <hyperlink ref="X2455" r:id="rId2980" display="https://www.igi.org/reports/verify-your-report?r="/>
    <hyperlink ref="X2456" r:id="rId2981" display="https://www.igi.org/reports/verify-your-report?r="/>
    <hyperlink ref="X2457" r:id="rId2982" display="https://www.igi.org/reports/verify-your-report?r="/>
    <hyperlink ref="X2459" r:id="rId2983" display="https://www.igi.org/reports/verify-your-report?r="/>
    <hyperlink ref="X2458" r:id="rId2984" display="https://www.igi.org/reports/verify-your-report?r="/>
    <hyperlink ref="X2460" r:id="rId2985" display="https://www.igi.org/reports/verify-your-report?r="/>
    <hyperlink ref="X2461" r:id="rId2986" display="https://www.igi.org/reports/verify-your-report?r="/>
    <hyperlink ref="X2462" r:id="rId2987" display="https://www.igi.org/reports/verify-your-report?r="/>
    <hyperlink ref="X2463" r:id="rId2988" display="https://www.igi.org/reports/verify-your-report?r="/>
    <hyperlink ref="X2464" r:id="rId2989" display="https://www.igi.org/reports/verify-your-report?r="/>
    <hyperlink ref="X2465" r:id="rId2990" display="https://www.igi.org/reports/verify-your-report?r="/>
    <hyperlink ref="X2466" r:id="rId2991" display="https://www.igi.org/reports/verify-your-report?r="/>
    <hyperlink ref="X2467" r:id="rId2992" display="https://www.igi.org/reports/verify-your-report?r="/>
    <hyperlink ref="X2468" r:id="rId2993" display="https://www.igi.org/reports/verify-your-report?r="/>
    <hyperlink ref="X2469" r:id="rId2994" display="https://www.igi.org/reports/verify-your-report?r="/>
    <hyperlink ref="X2470" r:id="rId2995" display="https://www.igi.org/reports/verify-your-report?r="/>
    <hyperlink ref="X2471" r:id="rId2996" display="https://www.igi.org/reports/verify-your-report?r="/>
    <hyperlink ref="X2472" r:id="rId2997" display="https://www.igi.org/reports/verify-your-report?r="/>
    <hyperlink ref="X2473" r:id="rId2998" display="https://www.igi.org/reports/verify-your-report?r="/>
    <hyperlink ref="X2474" r:id="rId2999" display="https://www.igi.org/reports/verify-your-report?r="/>
    <hyperlink ref="X2475" r:id="rId3000" display="https://www.igi.org/reports/verify-your-report?r="/>
    <hyperlink ref="X2476" r:id="rId3001" display="https://www.igi.org/reports/verify-your-report?r="/>
    <hyperlink ref="X2477" r:id="rId3002" display="https://www.igi.org/reports/verify-your-report?r="/>
    <hyperlink ref="X2478" r:id="rId3003" display="https://www.igi.org/reports/verify-your-report?r="/>
    <hyperlink ref="X2479" r:id="rId3004" display="https://www.igi.org/reports/verify-your-report?r="/>
    <hyperlink ref="X2480" r:id="rId3005" display="https://www.igi.org/reports/verify-your-report?r="/>
    <hyperlink ref="X2482" r:id="rId3006" display="https://www.igi.org/reports/verify-your-report?r="/>
    <hyperlink ref="X2481" r:id="rId3007" display="https://www.igi.org/reports/verify-your-report?r="/>
    <hyperlink ref="X2483" r:id="rId3008" display="https://www.igi.org/reports/verify-your-report?r="/>
    <hyperlink ref="X2484" r:id="rId3009" display="https://www.igi.org/reports/verify-your-report?r="/>
    <hyperlink ref="X2485" r:id="rId3010" display="https://www.igi.org/reports/verify-your-report?r="/>
    <hyperlink ref="X2486" r:id="rId3011" display="https://www.igi.org/reports/verify-your-report?r="/>
    <hyperlink ref="X2487" r:id="rId3012" display="https://www.igi.org/reports/verify-your-report?r="/>
    <hyperlink ref="X2489" r:id="rId3013" display="https://www.igi.org/reports/verify-your-report?r="/>
    <hyperlink ref="X2488" r:id="rId3014" display="https://www.igi.org/reports/verify-your-report?r="/>
    <hyperlink ref="X2490" r:id="rId3015" display="https://www.igi.org/reports/verify-your-report?r="/>
    <hyperlink ref="X2491" r:id="rId3016" display="https://www.igi.org/reports/verify-your-report?r="/>
    <hyperlink ref="X2492" r:id="rId3017" display="https://www.igi.org/reports/verify-your-report?r="/>
    <hyperlink ref="X2494" r:id="rId3018" display="https://www.igi.org/reports/verify-your-report?r="/>
    <hyperlink ref="X2493" r:id="rId3019"/>
    <hyperlink ref="W2493" r:id="rId3020"/>
    <hyperlink ref="X2495" r:id="rId3021" display="https://www.igi.org/reports/verify-your-report?r="/>
    <hyperlink ref="X2496" r:id="rId3022"/>
    <hyperlink ref="W2496" r:id="rId3023"/>
    <hyperlink ref="X2497" r:id="rId3024" display="https://www.igi.org/reports/verify-your-report?r="/>
    <hyperlink ref="X2498" r:id="rId3025" display="https://www.igi.org/reports/verify-your-report?r="/>
    <hyperlink ref="X2499" r:id="rId3026" display="https://www.igi.org/reports/verify-your-report?r="/>
    <hyperlink ref="X2500" r:id="rId3027" display="https://www.igi.org/reports/verify-your-report?r="/>
    <hyperlink ref="X2501" r:id="rId3028" display="https://www.igi.org/reports/verify-your-report?r="/>
    <hyperlink ref="X2502" r:id="rId3029" display="https://www.igi.org/reports/verify-your-report?r="/>
    <hyperlink ref="X2503" r:id="rId3030" display="https://www.igi.org/reports/verify-your-report?r="/>
    <hyperlink ref="X2504" r:id="rId3031" display="https://www.igi.org/reports/verify-your-report?r="/>
    <hyperlink ref="X2505" r:id="rId3032" display="https://www.igi.org/reports/verify-your-report?r="/>
    <hyperlink ref="X2506" r:id="rId3033" display="https://www.igi.org/reports/verify-your-report?r="/>
    <hyperlink ref="X2507" r:id="rId3034" display="https://www.igi.org/reports/verify-your-report?r="/>
    <hyperlink ref="X2508" r:id="rId3035" display="https://www.igi.org/reports/verify-your-report?r="/>
    <hyperlink ref="X2509" r:id="rId3036" display="https://www.igi.org/reports/verify-your-report?r="/>
    <hyperlink ref="X2510" r:id="rId3037" display="https://www.igi.org/reports/verify-your-report?r="/>
    <hyperlink ref="X2511" r:id="rId3038" display="https://www.igi.org/reports/verify-your-report?r="/>
    <hyperlink ref="X2512" r:id="rId3039" display="https://www.igi.org/reports/verify-your-report?r="/>
    <hyperlink ref="X2513" r:id="rId3040" display="https://www.igi.org/reports/verify-your-report?r="/>
    <hyperlink ref="X2514" r:id="rId3041" display="https://www.igi.org/reports/verify-your-report?r="/>
    <hyperlink ref="X2516" r:id="rId3042" display="https://www.igi.org/reports/verify-your-report?r="/>
    <hyperlink ref="X2515" r:id="rId3043" display="https://www.igi.org/reports/verify-your-report?r="/>
    <hyperlink ref="X2517" r:id="rId3044" display="https://www.igi.org/reports/verify-your-report?r="/>
    <hyperlink ref="X2518" r:id="rId3045" display="https://www.igi.org/reports/verify-your-report?r="/>
    <hyperlink ref="X2519" r:id="rId3046" display="https://www.igi.org/reports/verify-your-report?r="/>
    <hyperlink ref="X2523" r:id="rId3047" display="https://www.igi.org/reports/verify-your-report?r="/>
    <hyperlink ref="X2522" r:id="rId3048" display="https://www.igi.org/reports/verify-your-report?r="/>
    <hyperlink ref="X2521" r:id="rId3049" display="https://www.igi.org/reports/verify-your-report?r="/>
    <hyperlink ref="X2525" r:id="rId3050" display="https://www.igi.org/reports/verify-your-report?r="/>
    <hyperlink ref="X2524" r:id="rId3051" display="https://www.igi.org/reports/verify-your-report?r="/>
    <hyperlink ref="X2526" r:id="rId3052" display="https://www.igi.org/reports/verify-your-report?r="/>
    <hyperlink ref="X2527" r:id="rId3053" display="https://www.igi.org/reports/verify-your-report?r="/>
    <hyperlink ref="X2528" r:id="rId3054" display="https://www.igi.org/reports/verify-your-report?r="/>
    <hyperlink ref="X2529" r:id="rId3055" display="https://www.igi.org/reports/verify-your-report?r="/>
    <hyperlink ref="X2530" r:id="rId3056" display="https://www.igi.org/reports/verify-your-report?r="/>
    <hyperlink ref="X2531" r:id="rId3057" display="https://www.igi.org/reports/verify-your-report?r="/>
    <hyperlink ref="X2532" r:id="rId3058" display="https://www.igi.org/reports/verify-your-report?r="/>
    <hyperlink ref="X2533" r:id="rId3059" display="https://www.igi.org/reports/verify-your-report?r="/>
    <hyperlink ref="X2534" r:id="rId3060" display="https://www.igi.org/reports/verify-your-report?r="/>
    <hyperlink ref="X2535" r:id="rId3061" display="https://www.igi.org/reports/verify-your-report?r="/>
    <hyperlink ref="X2536" r:id="rId3062" display="https://www.igi.org/reports/verify-your-report?r="/>
    <hyperlink ref="X2540" r:id="rId3063" display="https://www.igi.org/reports/verify-your-report?r="/>
    <hyperlink ref="X2538" r:id="rId3064" display="https://www.igi.org/reports/verify-your-report?r="/>
    <hyperlink ref="X2537" r:id="rId3065" display="https://www.igi.org/reports/verify-your-report?r="/>
    <hyperlink ref="X2541" r:id="rId3066" display="https://www.igi.org/reports/verify-your-report?r="/>
    <hyperlink ref="X2539" r:id="rId3067" display="https://www.igi.org/reports/verify-your-report?r="/>
    <hyperlink ref="X2542" r:id="rId3068" display="https://www.igi.org/reports/verify-your-report?r="/>
    <hyperlink ref="X2544" r:id="rId3069" display="https://www.igi.org/reports/verify-your-report?r="/>
    <hyperlink ref="X2543" r:id="rId3070" display="https://www.igi.org/reports/verify-your-report?r="/>
    <hyperlink ref="X2545" r:id="rId3071" display="https://www.igi.org/reports/verify-your-report?r="/>
    <hyperlink ref="X2546" r:id="rId3072" display="https://www.igi.org/reports/verify-your-report?r="/>
    <hyperlink ref="X2547" r:id="rId3073" display="https://www.igi.org/reports/verify-your-report?r="/>
    <hyperlink ref="X2548" r:id="rId3074" display="https://www.igi.org/reports/verify-your-report?r="/>
    <hyperlink ref="X2549" r:id="rId3075" display="https://www.igi.org/reports/verify-your-report?r="/>
    <hyperlink ref="X2551" r:id="rId3076" display="https://www.igi.org/reports/verify-your-report?r="/>
    <hyperlink ref="X2550" r:id="rId3077" display="https://www.igi.org/reports/verify-your-report?r="/>
    <hyperlink ref="X2552" r:id="rId3078" display="https://www.igi.org/reports/verify-your-report?r="/>
    <hyperlink ref="X2553" r:id="rId3079" display="https://www.igi.org/reports/verify-your-report?r="/>
    <hyperlink ref="X2554" r:id="rId3080" display="https://www.igi.org/reports/verify-your-report?r="/>
    <hyperlink ref="X2555" r:id="rId3081" display="https://www.igi.org/reports/verify-your-report?r="/>
    <hyperlink ref="X2558" r:id="rId3082" display="https://www.igi.org/reports/verify-your-report?r="/>
    <hyperlink ref="X2556" r:id="rId3083" display="https://www.igi.org/reports/verify-your-report?r="/>
    <hyperlink ref="X2557" r:id="rId3084" display="https://www.igi.org/reports/verify-your-report?r="/>
    <hyperlink ref="X2559" r:id="rId3085" display="https://www.igi.org/reports/verify-your-report?r="/>
    <hyperlink ref="X2560" r:id="rId3086" display="https://www.igi.org/reports/verify-your-report?r="/>
    <hyperlink ref="X2561" r:id="rId3087" display="https://www.igi.org/reports/verify-your-report?r="/>
    <hyperlink ref="X2564" r:id="rId3088" display="https://www.igi.org/reports/verify-your-report?r="/>
    <hyperlink ref="X2563" r:id="rId3089" display="https://www.igi.org/reports/verify-your-report?r="/>
    <hyperlink ref="X2562" r:id="rId3090" display="https://www.igi.org/reports/verify-your-report?r="/>
    <hyperlink ref="X2566" r:id="rId3091" display="https://www.igi.org/reports/verify-your-report?r="/>
    <hyperlink ref="X2565" r:id="rId3092" display="https://www.igi.org/reports/verify-your-report?r="/>
    <hyperlink ref="X2567" r:id="rId3093" display="https://www.igi.org/reports/verify-your-report?r="/>
    <hyperlink ref="X2568" r:id="rId3094" display="https://www.igi.org/reports/verify-your-report?r="/>
    <hyperlink ref="X2569" r:id="rId3095" display="https://www.igi.org/reports/verify-your-report?r="/>
    <hyperlink ref="X2570" r:id="rId3096" display="https://www.igi.org/reports/verify-your-report?r="/>
    <hyperlink ref="X2571" r:id="rId3097" display="https://www.igi.org/reports/verify-your-report?r="/>
    <hyperlink ref="X2572" r:id="rId3098" display="https://www.igi.org/reports/verify-your-report?r="/>
    <hyperlink ref="X2573" r:id="rId3099" display="https://www.igi.org/reports/verify-your-report?r="/>
    <hyperlink ref="X2575" r:id="rId3100" display="https://www.igi.org/reports/verify-your-report?r="/>
    <hyperlink ref="X2574" r:id="rId3101" display="https://www.igi.org/reports/verify-your-report?r="/>
    <hyperlink ref="X2576" r:id="rId3102" display="https://www.igi.org/reports/verify-your-report?r="/>
    <hyperlink ref="X2577" r:id="rId3103" display="https://www.igi.org/reports/verify-your-report?r="/>
    <hyperlink ref="X2578" r:id="rId3104" display="https://www.igi.org/reports/verify-your-report?r="/>
    <hyperlink ref="X2579" r:id="rId3105" display="https://www.igi.org/reports/verify-your-report?r="/>
    <hyperlink ref="X2582" r:id="rId3106" display="https://www.igi.org/reports/verify-your-report?r="/>
    <hyperlink ref="X2581" r:id="rId3107" display="https://www.igi.org/reports/verify-your-report?r="/>
    <hyperlink ref="X2580" r:id="rId3108" display="https://www.igi.org/reports/verify-your-report?r="/>
    <hyperlink ref="X2583" r:id="rId3109" display="https://www.igi.org/reports/verify-your-report?r="/>
    <hyperlink ref="X2584" r:id="rId3110" display="https://www.igi.org/reports/verify-your-report?r="/>
    <hyperlink ref="X2585" r:id="rId3111" display="https://www.igi.org/reports/verify-your-report?r="/>
    <hyperlink ref="X2586" r:id="rId3112" display="https://www.igi.org/reports/verify-your-report?r="/>
    <hyperlink ref="X2587" r:id="rId3113" display="https://www.igi.org/reports/verify-your-report?r="/>
    <hyperlink ref="X2588" r:id="rId3114" display="https://www.igi.org/reports/verify-your-report?r="/>
    <hyperlink ref="X2590" r:id="rId3115" display="https://www.igi.org/reports/verify-your-report?r="/>
    <hyperlink ref="X2589" r:id="rId3116" display="https://www.igi.org/reports/verify-your-report?r="/>
    <hyperlink ref="X2591" r:id="rId3117" display="https://www.igi.org/reports/verify-your-report?r="/>
    <hyperlink ref="X2592" r:id="rId3118" display="https://www.igi.org/reports/verify-your-report?r="/>
    <hyperlink ref="X2593" r:id="rId3119" display="https://www.igi.org/reports/verify-your-report?r="/>
    <hyperlink ref="X2594" r:id="rId3120" display="https://www.igi.org/reports/verify-your-report?r="/>
    <hyperlink ref="X2595" r:id="rId3121" display="https://www.igi.org/reports/verify-your-report?r="/>
    <hyperlink ref="X2596" r:id="rId3122" display="https://www.igi.org/reports/verify-your-report?r="/>
  </hyperlinks>
  <pageMargins left="0.7" right="0.7" top="0.75" bottom="0.75" header="0.3" footer="0.3"/>
  <pageSetup orientation="portrait" r:id="rId31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87"/>
  <sheetViews>
    <sheetView topLeftCell="A2070" workbookViewId="0">
      <selection activeCell="A1922" sqref="A1922:XFD2091"/>
    </sheetView>
  </sheetViews>
  <sheetFormatPr defaultRowHeight="15.75"/>
  <cols>
    <col min="1" max="1" width="5.25" style="1" bestFit="1" customWidth="1"/>
    <col min="2" max="2" width="9.375" style="1" bestFit="1" customWidth="1"/>
    <col min="3" max="3" width="20.875" style="1" bestFit="1" customWidth="1"/>
    <col min="4" max="4" width="1.75" style="1" bestFit="1" customWidth="1"/>
    <col min="5" max="5" width="4" style="1" bestFit="1" customWidth="1"/>
    <col min="6" max="6" width="2" style="1" bestFit="1" customWidth="1"/>
    <col min="7" max="7" width="4.875" style="1" bestFit="1" customWidth="1"/>
    <col min="8" max="8" width="4.75" style="1" bestFit="1" customWidth="1"/>
    <col min="9" max="10" width="3.125" style="1" bestFit="1" customWidth="1"/>
    <col min="11" max="11" width="5.5" style="1" bestFit="1" customWidth="1"/>
    <col min="12" max="12" width="5.25" style="1" bestFit="1" customWidth="1"/>
    <col min="13" max="13" width="3.625" style="1" bestFit="1" customWidth="1"/>
    <col min="14" max="14" width="9.625" style="1" bestFit="1" customWidth="1"/>
    <col min="15" max="15" width="15.125" style="1" bestFit="1" customWidth="1"/>
    <col min="16" max="20" width="4" style="1" bestFit="1" customWidth="1"/>
    <col min="21" max="21" width="4" style="6" bestFit="1" customWidth="1"/>
    <col min="22" max="22" width="3.125" style="7" bestFit="1" customWidth="1"/>
    <col min="23" max="23" width="39.75" style="8" bestFit="1" customWidth="1"/>
    <col min="24" max="24" width="50.875" style="8" bestFit="1" customWidth="1"/>
    <col min="25" max="25" width="6.25" style="8" bestFit="1" customWidth="1"/>
    <col min="26" max="26" width="7.125" style="9" bestFit="1" customWidth="1"/>
    <col min="27" max="27" width="4.375" style="1" bestFit="1" customWidth="1"/>
    <col min="28" max="28" width="7" style="1" bestFit="1" customWidth="1"/>
    <col min="29" max="29" width="4.875" style="1" bestFit="1" customWidth="1"/>
    <col min="30" max="30" width="10.875" style="1" bestFit="1" customWidth="1"/>
    <col min="31" max="16384" width="9" style="1"/>
  </cols>
  <sheetData>
    <row r="1" spans="1:29" s="50" customFormat="1">
      <c r="A1" s="10"/>
      <c r="B1" s="44"/>
      <c r="C1" s="14"/>
      <c r="D1" s="45"/>
      <c r="E1" s="44"/>
      <c r="F1" s="44"/>
      <c r="G1" s="44"/>
      <c r="H1" s="44"/>
      <c r="I1" s="44"/>
      <c r="J1" s="10"/>
      <c r="K1" s="46"/>
      <c r="L1" s="10"/>
      <c r="M1" s="44"/>
      <c r="N1" s="44"/>
      <c r="O1" s="47"/>
      <c r="P1" s="47"/>
      <c r="Q1" s="47"/>
      <c r="R1" s="47"/>
      <c r="S1" s="47"/>
      <c r="T1" s="47"/>
      <c r="U1" s="15"/>
      <c r="V1" s="16"/>
      <c r="W1" s="17"/>
      <c r="X1" s="18"/>
      <c r="Y1" s="10"/>
      <c r="Z1" s="48"/>
      <c r="AA1" s="49"/>
      <c r="AC1" s="10"/>
    </row>
    <row r="2" spans="1:29" s="50" customFormat="1">
      <c r="A2" s="44"/>
      <c r="B2" s="44"/>
      <c r="C2" s="14"/>
      <c r="D2" s="45"/>
      <c r="E2" s="44"/>
      <c r="F2" s="44"/>
      <c r="G2" s="44"/>
      <c r="H2" s="44"/>
      <c r="I2" s="44"/>
      <c r="J2" s="10"/>
      <c r="K2" s="46"/>
      <c r="L2" s="10"/>
      <c r="M2" s="44"/>
      <c r="N2" s="44"/>
      <c r="O2" s="47"/>
      <c r="P2" s="47"/>
      <c r="Q2" s="47"/>
      <c r="R2" s="47"/>
      <c r="S2" s="47"/>
      <c r="T2" s="47"/>
      <c r="U2" s="19"/>
      <c r="V2" s="16"/>
      <c r="W2" s="17"/>
      <c r="X2" s="18"/>
      <c r="Y2" s="10"/>
      <c r="Z2" s="48"/>
      <c r="AA2" s="49"/>
      <c r="AC2" s="10"/>
    </row>
    <row r="3" spans="1:29" s="50" customFormat="1">
      <c r="A3" s="10"/>
      <c r="B3" s="20"/>
      <c r="C3" s="14"/>
      <c r="D3" s="21"/>
      <c r="E3" s="20"/>
      <c r="F3" s="20"/>
      <c r="G3" s="20"/>
      <c r="H3" s="20"/>
      <c r="I3" s="20"/>
      <c r="J3" s="20"/>
      <c r="K3" s="22"/>
      <c r="L3" s="10"/>
      <c r="M3" s="20"/>
      <c r="N3" s="20"/>
      <c r="O3" s="23"/>
      <c r="P3" s="23"/>
      <c r="Q3" s="23"/>
      <c r="R3" s="23"/>
      <c r="S3" s="23"/>
      <c r="T3" s="23"/>
      <c r="U3" s="15"/>
      <c r="V3" s="16"/>
      <c r="W3" s="17"/>
      <c r="X3" s="18"/>
      <c r="Y3" s="10"/>
      <c r="Z3" s="48"/>
      <c r="AA3" s="49"/>
      <c r="AC3" s="10"/>
    </row>
    <row r="4" spans="1:29" s="50" customFormat="1">
      <c r="A4" s="10"/>
      <c r="B4" s="20"/>
      <c r="C4" s="14"/>
      <c r="D4" s="21"/>
      <c r="E4" s="20"/>
      <c r="F4" s="20"/>
      <c r="G4" s="20"/>
      <c r="H4" s="20"/>
      <c r="I4" s="20"/>
      <c r="J4" s="20"/>
      <c r="K4" s="22"/>
      <c r="L4" s="10"/>
      <c r="M4" s="20"/>
      <c r="N4" s="20"/>
      <c r="O4" s="23"/>
      <c r="P4" s="23"/>
      <c r="Q4" s="23"/>
      <c r="R4" s="23"/>
      <c r="S4" s="23"/>
      <c r="T4" s="23"/>
      <c r="U4" s="15"/>
      <c r="V4" s="16"/>
      <c r="W4" s="17"/>
      <c r="X4" s="18"/>
      <c r="Y4" s="10"/>
      <c r="Z4" s="48"/>
      <c r="AA4" s="49"/>
      <c r="AC4" s="10"/>
    </row>
    <row r="5" spans="1:29" s="50" customFormat="1">
      <c r="A5" s="10"/>
      <c r="B5" s="20"/>
      <c r="C5" s="14"/>
      <c r="D5" s="21"/>
      <c r="E5" s="20"/>
      <c r="F5" s="20"/>
      <c r="G5" s="20"/>
      <c r="H5" s="20"/>
      <c r="I5" s="20"/>
      <c r="J5" s="20"/>
      <c r="K5" s="22"/>
      <c r="L5" s="10"/>
      <c r="M5" s="20"/>
      <c r="N5" s="20"/>
      <c r="O5" s="23"/>
      <c r="P5" s="23"/>
      <c r="Q5" s="23"/>
      <c r="R5" s="23"/>
      <c r="S5" s="23"/>
      <c r="T5" s="23"/>
      <c r="U5" s="15"/>
      <c r="V5" s="16"/>
      <c r="W5" s="17"/>
      <c r="X5" s="18"/>
      <c r="Y5" s="10"/>
      <c r="Z5" s="48"/>
      <c r="AA5" s="49"/>
      <c r="AC5" s="10"/>
    </row>
    <row r="6" spans="1:29" s="50" customFormat="1">
      <c r="A6" s="10"/>
      <c r="B6" s="20"/>
      <c r="C6" s="14"/>
      <c r="D6" s="21"/>
      <c r="E6" s="20"/>
      <c r="F6" s="20"/>
      <c r="G6" s="20"/>
      <c r="H6" s="20"/>
      <c r="I6" s="20"/>
      <c r="J6" s="20"/>
      <c r="K6" s="22"/>
      <c r="L6" s="10"/>
      <c r="M6" s="20"/>
      <c r="N6" s="20"/>
      <c r="O6" s="23"/>
      <c r="P6" s="23"/>
      <c r="Q6" s="23"/>
      <c r="R6" s="23"/>
      <c r="S6" s="23"/>
      <c r="T6" s="23"/>
      <c r="U6" s="15"/>
      <c r="V6" s="16"/>
      <c r="W6" s="17"/>
      <c r="X6" s="18"/>
      <c r="Y6" s="10"/>
      <c r="Z6" s="48"/>
      <c r="AA6" s="49"/>
      <c r="AC6" s="10"/>
    </row>
    <row r="7" spans="1:29" s="50" customFormat="1">
      <c r="A7" s="10"/>
      <c r="B7" s="20"/>
      <c r="C7" s="14"/>
      <c r="D7" s="24"/>
      <c r="E7" s="20"/>
      <c r="F7" s="20"/>
      <c r="G7" s="20"/>
      <c r="H7" s="20"/>
      <c r="I7" s="20"/>
      <c r="J7" s="10"/>
      <c r="K7" s="22"/>
      <c r="L7" s="10"/>
      <c r="M7" s="20"/>
      <c r="N7" s="20"/>
      <c r="O7" s="23"/>
      <c r="P7" s="23"/>
      <c r="Q7" s="23"/>
      <c r="R7" s="23"/>
      <c r="S7" s="23"/>
      <c r="T7" s="23"/>
      <c r="U7" s="15"/>
      <c r="V7" s="15"/>
      <c r="W7" s="17"/>
      <c r="X7" s="18"/>
      <c r="Y7" s="10"/>
      <c r="Z7" s="48"/>
      <c r="AA7" s="49"/>
      <c r="AC7" s="10"/>
    </row>
    <row r="8" spans="1:29" s="50" customFormat="1">
      <c r="A8" s="10"/>
      <c r="B8" s="20"/>
      <c r="C8" s="14"/>
      <c r="D8" s="21"/>
      <c r="E8" s="20"/>
      <c r="F8" s="20"/>
      <c r="G8" s="20"/>
      <c r="H8" s="20"/>
      <c r="I8" s="20"/>
      <c r="J8" s="20"/>
      <c r="K8" s="22"/>
      <c r="L8" s="10"/>
      <c r="M8" s="20"/>
      <c r="N8" s="20"/>
      <c r="O8" s="23"/>
      <c r="P8" s="23"/>
      <c r="Q8" s="23"/>
      <c r="R8" s="23"/>
      <c r="S8" s="23"/>
      <c r="T8" s="23"/>
      <c r="U8" s="15"/>
      <c r="V8" s="16"/>
      <c r="W8" s="17"/>
      <c r="X8" s="18"/>
      <c r="Y8" s="10"/>
      <c r="Z8" s="48"/>
      <c r="AA8" s="49"/>
      <c r="AC8" s="10"/>
    </row>
    <row r="9" spans="1:29" s="50" customFormat="1">
      <c r="A9" s="10"/>
      <c r="B9" s="44"/>
      <c r="C9" s="10"/>
      <c r="D9" s="45"/>
      <c r="E9" s="44"/>
      <c r="F9" s="44"/>
      <c r="G9" s="44"/>
      <c r="H9" s="44"/>
      <c r="I9" s="44"/>
      <c r="J9" s="44"/>
      <c r="K9" s="46"/>
      <c r="L9" s="10"/>
      <c r="M9" s="44"/>
      <c r="N9" s="44"/>
      <c r="O9" s="47"/>
      <c r="P9" s="47"/>
      <c r="Q9" s="47"/>
      <c r="R9" s="47"/>
      <c r="S9" s="47"/>
      <c r="T9" s="47"/>
      <c r="U9" s="15"/>
      <c r="V9" s="16"/>
      <c r="W9" s="17"/>
      <c r="X9" s="18"/>
      <c r="Y9" s="10"/>
      <c r="Z9" s="48"/>
      <c r="AA9" s="49"/>
      <c r="AC9" s="10"/>
    </row>
    <row r="10" spans="1:29" s="50" customFormat="1">
      <c r="A10" s="10"/>
      <c r="B10" s="20"/>
      <c r="C10" s="14"/>
      <c r="D10" s="21"/>
      <c r="E10" s="20"/>
      <c r="F10" s="20"/>
      <c r="G10" s="20"/>
      <c r="H10" s="20"/>
      <c r="I10" s="20"/>
      <c r="J10" s="20"/>
      <c r="K10" s="22"/>
      <c r="L10" s="10"/>
      <c r="M10" s="20"/>
      <c r="N10" s="20"/>
      <c r="O10" s="23"/>
      <c r="P10" s="23"/>
      <c r="Q10" s="23"/>
      <c r="R10" s="23"/>
      <c r="S10" s="23"/>
      <c r="T10" s="23"/>
      <c r="U10" s="15"/>
      <c r="V10" s="16"/>
      <c r="W10" s="17"/>
      <c r="X10" s="18"/>
      <c r="Y10" s="10"/>
      <c r="Z10" s="48"/>
      <c r="AA10" s="49"/>
      <c r="AC10" s="10"/>
    </row>
    <row r="11" spans="1:29" s="50" customFormat="1">
      <c r="A11" s="10"/>
      <c r="B11" s="20"/>
      <c r="C11" s="14"/>
      <c r="D11" s="21"/>
      <c r="E11" s="20"/>
      <c r="F11" s="20"/>
      <c r="G11" s="20"/>
      <c r="H11" s="20"/>
      <c r="I11" s="20"/>
      <c r="J11" s="20"/>
      <c r="K11" s="22"/>
      <c r="L11" s="10"/>
      <c r="M11" s="20"/>
      <c r="N11" s="20"/>
      <c r="O11" s="23"/>
      <c r="P11" s="23"/>
      <c r="Q11" s="23"/>
      <c r="R11" s="23"/>
      <c r="S11" s="23"/>
      <c r="T11" s="23"/>
      <c r="U11" s="15"/>
      <c r="V11" s="16"/>
      <c r="W11" s="17"/>
      <c r="X11" s="18"/>
      <c r="Y11" s="10"/>
      <c r="Z11" s="48"/>
      <c r="AA11" s="49"/>
      <c r="AC11" s="20"/>
    </row>
    <row r="12" spans="1:29" s="50" customFormat="1">
      <c r="A12" s="44"/>
      <c r="B12" s="44"/>
      <c r="C12" s="10"/>
      <c r="D12" s="45"/>
      <c r="E12" s="44"/>
      <c r="F12" s="44"/>
      <c r="G12" s="44"/>
      <c r="H12" s="44"/>
      <c r="I12" s="44"/>
      <c r="J12" s="10"/>
      <c r="K12" s="46"/>
      <c r="L12" s="10"/>
      <c r="M12" s="44"/>
      <c r="N12" s="44"/>
      <c r="O12" s="47"/>
      <c r="P12" s="47"/>
      <c r="Q12" s="47"/>
      <c r="R12" s="47"/>
      <c r="S12" s="47"/>
      <c r="T12" s="47"/>
      <c r="U12" s="16"/>
      <c r="V12" s="16"/>
      <c r="W12" s="17"/>
      <c r="X12" s="18"/>
      <c r="Y12" s="10"/>
      <c r="Z12" s="48"/>
      <c r="AA12" s="49"/>
      <c r="AC12" s="10"/>
    </row>
    <row r="13" spans="1:29" s="50" customFormat="1">
      <c r="A13" s="10"/>
      <c r="B13" s="20"/>
      <c r="C13" s="14"/>
      <c r="D13" s="21"/>
      <c r="E13" s="20"/>
      <c r="F13" s="20"/>
      <c r="G13" s="20"/>
      <c r="H13" s="20"/>
      <c r="I13" s="20"/>
      <c r="J13" s="10"/>
      <c r="K13" s="22"/>
      <c r="L13" s="10"/>
      <c r="M13" s="20"/>
      <c r="N13" s="20"/>
      <c r="O13" s="23"/>
      <c r="P13" s="23"/>
      <c r="Q13" s="23"/>
      <c r="R13" s="23"/>
      <c r="S13" s="23"/>
      <c r="T13" s="23"/>
      <c r="U13" s="15"/>
      <c r="V13" s="16"/>
      <c r="W13" s="17"/>
      <c r="X13" s="18"/>
      <c r="Y13" s="10"/>
      <c r="Z13" s="48"/>
      <c r="AA13" s="49"/>
      <c r="AC13" s="10"/>
    </row>
    <row r="14" spans="1:29" s="50" customFormat="1">
      <c r="A14" s="10"/>
      <c r="B14" s="44"/>
      <c r="C14" s="14"/>
      <c r="D14" s="45"/>
      <c r="E14" s="44"/>
      <c r="F14" s="44"/>
      <c r="G14" s="44"/>
      <c r="H14" s="44"/>
      <c r="I14" s="44"/>
      <c r="J14" s="44"/>
      <c r="K14" s="46"/>
      <c r="L14" s="10"/>
      <c r="M14" s="44"/>
      <c r="N14" s="44"/>
      <c r="O14" s="47"/>
      <c r="P14" s="47"/>
      <c r="Q14" s="47"/>
      <c r="R14" s="47"/>
      <c r="S14" s="47"/>
      <c r="T14" s="47"/>
      <c r="U14" s="15"/>
      <c r="V14" s="16"/>
      <c r="W14" s="17"/>
      <c r="X14" s="18"/>
      <c r="Y14" s="10"/>
      <c r="Z14" s="48"/>
      <c r="AA14" s="49"/>
      <c r="AC14" s="10"/>
    </row>
    <row r="15" spans="1:29" s="50" customFormat="1">
      <c r="A15" s="20"/>
      <c r="B15" s="20"/>
      <c r="C15" s="22"/>
      <c r="D15" s="21"/>
      <c r="E15" s="20"/>
      <c r="F15" s="20"/>
      <c r="G15" s="20"/>
      <c r="H15" s="20"/>
      <c r="I15" s="20"/>
      <c r="J15" s="20"/>
      <c r="K15" s="22"/>
      <c r="L15" s="10"/>
      <c r="M15" s="20"/>
      <c r="N15" s="20"/>
      <c r="O15" s="23"/>
      <c r="P15" s="23"/>
      <c r="Q15" s="23"/>
      <c r="R15" s="23"/>
      <c r="S15" s="23"/>
      <c r="T15" s="23"/>
      <c r="U15" s="25"/>
      <c r="V15" s="26"/>
      <c r="W15" s="27"/>
      <c r="X15" s="18"/>
      <c r="Y15" s="10"/>
      <c r="Z15" s="48"/>
      <c r="AA15" s="49"/>
      <c r="AC15" s="20"/>
    </row>
    <row r="16" spans="1:29" s="50" customFormat="1">
      <c r="A16" s="20"/>
      <c r="B16" s="20"/>
      <c r="C16" s="22"/>
      <c r="D16" s="21"/>
      <c r="E16" s="20"/>
      <c r="F16" s="20"/>
      <c r="G16" s="20"/>
      <c r="H16" s="20"/>
      <c r="I16" s="20"/>
      <c r="J16" s="20"/>
      <c r="K16" s="22"/>
      <c r="L16" s="10"/>
      <c r="M16" s="20"/>
      <c r="N16" s="20"/>
      <c r="O16" s="23"/>
      <c r="P16" s="23"/>
      <c r="Q16" s="23"/>
      <c r="R16" s="23"/>
      <c r="S16" s="23"/>
      <c r="T16" s="23"/>
      <c r="U16" s="25"/>
      <c r="V16" s="26"/>
      <c r="W16" s="27"/>
      <c r="X16" s="18"/>
      <c r="Y16" s="10"/>
      <c r="Z16" s="48"/>
      <c r="AA16" s="49"/>
      <c r="AC16" s="20"/>
    </row>
    <row r="17" spans="1:29" s="50" customFormat="1">
      <c r="A17" s="44"/>
      <c r="B17" s="44"/>
      <c r="C17" s="14"/>
      <c r="D17" s="45"/>
      <c r="E17" s="44"/>
      <c r="F17" s="44"/>
      <c r="G17" s="44"/>
      <c r="H17" s="44"/>
      <c r="I17" s="44"/>
      <c r="J17" s="10"/>
      <c r="K17" s="46"/>
      <c r="L17" s="10"/>
      <c r="M17" s="44"/>
      <c r="N17" s="44"/>
      <c r="O17" s="47"/>
      <c r="P17" s="47"/>
      <c r="Q17" s="47"/>
      <c r="R17" s="47"/>
      <c r="S17" s="47"/>
      <c r="T17" s="47"/>
      <c r="U17" s="19"/>
      <c r="V17" s="16"/>
      <c r="W17" s="17"/>
      <c r="X17" s="18"/>
      <c r="Y17" s="10"/>
      <c r="Z17" s="48"/>
      <c r="AA17" s="49"/>
      <c r="AC17" s="10"/>
    </row>
    <row r="18" spans="1:29" s="50" customFormat="1">
      <c r="A18" s="20"/>
      <c r="B18" s="20"/>
      <c r="C18" s="14"/>
      <c r="D18" s="21"/>
      <c r="E18" s="20"/>
      <c r="F18" s="20"/>
      <c r="G18" s="20"/>
      <c r="H18" s="20"/>
      <c r="I18" s="20"/>
      <c r="J18" s="10"/>
      <c r="K18" s="22"/>
      <c r="L18" s="10"/>
      <c r="M18" s="20"/>
      <c r="N18" s="20"/>
      <c r="O18" s="23"/>
      <c r="P18" s="23"/>
      <c r="Q18" s="23"/>
      <c r="R18" s="23"/>
      <c r="S18" s="23"/>
      <c r="T18" s="23"/>
      <c r="U18" s="19"/>
      <c r="V18" s="16"/>
      <c r="W18" s="17"/>
      <c r="X18" s="18"/>
      <c r="Y18" s="10"/>
      <c r="Z18" s="48"/>
      <c r="AA18" s="49"/>
      <c r="AC18" s="10"/>
    </row>
    <row r="19" spans="1:29" s="50" customFormat="1">
      <c r="A19" s="10"/>
      <c r="B19" s="20"/>
      <c r="C19" s="14"/>
      <c r="D19" s="21"/>
      <c r="E19" s="20"/>
      <c r="F19" s="20"/>
      <c r="G19" s="20"/>
      <c r="H19" s="20"/>
      <c r="I19" s="20"/>
      <c r="J19" s="20"/>
      <c r="K19" s="22"/>
      <c r="L19" s="10"/>
      <c r="M19" s="20"/>
      <c r="N19" s="20"/>
      <c r="O19" s="23"/>
      <c r="P19" s="23"/>
      <c r="Q19" s="23"/>
      <c r="R19" s="23"/>
      <c r="S19" s="23"/>
      <c r="T19" s="23"/>
      <c r="U19" s="15"/>
      <c r="V19" s="16"/>
      <c r="W19" s="17"/>
      <c r="X19" s="18"/>
      <c r="Y19" s="10"/>
      <c r="Z19" s="48"/>
      <c r="AA19" s="49"/>
      <c r="AC19" s="20"/>
    </row>
    <row r="20" spans="1:29" s="50" customFormat="1">
      <c r="A20" s="10"/>
      <c r="B20" s="20"/>
      <c r="C20" s="14"/>
      <c r="D20" s="21"/>
      <c r="E20" s="20"/>
      <c r="F20" s="20"/>
      <c r="G20" s="20"/>
      <c r="H20" s="20"/>
      <c r="I20" s="20"/>
      <c r="J20" s="20"/>
      <c r="K20" s="22"/>
      <c r="L20" s="10"/>
      <c r="M20" s="20"/>
      <c r="N20" s="20"/>
      <c r="O20" s="23"/>
      <c r="P20" s="23"/>
      <c r="Q20" s="23"/>
      <c r="R20" s="23"/>
      <c r="S20" s="23"/>
      <c r="T20" s="23"/>
      <c r="U20" s="15"/>
      <c r="V20" s="16"/>
      <c r="W20" s="17"/>
      <c r="X20" s="18"/>
      <c r="Y20" s="10"/>
      <c r="Z20" s="48"/>
      <c r="AA20" s="49"/>
      <c r="AC20" s="20"/>
    </row>
    <row r="21" spans="1:29" s="50" customFormat="1">
      <c r="A21" s="44"/>
      <c r="B21" s="44"/>
      <c r="C21" s="10"/>
      <c r="D21" s="45"/>
      <c r="E21" s="44"/>
      <c r="F21" s="44"/>
      <c r="G21" s="44"/>
      <c r="H21" s="44"/>
      <c r="I21" s="44"/>
      <c r="J21" s="10"/>
      <c r="K21" s="46"/>
      <c r="L21" s="10"/>
      <c r="M21" s="44"/>
      <c r="N21" s="44"/>
      <c r="O21" s="47"/>
      <c r="P21" s="47"/>
      <c r="Q21" s="47"/>
      <c r="R21" s="47"/>
      <c r="S21" s="47"/>
      <c r="T21" s="47"/>
      <c r="U21" s="19"/>
      <c r="V21" s="15"/>
      <c r="W21" s="17"/>
      <c r="X21" s="18"/>
      <c r="Y21" s="10"/>
      <c r="Z21" s="48"/>
      <c r="AA21" s="49"/>
      <c r="AC21" s="10"/>
    </row>
    <row r="22" spans="1:29" s="50" customFormat="1">
      <c r="A22" s="10"/>
      <c r="B22" s="20"/>
      <c r="C22" s="14"/>
      <c r="D22" s="21"/>
      <c r="E22" s="20"/>
      <c r="F22" s="20"/>
      <c r="G22" s="20"/>
      <c r="H22" s="20"/>
      <c r="I22" s="20"/>
      <c r="J22" s="20"/>
      <c r="K22" s="22"/>
      <c r="L22" s="10"/>
      <c r="M22" s="20"/>
      <c r="N22" s="20"/>
      <c r="O22" s="23"/>
      <c r="P22" s="23"/>
      <c r="Q22" s="23"/>
      <c r="R22" s="23"/>
      <c r="S22" s="23"/>
      <c r="T22" s="23"/>
      <c r="U22" s="15"/>
      <c r="V22" s="16"/>
      <c r="W22" s="17"/>
      <c r="X22" s="18"/>
      <c r="Y22" s="10"/>
      <c r="Z22" s="48"/>
      <c r="AA22" s="49"/>
      <c r="AC22" s="10"/>
    </row>
    <row r="23" spans="1:29" s="50" customFormat="1">
      <c r="A23" s="20"/>
      <c r="B23" s="20"/>
      <c r="C23" s="14"/>
      <c r="D23" s="21"/>
      <c r="E23" s="20"/>
      <c r="F23" s="20"/>
      <c r="G23" s="20"/>
      <c r="H23" s="20"/>
      <c r="I23" s="20"/>
      <c r="J23" s="10"/>
      <c r="K23" s="22"/>
      <c r="L23" s="10"/>
      <c r="M23" s="20"/>
      <c r="N23" s="20"/>
      <c r="O23" s="23"/>
      <c r="P23" s="23"/>
      <c r="Q23" s="23"/>
      <c r="R23" s="23"/>
      <c r="S23" s="23"/>
      <c r="T23" s="23"/>
      <c r="U23" s="19"/>
      <c r="V23" s="16"/>
      <c r="W23" s="17"/>
      <c r="X23" s="18"/>
      <c r="Y23" s="10"/>
      <c r="Z23" s="48"/>
      <c r="AA23" s="49"/>
      <c r="AC23" s="10"/>
    </row>
    <row r="24" spans="1:29" s="50" customFormat="1">
      <c r="A24" s="10"/>
      <c r="B24" s="20"/>
      <c r="C24" s="14"/>
      <c r="D24" s="21"/>
      <c r="E24" s="20"/>
      <c r="F24" s="20"/>
      <c r="G24" s="20"/>
      <c r="H24" s="20"/>
      <c r="I24" s="20"/>
      <c r="J24" s="20"/>
      <c r="K24" s="22"/>
      <c r="L24" s="10"/>
      <c r="M24" s="20"/>
      <c r="N24" s="20"/>
      <c r="O24" s="23"/>
      <c r="P24" s="23"/>
      <c r="Q24" s="23"/>
      <c r="R24" s="23"/>
      <c r="S24" s="23"/>
      <c r="T24" s="23"/>
      <c r="U24" s="15"/>
      <c r="V24" s="16"/>
      <c r="W24" s="17"/>
      <c r="X24" s="18"/>
      <c r="Y24" s="10"/>
      <c r="Z24" s="48"/>
      <c r="AA24" s="49"/>
      <c r="AC24" s="20"/>
    </row>
    <row r="25" spans="1:29" s="50" customFormat="1">
      <c r="A25" s="20"/>
      <c r="B25" s="20"/>
      <c r="C25" s="22"/>
      <c r="D25" s="21"/>
      <c r="E25" s="20"/>
      <c r="F25" s="20"/>
      <c r="G25" s="20"/>
      <c r="H25" s="20"/>
      <c r="I25" s="20"/>
      <c r="J25" s="20"/>
      <c r="K25" s="22"/>
      <c r="L25" s="10"/>
      <c r="M25" s="20"/>
      <c r="N25" s="20"/>
      <c r="O25" s="23"/>
      <c r="P25" s="23"/>
      <c r="Q25" s="23"/>
      <c r="R25" s="23"/>
      <c r="S25" s="23"/>
      <c r="T25" s="23"/>
      <c r="U25" s="15"/>
      <c r="V25" s="16"/>
      <c r="W25" s="17"/>
      <c r="X25" s="18"/>
      <c r="Y25" s="10"/>
      <c r="Z25" s="48"/>
      <c r="AA25" s="49"/>
      <c r="AC25" s="20"/>
    </row>
    <row r="26" spans="1:29" s="50" customFormat="1">
      <c r="A26" s="10"/>
      <c r="B26" s="20"/>
      <c r="C26" s="14"/>
      <c r="D26" s="21"/>
      <c r="E26" s="20"/>
      <c r="F26" s="20"/>
      <c r="G26" s="20"/>
      <c r="H26" s="20"/>
      <c r="I26" s="20"/>
      <c r="J26" s="20"/>
      <c r="K26" s="22"/>
      <c r="L26" s="10"/>
      <c r="M26" s="20"/>
      <c r="N26" s="20"/>
      <c r="O26" s="23"/>
      <c r="P26" s="23"/>
      <c r="Q26" s="23"/>
      <c r="R26" s="23"/>
      <c r="S26" s="23"/>
      <c r="T26" s="23"/>
      <c r="U26" s="15"/>
      <c r="V26" s="16"/>
      <c r="W26" s="17"/>
      <c r="X26" s="18"/>
      <c r="Y26" s="10"/>
      <c r="Z26" s="48"/>
      <c r="AA26" s="49"/>
      <c r="AC26" s="20"/>
    </row>
    <row r="27" spans="1:29" s="50" customFormat="1">
      <c r="A27" s="20"/>
      <c r="B27" s="20"/>
      <c r="C27" s="14"/>
      <c r="D27" s="21"/>
      <c r="E27" s="20"/>
      <c r="F27" s="20"/>
      <c r="G27" s="20"/>
      <c r="H27" s="20"/>
      <c r="I27" s="20"/>
      <c r="J27" s="20"/>
      <c r="K27" s="22"/>
      <c r="L27" s="10"/>
      <c r="M27" s="20"/>
      <c r="N27" s="20"/>
      <c r="O27" s="23"/>
      <c r="P27" s="23"/>
      <c r="Q27" s="23"/>
      <c r="R27" s="23"/>
      <c r="S27" s="23"/>
      <c r="T27" s="23"/>
      <c r="U27" s="15"/>
      <c r="V27" s="16"/>
      <c r="W27" s="17"/>
      <c r="X27" s="18"/>
      <c r="Y27" s="10"/>
      <c r="Z27" s="48"/>
      <c r="AA27" s="49"/>
      <c r="AC27" s="10"/>
    </row>
    <row r="28" spans="1:29" s="50" customFormat="1">
      <c r="A28" s="10"/>
      <c r="B28" s="10"/>
      <c r="C28" s="14"/>
      <c r="D28" s="21"/>
      <c r="E28" s="10"/>
      <c r="F28" s="10"/>
      <c r="G28" s="10"/>
      <c r="H28" s="10"/>
      <c r="I28" s="10"/>
      <c r="J28" s="10"/>
      <c r="K28" s="14"/>
      <c r="L28" s="10"/>
      <c r="M28" s="10"/>
      <c r="N28" s="10"/>
      <c r="O28" s="28"/>
      <c r="P28" s="28"/>
      <c r="Q28" s="28"/>
      <c r="R28" s="28"/>
      <c r="S28" s="28"/>
      <c r="T28" s="28"/>
      <c r="U28" s="15"/>
      <c r="V28" s="16"/>
      <c r="W28" s="17"/>
      <c r="X28" s="18"/>
      <c r="Y28" s="10"/>
      <c r="Z28" s="48"/>
      <c r="AA28" s="49"/>
      <c r="AC28" s="10"/>
    </row>
    <row r="29" spans="1:29" s="50" customFormat="1">
      <c r="A29" s="20"/>
      <c r="B29" s="20"/>
      <c r="C29" s="14"/>
      <c r="D29" s="21"/>
      <c r="E29" s="20"/>
      <c r="F29" s="20"/>
      <c r="G29" s="20"/>
      <c r="H29" s="20"/>
      <c r="I29" s="20"/>
      <c r="J29" s="20"/>
      <c r="K29" s="22"/>
      <c r="L29" s="10"/>
      <c r="M29" s="20"/>
      <c r="N29" s="20"/>
      <c r="O29" s="23"/>
      <c r="P29" s="23"/>
      <c r="Q29" s="23"/>
      <c r="R29" s="23"/>
      <c r="S29" s="23"/>
      <c r="T29" s="23"/>
      <c r="U29" s="15"/>
      <c r="V29" s="16"/>
      <c r="W29" s="17"/>
      <c r="X29" s="18"/>
      <c r="Y29" s="10"/>
      <c r="Z29" s="48"/>
      <c r="AA29" s="49"/>
      <c r="AC29" s="10"/>
    </row>
    <row r="30" spans="1:29" s="50" customFormat="1">
      <c r="A30" s="10"/>
      <c r="B30" s="20"/>
      <c r="C30" s="14"/>
      <c r="D30" s="21"/>
      <c r="E30" s="20"/>
      <c r="F30" s="20"/>
      <c r="G30" s="20"/>
      <c r="H30" s="20"/>
      <c r="I30" s="20"/>
      <c r="J30" s="20"/>
      <c r="K30" s="22"/>
      <c r="L30" s="10"/>
      <c r="M30" s="20"/>
      <c r="N30" s="20"/>
      <c r="O30" s="23"/>
      <c r="P30" s="23"/>
      <c r="Q30" s="23"/>
      <c r="R30" s="23"/>
      <c r="S30" s="23"/>
      <c r="T30" s="23"/>
      <c r="U30" s="15"/>
      <c r="V30" s="16"/>
      <c r="W30" s="17"/>
      <c r="X30" s="18"/>
      <c r="Y30" s="10"/>
      <c r="Z30" s="48"/>
      <c r="AA30" s="49"/>
      <c r="AC30" s="20"/>
    </row>
    <row r="31" spans="1:29" s="50" customFormat="1">
      <c r="A31" s="10"/>
      <c r="B31" s="20"/>
      <c r="C31" s="14"/>
      <c r="D31" s="21"/>
      <c r="E31" s="20"/>
      <c r="F31" s="20"/>
      <c r="G31" s="20"/>
      <c r="H31" s="20"/>
      <c r="I31" s="20"/>
      <c r="J31" s="20"/>
      <c r="K31" s="22"/>
      <c r="L31" s="10"/>
      <c r="M31" s="20"/>
      <c r="N31" s="20"/>
      <c r="O31" s="23"/>
      <c r="P31" s="23"/>
      <c r="Q31" s="23"/>
      <c r="R31" s="23"/>
      <c r="S31" s="23"/>
      <c r="T31" s="23"/>
      <c r="U31" s="15"/>
      <c r="V31" s="16"/>
      <c r="W31" s="17"/>
      <c r="X31" s="18"/>
      <c r="Y31" s="10"/>
      <c r="Z31" s="48"/>
      <c r="AA31" s="49"/>
      <c r="AC31" s="20"/>
    </row>
    <row r="32" spans="1:29" s="50" customFormat="1">
      <c r="A32" s="10"/>
      <c r="B32" s="20"/>
      <c r="C32" s="14"/>
      <c r="D32" s="21"/>
      <c r="E32" s="20"/>
      <c r="F32" s="20"/>
      <c r="G32" s="20"/>
      <c r="H32" s="20"/>
      <c r="I32" s="20"/>
      <c r="J32" s="20"/>
      <c r="K32" s="22"/>
      <c r="L32" s="10"/>
      <c r="M32" s="20"/>
      <c r="N32" s="20"/>
      <c r="O32" s="23"/>
      <c r="P32" s="23"/>
      <c r="Q32" s="23"/>
      <c r="R32" s="23"/>
      <c r="S32" s="23"/>
      <c r="T32" s="23"/>
      <c r="U32" s="15"/>
      <c r="V32" s="16"/>
      <c r="W32" s="17"/>
      <c r="X32" s="18"/>
      <c r="Y32" s="10"/>
      <c r="Z32" s="48"/>
      <c r="AA32" s="49"/>
      <c r="AC32" s="20"/>
    </row>
    <row r="33" spans="1:29" s="50" customFormat="1">
      <c r="A33" s="10"/>
      <c r="B33" s="20"/>
      <c r="C33" s="14"/>
      <c r="D33" s="21"/>
      <c r="E33" s="20"/>
      <c r="F33" s="20"/>
      <c r="G33" s="20"/>
      <c r="H33" s="20"/>
      <c r="I33" s="20"/>
      <c r="J33" s="20"/>
      <c r="K33" s="22"/>
      <c r="L33" s="10"/>
      <c r="M33" s="20"/>
      <c r="N33" s="20"/>
      <c r="O33" s="23"/>
      <c r="P33" s="23"/>
      <c r="Q33" s="23"/>
      <c r="R33" s="23"/>
      <c r="S33" s="23"/>
      <c r="T33" s="23"/>
      <c r="U33" s="15"/>
      <c r="V33" s="16"/>
      <c r="W33" s="17"/>
      <c r="X33" s="18"/>
      <c r="Y33" s="10"/>
      <c r="Z33" s="48"/>
      <c r="AA33" s="49"/>
      <c r="AC33" s="20"/>
    </row>
    <row r="34" spans="1:29" s="50" customFormat="1">
      <c r="A34" s="20"/>
      <c r="B34" s="20"/>
      <c r="C34" s="22"/>
      <c r="D34" s="21"/>
      <c r="E34" s="20"/>
      <c r="F34" s="20"/>
      <c r="G34" s="20"/>
      <c r="H34" s="20"/>
      <c r="I34" s="20"/>
      <c r="J34" s="20"/>
      <c r="K34" s="22"/>
      <c r="L34" s="10"/>
      <c r="M34" s="20"/>
      <c r="N34" s="20"/>
      <c r="O34" s="23"/>
      <c r="P34" s="23"/>
      <c r="Q34" s="23"/>
      <c r="R34" s="23"/>
      <c r="S34" s="23"/>
      <c r="T34" s="23"/>
      <c r="U34" s="25"/>
      <c r="V34" s="26"/>
      <c r="W34" s="27"/>
      <c r="X34" s="18"/>
      <c r="Y34" s="10"/>
      <c r="Z34" s="48"/>
      <c r="AA34" s="49"/>
      <c r="AC34" s="20"/>
    </row>
    <row r="35" spans="1:29" s="50" customFormat="1">
      <c r="A35" s="20"/>
      <c r="B35" s="20"/>
      <c r="C35" s="14"/>
      <c r="D35" s="21"/>
      <c r="E35" s="20"/>
      <c r="F35" s="20"/>
      <c r="G35" s="20"/>
      <c r="H35" s="20"/>
      <c r="I35" s="20"/>
      <c r="J35" s="10"/>
      <c r="K35" s="22"/>
      <c r="L35" s="10"/>
      <c r="M35" s="20"/>
      <c r="N35" s="20"/>
      <c r="O35" s="23"/>
      <c r="P35" s="23"/>
      <c r="Q35" s="23"/>
      <c r="R35" s="23"/>
      <c r="S35" s="23"/>
      <c r="T35" s="23"/>
      <c r="U35" s="29"/>
      <c r="V35" s="16"/>
      <c r="W35" s="27"/>
      <c r="X35" s="18"/>
      <c r="Y35" s="10"/>
      <c r="Z35" s="48"/>
      <c r="AA35" s="49"/>
      <c r="AC35" s="10"/>
    </row>
    <row r="36" spans="1:29" s="50" customFormat="1">
      <c r="A36" s="20"/>
      <c r="B36" s="20"/>
      <c r="C36" s="22"/>
      <c r="D36" s="21"/>
      <c r="E36" s="20"/>
      <c r="F36" s="20"/>
      <c r="G36" s="20"/>
      <c r="H36" s="20"/>
      <c r="I36" s="20"/>
      <c r="J36" s="20"/>
      <c r="K36" s="22"/>
      <c r="L36" s="10"/>
      <c r="M36" s="20"/>
      <c r="N36" s="20"/>
      <c r="O36" s="23"/>
      <c r="P36" s="23"/>
      <c r="Q36" s="23"/>
      <c r="R36" s="23"/>
      <c r="S36" s="23"/>
      <c r="T36" s="23"/>
      <c r="U36" s="25"/>
      <c r="V36" s="26"/>
      <c r="W36" s="27"/>
      <c r="X36" s="18"/>
      <c r="Y36" s="10"/>
      <c r="Z36" s="48"/>
      <c r="AA36" s="49"/>
      <c r="AC36" s="20"/>
    </row>
    <row r="37" spans="1:29" s="50" customFormat="1">
      <c r="A37" s="20"/>
      <c r="B37" s="20"/>
      <c r="C37" s="22"/>
      <c r="D37" s="21"/>
      <c r="E37" s="20"/>
      <c r="F37" s="20"/>
      <c r="G37" s="20"/>
      <c r="H37" s="20"/>
      <c r="I37" s="20"/>
      <c r="J37" s="20"/>
      <c r="K37" s="22"/>
      <c r="L37" s="10"/>
      <c r="M37" s="20"/>
      <c r="N37" s="20"/>
      <c r="O37" s="23"/>
      <c r="P37" s="23"/>
      <c r="Q37" s="23"/>
      <c r="R37" s="23"/>
      <c r="S37" s="23"/>
      <c r="T37" s="23"/>
      <c r="U37" s="30"/>
      <c r="V37" s="16"/>
      <c r="W37" s="27"/>
      <c r="X37" s="18"/>
      <c r="Y37" s="10"/>
      <c r="Z37" s="48"/>
      <c r="AA37" s="49"/>
      <c r="AC37" s="20"/>
    </row>
    <row r="38" spans="1:29" s="50" customFormat="1">
      <c r="A38" s="10"/>
      <c r="B38" s="20"/>
      <c r="C38" s="14"/>
      <c r="D38" s="21"/>
      <c r="E38" s="20"/>
      <c r="F38" s="20"/>
      <c r="G38" s="20"/>
      <c r="H38" s="20"/>
      <c r="I38" s="20"/>
      <c r="J38" s="20"/>
      <c r="K38" s="22"/>
      <c r="L38" s="10"/>
      <c r="M38" s="20"/>
      <c r="N38" s="20"/>
      <c r="O38" s="23"/>
      <c r="P38" s="23"/>
      <c r="Q38" s="23"/>
      <c r="R38" s="23"/>
      <c r="S38" s="23"/>
      <c r="T38" s="23"/>
      <c r="U38" s="25"/>
      <c r="V38" s="26"/>
      <c r="W38" s="27"/>
      <c r="X38" s="18"/>
      <c r="Y38" s="10"/>
      <c r="Z38" s="48"/>
      <c r="AA38" s="49"/>
      <c r="AC38" s="10"/>
    </row>
    <row r="39" spans="1:29" s="50" customFormat="1">
      <c r="A39" s="20"/>
      <c r="B39" s="20"/>
      <c r="C39" s="22"/>
      <c r="D39" s="21"/>
      <c r="E39" s="20"/>
      <c r="F39" s="20"/>
      <c r="G39" s="20"/>
      <c r="H39" s="20"/>
      <c r="I39" s="20"/>
      <c r="J39" s="20"/>
      <c r="K39" s="22"/>
      <c r="L39" s="10"/>
      <c r="M39" s="20"/>
      <c r="N39" s="20"/>
      <c r="O39" s="23"/>
      <c r="P39" s="23"/>
      <c r="Q39" s="23"/>
      <c r="R39" s="23"/>
      <c r="S39" s="23"/>
      <c r="T39" s="23"/>
      <c r="U39" s="25"/>
      <c r="V39" s="26"/>
      <c r="W39" s="27"/>
      <c r="X39" s="18"/>
      <c r="Y39" s="10"/>
      <c r="Z39" s="48"/>
      <c r="AA39" s="49"/>
      <c r="AC39" s="20"/>
    </row>
    <row r="40" spans="1:29" s="50" customFormat="1">
      <c r="A40" s="20"/>
      <c r="B40" s="20"/>
      <c r="C40" s="22"/>
      <c r="D40" s="21"/>
      <c r="E40" s="20"/>
      <c r="F40" s="20"/>
      <c r="G40" s="20"/>
      <c r="H40" s="20"/>
      <c r="I40" s="20"/>
      <c r="J40" s="20"/>
      <c r="K40" s="22"/>
      <c r="L40" s="10"/>
      <c r="M40" s="20"/>
      <c r="N40" s="20"/>
      <c r="O40" s="23"/>
      <c r="P40" s="23"/>
      <c r="Q40" s="23"/>
      <c r="R40" s="23"/>
      <c r="S40" s="23"/>
      <c r="T40" s="23"/>
      <c r="U40" s="25"/>
      <c r="V40" s="26"/>
      <c r="W40" s="27"/>
      <c r="X40" s="18"/>
      <c r="Y40" s="10"/>
      <c r="Z40" s="48"/>
      <c r="AA40" s="49"/>
      <c r="AC40" s="20"/>
    </row>
    <row r="41" spans="1:29" s="50" customFormat="1">
      <c r="A41" s="20"/>
      <c r="B41" s="20"/>
      <c r="C41" s="22"/>
      <c r="D41" s="21"/>
      <c r="E41" s="20"/>
      <c r="F41" s="20"/>
      <c r="G41" s="20"/>
      <c r="H41" s="20"/>
      <c r="I41" s="20"/>
      <c r="J41" s="20"/>
      <c r="K41" s="22"/>
      <c r="L41" s="10"/>
      <c r="M41" s="20"/>
      <c r="N41" s="20"/>
      <c r="O41" s="23"/>
      <c r="P41" s="23"/>
      <c r="Q41" s="23"/>
      <c r="R41" s="23"/>
      <c r="S41" s="23"/>
      <c r="T41" s="23"/>
      <c r="U41" s="25"/>
      <c r="V41" s="26"/>
      <c r="W41" s="27"/>
      <c r="X41" s="18"/>
      <c r="Y41" s="10"/>
      <c r="Z41" s="48"/>
      <c r="AA41" s="49"/>
      <c r="AC41" s="20"/>
    </row>
    <row r="42" spans="1:29" s="50" customFormat="1">
      <c r="A42" s="20"/>
      <c r="B42" s="20"/>
      <c r="C42" s="22"/>
      <c r="D42" s="21"/>
      <c r="E42" s="20"/>
      <c r="F42" s="20"/>
      <c r="G42" s="20"/>
      <c r="H42" s="20"/>
      <c r="I42" s="20"/>
      <c r="J42" s="20"/>
      <c r="K42" s="22"/>
      <c r="L42" s="10"/>
      <c r="M42" s="20"/>
      <c r="N42" s="20"/>
      <c r="O42" s="23"/>
      <c r="P42" s="23"/>
      <c r="Q42" s="23"/>
      <c r="R42" s="23"/>
      <c r="S42" s="23"/>
      <c r="T42" s="23"/>
      <c r="U42" s="25"/>
      <c r="V42" s="26"/>
      <c r="W42" s="27"/>
      <c r="X42" s="18"/>
      <c r="Y42" s="10"/>
      <c r="Z42" s="48"/>
      <c r="AA42" s="49"/>
      <c r="AC42" s="20"/>
    </row>
    <row r="43" spans="1:29" s="50" customFormat="1">
      <c r="A43" s="20"/>
      <c r="B43" s="20"/>
      <c r="C43" s="22"/>
      <c r="D43" s="21"/>
      <c r="E43" s="20"/>
      <c r="F43" s="20"/>
      <c r="G43" s="20"/>
      <c r="H43" s="20"/>
      <c r="I43" s="20"/>
      <c r="J43" s="20"/>
      <c r="K43" s="22"/>
      <c r="L43" s="10"/>
      <c r="M43" s="20"/>
      <c r="N43" s="20"/>
      <c r="O43" s="23"/>
      <c r="P43" s="23"/>
      <c r="Q43" s="23"/>
      <c r="R43" s="23"/>
      <c r="S43" s="23"/>
      <c r="T43" s="23"/>
      <c r="U43" s="25"/>
      <c r="V43" s="26"/>
      <c r="W43" s="27"/>
      <c r="X43" s="18"/>
      <c r="Y43" s="10"/>
      <c r="Z43" s="48"/>
      <c r="AA43" s="49"/>
      <c r="AC43" s="20"/>
    </row>
    <row r="44" spans="1:29" s="50" customFormat="1">
      <c r="A44" s="20"/>
      <c r="B44" s="20"/>
      <c r="C44" s="22"/>
      <c r="D44" s="21"/>
      <c r="E44" s="20"/>
      <c r="F44" s="20"/>
      <c r="G44" s="20"/>
      <c r="H44" s="20"/>
      <c r="I44" s="20"/>
      <c r="J44" s="20"/>
      <c r="K44" s="22"/>
      <c r="L44" s="10"/>
      <c r="M44" s="20"/>
      <c r="N44" s="20"/>
      <c r="O44" s="23"/>
      <c r="P44" s="23"/>
      <c r="Q44" s="23"/>
      <c r="R44" s="23"/>
      <c r="S44" s="23"/>
      <c r="T44" s="23"/>
      <c r="U44" s="25"/>
      <c r="V44" s="26"/>
      <c r="W44" s="27"/>
      <c r="X44" s="18"/>
      <c r="Y44" s="10"/>
      <c r="Z44" s="48"/>
      <c r="AA44" s="49"/>
      <c r="AC44" s="20"/>
    </row>
    <row r="45" spans="1:29" s="50" customFormat="1">
      <c r="A45" s="20"/>
      <c r="B45" s="20"/>
      <c r="C45" s="22"/>
      <c r="D45" s="21"/>
      <c r="E45" s="20"/>
      <c r="F45" s="20"/>
      <c r="G45" s="20"/>
      <c r="H45" s="20"/>
      <c r="I45" s="20"/>
      <c r="J45" s="20"/>
      <c r="K45" s="22"/>
      <c r="L45" s="10"/>
      <c r="M45" s="20"/>
      <c r="N45" s="20"/>
      <c r="O45" s="23"/>
      <c r="P45" s="23"/>
      <c r="Q45" s="23"/>
      <c r="R45" s="23"/>
      <c r="S45" s="23"/>
      <c r="T45" s="23"/>
      <c r="U45" s="25"/>
      <c r="V45" s="26"/>
      <c r="W45" s="27"/>
      <c r="X45" s="18"/>
      <c r="Y45" s="10"/>
      <c r="Z45" s="48"/>
      <c r="AA45" s="49"/>
      <c r="AC45" s="20"/>
    </row>
    <row r="46" spans="1:29" s="50" customFormat="1">
      <c r="A46" s="20"/>
      <c r="B46" s="20"/>
      <c r="C46" s="22"/>
      <c r="D46" s="21"/>
      <c r="E46" s="20"/>
      <c r="F46" s="20"/>
      <c r="G46" s="20"/>
      <c r="H46" s="20"/>
      <c r="I46" s="20"/>
      <c r="J46" s="20"/>
      <c r="K46" s="22"/>
      <c r="L46" s="10"/>
      <c r="M46" s="20"/>
      <c r="N46" s="20"/>
      <c r="O46" s="23"/>
      <c r="P46" s="23"/>
      <c r="Q46" s="23"/>
      <c r="R46" s="23"/>
      <c r="S46" s="23"/>
      <c r="T46" s="23"/>
      <c r="U46" s="25"/>
      <c r="V46" s="26"/>
      <c r="W46" s="27"/>
      <c r="X46" s="18"/>
      <c r="Y46" s="10"/>
      <c r="Z46" s="48"/>
      <c r="AA46" s="49"/>
      <c r="AC46" s="20"/>
    </row>
    <row r="47" spans="1:29" s="50" customFormat="1">
      <c r="A47" s="20"/>
      <c r="B47" s="20"/>
      <c r="C47" s="22"/>
      <c r="D47" s="21"/>
      <c r="E47" s="20"/>
      <c r="F47" s="20"/>
      <c r="G47" s="20"/>
      <c r="H47" s="20"/>
      <c r="I47" s="20"/>
      <c r="J47" s="20"/>
      <c r="K47" s="22"/>
      <c r="L47" s="10"/>
      <c r="M47" s="20"/>
      <c r="N47" s="20"/>
      <c r="O47" s="23"/>
      <c r="P47" s="23"/>
      <c r="Q47" s="23"/>
      <c r="R47" s="23"/>
      <c r="S47" s="23"/>
      <c r="T47" s="23"/>
      <c r="U47" s="25"/>
      <c r="V47" s="26"/>
      <c r="W47" s="27"/>
      <c r="X47" s="18"/>
      <c r="Y47" s="10"/>
      <c r="Z47" s="48"/>
      <c r="AA47" s="49"/>
      <c r="AC47" s="20"/>
    </row>
    <row r="48" spans="1:29" s="50" customFormat="1">
      <c r="A48" s="20"/>
      <c r="B48" s="20"/>
      <c r="C48" s="22"/>
      <c r="D48" s="21"/>
      <c r="E48" s="20"/>
      <c r="F48" s="20"/>
      <c r="G48" s="20"/>
      <c r="H48" s="20"/>
      <c r="I48" s="20"/>
      <c r="J48" s="20"/>
      <c r="K48" s="22"/>
      <c r="L48" s="10"/>
      <c r="M48" s="20"/>
      <c r="N48" s="20"/>
      <c r="O48" s="23"/>
      <c r="P48" s="23"/>
      <c r="Q48" s="23"/>
      <c r="R48" s="23"/>
      <c r="S48" s="23"/>
      <c r="T48" s="23"/>
      <c r="U48" s="25"/>
      <c r="V48" s="26"/>
      <c r="W48" s="27"/>
      <c r="X48" s="18"/>
      <c r="Y48" s="10"/>
      <c r="Z48" s="48"/>
      <c r="AA48" s="49"/>
      <c r="AC48" s="20"/>
    </row>
    <row r="49" spans="1:29" s="50" customFormat="1">
      <c r="A49" s="20"/>
      <c r="B49" s="20"/>
      <c r="C49" s="22"/>
      <c r="D49" s="21"/>
      <c r="E49" s="20"/>
      <c r="F49" s="20"/>
      <c r="G49" s="20"/>
      <c r="H49" s="20"/>
      <c r="I49" s="20"/>
      <c r="J49" s="20"/>
      <c r="K49" s="22"/>
      <c r="L49" s="10"/>
      <c r="M49" s="20"/>
      <c r="N49" s="20"/>
      <c r="O49" s="23"/>
      <c r="P49" s="23"/>
      <c r="Q49" s="23"/>
      <c r="R49" s="23"/>
      <c r="S49" s="23"/>
      <c r="T49" s="23"/>
      <c r="U49" s="25"/>
      <c r="V49" s="26"/>
      <c r="W49" s="27"/>
      <c r="X49" s="18"/>
      <c r="Y49" s="10"/>
      <c r="Z49" s="48"/>
      <c r="AA49" s="49"/>
      <c r="AC49" s="20"/>
    </row>
    <row r="50" spans="1:29" s="50" customFormat="1">
      <c r="A50" s="20"/>
      <c r="B50" s="20"/>
      <c r="C50" s="22"/>
      <c r="D50" s="21"/>
      <c r="E50" s="20"/>
      <c r="F50" s="20"/>
      <c r="G50" s="20"/>
      <c r="H50" s="20"/>
      <c r="I50" s="20"/>
      <c r="J50" s="20"/>
      <c r="K50" s="22"/>
      <c r="L50" s="10"/>
      <c r="M50" s="20"/>
      <c r="N50" s="20"/>
      <c r="O50" s="23"/>
      <c r="P50" s="23"/>
      <c r="Q50" s="23"/>
      <c r="R50" s="23"/>
      <c r="S50" s="23"/>
      <c r="T50" s="23"/>
      <c r="U50" s="25"/>
      <c r="V50" s="26"/>
      <c r="W50" s="27"/>
      <c r="X50" s="18"/>
      <c r="Y50" s="10"/>
      <c r="Z50" s="48"/>
      <c r="AA50" s="49"/>
      <c r="AC50" s="20"/>
    </row>
    <row r="51" spans="1:29" s="50" customFormat="1">
      <c r="A51" s="20"/>
      <c r="B51" s="20"/>
      <c r="C51" s="22"/>
      <c r="D51" s="21"/>
      <c r="E51" s="20"/>
      <c r="F51" s="20"/>
      <c r="G51" s="20"/>
      <c r="H51" s="20"/>
      <c r="I51" s="20"/>
      <c r="J51" s="20"/>
      <c r="K51" s="22"/>
      <c r="L51" s="10"/>
      <c r="M51" s="20"/>
      <c r="N51" s="20"/>
      <c r="O51" s="23"/>
      <c r="P51" s="23"/>
      <c r="Q51" s="23"/>
      <c r="R51" s="23"/>
      <c r="S51" s="23"/>
      <c r="T51" s="23"/>
      <c r="U51" s="25"/>
      <c r="V51" s="26"/>
      <c r="W51" s="27"/>
      <c r="X51" s="18"/>
      <c r="Y51" s="10"/>
      <c r="Z51" s="48"/>
      <c r="AA51" s="49"/>
      <c r="AC51" s="20"/>
    </row>
    <row r="52" spans="1:29" s="50" customFormat="1">
      <c r="A52" s="20"/>
      <c r="B52" s="20"/>
      <c r="C52" s="22"/>
      <c r="D52" s="21"/>
      <c r="E52" s="20"/>
      <c r="F52" s="20"/>
      <c r="G52" s="20"/>
      <c r="H52" s="20"/>
      <c r="I52" s="20"/>
      <c r="J52" s="20"/>
      <c r="K52" s="22"/>
      <c r="L52" s="10"/>
      <c r="M52" s="20"/>
      <c r="N52" s="20"/>
      <c r="O52" s="23"/>
      <c r="P52" s="23"/>
      <c r="Q52" s="23"/>
      <c r="R52" s="23"/>
      <c r="S52" s="23"/>
      <c r="T52" s="23"/>
      <c r="U52" s="25"/>
      <c r="V52" s="26"/>
      <c r="W52" s="27"/>
      <c r="X52" s="18"/>
      <c r="Y52" s="10"/>
      <c r="Z52" s="48"/>
      <c r="AA52" s="49"/>
      <c r="AC52" s="20"/>
    </row>
    <row r="53" spans="1:29" s="50" customFormat="1">
      <c r="A53" s="20"/>
      <c r="B53" s="20"/>
      <c r="C53" s="22"/>
      <c r="D53" s="21"/>
      <c r="E53" s="20"/>
      <c r="F53" s="20"/>
      <c r="G53" s="20"/>
      <c r="H53" s="20"/>
      <c r="I53" s="20"/>
      <c r="J53" s="20"/>
      <c r="K53" s="22"/>
      <c r="L53" s="10"/>
      <c r="M53" s="20"/>
      <c r="N53" s="20"/>
      <c r="O53" s="23"/>
      <c r="P53" s="23"/>
      <c r="Q53" s="23"/>
      <c r="R53" s="23"/>
      <c r="S53" s="23"/>
      <c r="T53" s="23"/>
      <c r="U53" s="25"/>
      <c r="V53" s="26"/>
      <c r="W53" s="27"/>
      <c r="X53" s="18"/>
      <c r="Y53" s="10"/>
      <c r="Z53" s="48"/>
      <c r="AA53" s="49"/>
      <c r="AC53" s="20"/>
    </row>
    <row r="54" spans="1:29" s="50" customFormat="1">
      <c r="A54" s="20"/>
      <c r="B54" s="20"/>
      <c r="C54" s="22"/>
      <c r="D54" s="21"/>
      <c r="E54" s="20"/>
      <c r="F54" s="20"/>
      <c r="G54" s="20"/>
      <c r="H54" s="20"/>
      <c r="I54" s="20"/>
      <c r="J54" s="20"/>
      <c r="K54" s="22"/>
      <c r="L54" s="10"/>
      <c r="M54" s="20"/>
      <c r="N54" s="20"/>
      <c r="O54" s="23"/>
      <c r="P54" s="23"/>
      <c r="Q54" s="23"/>
      <c r="R54" s="23"/>
      <c r="S54" s="23"/>
      <c r="T54" s="23"/>
      <c r="U54" s="25"/>
      <c r="V54" s="26"/>
      <c r="W54" s="27"/>
      <c r="X54" s="18"/>
      <c r="Y54" s="10"/>
      <c r="Z54" s="48"/>
      <c r="AA54" s="49"/>
      <c r="AC54" s="20"/>
    </row>
    <row r="55" spans="1:29" s="50" customFormat="1">
      <c r="A55" s="20"/>
      <c r="B55" s="20"/>
      <c r="C55" s="22"/>
      <c r="D55" s="21"/>
      <c r="E55" s="20"/>
      <c r="F55" s="20"/>
      <c r="G55" s="20"/>
      <c r="H55" s="20"/>
      <c r="I55" s="20"/>
      <c r="J55" s="20"/>
      <c r="K55" s="22"/>
      <c r="L55" s="10"/>
      <c r="M55" s="20"/>
      <c r="N55" s="20"/>
      <c r="O55" s="23"/>
      <c r="P55" s="23"/>
      <c r="Q55" s="23"/>
      <c r="R55" s="23"/>
      <c r="S55" s="23"/>
      <c r="T55" s="23"/>
      <c r="U55" s="25"/>
      <c r="V55" s="26"/>
      <c r="W55" s="27"/>
      <c r="X55" s="18"/>
      <c r="Y55" s="10"/>
      <c r="Z55" s="48"/>
      <c r="AA55" s="49"/>
      <c r="AC55" s="20"/>
    </row>
    <row r="56" spans="1:29" s="50" customFormat="1">
      <c r="A56" s="20"/>
      <c r="B56" s="20"/>
      <c r="C56" s="22"/>
      <c r="D56" s="21"/>
      <c r="E56" s="20"/>
      <c r="F56" s="20"/>
      <c r="G56" s="20"/>
      <c r="H56" s="20"/>
      <c r="I56" s="20"/>
      <c r="J56" s="20"/>
      <c r="K56" s="22"/>
      <c r="L56" s="10"/>
      <c r="M56" s="20"/>
      <c r="N56" s="20"/>
      <c r="O56" s="23"/>
      <c r="P56" s="23"/>
      <c r="Q56" s="23"/>
      <c r="R56" s="23"/>
      <c r="S56" s="23"/>
      <c r="T56" s="23"/>
      <c r="U56" s="25"/>
      <c r="V56" s="26"/>
      <c r="W56" s="27"/>
      <c r="X56" s="18"/>
      <c r="Y56" s="10"/>
      <c r="Z56" s="48"/>
      <c r="AA56" s="49"/>
      <c r="AC56" s="20"/>
    </row>
    <row r="57" spans="1:29" s="50" customFormat="1">
      <c r="A57" s="20"/>
      <c r="B57" s="20"/>
      <c r="C57" s="22"/>
      <c r="D57" s="21"/>
      <c r="E57" s="20"/>
      <c r="F57" s="20"/>
      <c r="G57" s="20"/>
      <c r="H57" s="20"/>
      <c r="I57" s="20"/>
      <c r="J57" s="20"/>
      <c r="K57" s="22"/>
      <c r="L57" s="10"/>
      <c r="M57" s="20"/>
      <c r="N57" s="20"/>
      <c r="O57" s="23"/>
      <c r="P57" s="23"/>
      <c r="Q57" s="23"/>
      <c r="R57" s="23"/>
      <c r="S57" s="23"/>
      <c r="T57" s="23"/>
      <c r="U57" s="25"/>
      <c r="V57" s="26"/>
      <c r="W57" s="27"/>
      <c r="X57" s="18"/>
      <c r="Y57" s="10"/>
      <c r="Z57" s="48"/>
      <c r="AA57" s="49"/>
      <c r="AC57" s="20"/>
    </row>
    <row r="58" spans="1:29" s="50" customFormat="1">
      <c r="A58" s="10"/>
      <c r="B58" s="20"/>
      <c r="C58" s="14"/>
      <c r="D58" s="21"/>
      <c r="E58" s="20"/>
      <c r="F58" s="20"/>
      <c r="G58" s="20"/>
      <c r="H58" s="20"/>
      <c r="I58" s="20"/>
      <c r="J58" s="20"/>
      <c r="K58" s="22"/>
      <c r="L58" s="10"/>
      <c r="M58" s="20"/>
      <c r="N58" s="20"/>
      <c r="O58" s="23"/>
      <c r="P58" s="23"/>
      <c r="Q58" s="23"/>
      <c r="R58" s="23"/>
      <c r="S58" s="23"/>
      <c r="T58" s="23"/>
      <c r="U58" s="25"/>
      <c r="V58" s="26"/>
      <c r="W58" s="17"/>
      <c r="X58" s="18"/>
      <c r="Y58" s="10"/>
      <c r="Z58" s="48"/>
      <c r="AA58" s="49"/>
      <c r="AC58" s="10"/>
    </row>
    <row r="59" spans="1:29" s="50" customFormat="1">
      <c r="A59" s="20"/>
      <c r="B59" s="20"/>
      <c r="C59" s="22"/>
      <c r="D59" s="21"/>
      <c r="E59" s="20"/>
      <c r="F59" s="20"/>
      <c r="G59" s="20"/>
      <c r="H59" s="20"/>
      <c r="I59" s="20"/>
      <c r="J59" s="20"/>
      <c r="K59" s="22"/>
      <c r="L59" s="10"/>
      <c r="M59" s="20"/>
      <c r="N59" s="20"/>
      <c r="O59" s="23"/>
      <c r="P59" s="23"/>
      <c r="Q59" s="23"/>
      <c r="R59" s="23"/>
      <c r="S59" s="23"/>
      <c r="T59" s="23"/>
      <c r="U59" s="25"/>
      <c r="V59" s="26"/>
      <c r="W59" s="27"/>
      <c r="X59" s="18"/>
      <c r="Y59" s="10"/>
      <c r="Z59" s="48"/>
      <c r="AA59" s="49"/>
      <c r="AC59" s="20"/>
    </row>
    <row r="60" spans="1:29" s="50" customFormat="1">
      <c r="A60" s="10"/>
      <c r="B60" s="10"/>
      <c r="C60" s="14"/>
      <c r="D60" s="21"/>
      <c r="E60" s="10"/>
      <c r="F60" s="10"/>
      <c r="G60" s="10"/>
      <c r="H60" s="10"/>
      <c r="I60" s="10"/>
      <c r="J60" s="10"/>
      <c r="K60" s="14"/>
      <c r="L60" s="10"/>
      <c r="M60" s="10"/>
      <c r="N60" s="10"/>
      <c r="O60" s="28"/>
      <c r="P60" s="28"/>
      <c r="Q60" s="28"/>
      <c r="R60" s="28"/>
      <c r="S60" s="28"/>
      <c r="T60" s="28"/>
      <c r="U60" s="15"/>
      <c r="V60" s="16"/>
      <c r="W60" s="17"/>
      <c r="X60" s="18"/>
      <c r="Y60" s="10"/>
      <c r="Z60" s="48"/>
      <c r="AA60" s="49"/>
      <c r="AC60" s="10"/>
    </row>
    <row r="61" spans="1:29" s="50" customFormat="1">
      <c r="A61" s="10"/>
      <c r="B61" s="20"/>
      <c r="C61" s="14"/>
      <c r="D61" s="21"/>
      <c r="E61" s="20"/>
      <c r="F61" s="20"/>
      <c r="G61" s="20"/>
      <c r="H61" s="20"/>
      <c r="I61" s="20"/>
      <c r="J61" s="20"/>
      <c r="K61" s="22"/>
      <c r="L61" s="10"/>
      <c r="M61" s="20"/>
      <c r="N61" s="20"/>
      <c r="O61" s="23"/>
      <c r="P61" s="23"/>
      <c r="Q61" s="23"/>
      <c r="R61" s="23"/>
      <c r="S61" s="23"/>
      <c r="T61" s="23"/>
      <c r="U61" s="15"/>
      <c r="V61" s="16"/>
      <c r="W61" s="17"/>
      <c r="X61" s="18"/>
      <c r="Y61" s="10"/>
      <c r="Z61" s="48"/>
      <c r="AA61" s="49"/>
      <c r="AC61" s="10"/>
    </row>
    <row r="62" spans="1:29" s="50" customFormat="1">
      <c r="A62" s="20"/>
      <c r="B62" s="20"/>
      <c r="C62" s="14"/>
      <c r="D62" s="21"/>
      <c r="E62" s="20"/>
      <c r="F62" s="20"/>
      <c r="G62" s="20"/>
      <c r="H62" s="20"/>
      <c r="I62" s="20"/>
      <c r="J62" s="20"/>
      <c r="K62" s="22"/>
      <c r="L62" s="10"/>
      <c r="M62" s="20"/>
      <c r="N62" s="20"/>
      <c r="O62" s="23"/>
      <c r="P62" s="23"/>
      <c r="Q62" s="23"/>
      <c r="R62" s="23"/>
      <c r="S62" s="23"/>
      <c r="T62" s="23"/>
      <c r="U62" s="15"/>
      <c r="V62" s="16"/>
      <c r="W62" s="17"/>
      <c r="X62" s="18"/>
      <c r="Y62" s="10"/>
      <c r="Z62" s="48"/>
      <c r="AA62" s="49"/>
      <c r="AC62" s="10"/>
    </row>
    <row r="63" spans="1:29" s="50" customFormat="1">
      <c r="A63" s="20"/>
      <c r="B63" s="20"/>
      <c r="C63" s="14"/>
      <c r="D63" s="21"/>
      <c r="E63" s="20"/>
      <c r="F63" s="20"/>
      <c r="G63" s="20"/>
      <c r="H63" s="20"/>
      <c r="I63" s="20"/>
      <c r="J63" s="20"/>
      <c r="K63" s="22"/>
      <c r="L63" s="10"/>
      <c r="M63" s="20"/>
      <c r="N63" s="20"/>
      <c r="O63" s="23"/>
      <c r="P63" s="23"/>
      <c r="Q63" s="23"/>
      <c r="R63" s="23"/>
      <c r="S63" s="23"/>
      <c r="T63" s="23"/>
      <c r="U63" s="15"/>
      <c r="V63" s="16"/>
      <c r="W63" s="17"/>
      <c r="X63" s="18"/>
      <c r="Y63" s="10"/>
      <c r="Z63" s="48"/>
      <c r="AA63" s="49"/>
      <c r="AC63" s="10"/>
    </row>
    <row r="64" spans="1:29" s="50" customFormat="1">
      <c r="A64" s="20"/>
      <c r="B64" s="20"/>
      <c r="C64" s="14"/>
      <c r="D64" s="21"/>
      <c r="E64" s="20"/>
      <c r="F64" s="20"/>
      <c r="G64" s="20"/>
      <c r="H64" s="20"/>
      <c r="I64" s="20"/>
      <c r="J64" s="20"/>
      <c r="K64" s="22"/>
      <c r="L64" s="10"/>
      <c r="M64" s="20"/>
      <c r="N64" s="20"/>
      <c r="O64" s="23"/>
      <c r="P64" s="23"/>
      <c r="Q64" s="23"/>
      <c r="R64" s="23"/>
      <c r="S64" s="23"/>
      <c r="T64" s="23"/>
      <c r="U64" s="31"/>
      <c r="V64" s="16"/>
      <c r="W64" s="17"/>
      <c r="X64" s="18"/>
      <c r="Y64" s="10"/>
      <c r="Z64" s="48"/>
      <c r="AA64" s="49"/>
      <c r="AC64" s="10"/>
    </row>
    <row r="65" spans="1:29" s="50" customFormat="1">
      <c r="A65" s="10"/>
      <c r="B65" s="20"/>
      <c r="C65" s="14"/>
      <c r="D65" s="21"/>
      <c r="E65" s="20"/>
      <c r="F65" s="20"/>
      <c r="G65" s="20"/>
      <c r="H65" s="20"/>
      <c r="I65" s="20"/>
      <c r="J65" s="20"/>
      <c r="K65" s="22"/>
      <c r="L65" s="10"/>
      <c r="M65" s="20"/>
      <c r="N65" s="20"/>
      <c r="O65" s="23"/>
      <c r="P65" s="23"/>
      <c r="Q65" s="23"/>
      <c r="R65" s="23"/>
      <c r="S65" s="23"/>
      <c r="T65" s="23"/>
      <c r="U65" s="15"/>
      <c r="V65" s="16"/>
      <c r="W65" s="17"/>
      <c r="X65" s="18"/>
      <c r="Y65" s="10"/>
      <c r="Z65" s="48"/>
      <c r="AA65" s="49"/>
      <c r="AC65" s="10"/>
    </row>
    <row r="66" spans="1:29" s="50" customFormat="1">
      <c r="A66" s="10"/>
      <c r="B66" s="20"/>
      <c r="C66" s="14"/>
      <c r="D66" s="21"/>
      <c r="E66" s="20"/>
      <c r="F66" s="20"/>
      <c r="G66" s="20"/>
      <c r="H66" s="20"/>
      <c r="I66" s="20"/>
      <c r="J66" s="20"/>
      <c r="K66" s="22"/>
      <c r="L66" s="10"/>
      <c r="M66" s="20"/>
      <c r="N66" s="20"/>
      <c r="O66" s="23"/>
      <c r="P66" s="23"/>
      <c r="Q66" s="23"/>
      <c r="R66" s="23"/>
      <c r="S66" s="23"/>
      <c r="T66" s="23"/>
      <c r="U66" s="15"/>
      <c r="V66" s="16"/>
      <c r="W66" s="17"/>
      <c r="X66" s="18"/>
      <c r="Y66" s="10"/>
      <c r="Z66" s="48"/>
      <c r="AA66" s="49"/>
      <c r="AC66" s="10"/>
    </row>
    <row r="67" spans="1:29" s="50" customFormat="1">
      <c r="A67" s="20"/>
      <c r="B67" s="20"/>
      <c r="C67" s="14"/>
      <c r="D67" s="21"/>
      <c r="E67" s="20"/>
      <c r="F67" s="20"/>
      <c r="G67" s="20"/>
      <c r="H67" s="20"/>
      <c r="I67" s="20"/>
      <c r="J67" s="20"/>
      <c r="K67" s="22"/>
      <c r="L67" s="10"/>
      <c r="M67" s="20"/>
      <c r="N67" s="20"/>
      <c r="O67" s="23"/>
      <c r="P67" s="23"/>
      <c r="Q67" s="23"/>
      <c r="R67" s="23"/>
      <c r="S67" s="23"/>
      <c r="T67" s="23"/>
      <c r="U67" s="15"/>
      <c r="V67" s="16"/>
      <c r="W67" s="17"/>
      <c r="X67" s="18"/>
      <c r="Y67" s="10"/>
      <c r="Z67" s="48"/>
      <c r="AA67" s="49"/>
      <c r="AC67" s="10"/>
    </row>
    <row r="68" spans="1:29" s="50" customFormat="1">
      <c r="A68" s="10"/>
      <c r="B68" s="20"/>
      <c r="C68" s="14"/>
      <c r="D68" s="21"/>
      <c r="E68" s="20"/>
      <c r="F68" s="20"/>
      <c r="G68" s="20"/>
      <c r="H68" s="20"/>
      <c r="I68" s="20"/>
      <c r="J68" s="20"/>
      <c r="K68" s="22"/>
      <c r="L68" s="10"/>
      <c r="M68" s="20"/>
      <c r="N68" s="20"/>
      <c r="O68" s="23"/>
      <c r="P68" s="23"/>
      <c r="Q68" s="23"/>
      <c r="R68" s="23"/>
      <c r="S68" s="23"/>
      <c r="T68" s="23"/>
      <c r="U68" s="15"/>
      <c r="V68" s="16"/>
      <c r="W68" s="17"/>
      <c r="X68" s="18"/>
      <c r="Y68" s="10"/>
      <c r="Z68" s="48"/>
      <c r="AA68" s="49"/>
      <c r="AC68" s="10"/>
    </row>
    <row r="69" spans="1:29" s="50" customFormat="1">
      <c r="A69" s="10"/>
      <c r="B69" s="20"/>
      <c r="C69" s="14"/>
      <c r="D69" s="21"/>
      <c r="E69" s="20"/>
      <c r="F69" s="20"/>
      <c r="G69" s="20"/>
      <c r="H69" s="20"/>
      <c r="I69" s="20"/>
      <c r="J69" s="20"/>
      <c r="K69" s="22"/>
      <c r="L69" s="10"/>
      <c r="M69" s="20"/>
      <c r="N69" s="20"/>
      <c r="O69" s="23"/>
      <c r="P69" s="23"/>
      <c r="Q69" s="23"/>
      <c r="R69" s="23"/>
      <c r="S69" s="23"/>
      <c r="T69" s="23"/>
      <c r="U69" s="15"/>
      <c r="V69" s="16"/>
      <c r="W69" s="17"/>
      <c r="X69" s="18"/>
      <c r="Y69" s="10"/>
      <c r="Z69" s="48"/>
      <c r="AA69" s="49"/>
      <c r="AC69" s="10"/>
    </row>
    <row r="70" spans="1:29" s="50" customFormat="1">
      <c r="A70" s="10"/>
      <c r="B70" s="20"/>
      <c r="C70" s="14"/>
      <c r="D70" s="21"/>
      <c r="E70" s="20"/>
      <c r="F70" s="20"/>
      <c r="G70" s="20"/>
      <c r="H70" s="20"/>
      <c r="I70" s="20"/>
      <c r="J70" s="20"/>
      <c r="K70" s="22"/>
      <c r="L70" s="10"/>
      <c r="M70" s="20"/>
      <c r="N70" s="20"/>
      <c r="O70" s="23"/>
      <c r="P70" s="23"/>
      <c r="Q70" s="23"/>
      <c r="R70" s="23"/>
      <c r="S70" s="23"/>
      <c r="T70" s="23"/>
      <c r="U70" s="15"/>
      <c r="V70" s="16"/>
      <c r="W70" s="17"/>
      <c r="X70" s="18"/>
      <c r="Y70" s="10"/>
      <c r="Z70" s="48"/>
      <c r="AA70" s="49"/>
      <c r="AC70" s="10"/>
    </row>
    <row r="71" spans="1:29" s="50" customFormat="1">
      <c r="A71" s="20"/>
      <c r="B71" s="20"/>
      <c r="C71" s="22"/>
      <c r="D71" s="21"/>
      <c r="E71" s="20"/>
      <c r="F71" s="20"/>
      <c r="G71" s="20"/>
      <c r="H71" s="20"/>
      <c r="I71" s="20"/>
      <c r="J71" s="20"/>
      <c r="K71" s="22"/>
      <c r="L71" s="10"/>
      <c r="M71" s="20"/>
      <c r="N71" s="20"/>
      <c r="O71" s="23"/>
      <c r="P71" s="23"/>
      <c r="Q71" s="23"/>
      <c r="R71" s="23"/>
      <c r="S71" s="23"/>
      <c r="T71" s="23"/>
      <c r="U71" s="25"/>
      <c r="V71" s="26"/>
      <c r="W71" s="27"/>
      <c r="X71" s="18"/>
      <c r="Y71" s="10"/>
      <c r="Z71" s="48"/>
      <c r="AA71" s="49"/>
      <c r="AC71" s="20"/>
    </row>
    <row r="72" spans="1:29" s="50" customFormat="1">
      <c r="A72" s="20"/>
      <c r="B72" s="20"/>
      <c r="C72" s="22"/>
      <c r="D72" s="21"/>
      <c r="E72" s="20"/>
      <c r="F72" s="20"/>
      <c r="G72" s="20"/>
      <c r="H72" s="20"/>
      <c r="I72" s="20"/>
      <c r="J72" s="20"/>
      <c r="K72" s="22"/>
      <c r="L72" s="10"/>
      <c r="M72" s="20"/>
      <c r="N72" s="20"/>
      <c r="O72" s="23"/>
      <c r="P72" s="23"/>
      <c r="Q72" s="23"/>
      <c r="R72" s="23"/>
      <c r="S72" s="23"/>
      <c r="T72" s="23"/>
      <c r="U72" s="15"/>
      <c r="V72" s="16"/>
      <c r="W72" s="17"/>
      <c r="X72" s="18"/>
      <c r="Y72" s="10"/>
      <c r="Z72" s="48"/>
      <c r="AA72" s="49"/>
      <c r="AC72" s="20"/>
    </row>
    <row r="73" spans="1:29" s="50" customFormat="1">
      <c r="A73" s="20"/>
      <c r="B73" s="20"/>
      <c r="C73" s="14"/>
      <c r="D73" s="21"/>
      <c r="E73" s="20"/>
      <c r="F73" s="20"/>
      <c r="G73" s="20"/>
      <c r="H73" s="20"/>
      <c r="I73" s="20"/>
      <c r="J73" s="20"/>
      <c r="K73" s="22"/>
      <c r="L73" s="10"/>
      <c r="M73" s="20"/>
      <c r="N73" s="20"/>
      <c r="O73" s="23"/>
      <c r="P73" s="23"/>
      <c r="Q73" s="23"/>
      <c r="R73" s="23"/>
      <c r="S73" s="23"/>
      <c r="T73" s="23"/>
      <c r="U73" s="15"/>
      <c r="V73" s="16"/>
      <c r="W73" s="17"/>
      <c r="X73" s="18"/>
      <c r="Y73" s="10"/>
      <c r="Z73" s="48"/>
      <c r="AA73" s="49"/>
      <c r="AC73" s="20"/>
    </row>
    <row r="74" spans="1:29" s="50" customFormat="1">
      <c r="A74" s="20"/>
      <c r="B74" s="20"/>
      <c r="C74" s="22"/>
      <c r="D74" s="21"/>
      <c r="E74" s="20"/>
      <c r="F74" s="20"/>
      <c r="G74" s="20"/>
      <c r="H74" s="20"/>
      <c r="I74" s="20"/>
      <c r="J74" s="20"/>
      <c r="K74" s="22"/>
      <c r="L74" s="10"/>
      <c r="M74" s="20"/>
      <c r="N74" s="20"/>
      <c r="O74" s="23"/>
      <c r="P74" s="23"/>
      <c r="Q74" s="23"/>
      <c r="R74" s="23"/>
      <c r="S74" s="23"/>
      <c r="T74" s="23"/>
      <c r="U74" s="25"/>
      <c r="V74" s="26"/>
      <c r="W74" s="17"/>
      <c r="X74" s="18"/>
      <c r="Y74" s="10"/>
      <c r="Z74" s="48"/>
      <c r="AA74" s="49"/>
      <c r="AC74" s="20"/>
    </row>
    <row r="75" spans="1:29" s="50" customFormat="1">
      <c r="A75" s="20"/>
      <c r="B75" s="20"/>
      <c r="C75" s="22"/>
      <c r="D75" s="24"/>
      <c r="E75" s="20"/>
      <c r="F75" s="20"/>
      <c r="G75" s="20"/>
      <c r="H75" s="20"/>
      <c r="I75" s="20"/>
      <c r="J75" s="20"/>
      <c r="K75" s="22"/>
      <c r="L75" s="20"/>
      <c r="M75" s="44"/>
      <c r="N75" s="20"/>
      <c r="O75" s="23"/>
      <c r="P75" s="23"/>
      <c r="Q75" s="23"/>
      <c r="R75" s="23"/>
      <c r="S75" s="23"/>
      <c r="T75" s="23"/>
      <c r="U75" s="15"/>
      <c r="V75" s="30"/>
      <c r="W75" s="17"/>
      <c r="X75" s="18"/>
      <c r="Y75" s="10"/>
      <c r="Z75" s="48"/>
      <c r="AA75" s="49"/>
      <c r="AC75" s="20"/>
    </row>
    <row r="76" spans="1:29" s="50" customFormat="1">
      <c r="A76" s="10"/>
      <c r="B76" s="20"/>
      <c r="C76" s="14"/>
      <c r="D76" s="21"/>
      <c r="E76" s="20"/>
      <c r="F76" s="20"/>
      <c r="G76" s="20"/>
      <c r="H76" s="20"/>
      <c r="I76" s="20"/>
      <c r="J76" s="20"/>
      <c r="K76" s="22"/>
      <c r="L76" s="10"/>
      <c r="M76" s="20"/>
      <c r="N76" s="20"/>
      <c r="O76" s="23"/>
      <c r="P76" s="23"/>
      <c r="Q76" s="23"/>
      <c r="R76" s="23"/>
      <c r="S76" s="23"/>
      <c r="T76" s="23"/>
      <c r="U76" s="15"/>
      <c r="V76" s="16"/>
      <c r="W76" s="17"/>
      <c r="X76" s="18"/>
      <c r="Y76" s="10"/>
      <c r="Z76" s="48"/>
      <c r="AA76" s="49"/>
      <c r="AC76" s="20"/>
    </row>
    <row r="77" spans="1:29" s="50" customFormat="1">
      <c r="A77" s="20"/>
      <c r="B77" s="20"/>
      <c r="C77" s="22"/>
      <c r="D77" s="21"/>
      <c r="E77" s="20"/>
      <c r="F77" s="20"/>
      <c r="G77" s="20"/>
      <c r="H77" s="20"/>
      <c r="I77" s="20"/>
      <c r="J77" s="20"/>
      <c r="K77" s="22"/>
      <c r="L77" s="10"/>
      <c r="M77" s="20"/>
      <c r="N77" s="20"/>
      <c r="O77" s="23"/>
      <c r="P77" s="23"/>
      <c r="Q77" s="23"/>
      <c r="R77" s="23"/>
      <c r="S77" s="23"/>
      <c r="T77" s="23"/>
      <c r="U77" s="32"/>
      <c r="V77" s="26"/>
      <c r="W77" s="17"/>
      <c r="X77" s="18"/>
      <c r="Y77" s="10"/>
      <c r="Z77" s="48"/>
      <c r="AA77" s="49"/>
      <c r="AC77" s="20"/>
    </row>
    <row r="78" spans="1:29" s="50" customFormat="1">
      <c r="A78" s="20"/>
      <c r="B78" s="20"/>
      <c r="C78" s="22"/>
      <c r="D78" s="21"/>
      <c r="E78" s="20"/>
      <c r="F78" s="20"/>
      <c r="G78" s="20"/>
      <c r="H78" s="20"/>
      <c r="I78" s="20"/>
      <c r="J78" s="20"/>
      <c r="K78" s="22"/>
      <c r="L78" s="10"/>
      <c r="M78" s="20"/>
      <c r="N78" s="20"/>
      <c r="O78" s="23"/>
      <c r="P78" s="23"/>
      <c r="Q78" s="23"/>
      <c r="R78" s="23"/>
      <c r="S78" s="23"/>
      <c r="T78" s="23"/>
      <c r="U78" s="25"/>
      <c r="V78" s="26"/>
      <c r="W78" s="27"/>
      <c r="X78" s="18"/>
      <c r="Y78" s="10"/>
      <c r="Z78" s="48"/>
      <c r="AA78" s="49"/>
      <c r="AC78" s="20"/>
    </row>
    <row r="79" spans="1:29" s="50" customFormat="1">
      <c r="A79" s="20"/>
      <c r="B79" s="20"/>
      <c r="C79" s="14"/>
      <c r="D79" s="21"/>
      <c r="E79" s="20"/>
      <c r="F79" s="20"/>
      <c r="G79" s="20"/>
      <c r="H79" s="20"/>
      <c r="I79" s="20"/>
      <c r="J79" s="10"/>
      <c r="K79" s="22"/>
      <c r="L79" s="10"/>
      <c r="M79" s="20"/>
      <c r="N79" s="20"/>
      <c r="O79" s="23"/>
      <c r="P79" s="23"/>
      <c r="Q79" s="23"/>
      <c r="R79" s="23"/>
      <c r="S79" s="23"/>
      <c r="T79" s="23"/>
      <c r="U79" s="31"/>
      <c r="V79" s="16"/>
      <c r="W79" s="27"/>
      <c r="X79" s="18"/>
      <c r="Y79" s="10"/>
      <c r="Z79" s="48"/>
      <c r="AA79" s="49"/>
      <c r="AC79" s="10"/>
    </row>
    <row r="80" spans="1:29" s="50" customFormat="1">
      <c r="A80" s="20"/>
      <c r="B80" s="20"/>
      <c r="C80" s="14"/>
      <c r="D80" s="21"/>
      <c r="E80" s="20"/>
      <c r="F80" s="20"/>
      <c r="G80" s="20"/>
      <c r="H80" s="20"/>
      <c r="I80" s="20"/>
      <c r="J80" s="20"/>
      <c r="K80" s="22"/>
      <c r="L80" s="10"/>
      <c r="M80" s="20"/>
      <c r="N80" s="20"/>
      <c r="O80" s="23"/>
      <c r="P80" s="23"/>
      <c r="Q80" s="23"/>
      <c r="R80" s="23"/>
      <c r="S80" s="23"/>
      <c r="T80" s="23"/>
      <c r="U80" s="25"/>
      <c r="V80" s="26"/>
      <c r="W80" s="27"/>
      <c r="X80" s="18"/>
      <c r="Y80" s="10"/>
      <c r="Z80" s="48"/>
      <c r="AA80" s="49"/>
      <c r="AC80" s="10"/>
    </row>
    <row r="81" spans="1:29" s="50" customFormat="1">
      <c r="A81" s="20"/>
      <c r="B81" s="20"/>
      <c r="C81" s="22"/>
      <c r="D81" s="21"/>
      <c r="E81" s="20"/>
      <c r="F81" s="20"/>
      <c r="G81" s="20"/>
      <c r="H81" s="20"/>
      <c r="I81" s="20"/>
      <c r="J81" s="20"/>
      <c r="K81" s="22"/>
      <c r="L81" s="10"/>
      <c r="M81" s="20"/>
      <c r="N81" s="20"/>
      <c r="O81" s="23"/>
      <c r="P81" s="23"/>
      <c r="Q81" s="23"/>
      <c r="R81" s="23"/>
      <c r="S81" s="23"/>
      <c r="T81" s="23"/>
      <c r="U81" s="25"/>
      <c r="V81" s="26"/>
      <c r="W81" s="27"/>
      <c r="X81" s="18"/>
      <c r="Y81" s="10"/>
      <c r="Z81" s="48"/>
      <c r="AA81" s="49"/>
      <c r="AC81" s="20"/>
    </row>
    <row r="82" spans="1:29" s="50" customFormat="1">
      <c r="A82" s="20"/>
      <c r="B82" s="20"/>
      <c r="C82" s="22"/>
      <c r="D82" s="21"/>
      <c r="E82" s="20"/>
      <c r="F82" s="20"/>
      <c r="G82" s="20"/>
      <c r="H82" s="20"/>
      <c r="I82" s="20"/>
      <c r="J82" s="20"/>
      <c r="K82" s="22"/>
      <c r="L82" s="10"/>
      <c r="M82" s="20"/>
      <c r="N82" s="20"/>
      <c r="O82" s="23"/>
      <c r="P82" s="23"/>
      <c r="Q82" s="23"/>
      <c r="R82" s="23"/>
      <c r="S82" s="23"/>
      <c r="T82" s="23"/>
      <c r="U82" s="25"/>
      <c r="V82" s="26"/>
      <c r="W82" s="27"/>
      <c r="X82" s="18"/>
      <c r="Y82" s="10"/>
      <c r="Z82" s="48"/>
      <c r="AA82" s="49"/>
      <c r="AC82" s="20"/>
    </row>
    <row r="83" spans="1:29" s="50" customFormat="1">
      <c r="A83" s="20"/>
      <c r="B83" s="20"/>
      <c r="C83" s="22"/>
      <c r="D83" s="21"/>
      <c r="E83" s="20"/>
      <c r="F83" s="20"/>
      <c r="G83" s="20"/>
      <c r="H83" s="20"/>
      <c r="I83" s="20"/>
      <c r="J83" s="20"/>
      <c r="K83" s="22"/>
      <c r="L83" s="10"/>
      <c r="M83" s="20"/>
      <c r="N83" s="20"/>
      <c r="O83" s="23"/>
      <c r="P83" s="23"/>
      <c r="Q83" s="23"/>
      <c r="R83" s="23"/>
      <c r="S83" s="23"/>
      <c r="T83" s="23"/>
      <c r="U83" s="25"/>
      <c r="V83" s="26"/>
      <c r="W83" s="27"/>
      <c r="X83" s="18"/>
      <c r="Y83" s="10"/>
      <c r="Z83" s="48"/>
      <c r="AA83" s="49"/>
      <c r="AC83" s="20"/>
    </row>
    <row r="84" spans="1:29" s="50" customFormat="1">
      <c r="A84" s="20"/>
      <c r="B84" s="20"/>
      <c r="C84" s="22"/>
      <c r="D84" s="21"/>
      <c r="E84" s="20"/>
      <c r="F84" s="20"/>
      <c r="G84" s="20"/>
      <c r="H84" s="20"/>
      <c r="I84" s="20"/>
      <c r="J84" s="20"/>
      <c r="K84" s="22"/>
      <c r="L84" s="10"/>
      <c r="M84" s="20"/>
      <c r="N84" s="20"/>
      <c r="O84" s="23"/>
      <c r="P84" s="23"/>
      <c r="Q84" s="23"/>
      <c r="R84" s="23"/>
      <c r="S84" s="23"/>
      <c r="T84" s="23"/>
      <c r="U84" s="25"/>
      <c r="V84" s="26"/>
      <c r="W84" s="27"/>
      <c r="X84" s="18"/>
      <c r="Y84" s="10"/>
      <c r="Z84" s="48"/>
      <c r="AA84" s="49"/>
      <c r="AC84" s="20"/>
    </row>
    <row r="85" spans="1:29" s="50" customFormat="1">
      <c r="A85" s="20"/>
      <c r="B85" s="20"/>
      <c r="C85" s="14"/>
      <c r="D85" s="21"/>
      <c r="E85" s="20"/>
      <c r="F85" s="20"/>
      <c r="G85" s="20"/>
      <c r="H85" s="20"/>
      <c r="I85" s="20"/>
      <c r="J85" s="20"/>
      <c r="K85" s="22"/>
      <c r="L85" s="10"/>
      <c r="M85" s="20"/>
      <c r="N85" s="20"/>
      <c r="O85" s="23"/>
      <c r="P85" s="23"/>
      <c r="Q85" s="23"/>
      <c r="R85" s="23"/>
      <c r="S85" s="23"/>
      <c r="T85" s="23"/>
      <c r="U85" s="15"/>
      <c r="V85" s="16"/>
      <c r="W85" s="17"/>
      <c r="X85" s="18"/>
      <c r="Y85" s="10"/>
      <c r="Z85" s="48"/>
      <c r="AA85" s="49"/>
      <c r="AC85" s="20"/>
    </row>
    <row r="86" spans="1:29" s="50" customFormat="1">
      <c r="A86" s="20"/>
      <c r="B86" s="20"/>
      <c r="C86" s="22"/>
      <c r="D86" s="21"/>
      <c r="E86" s="20"/>
      <c r="F86" s="20"/>
      <c r="G86" s="20"/>
      <c r="H86" s="20"/>
      <c r="I86" s="20"/>
      <c r="J86" s="20"/>
      <c r="K86" s="22"/>
      <c r="L86" s="10"/>
      <c r="M86" s="20"/>
      <c r="N86" s="20"/>
      <c r="O86" s="23"/>
      <c r="P86" s="23"/>
      <c r="Q86" s="23"/>
      <c r="R86" s="23"/>
      <c r="S86" s="23"/>
      <c r="T86" s="23"/>
      <c r="U86" s="25"/>
      <c r="V86" s="26"/>
      <c r="W86" s="27"/>
      <c r="X86" s="18"/>
      <c r="Y86" s="10"/>
      <c r="Z86" s="48"/>
      <c r="AA86" s="49"/>
      <c r="AC86" s="20"/>
    </row>
    <row r="87" spans="1:29" s="50" customFormat="1">
      <c r="A87" s="20"/>
      <c r="B87" s="20"/>
      <c r="C87" s="22"/>
      <c r="D87" s="21"/>
      <c r="E87" s="20"/>
      <c r="F87" s="20"/>
      <c r="G87" s="20"/>
      <c r="H87" s="20"/>
      <c r="I87" s="20"/>
      <c r="J87" s="20"/>
      <c r="K87" s="22"/>
      <c r="L87" s="10"/>
      <c r="M87" s="20"/>
      <c r="N87" s="20"/>
      <c r="O87" s="23"/>
      <c r="P87" s="23"/>
      <c r="Q87" s="23"/>
      <c r="R87" s="23"/>
      <c r="S87" s="23"/>
      <c r="T87" s="23"/>
      <c r="U87" s="25"/>
      <c r="V87" s="26"/>
      <c r="W87" s="27"/>
      <c r="X87" s="18"/>
      <c r="Y87" s="10"/>
      <c r="Z87" s="48"/>
      <c r="AA87" s="49"/>
      <c r="AC87" s="20"/>
    </row>
    <row r="88" spans="1:29" s="50" customFormat="1">
      <c r="A88" s="20"/>
      <c r="B88" s="20"/>
      <c r="C88" s="22"/>
      <c r="D88" s="21"/>
      <c r="E88" s="20"/>
      <c r="F88" s="20"/>
      <c r="G88" s="20"/>
      <c r="H88" s="20"/>
      <c r="I88" s="20"/>
      <c r="J88" s="20"/>
      <c r="K88" s="22"/>
      <c r="L88" s="10"/>
      <c r="M88" s="20"/>
      <c r="N88" s="20"/>
      <c r="O88" s="23"/>
      <c r="P88" s="23"/>
      <c r="Q88" s="23"/>
      <c r="R88" s="23"/>
      <c r="S88" s="23"/>
      <c r="T88" s="23"/>
      <c r="U88" s="25"/>
      <c r="V88" s="26"/>
      <c r="W88" s="27"/>
      <c r="X88" s="18"/>
      <c r="Y88" s="10"/>
      <c r="Z88" s="48"/>
      <c r="AA88" s="49"/>
      <c r="AC88" s="20"/>
    </row>
    <row r="89" spans="1:29" s="50" customFormat="1">
      <c r="A89" s="20"/>
      <c r="B89" s="20"/>
      <c r="C89" s="22"/>
      <c r="D89" s="21"/>
      <c r="E89" s="20"/>
      <c r="F89" s="20"/>
      <c r="G89" s="20"/>
      <c r="H89" s="20"/>
      <c r="I89" s="20"/>
      <c r="J89" s="20"/>
      <c r="K89" s="22"/>
      <c r="L89" s="10"/>
      <c r="M89" s="20"/>
      <c r="N89" s="20"/>
      <c r="O89" s="23"/>
      <c r="P89" s="23"/>
      <c r="Q89" s="23"/>
      <c r="R89" s="23"/>
      <c r="S89" s="23"/>
      <c r="T89" s="23"/>
      <c r="U89" s="15"/>
      <c r="V89" s="16"/>
      <c r="W89" s="27"/>
      <c r="X89" s="18"/>
      <c r="Y89" s="10"/>
      <c r="Z89" s="48"/>
      <c r="AA89" s="49"/>
      <c r="AC89" s="20"/>
    </row>
    <row r="90" spans="1:29" s="50" customFormat="1">
      <c r="A90" s="20"/>
      <c r="B90" s="20"/>
      <c r="C90" s="22"/>
      <c r="D90" s="21"/>
      <c r="E90" s="20"/>
      <c r="F90" s="20"/>
      <c r="G90" s="20"/>
      <c r="H90" s="20"/>
      <c r="I90" s="20"/>
      <c r="J90" s="20"/>
      <c r="K90" s="22"/>
      <c r="L90" s="10"/>
      <c r="M90" s="20"/>
      <c r="N90" s="20"/>
      <c r="O90" s="23"/>
      <c r="P90" s="23"/>
      <c r="Q90" s="23"/>
      <c r="R90" s="23"/>
      <c r="S90" s="23"/>
      <c r="T90" s="23"/>
      <c r="U90" s="25"/>
      <c r="V90" s="26"/>
      <c r="W90" s="27"/>
      <c r="X90" s="18"/>
      <c r="Y90" s="10"/>
      <c r="Z90" s="48"/>
      <c r="AA90" s="49"/>
      <c r="AC90" s="20"/>
    </row>
    <row r="91" spans="1:29" s="50" customFormat="1">
      <c r="A91" s="20"/>
      <c r="B91" s="20"/>
      <c r="C91" s="22"/>
      <c r="D91" s="21"/>
      <c r="E91" s="20"/>
      <c r="F91" s="20"/>
      <c r="G91" s="20"/>
      <c r="H91" s="20"/>
      <c r="I91" s="20"/>
      <c r="J91" s="20"/>
      <c r="K91" s="22"/>
      <c r="L91" s="10"/>
      <c r="M91" s="20"/>
      <c r="N91" s="20"/>
      <c r="O91" s="23"/>
      <c r="P91" s="23"/>
      <c r="Q91" s="23"/>
      <c r="R91" s="23"/>
      <c r="S91" s="23"/>
      <c r="T91" s="23"/>
      <c r="U91" s="25"/>
      <c r="V91" s="26"/>
      <c r="W91" s="17"/>
      <c r="X91" s="18"/>
      <c r="Y91" s="10"/>
      <c r="Z91" s="48"/>
      <c r="AA91" s="49"/>
      <c r="AC91" s="20"/>
    </row>
    <row r="92" spans="1:29" s="50" customFormat="1">
      <c r="A92" s="20"/>
      <c r="B92" s="20"/>
      <c r="C92" s="22"/>
      <c r="D92" s="21"/>
      <c r="E92" s="20"/>
      <c r="F92" s="20"/>
      <c r="G92" s="20"/>
      <c r="H92" s="20"/>
      <c r="I92" s="20"/>
      <c r="J92" s="20"/>
      <c r="K92" s="22"/>
      <c r="L92" s="10"/>
      <c r="M92" s="20"/>
      <c r="N92" s="20"/>
      <c r="O92" s="23"/>
      <c r="P92" s="23"/>
      <c r="Q92" s="23"/>
      <c r="R92" s="23"/>
      <c r="S92" s="23"/>
      <c r="T92" s="23"/>
      <c r="U92" s="25"/>
      <c r="V92" s="26"/>
      <c r="W92" s="27"/>
      <c r="X92" s="18"/>
      <c r="Y92" s="10"/>
      <c r="Z92" s="48"/>
      <c r="AA92" s="49"/>
      <c r="AC92" s="20"/>
    </row>
    <row r="93" spans="1:29" s="50" customFormat="1">
      <c r="A93" s="20"/>
      <c r="B93" s="20"/>
      <c r="C93" s="22"/>
      <c r="D93" s="21"/>
      <c r="E93" s="20"/>
      <c r="F93" s="20"/>
      <c r="G93" s="20"/>
      <c r="H93" s="20"/>
      <c r="I93" s="20"/>
      <c r="J93" s="20"/>
      <c r="K93" s="22"/>
      <c r="L93" s="10"/>
      <c r="M93" s="20"/>
      <c r="N93" s="20"/>
      <c r="O93" s="23"/>
      <c r="P93" s="23"/>
      <c r="Q93" s="23"/>
      <c r="R93" s="23"/>
      <c r="S93" s="23"/>
      <c r="T93" s="23"/>
      <c r="U93" s="25"/>
      <c r="V93" s="26"/>
      <c r="W93" s="27"/>
      <c r="X93" s="18"/>
      <c r="Y93" s="10"/>
      <c r="Z93" s="48"/>
      <c r="AA93" s="49"/>
      <c r="AC93" s="20"/>
    </row>
    <row r="94" spans="1:29" s="50" customFormat="1">
      <c r="A94" s="20"/>
      <c r="B94" s="20"/>
      <c r="C94" s="22"/>
      <c r="D94" s="21"/>
      <c r="E94" s="20"/>
      <c r="F94" s="20"/>
      <c r="G94" s="20"/>
      <c r="H94" s="20"/>
      <c r="I94" s="20"/>
      <c r="J94" s="20"/>
      <c r="K94" s="22"/>
      <c r="L94" s="10"/>
      <c r="M94" s="20"/>
      <c r="N94" s="20"/>
      <c r="O94" s="23"/>
      <c r="P94" s="23"/>
      <c r="Q94" s="23"/>
      <c r="R94" s="23"/>
      <c r="S94" s="23"/>
      <c r="T94" s="23"/>
      <c r="U94" s="25"/>
      <c r="V94" s="26"/>
      <c r="W94" s="17"/>
      <c r="X94" s="18"/>
      <c r="Y94" s="10"/>
      <c r="Z94" s="48"/>
      <c r="AA94" s="49"/>
      <c r="AC94" s="20"/>
    </row>
    <row r="95" spans="1:29" s="50" customFormat="1">
      <c r="A95" s="20"/>
      <c r="B95" s="20"/>
      <c r="C95" s="22"/>
      <c r="D95" s="21"/>
      <c r="E95" s="20"/>
      <c r="F95" s="20"/>
      <c r="G95" s="20"/>
      <c r="H95" s="20"/>
      <c r="I95" s="20"/>
      <c r="J95" s="20"/>
      <c r="K95" s="22"/>
      <c r="L95" s="10"/>
      <c r="M95" s="20"/>
      <c r="N95" s="20"/>
      <c r="O95" s="23"/>
      <c r="P95" s="23"/>
      <c r="Q95" s="23"/>
      <c r="R95" s="23"/>
      <c r="S95" s="23"/>
      <c r="T95" s="23"/>
      <c r="U95" s="25"/>
      <c r="V95" s="26"/>
      <c r="W95" s="27"/>
      <c r="X95" s="18"/>
      <c r="Y95" s="10"/>
      <c r="Z95" s="48"/>
      <c r="AA95" s="49"/>
      <c r="AC95" s="20"/>
    </row>
    <row r="96" spans="1:29" s="50" customFormat="1">
      <c r="A96" s="20"/>
      <c r="B96" s="20"/>
      <c r="C96" s="22"/>
      <c r="D96" s="21"/>
      <c r="E96" s="20"/>
      <c r="F96" s="20"/>
      <c r="G96" s="20"/>
      <c r="H96" s="20"/>
      <c r="I96" s="20"/>
      <c r="J96" s="20"/>
      <c r="K96" s="22"/>
      <c r="L96" s="10"/>
      <c r="M96" s="20"/>
      <c r="N96" s="20"/>
      <c r="O96" s="23"/>
      <c r="P96" s="23"/>
      <c r="Q96" s="23"/>
      <c r="R96" s="23"/>
      <c r="S96" s="23"/>
      <c r="T96" s="23"/>
      <c r="U96" s="25"/>
      <c r="V96" s="26"/>
      <c r="W96" s="17"/>
      <c r="X96" s="18"/>
      <c r="Y96" s="10"/>
      <c r="Z96" s="48"/>
      <c r="AA96" s="49"/>
      <c r="AC96" s="20"/>
    </row>
    <row r="97" spans="1:29" s="50" customFormat="1">
      <c r="A97" s="20"/>
      <c r="B97" s="20"/>
      <c r="C97" s="22"/>
      <c r="D97" s="21"/>
      <c r="E97" s="20"/>
      <c r="F97" s="20"/>
      <c r="G97" s="20"/>
      <c r="H97" s="20"/>
      <c r="I97" s="20"/>
      <c r="J97" s="20"/>
      <c r="K97" s="22"/>
      <c r="L97" s="10"/>
      <c r="M97" s="20"/>
      <c r="N97" s="20"/>
      <c r="O97" s="23"/>
      <c r="P97" s="23"/>
      <c r="Q97" s="23"/>
      <c r="R97" s="23"/>
      <c r="S97" s="23"/>
      <c r="T97" s="23"/>
      <c r="U97" s="32"/>
      <c r="V97" s="26"/>
      <c r="W97" s="17"/>
      <c r="X97" s="18"/>
      <c r="Y97" s="10"/>
      <c r="Z97" s="48"/>
      <c r="AA97" s="49"/>
      <c r="AC97" s="20"/>
    </row>
    <row r="98" spans="1:29" s="50" customFormat="1">
      <c r="A98" s="20"/>
      <c r="B98" s="20"/>
      <c r="C98" s="22"/>
      <c r="D98" s="21"/>
      <c r="E98" s="20"/>
      <c r="F98" s="20"/>
      <c r="G98" s="20"/>
      <c r="H98" s="20"/>
      <c r="I98" s="20"/>
      <c r="J98" s="20"/>
      <c r="K98" s="22"/>
      <c r="L98" s="10"/>
      <c r="M98" s="20"/>
      <c r="N98" s="20"/>
      <c r="O98" s="23"/>
      <c r="P98" s="23"/>
      <c r="Q98" s="23"/>
      <c r="R98" s="23"/>
      <c r="S98" s="23"/>
      <c r="T98" s="23"/>
      <c r="U98" s="25"/>
      <c r="V98" s="26"/>
      <c r="W98" s="27"/>
      <c r="X98" s="18"/>
      <c r="Y98" s="10"/>
      <c r="Z98" s="48"/>
      <c r="AA98" s="49"/>
      <c r="AC98" s="20"/>
    </row>
    <row r="99" spans="1:29" s="50" customFormat="1">
      <c r="A99" s="20"/>
      <c r="B99" s="20"/>
      <c r="C99" s="22"/>
      <c r="D99" s="21"/>
      <c r="E99" s="20"/>
      <c r="F99" s="20"/>
      <c r="G99" s="20"/>
      <c r="H99" s="20"/>
      <c r="I99" s="20"/>
      <c r="J99" s="20"/>
      <c r="K99" s="22"/>
      <c r="L99" s="10"/>
      <c r="M99" s="20"/>
      <c r="N99" s="20"/>
      <c r="O99" s="23"/>
      <c r="P99" s="23"/>
      <c r="Q99" s="23"/>
      <c r="R99" s="23"/>
      <c r="S99" s="23"/>
      <c r="T99" s="23"/>
      <c r="U99" s="25"/>
      <c r="V99" s="16"/>
      <c r="W99" s="27"/>
      <c r="X99" s="18"/>
      <c r="Y99" s="10"/>
      <c r="Z99" s="48"/>
      <c r="AA99" s="49"/>
      <c r="AC99" s="20"/>
    </row>
    <row r="100" spans="1:29" s="50" customFormat="1">
      <c r="A100" s="20"/>
      <c r="B100" s="20"/>
      <c r="C100" s="22"/>
      <c r="D100" s="21"/>
      <c r="E100" s="20"/>
      <c r="F100" s="20"/>
      <c r="G100" s="20"/>
      <c r="H100" s="20"/>
      <c r="I100" s="20"/>
      <c r="J100" s="20"/>
      <c r="K100" s="22"/>
      <c r="L100" s="10"/>
      <c r="M100" s="20"/>
      <c r="N100" s="20"/>
      <c r="O100" s="23"/>
      <c r="P100" s="23"/>
      <c r="Q100" s="23"/>
      <c r="R100" s="23"/>
      <c r="S100" s="23"/>
      <c r="T100" s="23"/>
      <c r="U100" s="32"/>
      <c r="V100" s="26"/>
      <c r="W100" s="17"/>
      <c r="X100" s="18"/>
      <c r="Y100" s="10"/>
      <c r="Z100" s="48"/>
      <c r="AA100" s="49"/>
      <c r="AC100" s="20"/>
    </row>
    <row r="101" spans="1:29" s="50" customFormat="1">
      <c r="A101" s="20"/>
      <c r="B101" s="20"/>
      <c r="C101" s="22"/>
      <c r="D101" s="21"/>
      <c r="E101" s="20"/>
      <c r="F101" s="20"/>
      <c r="G101" s="20"/>
      <c r="H101" s="20"/>
      <c r="I101" s="20"/>
      <c r="J101" s="20"/>
      <c r="K101" s="22"/>
      <c r="L101" s="10"/>
      <c r="M101" s="20"/>
      <c r="N101" s="20"/>
      <c r="O101" s="23"/>
      <c r="P101" s="23"/>
      <c r="Q101" s="23"/>
      <c r="R101" s="23"/>
      <c r="S101" s="23"/>
      <c r="T101" s="23"/>
      <c r="U101" s="25"/>
      <c r="V101" s="26"/>
      <c r="W101" s="17"/>
      <c r="X101" s="18"/>
      <c r="Y101" s="10"/>
      <c r="Z101" s="48"/>
      <c r="AA101" s="49"/>
      <c r="AC101" s="20"/>
    </row>
    <row r="102" spans="1:29" s="50" customFormat="1">
      <c r="A102" s="20"/>
      <c r="B102" s="20"/>
      <c r="C102" s="22"/>
      <c r="D102" s="21"/>
      <c r="E102" s="20"/>
      <c r="F102" s="20"/>
      <c r="G102" s="20"/>
      <c r="H102" s="20"/>
      <c r="I102" s="20"/>
      <c r="J102" s="20"/>
      <c r="K102" s="22"/>
      <c r="L102" s="10"/>
      <c r="M102" s="20"/>
      <c r="N102" s="20"/>
      <c r="O102" s="23"/>
      <c r="P102" s="23"/>
      <c r="Q102" s="23"/>
      <c r="R102" s="23"/>
      <c r="S102" s="23"/>
      <c r="T102" s="23"/>
      <c r="U102" s="25"/>
      <c r="V102" s="26"/>
      <c r="W102" s="27"/>
      <c r="X102" s="18"/>
      <c r="Y102" s="10"/>
      <c r="Z102" s="48"/>
      <c r="AA102" s="49"/>
      <c r="AC102" s="20"/>
    </row>
    <row r="103" spans="1:29" s="50" customFormat="1">
      <c r="A103" s="20"/>
      <c r="B103" s="20"/>
      <c r="C103" s="22"/>
      <c r="D103" s="21"/>
      <c r="E103" s="20"/>
      <c r="F103" s="20"/>
      <c r="G103" s="20"/>
      <c r="H103" s="20"/>
      <c r="I103" s="20"/>
      <c r="J103" s="20"/>
      <c r="K103" s="22"/>
      <c r="L103" s="10"/>
      <c r="M103" s="20"/>
      <c r="N103" s="20"/>
      <c r="O103" s="23"/>
      <c r="P103" s="23"/>
      <c r="Q103" s="23"/>
      <c r="R103" s="23"/>
      <c r="S103" s="23"/>
      <c r="T103" s="23"/>
      <c r="U103" s="25"/>
      <c r="V103" s="16"/>
      <c r="W103" s="27"/>
      <c r="X103" s="18"/>
      <c r="Y103" s="10"/>
      <c r="Z103" s="48"/>
      <c r="AA103" s="49"/>
      <c r="AC103" s="20"/>
    </row>
    <row r="104" spans="1:29" s="50" customFormat="1">
      <c r="A104" s="20"/>
      <c r="B104" s="20"/>
      <c r="C104" s="22"/>
      <c r="D104" s="21"/>
      <c r="E104" s="20"/>
      <c r="F104" s="20"/>
      <c r="G104" s="20"/>
      <c r="H104" s="20"/>
      <c r="I104" s="20"/>
      <c r="J104" s="20"/>
      <c r="K104" s="22"/>
      <c r="L104" s="10"/>
      <c r="M104" s="20"/>
      <c r="N104" s="20"/>
      <c r="O104" s="23"/>
      <c r="P104" s="23"/>
      <c r="Q104" s="23"/>
      <c r="R104" s="23"/>
      <c r="S104" s="23"/>
      <c r="T104" s="23"/>
      <c r="U104" s="25"/>
      <c r="V104" s="26"/>
      <c r="W104" s="27"/>
      <c r="X104" s="18"/>
      <c r="Y104" s="10"/>
      <c r="Z104" s="48"/>
      <c r="AA104" s="49"/>
      <c r="AC104" s="20"/>
    </row>
    <row r="105" spans="1:29" s="50" customFormat="1">
      <c r="A105" s="20"/>
      <c r="B105" s="20"/>
      <c r="C105" s="22"/>
      <c r="D105" s="21"/>
      <c r="E105" s="20"/>
      <c r="F105" s="20"/>
      <c r="G105" s="20"/>
      <c r="H105" s="20"/>
      <c r="I105" s="20"/>
      <c r="J105" s="20"/>
      <c r="K105" s="22"/>
      <c r="L105" s="10"/>
      <c r="M105" s="20"/>
      <c r="N105" s="20"/>
      <c r="O105" s="23"/>
      <c r="P105" s="23"/>
      <c r="Q105" s="23"/>
      <c r="R105" s="23"/>
      <c r="S105" s="23"/>
      <c r="T105" s="23"/>
      <c r="U105" s="25"/>
      <c r="V105" s="26"/>
      <c r="W105" s="17"/>
      <c r="X105" s="18"/>
      <c r="Y105" s="10"/>
      <c r="Z105" s="48"/>
      <c r="AA105" s="49"/>
      <c r="AC105" s="20"/>
    </row>
    <row r="106" spans="1:29" s="50" customFormat="1">
      <c r="A106" s="20"/>
      <c r="B106" s="20"/>
      <c r="C106" s="22"/>
      <c r="D106" s="21"/>
      <c r="E106" s="20"/>
      <c r="F106" s="20"/>
      <c r="G106" s="20"/>
      <c r="H106" s="20"/>
      <c r="I106" s="20"/>
      <c r="J106" s="20"/>
      <c r="K106" s="22"/>
      <c r="L106" s="10"/>
      <c r="M106" s="20"/>
      <c r="N106" s="20"/>
      <c r="O106" s="23"/>
      <c r="P106" s="23"/>
      <c r="Q106" s="23"/>
      <c r="R106" s="23"/>
      <c r="S106" s="23"/>
      <c r="T106" s="23"/>
      <c r="U106" s="25"/>
      <c r="V106" s="26"/>
      <c r="W106" s="27"/>
      <c r="X106" s="18"/>
      <c r="Y106" s="10"/>
      <c r="Z106" s="48"/>
      <c r="AA106" s="49"/>
      <c r="AC106" s="20"/>
    </row>
    <row r="107" spans="1:29" s="50" customFormat="1">
      <c r="A107" s="20"/>
      <c r="B107" s="20"/>
      <c r="C107" s="22"/>
      <c r="D107" s="21"/>
      <c r="E107" s="20"/>
      <c r="F107" s="20"/>
      <c r="G107" s="20"/>
      <c r="H107" s="20"/>
      <c r="I107" s="20"/>
      <c r="J107" s="20"/>
      <c r="K107" s="22"/>
      <c r="L107" s="10"/>
      <c r="M107" s="20"/>
      <c r="N107" s="20"/>
      <c r="O107" s="23"/>
      <c r="P107" s="23"/>
      <c r="Q107" s="23"/>
      <c r="R107" s="23"/>
      <c r="S107" s="23"/>
      <c r="T107" s="23"/>
      <c r="U107" s="25"/>
      <c r="V107" s="26"/>
      <c r="W107" s="27"/>
      <c r="X107" s="18"/>
      <c r="Y107" s="10"/>
      <c r="Z107" s="48"/>
      <c r="AA107" s="49"/>
      <c r="AC107" s="20"/>
    </row>
    <row r="108" spans="1:29" s="50" customFormat="1">
      <c r="A108" s="20"/>
      <c r="B108" s="20"/>
      <c r="C108" s="22"/>
      <c r="D108" s="21"/>
      <c r="E108" s="20"/>
      <c r="F108" s="20"/>
      <c r="G108" s="20"/>
      <c r="H108" s="20"/>
      <c r="I108" s="20"/>
      <c r="J108" s="20"/>
      <c r="K108" s="22"/>
      <c r="L108" s="10"/>
      <c r="M108" s="20"/>
      <c r="N108" s="20"/>
      <c r="O108" s="23"/>
      <c r="P108" s="23"/>
      <c r="Q108" s="23"/>
      <c r="R108" s="23"/>
      <c r="S108" s="23"/>
      <c r="T108" s="23"/>
      <c r="U108" s="25"/>
      <c r="V108" s="26"/>
      <c r="W108" s="27"/>
      <c r="X108" s="18"/>
      <c r="Y108" s="10"/>
      <c r="Z108" s="48"/>
      <c r="AA108" s="49"/>
      <c r="AC108" s="20"/>
    </row>
    <row r="109" spans="1:29" s="50" customFormat="1">
      <c r="A109" s="20"/>
      <c r="B109" s="20"/>
      <c r="C109" s="22"/>
      <c r="D109" s="21"/>
      <c r="E109" s="20"/>
      <c r="F109" s="20"/>
      <c r="G109" s="20"/>
      <c r="H109" s="20"/>
      <c r="I109" s="20"/>
      <c r="J109" s="20"/>
      <c r="K109" s="22"/>
      <c r="L109" s="10"/>
      <c r="M109" s="20"/>
      <c r="N109" s="20"/>
      <c r="O109" s="23"/>
      <c r="P109" s="23"/>
      <c r="Q109" s="23"/>
      <c r="R109" s="23"/>
      <c r="S109" s="23"/>
      <c r="T109" s="23"/>
      <c r="U109" s="25"/>
      <c r="V109" s="26"/>
      <c r="W109" s="27"/>
      <c r="X109" s="18"/>
      <c r="Y109" s="10"/>
      <c r="Z109" s="48"/>
      <c r="AA109" s="49"/>
      <c r="AC109" s="20"/>
    </row>
    <row r="110" spans="1:29" s="50" customFormat="1">
      <c r="A110" s="20"/>
      <c r="B110" s="20"/>
      <c r="C110" s="22"/>
      <c r="D110" s="21"/>
      <c r="E110" s="20"/>
      <c r="F110" s="20"/>
      <c r="G110" s="20"/>
      <c r="H110" s="20"/>
      <c r="I110" s="20"/>
      <c r="J110" s="20"/>
      <c r="K110" s="22"/>
      <c r="L110" s="10"/>
      <c r="M110" s="20"/>
      <c r="N110" s="20"/>
      <c r="O110" s="23"/>
      <c r="P110" s="23"/>
      <c r="Q110" s="23"/>
      <c r="R110" s="23"/>
      <c r="S110" s="23"/>
      <c r="T110" s="23"/>
      <c r="U110" s="25"/>
      <c r="V110" s="26"/>
      <c r="W110" s="17"/>
      <c r="X110" s="18"/>
      <c r="Y110" s="10"/>
      <c r="Z110" s="48"/>
      <c r="AA110" s="49"/>
      <c r="AC110" s="20"/>
    </row>
    <row r="111" spans="1:29" s="50" customFormat="1">
      <c r="A111" s="20"/>
      <c r="B111" s="20"/>
      <c r="C111" s="22"/>
      <c r="D111" s="21"/>
      <c r="E111" s="20"/>
      <c r="F111" s="20"/>
      <c r="G111" s="20"/>
      <c r="H111" s="20"/>
      <c r="I111" s="20"/>
      <c r="J111" s="20"/>
      <c r="K111" s="22"/>
      <c r="L111" s="10"/>
      <c r="M111" s="20"/>
      <c r="N111" s="20"/>
      <c r="O111" s="23"/>
      <c r="P111" s="23"/>
      <c r="Q111" s="23"/>
      <c r="R111" s="23"/>
      <c r="S111" s="23"/>
      <c r="T111" s="23"/>
      <c r="U111" s="25"/>
      <c r="V111" s="26"/>
      <c r="W111" s="27"/>
      <c r="X111" s="18"/>
      <c r="Y111" s="10"/>
      <c r="Z111" s="48"/>
      <c r="AA111" s="49"/>
      <c r="AC111" s="20"/>
    </row>
    <row r="112" spans="1:29" s="50" customFormat="1">
      <c r="A112" s="20"/>
      <c r="B112" s="20"/>
      <c r="C112" s="22"/>
      <c r="D112" s="21"/>
      <c r="E112" s="20"/>
      <c r="F112" s="20"/>
      <c r="G112" s="20"/>
      <c r="H112" s="20"/>
      <c r="I112" s="20"/>
      <c r="J112" s="20"/>
      <c r="K112" s="22"/>
      <c r="L112" s="10"/>
      <c r="M112" s="20"/>
      <c r="N112" s="20"/>
      <c r="O112" s="23"/>
      <c r="P112" s="23"/>
      <c r="Q112" s="23"/>
      <c r="R112" s="23"/>
      <c r="S112" s="23"/>
      <c r="T112" s="23"/>
      <c r="U112" s="25"/>
      <c r="V112" s="26"/>
      <c r="W112" s="27"/>
      <c r="X112" s="18"/>
      <c r="Y112" s="10"/>
      <c r="Z112" s="48"/>
      <c r="AA112" s="49"/>
      <c r="AC112" s="20"/>
    </row>
    <row r="113" spans="1:29" s="50" customFormat="1">
      <c r="A113" s="20"/>
      <c r="B113" s="20"/>
      <c r="C113" s="22"/>
      <c r="D113" s="21"/>
      <c r="E113" s="20"/>
      <c r="F113" s="20"/>
      <c r="G113" s="20"/>
      <c r="H113" s="20"/>
      <c r="I113" s="20"/>
      <c r="J113" s="20"/>
      <c r="K113" s="22"/>
      <c r="L113" s="10"/>
      <c r="M113" s="20"/>
      <c r="N113" s="20"/>
      <c r="O113" s="23"/>
      <c r="P113" s="23"/>
      <c r="Q113" s="23"/>
      <c r="R113" s="23"/>
      <c r="S113" s="23"/>
      <c r="T113" s="23"/>
      <c r="U113" s="25"/>
      <c r="V113" s="26"/>
      <c r="W113" s="17"/>
      <c r="X113" s="18"/>
      <c r="Y113" s="10"/>
      <c r="Z113" s="48"/>
      <c r="AA113" s="49"/>
      <c r="AC113" s="20"/>
    </row>
    <row r="114" spans="1:29" s="50" customFormat="1">
      <c r="A114" s="20"/>
      <c r="B114" s="20"/>
      <c r="C114" s="22"/>
      <c r="D114" s="21"/>
      <c r="E114" s="20"/>
      <c r="F114" s="20"/>
      <c r="G114" s="20"/>
      <c r="H114" s="20"/>
      <c r="I114" s="20"/>
      <c r="J114" s="20"/>
      <c r="K114" s="22"/>
      <c r="L114" s="10"/>
      <c r="M114" s="20"/>
      <c r="N114" s="20"/>
      <c r="O114" s="23"/>
      <c r="P114" s="23"/>
      <c r="Q114" s="23"/>
      <c r="R114" s="23"/>
      <c r="S114" s="23"/>
      <c r="T114" s="23"/>
      <c r="U114" s="25"/>
      <c r="V114" s="26"/>
      <c r="W114" s="27"/>
      <c r="X114" s="18"/>
      <c r="Y114" s="10"/>
      <c r="Z114" s="48"/>
      <c r="AA114" s="49"/>
      <c r="AC114" s="20"/>
    </row>
    <row r="115" spans="1:29" s="50" customFormat="1">
      <c r="A115" s="20"/>
      <c r="B115" s="20"/>
      <c r="C115" s="22"/>
      <c r="D115" s="21"/>
      <c r="E115" s="20"/>
      <c r="F115" s="20"/>
      <c r="G115" s="20"/>
      <c r="H115" s="20"/>
      <c r="I115" s="20"/>
      <c r="J115" s="20"/>
      <c r="K115" s="22"/>
      <c r="L115" s="10"/>
      <c r="M115" s="20"/>
      <c r="N115" s="20"/>
      <c r="O115" s="23"/>
      <c r="P115" s="23"/>
      <c r="Q115" s="23"/>
      <c r="R115" s="23"/>
      <c r="S115" s="23"/>
      <c r="T115" s="23"/>
      <c r="U115" s="25"/>
      <c r="V115" s="26"/>
      <c r="W115" s="27"/>
      <c r="X115" s="18"/>
      <c r="Y115" s="10"/>
      <c r="Z115" s="48"/>
      <c r="AA115" s="49"/>
      <c r="AC115" s="20"/>
    </row>
    <row r="116" spans="1:29" s="50" customFormat="1">
      <c r="A116" s="20"/>
      <c r="B116" s="20"/>
      <c r="C116" s="22"/>
      <c r="D116" s="21"/>
      <c r="E116" s="20"/>
      <c r="F116" s="20"/>
      <c r="G116" s="20"/>
      <c r="H116" s="20"/>
      <c r="I116" s="20"/>
      <c r="J116" s="20"/>
      <c r="K116" s="22"/>
      <c r="L116" s="10"/>
      <c r="M116" s="20"/>
      <c r="N116" s="20"/>
      <c r="O116" s="23"/>
      <c r="P116" s="23"/>
      <c r="Q116" s="23"/>
      <c r="R116" s="23"/>
      <c r="S116" s="23"/>
      <c r="T116" s="23"/>
      <c r="U116" s="25"/>
      <c r="V116" s="26"/>
      <c r="W116" s="27"/>
      <c r="X116" s="18"/>
      <c r="Y116" s="10"/>
      <c r="Z116" s="48"/>
      <c r="AA116" s="49"/>
      <c r="AC116" s="20"/>
    </row>
    <row r="117" spans="1:29" s="50" customFormat="1">
      <c r="A117" s="20"/>
      <c r="B117" s="20"/>
      <c r="C117" s="22"/>
      <c r="D117" s="21"/>
      <c r="E117" s="20"/>
      <c r="F117" s="20"/>
      <c r="G117" s="20"/>
      <c r="H117" s="20"/>
      <c r="I117" s="20"/>
      <c r="J117" s="20"/>
      <c r="K117" s="22"/>
      <c r="L117" s="10"/>
      <c r="M117" s="20"/>
      <c r="N117" s="20"/>
      <c r="O117" s="23"/>
      <c r="P117" s="23"/>
      <c r="Q117" s="23"/>
      <c r="R117" s="23"/>
      <c r="S117" s="23"/>
      <c r="T117" s="23"/>
      <c r="U117" s="25"/>
      <c r="V117" s="26"/>
      <c r="W117" s="27"/>
      <c r="X117" s="18"/>
      <c r="Y117" s="10"/>
      <c r="Z117" s="48"/>
      <c r="AA117" s="49"/>
      <c r="AC117" s="20"/>
    </row>
    <row r="118" spans="1:29" s="50" customFormat="1">
      <c r="A118" s="20"/>
      <c r="B118" s="20"/>
      <c r="C118" s="22"/>
      <c r="D118" s="21"/>
      <c r="E118" s="20"/>
      <c r="F118" s="20"/>
      <c r="G118" s="20"/>
      <c r="H118" s="20"/>
      <c r="I118" s="20"/>
      <c r="J118" s="20"/>
      <c r="K118" s="22"/>
      <c r="L118" s="10"/>
      <c r="M118" s="20"/>
      <c r="N118" s="20"/>
      <c r="O118" s="23"/>
      <c r="P118" s="23"/>
      <c r="Q118" s="23"/>
      <c r="R118" s="23"/>
      <c r="S118" s="23"/>
      <c r="T118" s="23"/>
      <c r="U118" s="25"/>
      <c r="V118" s="26"/>
      <c r="W118" s="17"/>
      <c r="X118" s="18"/>
      <c r="Y118" s="10"/>
      <c r="Z118" s="48"/>
      <c r="AA118" s="49"/>
      <c r="AC118" s="20"/>
    </row>
    <row r="119" spans="1:29" s="50" customFormat="1">
      <c r="A119" s="20"/>
      <c r="B119" s="20"/>
      <c r="C119" s="22"/>
      <c r="D119" s="21"/>
      <c r="E119" s="20"/>
      <c r="F119" s="20"/>
      <c r="G119" s="20"/>
      <c r="H119" s="20"/>
      <c r="I119" s="20"/>
      <c r="J119" s="20"/>
      <c r="K119" s="22"/>
      <c r="L119" s="10"/>
      <c r="M119" s="20"/>
      <c r="N119" s="20"/>
      <c r="O119" s="23"/>
      <c r="P119" s="23"/>
      <c r="Q119" s="23"/>
      <c r="R119" s="23"/>
      <c r="S119" s="23"/>
      <c r="T119" s="23"/>
      <c r="U119" s="15"/>
      <c r="V119" s="16"/>
      <c r="W119" s="17"/>
      <c r="X119" s="18"/>
      <c r="Y119" s="10"/>
      <c r="Z119" s="48"/>
      <c r="AA119" s="49"/>
      <c r="AC119" s="20"/>
    </row>
    <row r="120" spans="1:29" s="50" customFormat="1">
      <c r="A120" s="20"/>
      <c r="B120" s="20"/>
      <c r="C120" s="22"/>
      <c r="D120" s="21"/>
      <c r="E120" s="20"/>
      <c r="F120" s="20"/>
      <c r="G120" s="20"/>
      <c r="H120" s="20"/>
      <c r="I120" s="20"/>
      <c r="J120" s="20"/>
      <c r="K120" s="22"/>
      <c r="L120" s="10"/>
      <c r="M120" s="20"/>
      <c r="N120" s="20"/>
      <c r="O120" s="23"/>
      <c r="P120" s="23"/>
      <c r="Q120" s="23"/>
      <c r="R120" s="23"/>
      <c r="S120" s="23"/>
      <c r="T120" s="23"/>
      <c r="U120" s="25"/>
      <c r="V120" s="26"/>
      <c r="W120" s="27"/>
      <c r="X120" s="18"/>
      <c r="Y120" s="10"/>
      <c r="Z120" s="48"/>
      <c r="AA120" s="49"/>
      <c r="AC120" s="20"/>
    </row>
    <row r="121" spans="1:29" s="50" customFormat="1">
      <c r="A121" s="20"/>
      <c r="B121" s="20"/>
      <c r="C121" s="22"/>
      <c r="D121" s="21"/>
      <c r="E121" s="20"/>
      <c r="F121" s="20"/>
      <c r="G121" s="20"/>
      <c r="H121" s="20"/>
      <c r="I121" s="20"/>
      <c r="J121" s="20"/>
      <c r="K121" s="22"/>
      <c r="L121" s="10"/>
      <c r="M121" s="20"/>
      <c r="N121" s="20"/>
      <c r="O121" s="23"/>
      <c r="P121" s="23"/>
      <c r="Q121" s="23"/>
      <c r="R121" s="23"/>
      <c r="S121" s="23"/>
      <c r="T121" s="23"/>
      <c r="U121" s="25"/>
      <c r="V121" s="26"/>
      <c r="W121" s="27"/>
      <c r="X121" s="18"/>
      <c r="Y121" s="10"/>
      <c r="Z121" s="48"/>
      <c r="AA121" s="49"/>
      <c r="AC121" s="20"/>
    </row>
    <row r="122" spans="1:29" s="50" customFormat="1">
      <c r="A122" s="20"/>
      <c r="B122" s="20"/>
      <c r="C122" s="22"/>
      <c r="D122" s="21"/>
      <c r="E122" s="20"/>
      <c r="F122" s="20"/>
      <c r="G122" s="20"/>
      <c r="H122" s="20"/>
      <c r="I122" s="20"/>
      <c r="J122" s="20"/>
      <c r="K122" s="22"/>
      <c r="L122" s="10"/>
      <c r="M122" s="20"/>
      <c r="N122" s="20"/>
      <c r="O122" s="23"/>
      <c r="P122" s="23"/>
      <c r="Q122" s="23"/>
      <c r="R122" s="23"/>
      <c r="S122" s="23"/>
      <c r="T122" s="23"/>
      <c r="U122" s="25"/>
      <c r="V122" s="26"/>
      <c r="W122" s="27"/>
      <c r="X122" s="18"/>
      <c r="Y122" s="10"/>
      <c r="Z122" s="48"/>
      <c r="AA122" s="49"/>
      <c r="AC122" s="20"/>
    </row>
    <row r="123" spans="1:29" s="50" customFormat="1">
      <c r="A123" s="20"/>
      <c r="B123" s="20"/>
      <c r="C123" s="22"/>
      <c r="D123" s="21"/>
      <c r="E123" s="20"/>
      <c r="F123" s="20"/>
      <c r="G123" s="20"/>
      <c r="H123" s="20"/>
      <c r="I123" s="20"/>
      <c r="J123" s="20"/>
      <c r="K123" s="22"/>
      <c r="L123" s="10"/>
      <c r="M123" s="20"/>
      <c r="N123" s="20"/>
      <c r="O123" s="23"/>
      <c r="P123" s="23"/>
      <c r="Q123" s="23"/>
      <c r="R123" s="23"/>
      <c r="S123" s="23"/>
      <c r="T123" s="23"/>
      <c r="U123" s="25"/>
      <c r="V123" s="16"/>
      <c r="W123" s="27"/>
      <c r="X123" s="18"/>
      <c r="Y123" s="10"/>
      <c r="Z123" s="48"/>
      <c r="AA123" s="49"/>
      <c r="AC123" s="20"/>
    </row>
    <row r="124" spans="1:29" s="50" customFormat="1">
      <c r="A124" s="20"/>
      <c r="B124" s="20"/>
      <c r="C124" s="22"/>
      <c r="D124" s="21"/>
      <c r="E124" s="20"/>
      <c r="F124" s="20"/>
      <c r="G124" s="20"/>
      <c r="H124" s="20"/>
      <c r="I124" s="20"/>
      <c r="J124" s="20"/>
      <c r="K124" s="22"/>
      <c r="L124" s="10"/>
      <c r="M124" s="20"/>
      <c r="N124" s="20"/>
      <c r="O124" s="23"/>
      <c r="P124" s="23"/>
      <c r="Q124" s="23"/>
      <c r="R124" s="23"/>
      <c r="S124" s="23"/>
      <c r="T124" s="23"/>
      <c r="U124" s="25"/>
      <c r="V124" s="26"/>
      <c r="W124" s="27"/>
      <c r="X124" s="18"/>
      <c r="Y124" s="10"/>
      <c r="Z124" s="48"/>
      <c r="AA124" s="49"/>
      <c r="AC124" s="20"/>
    </row>
    <row r="125" spans="1:29" s="50" customFormat="1">
      <c r="A125" s="20"/>
      <c r="B125" s="20"/>
      <c r="C125" s="22"/>
      <c r="D125" s="21"/>
      <c r="E125" s="20"/>
      <c r="F125" s="20"/>
      <c r="G125" s="20"/>
      <c r="H125" s="20"/>
      <c r="I125" s="20"/>
      <c r="J125" s="20"/>
      <c r="K125" s="22"/>
      <c r="L125" s="10"/>
      <c r="M125" s="20"/>
      <c r="N125" s="20"/>
      <c r="O125" s="23"/>
      <c r="P125" s="23"/>
      <c r="Q125" s="23"/>
      <c r="R125" s="23"/>
      <c r="S125" s="23"/>
      <c r="T125" s="23"/>
      <c r="U125" s="25"/>
      <c r="V125" s="26"/>
      <c r="W125" s="27"/>
      <c r="X125" s="18"/>
      <c r="Y125" s="10"/>
      <c r="Z125" s="48"/>
      <c r="AA125" s="49"/>
      <c r="AC125" s="20"/>
    </row>
    <row r="126" spans="1:29" s="50" customFormat="1">
      <c r="A126" s="20"/>
      <c r="B126" s="20"/>
      <c r="C126" s="22"/>
      <c r="D126" s="21"/>
      <c r="E126" s="20"/>
      <c r="F126" s="20"/>
      <c r="G126" s="20"/>
      <c r="H126" s="20"/>
      <c r="I126" s="20"/>
      <c r="J126" s="20"/>
      <c r="K126" s="22"/>
      <c r="L126" s="10"/>
      <c r="M126" s="20"/>
      <c r="N126" s="20"/>
      <c r="O126" s="23"/>
      <c r="P126" s="23"/>
      <c r="Q126" s="23"/>
      <c r="R126" s="23"/>
      <c r="S126" s="23"/>
      <c r="T126" s="23"/>
      <c r="U126" s="25"/>
      <c r="V126" s="26"/>
      <c r="W126" s="27"/>
      <c r="X126" s="18"/>
      <c r="Y126" s="10"/>
      <c r="Z126" s="48"/>
      <c r="AA126" s="49"/>
      <c r="AC126" s="20"/>
    </row>
    <row r="127" spans="1:29" s="50" customFormat="1">
      <c r="A127" s="20"/>
      <c r="B127" s="20"/>
      <c r="C127" s="22"/>
      <c r="D127" s="21"/>
      <c r="E127" s="20"/>
      <c r="F127" s="20"/>
      <c r="G127" s="20"/>
      <c r="H127" s="20"/>
      <c r="I127" s="20"/>
      <c r="J127" s="20"/>
      <c r="K127" s="22"/>
      <c r="L127" s="10"/>
      <c r="M127" s="20"/>
      <c r="N127" s="20"/>
      <c r="O127" s="23"/>
      <c r="P127" s="23"/>
      <c r="Q127" s="23"/>
      <c r="R127" s="23"/>
      <c r="S127" s="23"/>
      <c r="T127" s="23"/>
      <c r="U127" s="25"/>
      <c r="V127" s="26"/>
      <c r="W127" s="27"/>
      <c r="X127" s="18"/>
      <c r="Y127" s="10"/>
      <c r="Z127" s="48"/>
      <c r="AA127" s="49"/>
      <c r="AC127" s="20"/>
    </row>
    <row r="128" spans="1:29" s="50" customFormat="1">
      <c r="A128" s="20"/>
      <c r="B128" s="20"/>
      <c r="C128" s="22"/>
      <c r="D128" s="21"/>
      <c r="E128" s="20"/>
      <c r="F128" s="20"/>
      <c r="G128" s="20"/>
      <c r="H128" s="20"/>
      <c r="I128" s="20"/>
      <c r="J128" s="20"/>
      <c r="K128" s="22"/>
      <c r="L128" s="10"/>
      <c r="M128" s="20"/>
      <c r="N128" s="20"/>
      <c r="O128" s="23"/>
      <c r="P128" s="23"/>
      <c r="Q128" s="23"/>
      <c r="R128" s="23"/>
      <c r="S128" s="23"/>
      <c r="T128" s="23"/>
      <c r="U128" s="25"/>
      <c r="V128" s="26"/>
      <c r="W128" s="27"/>
      <c r="X128" s="18"/>
      <c r="Y128" s="10"/>
      <c r="Z128" s="48"/>
      <c r="AA128" s="49"/>
      <c r="AC128" s="20"/>
    </row>
    <row r="129" spans="1:29" s="50" customFormat="1">
      <c r="A129" s="20"/>
      <c r="B129" s="20"/>
      <c r="C129" s="22"/>
      <c r="D129" s="21"/>
      <c r="E129" s="20"/>
      <c r="F129" s="20"/>
      <c r="G129" s="20"/>
      <c r="H129" s="20"/>
      <c r="I129" s="20"/>
      <c r="J129" s="20"/>
      <c r="K129" s="22"/>
      <c r="L129" s="10"/>
      <c r="M129" s="20"/>
      <c r="N129" s="20"/>
      <c r="O129" s="23"/>
      <c r="P129" s="23"/>
      <c r="Q129" s="23"/>
      <c r="R129" s="23"/>
      <c r="S129" s="23"/>
      <c r="T129" s="23"/>
      <c r="U129" s="25"/>
      <c r="V129" s="26"/>
      <c r="W129" s="27"/>
      <c r="X129" s="18"/>
      <c r="Y129" s="10"/>
      <c r="Z129" s="48"/>
      <c r="AA129" s="49"/>
      <c r="AC129" s="20"/>
    </row>
    <row r="130" spans="1:29" s="50" customFormat="1">
      <c r="A130" s="20"/>
      <c r="B130" s="20"/>
      <c r="C130" s="22"/>
      <c r="D130" s="21"/>
      <c r="E130" s="20"/>
      <c r="F130" s="20"/>
      <c r="G130" s="20"/>
      <c r="H130" s="20"/>
      <c r="I130" s="20"/>
      <c r="J130" s="20"/>
      <c r="K130" s="22"/>
      <c r="L130" s="10"/>
      <c r="M130" s="20"/>
      <c r="N130" s="20"/>
      <c r="O130" s="23"/>
      <c r="P130" s="23"/>
      <c r="Q130" s="23"/>
      <c r="R130" s="23"/>
      <c r="S130" s="23"/>
      <c r="T130" s="23"/>
      <c r="U130" s="25"/>
      <c r="V130" s="26"/>
      <c r="W130" s="27"/>
      <c r="X130" s="18"/>
      <c r="Y130" s="10"/>
      <c r="Z130" s="48"/>
      <c r="AA130" s="49"/>
      <c r="AC130" s="20"/>
    </row>
    <row r="131" spans="1:29" s="50" customFormat="1">
      <c r="A131" s="20"/>
      <c r="B131" s="20"/>
      <c r="C131" s="22"/>
      <c r="D131" s="21"/>
      <c r="E131" s="20"/>
      <c r="F131" s="20"/>
      <c r="G131" s="20"/>
      <c r="H131" s="20"/>
      <c r="I131" s="20"/>
      <c r="J131" s="20"/>
      <c r="K131" s="22"/>
      <c r="L131" s="10"/>
      <c r="M131" s="20"/>
      <c r="N131" s="20"/>
      <c r="O131" s="23"/>
      <c r="P131" s="23"/>
      <c r="Q131" s="23"/>
      <c r="R131" s="23"/>
      <c r="S131" s="23"/>
      <c r="T131" s="23"/>
      <c r="U131" s="25"/>
      <c r="V131" s="26"/>
      <c r="W131" s="27"/>
      <c r="X131" s="18"/>
      <c r="Y131" s="10"/>
      <c r="Z131" s="48"/>
      <c r="AA131" s="49"/>
      <c r="AC131" s="20"/>
    </row>
    <row r="132" spans="1:29" s="50" customFormat="1">
      <c r="A132" s="20"/>
      <c r="B132" s="20"/>
      <c r="C132" s="22"/>
      <c r="D132" s="21"/>
      <c r="E132" s="20"/>
      <c r="F132" s="20"/>
      <c r="G132" s="20"/>
      <c r="H132" s="20"/>
      <c r="I132" s="20"/>
      <c r="J132" s="20"/>
      <c r="K132" s="22"/>
      <c r="L132" s="10"/>
      <c r="M132" s="20"/>
      <c r="N132" s="20"/>
      <c r="O132" s="23"/>
      <c r="P132" s="23"/>
      <c r="Q132" s="23"/>
      <c r="R132" s="23"/>
      <c r="S132" s="23"/>
      <c r="T132" s="23"/>
      <c r="U132" s="25"/>
      <c r="V132" s="26"/>
      <c r="W132" s="27"/>
      <c r="X132" s="18"/>
      <c r="Y132" s="10"/>
      <c r="Z132" s="48"/>
      <c r="AA132" s="49"/>
      <c r="AC132" s="20"/>
    </row>
    <row r="133" spans="1:29" s="50" customFormat="1">
      <c r="A133" s="20"/>
      <c r="B133" s="20"/>
      <c r="C133" s="14"/>
      <c r="D133" s="21"/>
      <c r="E133" s="20"/>
      <c r="F133" s="20"/>
      <c r="G133" s="20"/>
      <c r="H133" s="20"/>
      <c r="I133" s="20"/>
      <c r="J133" s="20"/>
      <c r="K133" s="22"/>
      <c r="L133" s="10"/>
      <c r="M133" s="20"/>
      <c r="N133" s="20"/>
      <c r="O133" s="23"/>
      <c r="P133" s="23"/>
      <c r="Q133" s="23"/>
      <c r="R133" s="23"/>
      <c r="S133" s="23"/>
      <c r="T133" s="23"/>
      <c r="U133" s="15"/>
      <c r="V133" s="16"/>
      <c r="W133" s="17"/>
      <c r="X133" s="18"/>
      <c r="Y133" s="10"/>
      <c r="Z133" s="48"/>
      <c r="AA133" s="49"/>
      <c r="AC133" s="10"/>
    </row>
    <row r="134" spans="1:29" s="50" customFormat="1">
      <c r="A134" s="10"/>
      <c r="B134" s="44"/>
      <c r="C134" s="10"/>
      <c r="D134" s="45"/>
      <c r="E134" s="44"/>
      <c r="F134" s="44"/>
      <c r="G134" s="44"/>
      <c r="H134" s="44"/>
      <c r="I134" s="44"/>
      <c r="J134" s="10"/>
      <c r="K134" s="46"/>
      <c r="L134" s="10"/>
      <c r="M134" s="44"/>
      <c r="N134" s="44"/>
      <c r="O134" s="47"/>
      <c r="P134" s="47"/>
      <c r="Q134" s="47"/>
      <c r="R134" s="47"/>
      <c r="S134" s="47"/>
      <c r="T134" s="47"/>
      <c r="U134" s="15"/>
      <c r="V134" s="15"/>
      <c r="W134" s="17"/>
      <c r="X134" s="18"/>
      <c r="Y134" s="10"/>
      <c r="Z134" s="48"/>
      <c r="AA134" s="49"/>
      <c r="AC134" s="10"/>
    </row>
    <row r="135" spans="1:29" s="50" customFormat="1">
      <c r="A135" s="20"/>
      <c r="B135" s="20"/>
      <c r="C135" s="14"/>
      <c r="D135" s="21"/>
      <c r="E135" s="20"/>
      <c r="F135" s="20"/>
      <c r="G135" s="20"/>
      <c r="H135" s="20"/>
      <c r="I135" s="20"/>
      <c r="J135" s="20"/>
      <c r="K135" s="22"/>
      <c r="L135" s="10"/>
      <c r="M135" s="20"/>
      <c r="N135" s="20"/>
      <c r="O135" s="23"/>
      <c r="P135" s="23"/>
      <c r="Q135" s="23"/>
      <c r="R135" s="23"/>
      <c r="S135" s="23"/>
      <c r="T135" s="23"/>
      <c r="U135" s="15"/>
      <c r="V135" s="16"/>
      <c r="W135" s="17"/>
      <c r="X135" s="18"/>
      <c r="Y135" s="10"/>
      <c r="Z135" s="48"/>
      <c r="AA135" s="49"/>
      <c r="AC135" s="10"/>
    </row>
    <row r="136" spans="1:29" s="50" customFormat="1">
      <c r="A136" s="20"/>
      <c r="B136" s="20"/>
      <c r="C136" s="22"/>
      <c r="D136" s="21"/>
      <c r="E136" s="20"/>
      <c r="F136" s="20"/>
      <c r="G136" s="20"/>
      <c r="H136" s="20"/>
      <c r="I136" s="20"/>
      <c r="J136" s="20"/>
      <c r="K136" s="22"/>
      <c r="L136" s="10"/>
      <c r="M136" s="20"/>
      <c r="N136" s="20"/>
      <c r="O136" s="23"/>
      <c r="P136" s="23"/>
      <c r="Q136" s="23"/>
      <c r="R136" s="23"/>
      <c r="S136" s="23"/>
      <c r="T136" s="23"/>
      <c r="U136" s="25"/>
      <c r="V136" s="26"/>
      <c r="W136" s="27"/>
      <c r="X136" s="18"/>
      <c r="Y136" s="10"/>
      <c r="Z136" s="48"/>
      <c r="AA136" s="49"/>
      <c r="AC136" s="20"/>
    </row>
    <row r="137" spans="1:29" s="50" customFormat="1">
      <c r="A137" s="20"/>
      <c r="B137" s="20"/>
      <c r="C137" s="22"/>
      <c r="D137" s="21"/>
      <c r="E137" s="20"/>
      <c r="F137" s="20"/>
      <c r="G137" s="20"/>
      <c r="H137" s="20"/>
      <c r="I137" s="20"/>
      <c r="J137" s="20"/>
      <c r="K137" s="22"/>
      <c r="L137" s="10"/>
      <c r="M137" s="20"/>
      <c r="N137" s="20"/>
      <c r="O137" s="23"/>
      <c r="P137" s="23"/>
      <c r="Q137" s="23"/>
      <c r="R137" s="23"/>
      <c r="S137" s="23"/>
      <c r="T137" s="23"/>
      <c r="U137" s="25"/>
      <c r="V137" s="26"/>
      <c r="W137" s="27"/>
      <c r="X137" s="18"/>
      <c r="Y137" s="10"/>
      <c r="Z137" s="48"/>
      <c r="AA137" s="49"/>
      <c r="AC137" s="20"/>
    </row>
    <row r="138" spans="1:29" s="50" customFormat="1">
      <c r="A138" s="20"/>
      <c r="B138" s="20"/>
      <c r="C138" s="22"/>
      <c r="D138" s="21"/>
      <c r="E138" s="20"/>
      <c r="F138" s="20"/>
      <c r="G138" s="20"/>
      <c r="H138" s="20"/>
      <c r="I138" s="20"/>
      <c r="J138" s="20"/>
      <c r="K138" s="22"/>
      <c r="L138" s="10"/>
      <c r="M138" s="20"/>
      <c r="N138" s="20"/>
      <c r="O138" s="23"/>
      <c r="P138" s="23"/>
      <c r="Q138" s="23"/>
      <c r="R138" s="23"/>
      <c r="S138" s="23"/>
      <c r="T138" s="23"/>
      <c r="U138" s="25"/>
      <c r="V138" s="26"/>
      <c r="W138" s="27"/>
      <c r="X138" s="18"/>
      <c r="Y138" s="10"/>
      <c r="Z138" s="48"/>
      <c r="AA138" s="49"/>
      <c r="AC138" s="20"/>
    </row>
    <row r="139" spans="1:29" s="50" customFormat="1">
      <c r="A139" s="10"/>
      <c r="B139" s="20"/>
      <c r="C139" s="14"/>
      <c r="D139" s="21"/>
      <c r="E139" s="20"/>
      <c r="F139" s="20"/>
      <c r="G139" s="20"/>
      <c r="H139" s="20"/>
      <c r="I139" s="20"/>
      <c r="J139" s="20"/>
      <c r="K139" s="22"/>
      <c r="L139" s="10"/>
      <c r="M139" s="20"/>
      <c r="N139" s="20"/>
      <c r="O139" s="23"/>
      <c r="P139" s="23"/>
      <c r="Q139" s="23"/>
      <c r="R139" s="23"/>
      <c r="S139" s="23"/>
      <c r="T139" s="23"/>
      <c r="U139" s="15"/>
      <c r="V139" s="16"/>
      <c r="W139" s="17"/>
      <c r="X139" s="18"/>
      <c r="Y139" s="10"/>
      <c r="Z139" s="48"/>
      <c r="AA139" s="49"/>
      <c r="AC139" s="20"/>
    </row>
    <row r="140" spans="1:29" s="50" customFormat="1">
      <c r="A140" s="20"/>
      <c r="B140" s="20"/>
      <c r="C140" s="22"/>
      <c r="D140" s="21"/>
      <c r="E140" s="20"/>
      <c r="F140" s="20"/>
      <c r="G140" s="20"/>
      <c r="H140" s="20"/>
      <c r="I140" s="20"/>
      <c r="J140" s="20"/>
      <c r="K140" s="22"/>
      <c r="L140" s="10"/>
      <c r="M140" s="20"/>
      <c r="N140" s="20"/>
      <c r="O140" s="23"/>
      <c r="P140" s="23"/>
      <c r="Q140" s="23"/>
      <c r="R140" s="23"/>
      <c r="S140" s="23"/>
      <c r="T140" s="23"/>
      <c r="U140" s="15"/>
      <c r="V140" s="16"/>
      <c r="W140" s="17"/>
      <c r="X140" s="18"/>
      <c r="Y140" s="10"/>
      <c r="Z140" s="48"/>
      <c r="AA140" s="49"/>
      <c r="AC140" s="20"/>
    </row>
    <row r="141" spans="1:29" s="50" customFormat="1">
      <c r="A141" s="20"/>
      <c r="B141" s="20"/>
      <c r="C141" s="14"/>
      <c r="D141" s="21"/>
      <c r="E141" s="20"/>
      <c r="F141" s="20"/>
      <c r="G141" s="20"/>
      <c r="H141" s="20"/>
      <c r="I141" s="20"/>
      <c r="J141" s="20"/>
      <c r="K141" s="22"/>
      <c r="L141" s="10"/>
      <c r="M141" s="20"/>
      <c r="N141" s="20"/>
      <c r="O141" s="23"/>
      <c r="P141" s="23"/>
      <c r="Q141" s="23"/>
      <c r="R141" s="23"/>
      <c r="S141" s="23"/>
      <c r="T141" s="23"/>
      <c r="U141" s="31"/>
      <c r="V141" s="16"/>
      <c r="W141" s="17"/>
      <c r="X141" s="18"/>
      <c r="Y141" s="10"/>
      <c r="Z141" s="48"/>
      <c r="AA141" s="49"/>
      <c r="AC141" s="10"/>
    </row>
    <row r="142" spans="1:29" s="50" customFormat="1">
      <c r="A142" s="20"/>
      <c r="B142" s="20"/>
      <c r="C142" s="14"/>
      <c r="D142" s="21"/>
      <c r="E142" s="20"/>
      <c r="F142" s="20"/>
      <c r="G142" s="20"/>
      <c r="H142" s="20"/>
      <c r="I142" s="20"/>
      <c r="J142" s="20"/>
      <c r="K142" s="22"/>
      <c r="L142" s="10"/>
      <c r="M142" s="20"/>
      <c r="N142" s="20"/>
      <c r="O142" s="23"/>
      <c r="P142" s="23"/>
      <c r="Q142" s="23"/>
      <c r="R142" s="23"/>
      <c r="S142" s="23"/>
      <c r="T142" s="23"/>
      <c r="U142" s="15"/>
      <c r="V142" s="16"/>
      <c r="W142" s="17"/>
      <c r="X142" s="18"/>
      <c r="Y142" s="10"/>
      <c r="Z142" s="48"/>
      <c r="AA142" s="49"/>
      <c r="AC142" s="10"/>
    </row>
    <row r="143" spans="1:29" s="50" customFormat="1">
      <c r="A143" s="20"/>
      <c r="B143" s="20"/>
      <c r="C143" s="22"/>
      <c r="D143" s="21"/>
      <c r="E143" s="20"/>
      <c r="F143" s="20"/>
      <c r="G143" s="20"/>
      <c r="H143" s="20"/>
      <c r="I143" s="20"/>
      <c r="J143" s="20"/>
      <c r="K143" s="22"/>
      <c r="L143" s="10"/>
      <c r="M143" s="20"/>
      <c r="N143" s="20"/>
      <c r="O143" s="23"/>
      <c r="P143" s="23"/>
      <c r="Q143" s="23"/>
      <c r="R143" s="23"/>
      <c r="S143" s="23"/>
      <c r="T143" s="23"/>
      <c r="U143" s="25"/>
      <c r="V143" s="26"/>
      <c r="W143" s="27"/>
      <c r="X143" s="18"/>
      <c r="Y143" s="10"/>
      <c r="Z143" s="48"/>
      <c r="AA143" s="49"/>
      <c r="AC143" s="20"/>
    </row>
    <row r="144" spans="1:29" s="50" customFormat="1">
      <c r="A144" s="20"/>
      <c r="B144" s="20"/>
      <c r="C144" s="22"/>
      <c r="D144" s="21"/>
      <c r="E144" s="20"/>
      <c r="F144" s="20"/>
      <c r="G144" s="20"/>
      <c r="H144" s="20"/>
      <c r="I144" s="20"/>
      <c r="J144" s="20"/>
      <c r="K144" s="22"/>
      <c r="L144" s="10"/>
      <c r="M144" s="20"/>
      <c r="N144" s="20"/>
      <c r="O144" s="23"/>
      <c r="P144" s="23"/>
      <c r="Q144" s="23"/>
      <c r="R144" s="23"/>
      <c r="S144" s="23"/>
      <c r="T144" s="23"/>
      <c r="U144" s="25"/>
      <c r="V144" s="26"/>
      <c r="W144" s="27"/>
      <c r="X144" s="18"/>
      <c r="Y144" s="10"/>
      <c r="Z144" s="48"/>
      <c r="AA144" s="49"/>
      <c r="AC144" s="20"/>
    </row>
    <row r="145" spans="1:29" s="50" customFormat="1">
      <c r="A145" s="20"/>
      <c r="B145" s="20"/>
      <c r="C145" s="22"/>
      <c r="D145" s="21"/>
      <c r="E145" s="20"/>
      <c r="F145" s="20"/>
      <c r="G145" s="20"/>
      <c r="H145" s="20"/>
      <c r="I145" s="20"/>
      <c r="J145" s="20"/>
      <c r="K145" s="22"/>
      <c r="L145" s="10"/>
      <c r="M145" s="20"/>
      <c r="N145" s="20"/>
      <c r="O145" s="23"/>
      <c r="P145" s="23"/>
      <c r="Q145" s="23"/>
      <c r="R145" s="23"/>
      <c r="S145" s="23"/>
      <c r="T145" s="23"/>
      <c r="U145" s="25"/>
      <c r="V145" s="26"/>
      <c r="W145" s="17"/>
      <c r="X145" s="18"/>
      <c r="Y145" s="10"/>
      <c r="Z145" s="48"/>
      <c r="AA145" s="49"/>
      <c r="AC145" s="20"/>
    </row>
    <row r="146" spans="1:29" s="50" customFormat="1">
      <c r="A146" s="20"/>
      <c r="B146" s="20"/>
      <c r="C146" s="14"/>
      <c r="D146" s="21"/>
      <c r="E146" s="20"/>
      <c r="F146" s="20"/>
      <c r="G146" s="20"/>
      <c r="H146" s="20"/>
      <c r="I146" s="20"/>
      <c r="J146" s="20"/>
      <c r="K146" s="22"/>
      <c r="L146" s="10"/>
      <c r="M146" s="20"/>
      <c r="N146" s="20"/>
      <c r="O146" s="23"/>
      <c r="P146" s="23"/>
      <c r="Q146" s="23"/>
      <c r="R146" s="23"/>
      <c r="S146" s="23"/>
      <c r="T146" s="23"/>
      <c r="U146" s="15"/>
      <c r="V146" s="16"/>
      <c r="W146" s="17"/>
      <c r="X146" s="18"/>
      <c r="Y146" s="10"/>
      <c r="Z146" s="48"/>
      <c r="AA146" s="49"/>
      <c r="AC146" s="10"/>
    </row>
    <row r="147" spans="1:29" s="50" customFormat="1">
      <c r="A147" s="20"/>
      <c r="B147" s="20"/>
      <c r="C147" s="22"/>
      <c r="D147" s="21"/>
      <c r="E147" s="20"/>
      <c r="F147" s="20"/>
      <c r="G147" s="20"/>
      <c r="H147" s="20"/>
      <c r="I147" s="20"/>
      <c r="J147" s="20"/>
      <c r="K147" s="22"/>
      <c r="L147" s="10"/>
      <c r="M147" s="20"/>
      <c r="N147" s="20"/>
      <c r="O147" s="23"/>
      <c r="P147" s="23"/>
      <c r="Q147" s="23"/>
      <c r="R147" s="23"/>
      <c r="S147" s="23"/>
      <c r="T147" s="23"/>
      <c r="U147" s="25"/>
      <c r="V147" s="26"/>
      <c r="W147" s="27"/>
      <c r="X147" s="18"/>
      <c r="Y147" s="10"/>
      <c r="Z147" s="48"/>
      <c r="AA147" s="49"/>
      <c r="AC147" s="20"/>
    </row>
    <row r="148" spans="1:29" s="50" customFormat="1">
      <c r="A148" s="20"/>
      <c r="B148" s="20"/>
      <c r="C148" s="22"/>
      <c r="D148" s="21"/>
      <c r="E148" s="20"/>
      <c r="F148" s="20"/>
      <c r="G148" s="20"/>
      <c r="H148" s="20"/>
      <c r="I148" s="20"/>
      <c r="J148" s="20"/>
      <c r="K148" s="22"/>
      <c r="L148" s="10"/>
      <c r="M148" s="20"/>
      <c r="N148" s="20"/>
      <c r="O148" s="23"/>
      <c r="P148" s="23"/>
      <c r="Q148" s="23"/>
      <c r="R148" s="23"/>
      <c r="S148" s="23"/>
      <c r="T148" s="23"/>
      <c r="U148" s="25"/>
      <c r="V148" s="26"/>
      <c r="W148" s="27"/>
      <c r="X148" s="18"/>
      <c r="Y148" s="10"/>
      <c r="Z148" s="48"/>
      <c r="AA148" s="49"/>
      <c r="AC148" s="20"/>
    </row>
    <row r="149" spans="1:29" s="50" customFormat="1">
      <c r="A149" s="20"/>
      <c r="B149" s="20"/>
      <c r="C149" s="22"/>
      <c r="D149" s="21"/>
      <c r="E149" s="20"/>
      <c r="F149" s="20"/>
      <c r="G149" s="20"/>
      <c r="H149" s="20"/>
      <c r="I149" s="20"/>
      <c r="J149" s="20"/>
      <c r="K149" s="22"/>
      <c r="L149" s="10"/>
      <c r="M149" s="20"/>
      <c r="N149" s="20"/>
      <c r="O149" s="23"/>
      <c r="P149" s="23"/>
      <c r="Q149" s="23"/>
      <c r="R149" s="23"/>
      <c r="S149" s="23"/>
      <c r="T149" s="23"/>
      <c r="U149" s="25"/>
      <c r="V149" s="26"/>
      <c r="W149" s="27"/>
      <c r="X149" s="18"/>
      <c r="Y149" s="10"/>
      <c r="Z149" s="48"/>
      <c r="AA149" s="49"/>
      <c r="AC149" s="20"/>
    </row>
    <row r="150" spans="1:29" s="50" customFormat="1">
      <c r="A150" s="20"/>
      <c r="B150" s="20"/>
      <c r="C150" s="22"/>
      <c r="D150" s="21"/>
      <c r="E150" s="20"/>
      <c r="F150" s="20"/>
      <c r="G150" s="20"/>
      <c r="H150" s="20"/>
      <c r="I150" s="20"/>
      <c r="J150" s="20"/>
      <c r="K150" s="22"/>
      <c r="L150" s="10"/>
      <c r="M150" s="20"/>
      <c r="N150" s="20"/>
      <c r="O150" s="23"/>
      <c r="P150" s="23"/>
      <c r="Q150" s="23"/>
      <c r="R150" s="23"/>
      <c r="S150" s="23"/>
      <c r="T150" s="23"/>
      <c r="U150" s="25"/>
      <c r="V150" s="26"/>
      <c r="W150" s="27"/>
      <c r="X150" s="18"/>
      <c r="Y150" s="10"/>
      <c r="Z150" s="48"/>
      <c r="AA150" s="49"/>
      <c r="AC150" s="20"/>
    </row>
    <row r="151" spans="1:29" s="50" customFormat="1">
      <c r="A151" s="20"/>
      <c r="B151" s="20"/>
      <c r="C151" s="22"/>
      <c r="D151" s="21"/>
      <c r="E151" s="20"/>
      <c r="F151" s="20"/>
      <c r="G151" s="20"/>
      <c r="H151" s="20"/>
      <c r="I151" s="20"/>
      <c r="J151" s="20"/>
      <c r="K151" s="22"/>
      <c r="L151" s="10"/>
      <c r="M151" s="20"/>
      <c r="N151" s="20"/>
      <c r="O151" s="23"/>
      <c r="P151" s="23"/>
      <c r="Q151" s="23"/>
      <c r="R151" s="23"/>
      <c r="S151" s="23"/>
      <c r="T151" s="23"/>
      <c r="U151" s="25"/>
      <c r="V151" s="26"/>
      <c r="W151" s="27"/>
      <c r="X151" s="18"/>
      <c r="Y151" s="10"/>
      <c r="Z151" s="48"/>
      <c r="AA151" s="49"/>
      <c r="AC151" s="20"/>
    </row>
    <row r="152" spans="1:29" s="50" customFormat="1">
      <c r="A152" s="20"/>
      <c r="B152" s="20"/>
      <c r="C152" s="22"/>
      <c r="D152" s="21"/>
      <c r="E152" s="20"/>
      <c r="F152" s="20"/>
      <c r="G152" s="20"/>
      <c r="H152" s="20"/>
      <c r="I152" s="20"/>
      <c r="J152" s="20"/>
      <c r="K152" s="22"/>
      <c r="L152" s="10"/>
      <c r="M152" s="20"/>
      <c r="N152" s="20"/>
      <c r="O152" s="23"/>
      <c r="P152" s="23"/>
      <c r="Q152" s="23"/>
      <c r="R152" s="23"/>
      <c r="S152" s="23"/>
      <c r="T152" s="23"/>
      <c r="U152" s="32"/>
      <c r="V152" s="26"/>
      <c r="W152" s="17"/>
      <c r="X152" s="18"/>
      <c r="Y152" s="10"/>
      <c r="Z152" s="48"/>
      <c r="AA152" s="49"/>
      <c r="AC152" s="20"/>
    </row>
    <row r="153" spans="1:29" s="50" customFormat="1">
      <c r="A153" s="20"/>
      <c r="B153" s="20"/>
      <c r="C153" s="22"/>
      <c r="D153" s="21"/>
      <c r="E153" s="20"/>
      <c r="F153" s="20"/>
      <c r="G153" s="20"/>
      <c r="H153" s="20"/>
      <c r="I153" s="20"/>
      <c r="J153" s="20"/>
      <c r="K153" s="22"/>
      <c r="L153" s="10"/>
      <c r="M153" s="20"/>
      <c r="N153" s="20"/>
      <c r="O153" s="23"/>
      <c r="P153" s="23"/>
      <c r="Q153" s="23"/>
      <c r="R153" s="23"/>
      <c r="S153" s="23"/>
      <c r="T153" s="23"/>
      <c r="U153" s="15"/>
      <c r="V153" s="16"/>
      <c r="W153" s="27"/>
      <c r="X153" s="18"/>
      <c r="Y153" s="10"/>
      <c r="Z153" s="48"/>
      <c r="AA153" s="49"/>
      <c r="AC153" s="20"/>
    </row>
    <row r="154" spans="1:29" s="50" customFormat="1">
      <c r="A154" s="20"/>
      <c r="B154" s="20"/>
      <c r="C154" s="22"/>
      <c r="D154" s="21"/>
      <c r="E154" s="20"/>
      <c r="F154" s="20"/>
      <c r="G154" s="20"/>
      <c r="H154" s="20"/>
      <c r="I154" s="20"/>
      <c r="J154" s="20"/>
      <c r="K154" s="22"/>
      <c r="L154" s="10"/>
      <c r="M154" s="20"/>
      <c r="N154" s="20"/>
      <c r="O154" s="23"/>
      <c r="P154" s="23"/>
      <c r="Q154" s="23"/>
      <c r="R154" s="23"/>
      <c r="S154" s="23"/>
      <c r="T154" s="23"/>
      <c r="U154" s="25"/>
      <c r="V154" s="16"/>
      <c r="W154" s="27"/>
      <c r="X154" s="18"/>
      <c r="Y154" s="10"/>
      <c r="Z154" s="48"/>
      <c r="AA154" s="49"/>
      <c r="AC154" s="20"/>
    </row>
    <row r="155" spans="1:29" s="50" customFormat="1">
      <c r="A155" s="20"/>
      <c r="B155" s="20"/>
      <c r="C155" s="22"/>
      <c r="D155" s="21"/>
      <c r="E155" s="20"/>
      <c r="F155" s="20"/>
      <c r="G155" s="20"/>
      <c r="H155" s="20"/>
      <c r="I155" s="20"/>
      <c r="J155" s="20"/>
      <c r="K155" s="22"/>
      <c r="L155" s="10"/>
      <c r="M155" s="20"/>
      <c r="N155" s="20"/>
      <c r="O155" s="23"/>
      <c r="P155" s="23"/>
      <c r="Q155" s="23"/>
      <c r="R155" s="23"/>
      <c r="S155" s="23"/>
      <c r="T155" s="23"/>
      <c r="U155" s="25"/>
      <c r="V155" s="26"/>
      <c r="W155" s="27"/>
      <c r="X155" s="18"/>
      <c r="Y155" s="10"/>
      <c r="Z155" s="48"/>
      <c r="AA155" s="49"/>
      <c r="AC155" s="20"/>
    </row>
    <row r="156" spans="1:29" s="50" customFormat="1">
      <c r="A156" s="20"/>
      <c r="B156" s="20"/>
      <c r="C156" s="22"/>
      <c r="D156" s="21"/>
      <c r="E156" s="20"/>
      <c r="F156" s="20"/>
      <c r="G156" s="20"/>
      <c r="H156" s="20"/>
      <c r="I156" s="20"/>
      <c r="J156" s="20"/>
      <c r="K156" s="22"/>
      <c r="L156" s="10"/>
      <c r="M156" s="20"/>
      <c r="N156" s="20"/>
      <c r="O156" s="23"/>
      <c r="P156" s="23"/>
      <c r="Q156" s="23"/>
      <c r="R156" s="23"/>
      <c r="S156" s="23"/>
      <c r="T156" s="23"/>
      <c r="U156" s="25"/>
      <c r="V156" s="26"/>
      <c r="W156" s="27"/>
      <c r="X156" s="18"/>
      <c r="Y156" s="10"/>
      <c r="Z156" s="48"/>
      <c r="AA156" s="49"/>
      <c r="AC156" s="20"/>
    </row>
    <row r="157" spans="1:29" s="50" customFormat="1">
      <c r="A157" s="20"/>
      <c r="B157" s="20"/>
      <c r="C157" s="22"/>
      <c r="D157" s="21"/>
      <c r="E157" s="20"/>
      <c r="F157" s="20"/>
      <c r="G157" s="20"/>
      <c r="H157" s="20"/>
      <c r="I157" s="20"/>
      <c r="J157" s="20"/>
      <c r="K157" s="22"/>
      <c r="L157" s="10"/>
      <c r="M157" s="20"/>
      <c r="N157" s="20"/>
      <c r="O157" s="23"/>
      <c r="P157" s="23"/>
      <c r="Q157" s="23"/>
      <c r="R157" s="23"/>
      <c r="S157" s="23"/>
      <c r="T157" s="23"/>
      <c r="U157" s="25"/>
      <c r="V157" s="26"/>
      <c r="W157" s="27"/>
      <c r="X157" s="18"/>
      <c r="Y157" s="10"/>
      <c r="Z157" s="48"/>
      <c r="AA157" s="49"/>
      <c r="AC157" s="20"/>
    </row>
    <row r="158" spans="1:29" s="50" customFormat="1">
      <c r="A158" s="20"/>
      <c r="B158" s="20"/>
      <c r="C158" s="22"/>
      <c r="D158" s="21"/>
      <c r="E158" s="20"/>
      <c r="F158" s="20"/>
      <c r="G158" s="20"/>
      <c r="H158" s="20"/>
      <c r="I158" s="20"/>
      <c r="J158" s="20"/>
      <c r="K158" s="22"/>
      <c r="L158" s="10"/>
      <c r="M158" s="20"/>
      <c r="N158" s="20"/>
      <c r="O158" s="23"/>
      <c r="P158" s="23"/>
      <c r="Q158" s="23"/>
      <c r="R158" s="23"/>
      <c r="S158" s="23"/>
      <c r="T158" s="23"/>
      <c r="U158" s="25"/>
      <c r="V158" s="26"/>
      <c r="W158" s="27"/>
      <c r="X158" s="18"/>
      <c r="Y158" s="10"/>
      <c r="Z158" s="48"/>
      <c r="AA158" s="49"/>
      <c r="AC158" s="20"/>
    </row>
    <row r="159" spans="1:29" s="50" customFormat="1">
      <c r="A159" s="20"/>
      <c r="B159" s="20"/>
      <c r="C159" s="22"/>
      <c r="D159" s="21"/>
      <c r="E159" s="20"/>
      <c r="F159" s="20"/>
      <c r="G159" s="20"/>
      <c r="H159" s="20"/>
      <c r="I159" s="20"/>
      <c r="J159" s="20"/>
      <c r="K159" s="22"/>
      <c r="L159" s="10"/>
      <c r="M159" s="20"/>
      <c r="N159" s="20"/>
      <c r="O159" s="23"/>
      <c r="P159" s="23"/>
      <c r="Q159" s="23"/>
      <c r="R159" s="23"/>
      <c r="S159" s="23"/>
      <c r="T159" s="23"/>
      <c r="U159" s="25"/>
      <c r="V159" s="26"/>
      <c r="W159" s="27"/>
      <c r="X159" s="18"/>
      <c r="Y159" s="10"/>
      <c r="Z159" s="48"/>
      <c r="AA159" s="49"/>
      <c r="AC159" s="20"/>
    </row>
    <row r="160" spans="1:29" s="50" customFormat="1">
      <c r="A160" s="20"/>
      <c r="B160" s="20"/>
      <c r="C160" s="22"/>
      <c r="D160" s="21"/>
      <c r="E160" s="20"/>
      <c r="F160" s="20"/>
      <c r="G160" s="20"/>
      <c r="H160" s="20"/>
      <c r="I160" s="20"/>
      <c r="J160" s="20"/>
      <c r="K160" s="22"/>
      <c r="L160" s="10"/>
      <c r="M160" s="20"/>
      <c r="N160" s="20"/>
      <c r="O160" s="23"/>
      <c r="P160" s="23"/>
      <c r="Q160" s="23"/>
      <c r="R160" s="23"/>
      <c r="S160" s="23"/>
      <c r="T160" s="23"/>
      <c r="U160" s="25"/>
      <c r="V160" s="26"/>
      <c r="W160" s="27"/>
      <c r="X160" s="18"/>
      <c r="Y160" s="10"/>
      <c r="Z160" s="48"/>
      <c r="AA160" s="49"/>
      <c r="AC160" s="20"/>
    </row>
    <row r="161" spans="1:29" s="50" customFormat="1">
      <c r="A161" s="20"/>
      <c r="B161" s="20"/>
      <c r="C161" s="22"/>
      <c r="D161" s="21"/>
      <c r="E161" s="20"/>
      <c r="F161" s="20"/>
      <c r="G161" s="20"/>
      <c r="H161" s="20"/>
      <c r="I161" s="20"/>
      <c r="J161" s="20"/>
      <c r="K161" s="22"/>
      <c r="L161" s="10"/>
      <c r="M161" s="20"/>
      <c r="N161" s="20"/>
      <c r="O161" s="23"/>
      <c r="P161" s="23"/>
      <c r="Q161" s="23"/>
      <c r="R161" s="23"/>
      <c r="S161" s="23"/>
      <c r="T161" s="23"/>
      <c r="U161" s="25"/>
      <c r="V161" s="26"/>
      <c r="W161" s="27"/>
      <c r="X161" s="18"/>
      <c r="Y161" s="10"/>
      <c r="Z161" s="48"/>
      <c r="AA161" s="49"/>
      <c r="AC161" s="20"/>
    </row>
    <row r="162" spans="1:29" s="50" customFormat="1">
      <c r="A162" s="20"/>
      <c r="B162" s="20"/>
      <c r="C162" s="22"/>
      <c r="D162" s="21"/>
      <c r="E162" s="20"/>
      <c r="F162" s="20"/>
      <c r="G162" s="20"/>
      <c r="H162" s="20"/>
      <c r="I162" s="20"/>
      <c r="J162" s="20"/>
      <c r="K162" s="22"/>
      <c r="L162" s="10"/>
      <c r="M162" s="20"/>
      <c r="N162" s="20"/>
      <c r="O162" s="23"/>
      <c r="P162" s="23"/>
      <c r="Q162" s="23"/>
      <c r="R162" s="23"/>
      <c r="S162" s="23"/>
      <c r="T162" s="23"/>
      <c r="U162" s="25"/>
      <c r="V162" s="26"/>
      <c r="W162" s="27"/>
      <c r="X162" s="18"/>
      <c r="Y162" s="10"/>
      <c r="Z162" s="48"/>
      <c r="AA162" s="49"/>
      <c r="AC162" s="20"/>
    </row>
    <row r="163" spans="1:29" s="50" customFormat="1">
      <c r="A163" s="20"/>
      <c r="B163" s="20"/>
      <c r="C163" s="22"/>
      <c r="D163" s="21"/>
      <c r="E163" s="20"/>
      <c r="F163" s="20"/>
      <c r="G163" s="20"/>
      <c r="H163" s="20"/>
      <c r="I163" s="20"/>
      <c r="J163" s="20"/>
      <c r="K163" s="22"/>
      <c r="L163" s="10"/>
      <c r="M163" s="20"/>
      <c r="N163" s="20"/>
      <c r="O163" s="23"/>
      <c r="P163" s="23"/>
      <c r="Q163" s="23"/>
      <c r="R163" s="23"/>
      <c r="S163" s="23"/>
      <c r="T163" s="23"/>
      <c r="U163" s="25"/>
      <c r="V163" s="26"/>
      <c r="W163" s="27"/>
      <c r="X163" s="18"/>
      <c r="Y163" s="10"/>
      <c r="Z163" s="48"/>
      <c r="AA163" s="49"/>
      <c r="AC163" s="20"/>
    </row>
    <row r="164" spans="1:29" s="50" customFormat="1">
      <c r="A164" s="20"/>
      <c r="B164" s="20"/>
      <c r="C164" s="22"/>
      <c r="D164" s="21"/>
      <c r="E164" s="20"/>
      <c r="F164" s="20"/>
      <c r="G164" s="20"/>
      <c r="H164" s="20"/>
      <c r="I164" s="20"/>
      <c r="J164" s="20"/>
      <c r="K164" s="22"/>
      <c r="L164" s="10"/>
      <c r="M164" s="20"/>
      <c r="N164" s="20"/>
      <c r="O164" s="23"/>
      <c r="P164" s="23"/>
      <c r="Q164" s="23"/>
      <c r="R164" s="23"/>
      <c r="S164" s="23"/>
      <c r="T164" s="23"/>
      <c r="U164" s="25"/>
      <c r="V164" s="26"/>
      <c r="W164" s="27"/>
      <c r="X164" s="18"/>
      <c r="Y164" s="10"/>
      <c r="Z164" s="48"/>
      <c r="AA164" s="49"/>
      <c r="AC164" s="20"/>
    </row>
    <row r="165" spans="1:29" s="50" customFormat="1">
      <c r="A165" s="20"/>
      <c r="B165" s="20"/>
      <c r="C165" s="22"/>
      <c r="D165" s="21"/>
      <c r="E165" s="20"/>
      <c r="F165" s="20"/>
      <c r="G165" s="20"/>
      <c r="H165" s="20"/>
      <c r="I165" s="20"/>
      <c r="J165" s="20"/>
      <c r="K165" s="22"/>
      <c r="L165" s="10"/>
      <c r="M165" s="20"/>
      <c r="N165" s="20"/>
      <c r="O165" s="23"/>
      <c r="P165" s="23"/>
      <c r="Q165" s="23"/>
      <c r="R165" s="23"/>
      <c r="S165" s="23"/>
      <c r="T165" s="23"/>
      <c r="U165" s="25"/>
      <c r="V165" s="26"/>
      <c r="W165" s="27"/>
      <c r="X165" s="18"/>
      <c r="Y165" s="10"/>
      <c r="Z165" s="48"/>
      <c r="AA165" s="49"/>
      <c r="AC165" s="20"/>
    </row>
    <row r="166" spans="1:29" s="50" customFormat="1">
      <c r="A166" s="20"/>
      <c r="B166" s="20"/>
      <c r="C166" s="22"/>
      <c r="D166" s="21"/>
      <c r="E166" s="20"/>
      <c r="F166" s="20"/>
      <c r="G166" s="20"/>
      <c r="H166" s="20"/>
      <c r="I166" s="20"/>
      <c r="J166" s="20"/>
      <c r="K166" s="22"/>
      <c r="L166" s="10"/>
      <c r="M166" s="20"/>
      <c r="N166" s="20"/>
      <c r="O166" s="23"/>
      <c r="P166" s="23"/>
      <c r="Q166" s="23"/>
      <c r="R166" s="23"/>
      <c r="S166" s="23"/>
      <c r="T166" s="23"/>
      <c r="U166" s="25"/>
      <c r="V166" s="26"/>
      <c r="W166" s="27"/>
      <c r="X166" s="18"/>
      <c r="Y166" s="10"/>
      <c r="Z166" s="48"/>
      <c r="AA166" s="49"/>
      <c r="AC166" s="20"/>
    </row>
    <row r="167" spans="1:29" s="50" customFormat="1">
      <c r="A167" s="20"/>
      <c r="B167" s="20"/>
      <c r="C167" s="22"/>
      <c r="D167" s="21"/>
      <c r="E167" s="20"/>
      <c r="F167" s="20"/>
      <c r="G167" s="20"/>
      <c r="H167" s="20"/>
      <c r="I167" s="20"/>
      <c r="J167" s="20"/>
      <c r="K167" s="22"/>
      <c r="L167" s="10"/>
      <c r="M167" s="20"/>
      <c r="N167" s="20"/>
      <c r="O167" s="23"/>
      <c r="P167" s="23"/>
      <c r="Q167" s="23"/>
      <c r="R167" s="23"/>
      <c r="S167" s="23"/>
      <c r="T167" s="23"/>
      <c r="U167" s="25"/>
      <c r="V167" s="26"/>
      <c r="W167" s="27"/>
      <c r="X167" s="18"/>
      <c r="Y167" s="10"/>
      <c r="Z167" s="48"/>
      <c r="AA167" s="49"/>
      <c r="AC167" s="20"/>
    </row>
    <row r="168" spans="1:29" s="50" customFormat="1">
      <c r="A168" s="20"/>
      <c r="B168" s="20"/>
      <c r="C168" s="22"/>
      <c r="D168" s="21"/>
      <c r="E168" s="20"/>
      <c r="F168" s="20"/>
      <c r="G168" s="20"/>
      <c r="H168" s="20"/>
      <c r="I168" s="20"/>
      <c r="J168" s="20"/>
      <c r="K168" s="22"/>
      <c r="L168" s="10"/>
      <c r="M168" s="20"/>
      <c r="N168" s="20"/>
      <c r="O168" s="23"/>
      <c r="P168" s="23"/>
      <c r="Q168" s="23"/>
      <c r="R168" s="23"/>
      <c r="S168" s="23"/>
      <c r="T168" s="23"/>
      <c r="U168" s="25"/>
      <c r="V168" s="26"/>
      <c r="W168" s="27"/>
      <c r="X168" s="18"/>
      <c r="Y168" s="10"/>
      <c r="Z168" s="48"/>
      <c r="AA168" s="49"/>
      <c r="AC168" s="20"/>
    </row>
    <row r="169" spans="1:29" s="50" customFormat="1">
      <c r="A169" s="20"/>
      <c r="B169" s="20"/>
      <c r="C169" s="22"/>
      <c r="D169" s="21"/>
      <c r="E169" s="20"/>
      <c r="F169" s="20"/>
      <c r="G169" s="20"/>
      <c r="H169" s="20"/>
      <c r="I169" s="20"/>
      <c r="J169" s="20"/>
      <c r="K169" s="22"/>
      <c r="L169" s="10"/>
      <c r="M169" s="20"/>
      <c r="N169" s="20"/>
      <c r="O169" s="23"/>
      <c r="P169" s="23"/>
      <c r="Q169" s="23"/>
      <c r="R169" s="23"/>
      <c r="S169" s="23"/>
      <c r="T169" s="23"/>
      <c r="U169" s="25"/>
      <c r="V169" s="26"/>
      <c r="W169" s="27"/>
      <c r="X169" s="18"/>
      <c r="Y169" s="10"/>
      <c r="Z169" s="48"/>
      <c r="AA169" s="49"/>
      <c r="AC169" s="20"/>
    </row>
    <row r="170" spans="1:29" s="50" customFormat="1">
      <c r="A170" s="20"/>
      <c r="B170" s="20"/>
      <c r="C170" s="22"/>
      <c r="D170" s="21"/>
      <c r="E170" s="20"/>
      <c r="F170" s="20"/>
      <c r="G170" s="20"/>
      <c r="H170" s="20"/>
      <c r="I170" s="20"/>
      <c r="J170" s="20"/>
      <c r="K170" s="22"/>
      <c r="L170" s="10"/>
      <c r="M170" s="20"/>
      <c r="N170" s="20"/>
      <c r="O170" s="23"/>
      <c r="P170" s="23"/>
      <c r="Q170" s="23"/>
      <c r="R170" s="23"/>
      <c r="S170" s="23"/>
      <c r="T170" s="23"/>
      <c r="U170" s="25"/>
      <c r="V170" s="26"/>
      <c r="W170" s="27"/>
      <c r="X170" s="18"/>
      <c r="Y170" s="10"/>
      <c r="Z170" s="48"/>
      <c r="AA170" s="49"/>
      <c r="AC170" s="20"/>
    </row>
    <row r="171" spans="1:29" s="50" customFormat="1">
      <c r="A171" s="20"/>
      <c r="B171" s="20"/>
      <c r="C171" s="22"/>
      <c r="D171" s="21"/>
      <c r="E171" s="20"/>
      <c r="F171" s="20"/>
      <c r="G171" s="20"/>
      <c r="H171" s="20"/>
      <c r="I171" s="20"/>
      <c r="J171" s="20"/>
      <c r="K171" s="22"/>
      <c r="L171" s="10"/>
      <c r="M171" s="20"/>
      <c r="N171" s="20"/>
      <c r="O171" s="23"/>
      <c r="P171" s="23"/>
      <c r="Q171" s="23"/>
      <c r="R171" s="23"/>
      <c r="S171" s="23"/>
      <c r="T171" s="23"/>
      <c r="U171" s="25"/>
      <c r="V171" s="16"/>
      <c r="W171" s="27"/>
      <c r="X171" s="18"/>
      <c r="Y171" s="10"/>
      <c r="Z171" s="48"/>
      <c r="AA171" s="49"/>
      <c r="AC171" s="20"/>
    </row>
    <row r="172" spans="1:29" s="50" customFormat="1">
      <c r="A172" s="20"/>
      <c r="B172" s="20"/>
      <c r="C172" s="22"/>
      <c r="D172" s="21"/>
      <c r="E172" s="20"/>
      <c r="F172" s="20"/>
      <c r="G172" s="20"/>
      <c r="H172" s="20"/>
      <c r="I172" s="20"/>
      <c r="J172" s="20"/>
      <c r="K172" s="22"/>
      <c r="L172" s="10"/>
      <c r="M172" s="20"/>
      <c r="N172" s="20"/>
      <c r="O172" s="23"/>
      <c r="P172" s="23"/>
      <c r="Q172" s="23"/>
      <c r="R172" s="23"/>
      <c r="S172" s="23"/>
      <c r="T172" s="23"/>
      <c r="U172" s="25"/>
      <c r="V172" s="26"/>
      <c r="W172" s="27"/>
      <c r="X172" s="18"/>
      <c r="Y172" s="10"/>
      <c r="Z172" s="48"/>
      <c r="AA172" s="49"/>
      <c r="AC172" s="20"/>
    </row>
    <row r="173" spans="1:29" s="50" customFormat="1">
      <c r="A173" s="20"/>
      <c r="B173" s="20"/>
      <c r="C173" s="22"/>
      <c r="D173" s="21"/>
      <c r="E173" s="20"/>
      <c r="F173" s="20"/>
      <c r="G173" s="20"/>
      <c r="H173" s="20"/>
      <c r="I173" s="20"/>
      <c r="J173" s="20"/>
      <c r="K173" s="22"/>
      <c r="L173" s="10"/>
      <c r="M173" s="20"/>
      <c r="N173" s="20"/>
      <c r="O173" s="23"/>
      <c r="P173" s="23"/>
      <c r="Q173" s="23"/>
      <c r="R173" s="23"/>
      <c r="S173" s="23"/>
      <c r="T173" s="23"/>
      <c r="U173" s="25"/>
      <c r="V173" s="26"/>
      <c r="W173" s="27"/>
      <c r="X173" s="18"/>
      <c r="Y173" s="10"/>
      <c r="Z173" s="48"/>
      <c r="AA173" s="49"/>
      <c r="AC173" s="20"/>
    </row>
    <row r="174" spans="1:29" s="50" customFormat="1">
      <c r="A174" s="20"/>
      <c r="B174" s="20"/>
      <c r="C174" s="22"/>
      <c r="D174" s="21"/>
      <c r="E174" s="20"/>
      <c r="F174" s="20"/>
      <c r="G174" s="20"/>
      <c r="H174" s="20"/>
      <c r="I174" s="20"/>
      <c r="J174" s="20"/>
      <c r="K174" s="22"/>
      <c r="L174" s="10"/>
      <c r="M174" s="20"/>
      <c r="N174" s="20"/>
      <c r="O174" s="23"/>
      <c r="P174" s="23"/>
      <c r="Q174" s="23"/>
      <c r="R174" s="23"/>
      <c r="S174" s="23"/>
      <c r="T174" s="23"/>
      <c r="U174" s="25"/>
      <c r="V174" s="26"/>
      <c r="W174" s="27"/>
      <c r="X174" s="18"/>
      <c r="Y174" s="10"/>
      <c r="Z174" s="48"/>
      <c r="AA174" s="49"/>
      <c r="AC174" s="20"/>
    </row>
    <row r="175" spans="1:29" s="50" customFormat="1">
      <c r="A175" s="20"/>
      <c r="B175" s="20"/>
      <c r="C175" s="22"/>
      <c r="D175" s="21"/>
      <c r="E175" s="20"/>
      <c r="F175" s="20"/>
      <c r="G175" s="20"/>
      <c r="H175" s="20"/>
      <c r="I175" s="20"/>
      <c r="J175" s="20"/>
      <c r="K175" s="22"/>
      <c r="L175" s="10"/>
      <c r="M175" s="20"/>
      <c r="N175" s="20"/>
      <c r="O175" s="23"/>
      <c r="P175" s="23"/>
      <c r="Q175" s="23"/>
      <c r="R175" s="23"/>
      <c r="S175" s="23"/>
      <c r="T175" s="23"/>
      <c r="U175" s="25"/>
      <c r="V175" s="26"/>
      <c r="W175" s="27"/>
      <c r="X175" s="18"/>
      <c r="Y175" s="10"/>
      <c r="Z175" s="48"/>
      <c r="AA175" s="49"/>
      <c r="AC175" s="20"/>
    </row>
    <row r="176" spans="1:29" s="50" customFormat="1">
      <c r="A176" s="20"/>
      <c r="B176" s="20"/>
      <c r="C176" s="22"/>
      <c r="D176" s="21"/>
      <c r="E176" s="20"/>
      <c r="F176" s="20"/>
      <c r="G176" s="20"/>
      <c r="H176" s="20"/>
      <c r="I176" s="20"/>
      <c r="J176" s="20"/>
      <c r="K176" s="22"/>
      <c r="L176" s="10"/>
      <c r="M176" s="20"/>
      <c r="N176" s="20"/>
      <c r="O176" s="23"/>
      <c r="P176" s="23"/>
      <c r="Q176" s="23"/>
      <c r="R176" s="23"/>
      <c r="S176" s="23"/>
      <c r="T176" s="23"/>
      <c r="U176" s="25"/>
      <c r="V176" s="16"/>
      <c r="W176" s="27"/>
      <c r="X176" s="18"/>
      <c r="Y176" s="10"/>
      <c r="Z176" s="48"/>
      <c r="AA176" s="49"/>
      <c r="AC176" s="20"/>
    </row>
    <row r="177" spans="1:29" s="50" customFormat="1">
      <c r="A177" s="20"/>
      <c r="B177" s="20"/>
      <c r="C177" s="22"/>
      <c r="D177" s="21"/>
      <c r="E177" s="20"/>
      <c r="F177" s="20"/>
      <c r="G177" s="20"/>
      <c r="H177" s="20"/>
      <c r="I177" s="20"/>
      <c r="J177" s="20"/>
      <c r="K177" s="22"/>
      <c r="L177" s="10"/>
      <c r="M177" s="20"/>
      <c r="N177" s="20"/>
      <c r="O177" s="23"/>
      <c r="P177" s="23"/>
      <c r="Q177" s="23"/>
      <c r="R177" s="23"/>
      <c r="S177" s="23"/>
      <c r="T177" s="23"/>
      <c r="U177" s="25"/>
      <c r="V177" s="26"/>
      <c r="W177" s="27"/>
      <c r="X177" s="18"/>
      <c r="Y177" s="10"/>
      <c r="Z177" s="48"/>
      <c r="AA177" s="49"/>
      <c r="AC177" s="20"/>
    </row>
    <row r="178" spans="1:29" s="50" customFormat="1">
      <c r="A178" s="20"/>
      <c r="B178" s="20"/>
      <c r="C178" s="22"/>
      <c r="D178" s="21"/>
      <c r="E178" s="20"/>
      <c r="F178" s="20"/>
      <c r="G178" s="20"/>
      <c r="H178" s="20"/>
      <c r="I178" s="20"/>
      <c r="J178" s="20"/>
      <c r="K178" s="22"/>
      <c r="L178" s="10"/>
      <c r="M178" s="20"/>
      <c r="N178" s="20"/>
      <c r="O178" s="23"/>
      <c r="P178" s="23"/>
      <c r="Q178" s="23"/>
      <c r="R178" s="23"/>
      <c r="S178" s="23"/>
      <c r="T178" s="23"/>
      <c r="U178" s="15"/>
      <c r="V178" s="16"/>
      <c r="W178" s="27"/>
      <c r="X178" s="18"/>
      <c r="Y178" s="10"/>
      <c r="Z178" s="48"/>
      <c r="AA178" s="49"/>
      <c r="AC178" s="10"/>
    </row>
    <row r="179" spans="1:29" s="50" customFormat="1">
      <c r="A179" s="20"/>
      <c r="B179" s="20"/>
      <c r="C179" s="22"/>
      <c r="D179" s="21"/>
      <c r="E179" s="20"/>
      <c r="F179" s="20"/>
      <c r="G179" s="20"/>
      <c r="H179" s="20"/>
      <c r="I179" s="20"/>
      <c r="J179" s="20"/>
      <c r="K179" s="22"/>
      <c r="L179" s="10"/>
      <c r="M179" s="20"/>
      <c r="N179" s="20"/>
      <c r="O179" s="23"/>
      <c r="P179" s="23"/>
      <c r="Q179" s="23"/>
      <c r="R179" s="23"/>
      <c r="S179" s="23"/>
      <c r="T179" s="23"/>
      <c r="U179" s="32"/>
      <c r="V179" s="26"/>
      <c r="W179" s="17"/>
      <c r="X179" s="18"/>
      <c r="Y179" s="10"/>
      <c r="Z179" s="48"/>
      <c r="AA179" s="49"/>
      <c r="AC179" s="20"/>
    </row>
    <row r="180" spans="1:29" s="50" customFormat="1">
      <c r="A180" s="20"/>
      <c r="B180" s="20"/>
      <c r="C180" s="22"/>
      <c r="D180" s="21"/>
      <c r="E180" s="20"/>
      <c r="F180" s="20"/>
      <c r="G180" s="20"/>
      <c r="H180" s="20"/>
      <c r="I180" s="20"/>
      <c r="J180" s="20"/>
      <c r="K180" s="22"/>
      <c r="L180" s="10"/>
      <c r="M180" s="20"/>
      <c r="N180" s="20"/>
      <c r="O180" s="23"/>
      <c r="P180" s="23"/>
      <c r="Q180" s="23"/>
      <c r="R180" s="23"/>
      <c r="S180" s="23"/>
      <c r="T180" s="23"/>
      <c r="U180" s="25"/>
      <c r="V180" s="26"/>
      <c r="W180" s="27"/>
      <c r="X180" s="18"/>
      <c r="Y180" s="10"/>
      <c r="Z180" s="48"/>
      <c r="AA180" s="49"/>
      <c r="AC180" s="20"/>
    </row>
    <row r="181" spans="1:29" s="50" customFormat="1">
      <c r="A181" s="20"/>
      <c r="B181" s="20"/>
      <c r="C181" s="22"/>
      <c r="D181" s="21"/>
      <c r="E181" s="20"/>
      <c r="F181" s="20"/>
      <c r="G181" s="20"/>
      <c r="H181" s="20"/>
      <c r="I181" s="20"/>
      <c r="J181" s="20"/>
      <c r="K181" s="22"/>
      <c r="L181" s="10"/>
      <c r="M181" s="20"/>
      <c r="N181" s="20"/>
      <c r="O181" s="23"/>
      <c r="P181" s="23"/>
      <c r="Q181" s="23"/>
      <c r="R181" s="23"/>
      <c r="S181" s="23"/>
      <c r="T181" s="23"/>
      <c r="U181" s="32"/>
      <c r="V181" s="26"/>
      <c r="W181" s="17"/>
      <c r="X181" s="18"/>
      <c r="Y181" s="10"/>
      <c r="Z181" s="48"/>
      <c r="AA181" s="49"/>
      <c r="AC181" s="20"/>
    </row>
    <row r="182" spans="1:29" s="50" customFormat="1">
      <c r="A182" s="20"/>
      <c r="B182" s="20"/>
      <c r="C182" s="22"/>
      <c r="D182" s="21"/>
      <c r="E182" s="20"/>
      <c r="F182" s="20"/>
      <c r="G182" s="20"/>
      <c r="H182" s="20"/>
      <c r="I182" s="20"/>
      <c r="J182" s="20"/>
      <c r="K182" s="22"/>
      <c r="L182" s="10"/>
      <c r="M182" s="20"/>
      <c r="N182" s="20"/>
      <c r="O182" s="23"/>
      <c r="P182" s="23"/>
      <c r="Q182" s="23"/>
      <c r="R182" s="23"/>
      <c r="S182" s="23"/>
      <c r="T182" s="23"/>
      <c r="U182" s="25"/>
      <c r="V182" s="16"/>
      <c r="W182" s="27"/>
      <c r="X182" s="18"/>
      <c r="Y182" s="10"/>
      <c r="Z182" s="48"/>
      <c r="AA182" s="49"/>
      <c r="AC182" s="20"/>
    </row>
    <row r="183" spans="1:29" s="50" customFormat="1">
      <c r="A183" s="20"/>
      <c r="B183" s="20"/>
      <c r="C183" s="22"/>
      <c r="D183" s="21"/>
      <c r="E183" s="20"/>
      <c r="F183" s="20"/>
      <c r="G183" s="20"/>
      <c r="H183" s="20"/>
      <c r="I183" s="20"/>
      <c r="J183" s="20"/>
      <c r="K183" s="22"/>
      <c r="L183" s="10"/>
      <c r="M183" s="20"/>
      <c r="N183" s="20"/>
      <c r="O183" s="23"/>
      <c r="P183" s="23"/>
      <c r="Q183" s="23"/>
      <c r="R183" s="23"/>
      <c r="S183" s="23"/>
      <c r="T183" s="23"/>
      <c r="U183" s="32"/>
      <c r="V183" s="16"/>
      <c r="W183" s="27"/>
      <c r="X183" s="18"/>
      <c r="Y183" s="10"/>
      <c r="Z183" s="48"/>
      <c r="AA183" s="49"/>
      <c r="AC183" s="20"/>
    </row>
    <row r="184" spans="1:29" s="50" customFormat="1">
      <c r="A184" s="20"/>
      <c r="B184" s="20"/>
      <c r="C184" s="22"/>
      <c r="D184" s="21"/>
      <c r="E184" s="20"/>
      <c r="F184" s="20"/>
      <c r="G184" s="20"/>
      <c r="H184" s="20"/>
      <c r="I184" s="20"/>
      <c r="J184" s="20"/>
      <c r="K184" s="22"/>
      <c r="L184" s="10"/>
      <c r="M184" s="20"/>
      <c r="N184" s="20"/>
      <c r="O184" s="23"/>
      <c r="P184" s="23"/>
      <c r="Q184" s="23"/>
      <c r="R184" s="23"/>
      <c r="S184" s="23"/>
      <c r="T184" s="23"/>
      <c r="U184" s="25"/>
      <c r="V184" s="26"/>
      <c r="W184" s="27"/>
      <c r="X184" s="18"/>
      <c r="Y184" s="10"/>
      <c r="Z184" s="48"/>
      <c r="AA184" s="49"/>
      <c r="AC184" s="20"/>
    </row>
    <row r="185" spans="1:29" s="50" customFormat="1">
      <c r="A185" s="20"/>
      <c r="B185" s="20"/>
      <c r="C185" s="22"/>
      <c r="D185" s="21"/>
      <c r="E185" s="20"/>
      <c r="F185" s="20"/>
      <c r="G185" s="20"/>
      <c r="H185" s="20"/>
      <c r="I185" s="20"/>
      <c r="J185" s="20"/>
      <c r="K185" s="22"/>
      <c r="L185" s="10"/>
      <c r="M185" s="20"/>
      <c r="N185" s="20"/>
      <c r="O185" s="23"/>
      <c r="P185" s="23"/>
      <c r="Q185" s="23"/>
      <c r="R185" s="23"/>
      <c r="S185" s="23"/>
      <c r="T185" s="23"/>
      <c r="U185" s="25"/>
      <c r="V185" s="26"/>
      <c r="W185" s="27"/>
      <c r="X185" s="18"/>
      <c r="Y185" s="10"/>
      <c r="Z185" s="48"/>
      <c r="AA185" s="49"/>
      <c r="AC185" s="20"/>
    </row>
    <row r="186" spans="1:29" s="50" customFormat="1">
      <c r="A186" s="20"/>
      <c r="B186" s="20"/>
      <c r="C186" s="22"/>
      <c r="D186" s="21"/>
      <c r="E186" s="20"/>
      <c r="F186" s="20"/>
      <c r="G186" s="20"/>
      <c r="H186" s="20"/>
      <c r="I186" s="20"/>
      <c r="J186" s="20"/>
      <c r="K186" s="22"/>
      <c r="L186" s="10"/>
      <c r="M186" s="20"/>
      <c r="N186" s="20"/>
      <c r="O186" s="23"/>
      <c r="P186" s="23"/>
      <c r="Q186" s="23"/>
      <c r="R186" s="23"/>
      <c r="S186" s="23"/>
      <c r="T186" s="23"/>
      <c r="U186" s="25"/>
      <c r="V186" s="26"/>
      <c r="W186" s="17"/>
      <c r="X186" s="18"/>
      <c r="Y186" s="10"/>
      <c r="Z186" s="48"/>
      <c r="AA186" s="49"/>
      <c r="AC186" s="20"/>
    </row>
    <row r="187" spans="1:29" s="50" customFormat="1">
      <c r="A187" s="20"/>
      <c r="B187" s="20"/>
      <c r="C187" s="22"/>
      <c r="D187" s="21"/>
      <c r="E187" s="20"/>
      <c r="F187" s="20"/>
      <c r="G187" s="20"/>
      <c r="H187" s="20"/>
      <c r="I187" s="20"/>
      <c r="J187" s="20"/>
      <c r="K187" s="22"/>
      <c r="L187" s="10"/>
      <c r="M187" s="20"/>
      <c r="N187" s="20"/>
      <c r="O187" s="23"/>
      <c r="P187" s="23"/>
      <c r="Q187" s="23"/>
      <c r="R187" s="23"/>
      <c r="S187" s="23"/>
      <c r="T187" s="23"/>
      <c r="U187" s="25"/>
      <c r="V187" s="26"/>
      <c r="W187" s="27"/>
      <c r="X187" s="18"/>
      <c r="Y187" s="10"/>
      <c r="Z187" s="48"/>
      <c r="AA187" s="49"/>
      <c r="AC187" s="20"/>
    </row>
    <row r="188" spans="1:29" s="50" customFormat="1">
      <c r="A188" s="20"/>
      <c r="B188" s="20"/>
      <c r="C188" s="22"/>
      <c r="D188" s="21"/>
      <c r="E188" s="20"/>
      <c r="F188" s="20"/>
      <c r="G188" s="20"/>
      <c r="H188" s="20"/>
      <c r="I188" s="20"/>
      <c r="J188" s="20"/>
      <c r="K188" s="22"/>
      <c r="L188" s="10"/>
      <c r="M188" s="20"/>
      <c r="N188" s="20"/>
      <c r="O188" s="23"/>
      <c r="P188" s="23"/>
      <c r="Q188" s="23"/>
      <c r="R188" s="23"/>
      <c r="S188" s="23"/>
      <c r="T188" s="23"/>
      <c r="U188" s="32"/>
      <c r="V188" s="26"/>
      <c r="W188" s="17"/>
      <c r="X188" s="18"/>
      <c r="Y188" s="10"/>
      <c r="Z188" s="48"/>
      <c r="AA188" s="49"/>
      <c r="AC188" s="20"/>
    </row>
    <row r="189" spans="1:29" s="50" customFormat="1">
      <c r="A189" s="20"/>
      <c r="B189" s="20"/>
      <c r="C189" s="22"/>
      <c r="D189" s="21"/>
      <c r="E189" s="20"/>
      <c r="F189" s="20"/>
      <c r="G189" s="20"/>
      <c r="H189" s="20"/>
      <c r="I189" s="20"/>
      <c r="J189" s="20"/>
      <c r="K189" s="22"/>
      <c r="L189" s="10"/>
      <c r="M189" s="20"/>
      <c r="N189" s="20"/>
      <c r="O189" s="23"/>
      <c r="P189" s="23"/>
      <c r="Q189" s="23"/>
      <c r="R189" s="23"/>
      <c r="S189" s="23"/>
      <c r="T189" s="23"/>
      <c r="U189" s="25"/>
      <c r="V189" s="26"/>
      <c r="W189" s="27"/>
      <c r="X189" s="18"/>
      <c r="Y189" s="10"/>
      <c r="Z189" s="48"/>
      <c r="AA189" s="49"/>
      <c r="AC189" s="20"/>
    </row>
    <row r="190" spans="1:29" s="50" customFormat="1">
      <c r="A190" s="20"/>
      <c r="B190" s="20"/>
      <c r="C190" s="22"/>
      <c r="D190" s="21"/>
      <c r="E190" s="20"/>
      <c r="F190" s="20"/>
      <c r="G190" s="20"/>
      <c r="H190" s="20"/>
      <c r="I190" s="20"/>
      <c r="J190" s="20"/>
      <c r="K190" s="22"/>
      <c r="L190" s="10"/>
      <c r="M190" s="20"/>
      <c r="N190" s="20"/>
      <c r="O190" s="23"/>
      <c r="P190" s="23"/>
      <c r="Q190" s="23"/>
      <c r="R190" s="23"/>
      <c r="S190" s="23"/>
      <c r="T190" s="23"/>
      <c r="U190" s="15"/>
      <c r="V190" s="16"/>
      <c r="W190" s="27"/>
      <c r="X190" s="18"/>
      <c r="Y190" s="10"/>
      <c r="Z190" s="48"/>
      <c r="AA190" s="49"/>
      <c r="AC190" s="20"/>
    </row>
    <row r="191" spans="1:29" s="50" customFormat="1">
      <c r="A191" s="20"/>
      <c r="B191" s="20"/>
      <c r="C191" s="22"/>
      <c r="D191" s="21"/>
      <c r="E191" s="20"/>
      <c r="F191" s="20"/>
      <c r="G191" s="20"/>
      <c r="H191" s="20"/>
      <c r="I191" s="20"/>
      <c r="J191" s="20"/>
      <c r="K191" s="22"/>
      <c r="L191" s="10"/>
      <c r="M191" s="20"/>
      <c r="N191" s="20"/>
      <c r="O191" s="23"/>
      <c r="P191" s="23"/>
      <c r="Q191" s="23"/>
      <c r="R191" s="23"/>
      <c r="S191" s="23"/>
      <c r="T191" s="23"/>
      <c r="U191" s="25"/>
      <c r="V191" s="26"/>
      <c r="W191" s="17"/>
      <c r="X191" s="18"/>
      <c r="Y191" s="10"/>
      <c r="Z191" s="48"/>
      <c r="AA191" s="49"/>
      <c r="AC191" s="20"/>
    </row>
    <row r="192" spans="1:29" s="50" customFormat="1">
      <c r="A192" s="20"/>
      <c r="B192" s="20"/>
      <c r="C192" s="22"/>
      <c r="D192" s="21"/>
      <c r="E192" s="20"/>
      <c r="F192" s="20"/>
      <c r="G192" s="20"/>
      <c r="H192" s="20"/>
      <c r="I192" s="20"/>
      <c r="J192" s="20"/>
      <c r="K192" s="22"/>
      <c r="L192" s="10"/>
      <c r="M192" s="20"/>
      <c r="N192" s="20"/>
      <c r="O192" s="23"/>
      <c r="P192" s="23"/>
      <c r="Q192" s="23"/>
      <c r="R192" s="23"/>
      <c r="S192" s="23"/>
      <c r="T192" s="23"/>
      <c r="U192" s="25"/>
      <c r="V192" s="26"/>
      <c r="W192" s="27"/>
      <c r="X192" s="18"/>
      <c r="Y192" s="10"/>
      <c r="Z192" s="48"/>
      <c r="AA192" s="49"/>
      <c r="AC192" s="20"/>
    </row>
    <row r="193" spans="1:29" s="50" customFormat="1">
      <c r="A193" s="20"/>
      <c r="B193" s="20"/>
      <c r="C193" s="22"/>
      <c r="D193" s="21"/>
      <c r="E193" s="20"/>
      <c r="F193" s="20"/>
      <c r="G193" s="20"/>
      <c r="H193" s="20"/>
      <c r="I193" s="20"/>
      <c r="J193" s="20"/>
      <c r="K193" s="22"/>
      <c r="L193" s="10"/>
      <c r="M193" s="20"/>
      <c r="N193" s="20"/>
      <c r="O193" s="23"/>
      <c r="P193" s="23"/>
      <c r="Q193" s="23"/>
      <c r="R193" s="23"/>
      <c r="S193" s="23"/>
      <c r="T193" s="23"/>
      <c r="U193" s="32"/>
      <c r="V193" s="26"/>
      <c r="W193" s="17"/>
      <c r="X193" s="18"/>
      <c r="Y193" s="10"/>
      <c r="Z193" s="48"/>
      <c r="AA193" s="49"/>
      <c r="AC193" s="20"/>
    </row>
    <row r="194" spans="1:29" s="50" customFormat="1">
      <c r="A194" s="20"/>
      <c r="B194" s="20"/>
      <c r="C194" s="22"/>
      <c r="D194" s="21"/>
      <c r="E194" s="20"/>
      <c r="F194" s="20"/>
      <c r="G194" s="20"/>
      <c r="H194" s="20"/>
      <c r="I194" s="20"/>
      <c r="J194" s="20"/>
      <c r="K194" s="22"/>
      <c r="L194" s="10"/>
      <c r="M194" s="20"/>
      <c r="N194" s="20"/>
      <c r="O194" s="23"/>
      <c r="P194" s="23"/>
      <c r="Q194" s="23"/>
      <c r="R194" s="23"/>
      <c r="S194" s="23"/>
      <c r="T194" s="23"/>
      <c r="U194" s="25"/>
      <c r="V194" s="26"/>
      <c r="W194" s="27"/>
      <c r="X194" s="18"/>
      <c r="Y194" s="10"/>
      <c r="Z194" s="48"/>
      <c r="AA194" s="49"/>
      <c r="AC194" s="20"/>
    </row>
    <row r="195" spans="1:29" s="50" customFormat="1">
      <c r="A195" s="20"/>
      <c r="B195" s="20"/>
      <c r="C195" s="22"/>
      <c r="D195" s="21"/>
      <c r="E195" s="20"/>
      <c r="F195" s="20"/>
      <c r="G195" s="20"/>
      <c r="H195" s="20"/>
      <c r="I195" s="20"/>
      <c r="J195" s="20"/>
      <c r="K195" s="22"/>
      <c r="L195" s="10"/>
      <c r="M195" s="20"/>
      <c r="N195" s="20"/>
      <c r="O195" s="23"/>
      <c r="P195" s="23"/>
      <c r="Q195" s="23"/>
      <c r="R195" s="23"/>
      <c r="S195" s="23"/>
      <c r="T195" s="23"/>
      <c r="U195" s="25"/>
      <c r="V195" s="26"/>
      <c r="W195" s="27"/>
      <c r="X195" s="18"/>
      <c r="Y195" s="10"/>
      <c r="Z195" s="48"/>
      <c r="AA195" s="49"/>
      <c r="AC195" s="20"/>
    </row>
    <row r="196" spans="1:29" s="50" customFormat="1">
      <c r="A196" s="20"/>
      <c r="B196" s="20"/>
      <c r="C196" s="22"/>
      <c r="D196" s="21"/>
      <c r="E196" s="20"/>
      <c r="F196" s="20"/>
      <c r="G196" s="20"/>
      <c r="H196" s="20"/>
      <c r="I196" s="20"/>
      <c r="J196" s="20"/>
      <c r="K196" s="22"/>
      <c r="L196" s="10"/>
      <c r="M196" s="20"/>
      <c r="N196" s="20"/>
      <c r="O196" s="23"/>
      <c r="P196" s="23"/>
      <c r="Q196" s="23"/>
      <c r="R196" s="23"/>
      <c r="S196" s="23"/>
      <c r="T196" s="23"/>
      <c r="U196" s="25"/>
      <c r="V196" s="16"/>
      <c r="W196" s="27"/>
      <c r="X196" s="18"/>
      <c r="Y196" s="10"/>
      <c r="Z196" s="48"/>
      <c r="AA196" s="49"/>
      <c r="AC196" s="20"/>
    </row>
    <row r="197" spans="1:29" s="50" customFormat="1">
      <c r="A197" s="44"/>
      <c r="B197" s="44"/>
      <c r="C197" s="14"/>
      <c r="D197" s="45"/>
      <c r="E197" s="44"/>
      <c r="F197" s="44"/>
      <c r="G197" s="44"/>
      <c r="H197" s="44"/>
      <c r="I197" s="44"/>
      <c r="J197" s="10"/>
      <c r="K197" s="46"/>
      <c r="L197" s="10"/>
      <c r="M197" s="44"/>
      <c r="N197" s="44"/>
      <c r="O197" s="47"/>
      <c r="P197" s="47"/>
      <c r="Q197" s="47"/>
      <c r="R197" s="47"/>
      <c r="S197" s="47"/>
      <c r="T197" s="47"/>
      <c r="U197" s="33"/>
      <c r="V197" s="15"/>
      <c r="W197" s="27"/>
      <c r="X197" s="18"/>
      <c r="Y197" s="10"/>
      <c r="Z197" s="48"/>
      <c r="AA197" s="49"/>
      <c r="AC197" s="10"/>
    </row>
    <row r="198" spans="1:29" s="50" customFormat="1">
      <c r="A198" s="20"/>
      <c r="B198" s="20"/>
      <c r="C198" s="14"/>
      <c r="D198" s="21"/>
      <c r="E198" s="20"/>
      <c r="F198" s="20"/>
      <c r="G198" s="20"/>
      <c r="H198" s="20"/>
      <c r="I198" s="20"/>
      <c r="J198" s="10"/>
      <c r="K198" s="22"/>
      <c r="L198" s="10"/>
      <c r="M198" s="20"/>
      <c r="N198" s="20"/>
      <c r="O198" s="23"/>
      <c r="P198" s="23"/>
      <c r="Q198" s="23"/>
      <c r="R198" s="23"/>
      <c r="S198" s="23"/>
      <c r="T198" s="23"/>
      <c r="U198" s="19"/>
      <c r="V198" s="16"/>
      <c r="W198" s="27"/>
      <c r="X198" s="18"/>
      <c r="Y198" s="10"/>
      <c r="Z198" s="48"/>
      <c r="AA198" s="49"/>
      <c r="AC198" s="10"/>
    </row>
    <row r="199" spans="1:29" s="50" customFormat="1">
      <c r="A199" s="20"/>
      <c r="B199" s="20"/>
      <c r="C199" s="22"/>
      <c r="D199" s="21"/>
      <c r="E199" s="20"/>
      <c r="F199" s="20"/>
      <c r="G199" s="20"/>
      <c r="H199" s="20"/>
      <c r="I199" s="20"/>
      <c r="J199" s="20"/>
      <c r="K199" s="22"/>
      <c r="L199" s="10"/>
      <c r="M199" s="20"/>
      <c r="N199" s="20"/>
      <c r="O199" s="23"/>
      <c r="P199" s="23"/>
      <c r="Q199" s="23"/>
      <c r="R199" s="23"/>
      <c r="S199" s="23"/>
      <c r="T199" s="23"/>
      <c r="U199" s="25"/>
      <c r="V199" s="26"/>
      <c r="W199" s="27"/>
      <c r="X199" s="18"/>
      <c r="Y199" s="10"/>
      <c r="Z199" s="48"/>
      <c r="AA199" s="49"/>
      <c r="AC199" s="20"/>
    </row>
    <row r="200" spans="1:29" s="50" customFormat="1">
      <c r="A200" s="20"/>
      <c r="B200" s="20"/>
      <c r="C200" s="22"/>
      <c r="D200" s="21"/>
      <c r="E200" s="20"/>
      <c r="F200" s="20"/>
      <c r="G200" s="20"/>
      <c r="H200" s="20"/>
      <c r="I200" s="20"/>
      <c r="J200" s="20"/>
      <c r="K200" s="22"/>
      <c r="L200" s="10"/>
      <c r="M200" s="20"/>
      <c r="N200" s="20"/>
      <c r="O200" s="23"/>
      <c r="P200" s="23"/>
      <c r="Q200" s="23"/>
      <c r="R200" s="23"/>
      <c r="S200" s="23"/>
      <c r="T200" s="23"/>
      <c r="U200" s="25"/>
      <c r="V200" s="26"/>
      <c r="W200" s="27"/>
      <c r="X200" s="18"/>
      <c r="Y200" s="10"/>
      <c r="Z200" s="48"/>
      <c r="AA200" s="49"/>
      <c r="AC200" s="20"/>
    </row>
    <row r="201" spans="1:29" s="50" customFormat="1">
      <c r="A201" s="20"/>
      <c r="B201" s="20"/>
      <c r="C201" s="22"/>
      <c r="D201" s="21"/>
      <c r="E201" s="20"/>
      <c r="F201" s="20"/>
      <c r="G201" s="20"/>
      <c r="H201" s="20"/>
      <c r="I201" s="20"/>
      <c r="J201" s="20"/>
      <c r="K201" s="22"/>
      <c r="L201" s="10"/>
      <c r="M201" s="20"/>
      <c r="N201" s="20"/>
      <c r="O201" s="23"/>
      <c r="P201" s="23"/>
      <c r="Q201" s="23"/>
      <c r="R201" s="23"/>
      <c r="S201" s="23"/>
      <c r="T201" s="23"/>
      <c r="U201" s="32"/>
      <c r="V201" s="26"/>
      <c r="W201" s="17"/>
      <c r="X201" s="18"/>
      <c r="Y201" s="10"/>
      <c r="Z201" s="48"/>
      <c r="AA201" s="49"/>
      <c r="AC201" s="10"/>
    </row>
    <row r="202" spans="1:29" s="50" customFormat="1">
      <c r="A202" s="10"/>
      <c r="B202" s="44"/>
      <c r="C202" s="10"/>
      <c r="D202" s="45"/>
      <c r="E202" s="44"/>
      <c r="F202" s="44"/>
      <c r="G202" s="44"/>
      <c r="H202" s="44"/>
      <c r="I202" s="44"/>
      <c r="J202" s="44"/>
      <c r="K202" s="44"/>
      <c r="L202" s="10"/>
      <c r="M202" s="44"/>
      <c r="N202" s="44"/>
      <c r="O202" s="47"/>
      <c r="P202" s="47"/>
      <c r="Q202" s="47"/>
      <c r="R202" s="47"/>
      <c r="S202" s="47"/>
      <c r="T202" s="47"/>
      <c r="U202" s="16"/>
      <c r="V202" s="16"/>
      <c r="W202" s="17"/>
      <c r="X202" s="18"/>
      <c r="Y202" s="10"/>
      <c r="Z202" s="48"/>
      <c r="AA202" s="49"/>
      <c r="AC202" s="10"/>
    </row>
    <row r="203" spans="1:29" s="50" customFormat="1">
      <c r="A203" s="20"/>
      <c r="B203" s="20"/>
      <c r="C203" s="22"/>
      <c r="D203" s="21"/>
      <c r="E203" s="20"/>
      <c r="F203" s="20"/>
      <c r="G203" s="20"/>
      <c r="H203" s="20"/>
      <c r="I203" s="20"/>
      <c r="J203" s="20"/>
      <c r="K203" s="22"/>
      <c r="L203" s="10"/>
      <c r="M203" s="20"/>
      <c r="N203" s="20"/>
      <c r="O203" s="23"/>
      <c r="P203" s="23"/>
      <c r="Q203" s="23"/>
      <c r="R203" s="23"/>
      <c r="S203" s="23"/>
      <c r="T203" s="23"/>
      <c r="U203" s="25"/>
      <c r="V203" s="26"/>
      <c r="W203" s="27"/>
      <c r="X203" s="18"/>
      <c r="Y203" s="10"/>
      <c r="Z203" s="48"/>
      <c r="AA203" s="49"/>
      <c r="AC203" s="20"/>
    </row>
    <row r="204" spans="1:29" s="50" customFormat="1">
      <c r="A204" s="20"/>
      <c r="B204" s="20"/>
      <c r="C204" s="22"/>
      <c r="D204" s="21"/>
      <c r="E204" s="20"/>
      <c r="F204" s="20"/>
      <c r="G204" s="20"/>
      <c r="H204" s="20"/>
      <c r="I204" s="20"/>
      <c r="J204" s="20"/>
      <c r="K204" s="22"/>
      <c r="L204" s="10"/>
      <c r="M204" s="20"/>
      <c r="N204" s="20"/>
      <c r="O204" s="23"/>
      <c r="P204" s="23"/>
      <c r="Q204" s="23"/>
      <c r="R204" s="23"/>
      <c r="S204" s="23"/>
      <c r="T204" s="23"/>
      <c r="U204" s="25"/>
      <c r="V204" s="26"/>
      <c r="W204" s="27"/>
      <c r="X204" s="18"/>
      <c r="Y204" s="10"/>
      <c r="Z204" s="48"/>
      <c r="AA204" s="49"/>
      <c r="AC204" s="20"/>
    </row>
    <row r="205" spans="1:29" s="50" customFormat="1">
      <c r="A205" s="10"/>
      <c r="B205" s="20"/>
      <c r="C205" s="14"/>
      <c r="D205" s="21"/>
      <c r="E205" s="20"/>
      <c r="F205" s="20"/>
      <c r="G205" s="20"/>
      <c r="H205" s="20"/>
      <c r="I205" s="20"/>
      <c r="J205" s="20"/>
      <c r="K205" s="22"/>
      <c r="L205" s="10"/>
      <c r="M205" s="20"/>
      <c r="N205" s="20"/>
      <c r="O205" s="23"/>
      <c r="P205" s="23"/>
      <c r="Q205" s="23"/>
      <c r="R205" s="23"/>
      <c r="S205" s="23"/>
      <c r="T205" s="23"/>
      <c r="U205" s="31"/>
      <c r="V205" s="16"/>
      <c r="W205" s="17"/>
      <c r="X205" s="18"/>
      <c r="Y205" s="10"/>
      <c r="Z205" s="48"/>
      <c r="AA205" s="49"/>
      <c r="AC205" s="20"/>
    </row>
    <row r="206" spans="1:29" s="50" customFormat="1">
      <c r="A206" s="20"/>
      <c r="B206" s="20"/>
      <c r="C206" s="22"/>
      <c r="D206" s="21"/>
      <c r="E206" s="20"/>
      <c r="F206" s="20"/>
      <c r="G206" s="20"/>
      <c r="H206" s="20"/>
      <c r="I206" s="20"/>
      <c r="J206" s="20"/>
      <c r="K206" s="22"/>
      <c r="L206" s="10"/>
      <c r="M206" s="20"/>
      <c r="N206" s="20"/>
      <c r="O206" s="23"/>
      <c r="P206" s="23"/>
      <c r="Q206" s="23"/>
      <c r="R206" s="23"/>
      <c r="S206" s="23"/>
      <c r="T206" s="23"/>
      <c r="U206" s="25"/>
      <c r="V206" s="26"/>
      <c r="W206" s="27"/>
      <c r="X206" s="18"/>
      <c r="Y206" s="10"/>
      <c r="Z206" s="48"/>
      <c r="AA206" s="49"/>
      <c r="AC206" s="20"/>
    </row>
    <row r="207" spans="1:29" s="50" customFormat="1">
      <c r="A207" s="20"/>
      <c r="B207" s="20"/>
      <c r="C207" s="22"/>
      <c r="D207" s="21"/>
      <c r="E207" s="20"/>
      <c r="F207" s="20"/>
      <c r="G207" s="20"/>
      <c r="H207" s="20"/>
      <c r="I207" s="20"/>
      <c r="J207" s="20"/>
      <c r="K207" s="22"/>
      <c r="L207" s="10"/>
      <c r="M207" s="20"/>
      <c r="N207" s="20"/>
      <c r="O207" s="23"/>
      <c r="P207" s="23"/>
      <c r="Q207" s="23"/>
      <c r="R207" s="23"/>
      <c r="S207" s="23"/>
      <c r="T207" s="23"/>
      <c r="U207" s="25"/>
      <c r="V207" s="26"/>
      <c r="W207" s="27"/>
      <c r="X207" s="18"/>
      <c r="Y207" s="10"/>
      <c r="Z207" s="48"/>
      <c r="AA207" s="49"/>
      <c r="AC207" s="20"/>
    </row>
    <row r="208" spans="1:29" s="50" customFormat="1">
      <c r="A208" s="20"/>
      <c r="B208" s="20"/>
      <c r="C208" s="22"/>
      <c r="D208" s="21"/>
      <c r="E208" s="20"/>
      <c r="F208" s="20"/>
      <c r="G208" s="20"/>
      <c r="H208" s="20"/>
      <c r="I208" s="20"/>
      <c r="J208" s="20"/>
      <c r="K208" s="22"/>
      <c r="L208" s="10"/>
      <c r="M208" s="20"/>
      <c r="N208" s="20"/>
      <c r="O208" s="23"/>
      <c r="P208" s="23"/>
      <c r="Q208" s="23"/>
      <c r="R208" s="23"/>
      <c r="S208" s="23"/>
      <c r="T208" s="23"/>
      <c r="U208" s="25"/>
      <c r="V208" s="26"/>
      <c r="W208" s="27"/>
      <c r="X208" s="18"/>
      <c r="Y208" s="10"/>
      <c r="Z208" s="48"/>
      <c r="AA208" s="49"/>
      <c r="AC208" s="20"/>
    </row>
    <row r="209" spans="1:29" s="50" customFormat="1">
      <c r="A209" s="20"/>
      <c r="B209" s="20"/>
      <c r="C209" s="22"/>
      <c r="D209" s="21"/>
      <c r="E209" s="20"/>
      <c r="F209" s="20"/>
      <c r="G209" s="20"/>
      <c r="H209" s="20"/>
      <c r="I209" s="20"/>
      <c r="J209" s="20"/>
      <c r="K209" s="22"/>
      <c r="L209" s="10"/>
      <c r="M209" s="20"/>
      <c r="N209" s="20"/>
      <c r="O209" s="23"/>
      <c r="P209" s="23"/>
      <c r="Q209" s="23"/>
      <c r="R209" s="23"/>
      <c r="S209" s="23"/>
      <c r="T209" s="23"/>
      <c r="U209" s="25"/>
      <c r="V209" s="26"/>
      <c r="W209" s="17"/>
      <c r="X209" s="18"/>
      <c r="Y209" s="10"/>
      <c r="Z209" s="48"/>
      <c r="AA209" s="49"/>
      <c r="AC209" s="20"/>
    </row>
    <row r="210" spans="1:29" s="50" customFormat="1">
      <c r="A210" s="20"/>
      <c r="B210" s="20"/>
      <c r="C210" s="22"/>
      <c r="D210" s="21"/>
      <c r="E210" s="20"/>
      <c r="F210" s="20"/>
      <c r="G210" s="20"/>
      <c r="H210" s="20"/>
      <c r="I210" s="20"/>
      <c r="J210" s="20"/>
      <c r="K210" s="22"/>
      <c r="L210" s="10"/>
      <c r="M210" s="20"/>
      <c r="N210" s="20"/>
      <c r="O210" s="23"/>
      <c r="P210" s="23"/>
      <c r="Q210" s="23"/>
      <c r="R210" s="23"/>
      <c r="S210" s="23"/>
      <c r="T210" s="23"/>
      <c r="U210" s="32"/>
      <c r="V210" s="26"/>
      <c r="W210" s="17"/>
      <c r="X210" s="18"/>
      <c r="Y210" s="10"/>
      <c r="Z210" s="48"/>
      <c r="AA210" s="49"/>
      <c r="AC210" s="20"/>
    </row>
    <row r="211" spans="1:29" s="50" customFormat="1">
      <c r="A211" s="44"/>
      <c r="B211" s="44"/>
      <c r="C211" s="10"/>
      <c r="D211" s="45"/>
      <c r="E211" s="44"/>
      <c r="F211" s="44"/>
      <c r="G211" s="44"/>
      <c r="H211" s="44"/>
      <c r="I211" s="44"/>
      <c r="J211" s="10"/>
      <c r="K211" s="46"/>
      <c r="L211" s="10"/>
      <c r="M211" s="44"/>
      <c r="N211" s="44"/>
      <c r="O211" s="47"/>
      <c r="P211" s="47"/>
      <c r="Q211" s="47"/>
      <c r="R211" s="47"/>
      <c r="S211" s="47"/>
      <c r="T211" s="47"/>
      <c r="U211" s="16"/>
      <c r="V211" s="16"/>
      <c r="W211" s="17"/>
      <c r="X211" s="18"/>
      <c r="Y211" s="10"/>
      <c r="Z211" s="48"/>
      <c r="AA211" s="49"/>
      <c r="AC211" s="10"/>
    </row>
    <row r="212" spans="1:29" s="50" customFormat="1">
      <c r="A212" s="20"/>
      <c r="B212" s="20"/>
      <c r="C212" s="22"/>
      <c r="D212" s="21"/>
      <c r="E212" s="20"/>
      <c r="F212" s="20"/>
      <c r="G212" s="20"/>
      <c r="H212" s="20"/>
      <c r="I212" s="20"/>
      <c r="J212" s="20"/>
      <c r="K212" s="22"/>
      <c r="L212" s="10"/>
      <c r="M212" s="20"/>
      <c r="N212" s="20"/>
      <c r="O212" s="23"/>
      <c r="P212" s="23"/>
      <c r="Q212" s="23"/>
      <c r="R212" s="23"/>
      <c r="S212" s="23"/>
      <c r="T212" s="23"/>
      <c r="U212" s="25"/>
      <c r="V212" s="26"/>
      <c r="W212" s="17"/>
      <c r="X212" s="18"/>
      <c r="Y212" s="10"/>
      <c r="Z212" s="48"/>
      <c r="AA212" s="49"/>
      <c r="AC212" s="20"/>
    </row>
    <row r="213" spans="1:29" s="50" customFormat="1">
      <c r="A213" s="20"/>
      <c r="B213" s="20"/>
      <c r="C213" s="22"/>
      <c r="D213" s="21"/>
      <c r="E213" s="20"/>
      <c r="F213" s="20"/>
      <c r="G213" s="20"/>
      <c r="H213" s="20"/>
      <c r="I213" s="20"/>
      <c r="J213" s="20"/>
      <c r="K213" s="22"/>
      <c r="L213" s="10"/>
      <c r="M213" s="20"/>
      <c r="N213" s="20"/>
      <c r="O213" s="23"/>
      <c r="P213" s="23"/>
      <c r="Q213" s="23"/>
      <c r="R213" s="23"/>
      <c r="S213" s="23"/>
      <c r="T213" s="23"/>
      <c r="U213" s="15"/>
      <c r="V213" s="16"/>
      <c r="W213" s="17"/>
      <c r="X213" s="18"/>
      <c r="Y213" s="10"/>
      <c r="Z213" s="48"/>
      <c r="AA213" s="49"/>
      <c r="AC213" s="20"/>
    </row>
    <row r="214" spans="1:29" s="50" customFormat="1">
      <c r="A214" s="20"/>
      <c r="B214" s="20"/>
      <c r="C214" s="22"/>
      <c r="D214" s="21"/>
      <c r="E214" s="20"/>
      <c r="F214" s="20"/>
      <c r="G214" s="20"/>
      <c r="H214" s="20"/>
      <c r="I214" s="20"/>
      <c r="J214" s="20"/>
      <c r="K214" s="22"/>
      <c r="L214" s="10"/>
      <c r="M214" s="20"/>
      <c r="N214" s="20"/>
      <c r="O214" s="23"/>
      <c r="P214" s="23"/>
      <c r="Q214" s="23"/>
      <c r="R214" s="23"/>
      <c r="S214" s="23"/>
      <c r="T214" s="23"/>
      <c r="U214" s="15"/>
      <c r="V214" s="16"/>
      <c r="W214" s="17"/>
      <c r="X214" s="18"/>
      <c r="Y214" s="10"/>
      <c r="Z214" s="48"/>
      <c r="AA214" s="49"/>
      <c r="AC214" s="20"/>
    </row>
    <row r="215" spans="1:29" s="50" customFormat="1">
      <c r="A215" s="20"/>
      <c r="B215" s="20"/>
      <c r="C215" s="14"/>
      <c r="D215" s="21"/>
      <c r="E215" s="20"/>
      <c r="F215" s="20"/>
      <c r="G215" s="20"/>
      <c r="H215" s="20"/>
      <c r="I215" s="20"/>
      <c r="J215" s="20"/>
      <c r="K215" s="22"/>
      <c r="L215" s="10"/>
      <c r="M215" s="20"/>
      <c r="N215" s="20"/>
      <c r="O215" s="23"/>
      <c r="P215" s="23"/>
      <c r="Q215" s="23"/>
      <c r="R215" s="23"/>
      <c r="S215" s="23"/>
      <c r="T215" s="23"/>
      <c r="U215" s="15"/>
      <c r="V215" s="16"/>
      <c r="W215" s="17"/>
      <c r="X215" s="18"/>
      <c r="Y215" s="10"/>
      <c r="Z215" s="48"/>
      <c r="AA215" s="49"/>
      <c r="AC215" s="20"/>
    </row>
    <row r="216" spans="1:29" s="50" customFormat="1">
      <c r="A216" s="20"/>
      <c r="B216" s="20"/>
      <c r="C216" s="22"/>
      <c r="D216" s="21"/>
      <c r="E216" s="20"/>
      <c r="F216" s="20"/>
      <c r="G216" s="20"/>
      <c r="H216" s="20"/>
      <c r="I216" s="20"/>
      <c r="J216" s="20"/>
      <c r="K216" s="22"/>
      <c r="L216" s="10"/>
      <c r="M216" s="20"/>
      <c r="N216" s="20"/>
      <c r="O216" s="23"/>
      <c r="P216" s="23"/>
      <c r="Q216" s="23"/>
      <c r="R216" s="23"/>
      <c r="S216" s="23"/>
      <c r="T216" s="23"/>
      <c r="U216" s="25"/>
      <c r="V216" s="26"/>
      <c r="W216" s="27"/>
      <c r="X216" s="18"/>
      <c r="Y216" s="10"/>
      <c r="Z216" s="48"/>
      <c r="AA216" s="49"/>
      <c r="AC216" s="20"/>
    </row>
    <row r="217" spans="1:29" s="50" customFormat="1">
      <c r="A217" s="20"/>
      <c r="B217" s="20"/>
      <c r="C217" s="22"/>
      <c r="D217" s="21"/>
      <c r="E217" s="20"/>
      <c r="F217" s="20"/>
      <c r="G217" s="20"/>
      <c r="H217" s="20"/>
      <c r="I217" s="20"/>
      <c r="J217" s="20"/>
      <c r="K217" s="22"/>
      <c r="L217" s="10"/>
      <c r="M217" s="20"/>
      <c r="N217" s="20"/>
      <c r="O217" s="23"/>
      <c r="P217" s="23"/>
      <c r="Q217" s="23"/>
      <c r="R217" s="23"/>
      <c r="S217" s="23"/>
      <c r="T217" s="23"/>
      <c r="U217" s="25"/>
      <c r="V217" s="26"/>
      <c r="W217" s="27"/>
      <c r="X217" s="18"/>
      <c r="Y217" s="10"/>
      <c r="Z217" s="48"/>
      <c r="AA217" s="49"/>
      <c r="AC217" s="20"/>
    </row>
    <row r="218" spans="1:29" s="50" customFormat="1">
      <c r="A218" s="20"/>
      <c r="B218" s="20"/>
      <c r="C218" s="22"/>
      <c r="D218" s="21"/>
      <c r="E218" s="20"/>
      <c r="F218" s="20"/>
      <c r="G218" s="20"/>
      <c r="H218" s="20"/>
      <c r="I218" s="20"/>
      <c r="J218" s="20"/>
      <c r="K218" s="22"/>
      <c r="L218" s="10"/>
      <c r="M218" s="20"/>
      <c r="N218" s="20"/>
      <c r="O218" s="23"/>
      <c r="P218" s="23"/>
      <c r="Q218" s="23"/>
      <c r="R218" s="23"/>
      <c r="S218" s="23"/>
      <c r="T218" s="23"/>
      <c r="U218" s="25"/>
      <c r="V218" s="26"/>
      <c r="W218" s="27"/>
      <c r="X218" s="18"/>
      <c r="Y218" s="10"/>
      <c r="Z218" s="48"/>
      <c r="AA218" s="49"/>
      <c r="AC218" s="20"/>
    </row>
    <row r="219" spans="1:29" s="50" customFormat="1">
      <c r="A219" s="20"/>
      <c r="B219" s="20"/>
      <c r="C219" s="22"/>
      <c r="D219" s="21"/>
      <c r="E219" s="20"/>
      <c r="F219" s="20"/>
      <c r="G219" s="20"/>
      <c r="H219" s="20"/>
      <c r="I219" s="20"/>
      <c r="J219" s="20"/>
      <c r="K219" s="22"/>
      <c r="L219" s="10"/>
      <c r="M219" s="20"/>
      <c r="N219" s="20"/>
      <c r="O219" s="23"/>
      <c r="P219" s="23"/>
      <c r="Q219" s="23"/>
      <c r="R219" s="23"/>
      <c r="S219" s="23"/>
      <c r="T219" s="23"/>
      <c r="U219" s="25"/>
      <c r="V219" s="26"/>
      <c r="W219" s="27"/>
      <c r="X219" s="18"/>
      <c r="Y219" s="10"/>
      <c r="Z219" s="48"/>
      <c r="AA219" s="49"/>
      <c r="AC219" s="20"/>
    </row>
    <row r="220" spans="1:29" s="50" customFormat="1">
      <c r="A220" s="20"/>
      <c r="B220" s="20"/>
      <c r="C220" s="22"/>
      <c r="D220" s="21"/>
      <c r="E220" s="20"/>
      <c r="F220" s="20"/>
      <c r="G220" s="20"/>
      <c r="H220" s="20"/>
      <c r="I220" s="20"/>
      <c r="J220" s="20"/>
      <c r="K220" s="22"/>
      <c r="L220" s="10"/>
      <c r="M220" s="20"/>
      <c r="N220" s="20"/>
      <c r="O220" s="23"/>
      <c r="P220" s="23"/>
      <c r="Q220" s="23"/>
      <c r="R220" s="23"/>
      <c r="S220" s="23"/>
      <c r="T220" s="23"/>
      <c r="U220" s="25"/>
      <c r="V220" s="26"/>
      <c r="W220" s="27"/>
      <c r="X220" s="18"/>
      <c r="Y220" s="10"/>
      <c r="Z220" s="48"/>
      <c r="AA220" s="49"/>
      <c r="AC220" s="20"/>
    </row>
    <row r="221" spans="1:29" s="50" customFormat="1">
      <c r="A221" s="20"/>
      <c r="B221" s="20"/>
      <c r="C221" s="22"/>
      <c r="D221" s="21"/>
      <c r="E221" s="20"/>
      <c r="F221" s="20"/>
      <c r="G221" s="20"/>
      <c r="H221" s="20"/>
      <c r="I221" s="20"/>
      <c r="J221" s="20"/>
      <c r="K221" s="22"/>
      <c r="L221" s="10"/>
      <c r="M221" s="20"/>
      <c r="N221" s="20"/>
      <c r="O221" s="23"/>
      <c r="P221" s="23"/>
      <c r="Q221" s="23"/>
      <c r="R221" s="23"/>
      <c r="S221" s="23"/>
      <c r="T221" s="23"/>
      <c r="U221" s="25"/>
      <c r="V221" s="26"/>
      <c r="W221" s="27"/>
      <c r="X221" s="18"/>
      <c r="Y221" s="10"/>
      <c r="Z221" s="48"/>
      <c r="AA221" s="49"/>
      <c r="AC221" s="20"/>
    </row>
    <row r="222" spans="1:29" s="50" customFormat="1">
      <c r="A222" s="20"/>
      <c r="B222" s="20"/>
      <c r="C222" s="22"/>
      <c r="D222" s="21"/>
      <c r="E222" s="20"/>
      <c r="F222" s="20"/>
      <c r="G222" s="20"/>
      <c r="H222" s="20"/>
      <c r="I222" s="20"/>
      <c r="J222" s="20"/>
      <c r="K222" s="22"/>
      <c r="L222" s="10"/>
      <c r="M222" s="20"/>
      <c r="N222" s="20"/>
      <c r="O222" s="23"/>
      <c r="P222" s="23"/>
      <c r="Q222" s="23"/>
      <c r="R222" s="23"/>
      <c r="S222" s="23"/>
      <c r="T222" s="23"/>
      <c r="U222" s="25"/>
      <c r="V222" s="26"/>
      <c r="W222" s="27"/>
      <c r="X222" s="18"/>
      <c r="Y222" s="10"/>
      <c r="Z222" s="48"/>
      <c r="AA222" s="49"/>
      <c r="AC222" s="20"/>
    </row>
    <row r="223" spans="1:29" s="50" customFormat="1">
      <c r="A223" s="20"/>
      <c r="B223" s="20"/>
      <c r="C223" s="22"/>
      <c r="D223" s="21"/>
      <c r="E223" s="20"/>
      <c r="F223" s="20"/>
      <c r="G223" s="20"/>
      <c r="H223" s="20"/>
      <c r="I223" s="20"/>
      <c r="J223" s="20"/>
      <c r="K223" s="22"/>
      <c r="L223" s="10"/>
      <c r="M223" s="20"/>
      <c r="N223" s="20"/>
      <c r="O223" s="23"/>
      <c r="P223" s="23"/>
      <c r="Q223" s="23"/>
      <c r="R223" s="23"/>
      <c r="S223" s="23"/>
      <c r="T223" s="23"/>
      <c r="U223" s="25"/>
      <c r="V223" s="26"/>
      <c r="W223" s="17"/>
      <c r="X223" s="18"/>
      <c r="Y223" s="10"/>
      <c r="Z223" s="48"/>
      <c r="AA223" s="49"/>
      <c r="AC223" s="20"/>
    </row>
    <row r="224" spans="1:29" s="50" customFormat="1">
      <c r="A224" s="20"/>
      <c r="B224" s="20"/>
      <c r="C224" s="22"/>
      <c r="D224" s="21"/>
      <c r="E224" s="20"/>
      <c r="F224" s="20"/>
      <c r="G224" s="20"/>
      <c r="H224" s="20"/>
      <c r="I224" s="20"/>
      <c r="J224" s="20"/>
      <c r="K224" s="22"/>
      <c r="L224" s="10"/>
      <c r="M224" s="20"/>
      <c r="N224" s="20"/>
      <c r="O224" s="23"/>
      <c r="P224" s="23"/>
      <c r="Q224" s="23"/>
      <c r="R224" s="23"/>
      <c r="S224" s="23"/>
      <c r="T224" s="23"/>
      <c r="U224" s="25"/>
      <c r="V224" s="26"/>
      <c r="W224" s="17"/>
      <c r="X224" s="18"/>
      <c r="Y224" s="10"/>
      <c r="Z224" s="48"/>
      <c r="AA224" s="49"/>
      <c r="AC224" s="20"/>
    </row>
    <row r="225" spans="1:29" s="50" customFormat="1">
      <c r="A225" s="20"/>
      <c r="B225" s="20"/>
      <c r="C225" s="22"/>
      <c r="D225" s="21"/>
      <c r="E225" s="20"/>
      <c r="F225" s="20"/>
      <c r="G225" s="20"/>
      <c r="H225" s="20"/>
      <c r="I225" s="20"/>
      <c r="J225" s="20"/>
      <c r="K225" s="22"/>
      <c r="L225" s="10"/>
      <c r="M225" s="20"/>
      <c r="N225" s="20"/>
      <c r="O225" s="23"/>
      <c r="P225" s="23"/>
      <c r="Q225" s="23"/>
      <c r="R225" s="23"/>
      <c r="S225" s="23"/>
      <c r="T225" s="23"/>
      <c r="U225" s="25"/>
      <c r="V225" s="26"/>
      <c r="W225" s="17"/>
      <c r="X225" s="18"/>
      <c r="Y225" s="10"/>
      <c r="Z225" s="48"/>
      <c r="AA225" s="49"/>
      <c r="AC225" s="20"/>
    </row>
    <row r="226" spans="1:29" s="50" customFormat="1">
      <c r="A226" s="20"/>
      <c r="B226" s="20"/>
      <c r="C226" s="22"/>
      <c r="D226" s="21"/>
      <c r="E226" s="20"/>
      <c r="F226" s="20"/>
      <c r="G226" s="20"/>
      <c r="H226" s="20"/>
      <c r="I226" s="20"/>
      <c r="J226" s="20"/>
      <c r="K226" s="22"/>
      <c r="L226" s="10"/>
      <c r="M226" s="20"/>
      <c r="N226" s="20"/>
      <c r="O226" s="23"/>
      <c r="P226" s="23"/>
      <c r="Q226" s="23"/>
      <c r="R226" s="23"/>
      <c r="S226" s="23"/>
      <c r="T226" s="23"/>
      <c r="U226" s="25"/>
      <c r="V226" s="16"/>
      <c r="W226" s="27"/>
      <c r="X226" s="18"/>
      <c r="Y226" s="10"/>
      <c r="Z226" s="48"/>
      <c r="AA226" s="49"/>
      <c r="AC226" s="20"/>
    </row>
    <row r="227" spans="1:29" s="50" customFormat="1">
      <c r="A227" s="20"/>
      <c r="B227" s="20"/>
      <c r="C227" s="22"/>
      <c r="D227" s="21"/>
      <c r="E227" s="20"/>
      <c r="F227" s="20"/>
      <c r="G227" s="20"/>
      <c r="H227" s="20"/>
      <c r="I227" s="20"/>
      <c r="J227" s="20"/>
      <c r="K227" s="22"/>
      <c r="L227" s="10"/>
      <c r="M227" s="20"/>
      <c r="N227" s="20"/>
      <c r="O227" s="23"/>
      <c r="P227" s="23"/>
      <c r="Q227" s="23"/>
      <c r="R227" s="23"/>
      <c r="S227" s="23"/>
      <c r="T227" s="23"/>
      <c r="U227" s="25"/>
      <c r="V227" s="16"/>
      <c r="W227" s="27"/>
      <c r="X227" s="18"/>
      <c r="Y227" s="10"/>
      <c r="Z227" s="48"/>
      <c r="AA227" s="49"/>
      <c r="AC227" s="20"/>
    </row>
    <row r="228" spans="1:29" s="50" customFormat="1">
      <c r="A228" s="20"/>
      <c r="B228" s="20"/>
      <c r="C228" s="22"/>
      <c r="D228" s="21"/>
      <c r="E228" s="20"/>
      <c r="F228" s="20"/>
      <c r="G228" s="20"/>
      <c r="H228" s="20"/>
      <c r="I228" s="20"/>
      <c r="J228" s="20"/>
      <c r="K228" s="22"/>
      <c r="L228" s="10"/>
      <c r="M228" s="20"/>
      <c r="N228" s="20"/>
      <c r="O228" s="23"/>
      <c r="P228" s="23"/>
      <c r="Q228" s="23"/>
      <c r="R228" s="23"/>
      <c r="S228" s="23"/>
      <c r="T228" s="23"/>
      <c r="U228" s="25"/>
      <c r="V228" s="26"/>
      <c r="W228" s="27"/>
      <c r="X228" s="18"/>
      <c r="Y228" s="10"/>
      <c r="Z228" s="48"/>
      <c r="AA228" s="49"/>
      <c r="AC228" s="20"/>
    </row>
    <row r="229" spans="1:29" s="50" customFormat="1">
      <c r="A229" s="20"/>
      <c r="B229" s="20"/>
      <c r="C229" s="22"/>
      <c r="D229" s="21"/>
      <c r="E229" s="20"/>
      <c r="F229" s="20"/>
      <c r="G229" s="20"/>
      <c r="H229" s="20"/>
      <c r="I229" s="20"/>
      <c r="J229" s="20"/>
      <c r="K229" s="22"/>
      <c r="L229" s="10"/>
      <c r="M229" s="20"/>
      <c r="N229" s="20"/>
      <c r="O229" s="23"/>
      <c r="P229" s="23"/>
      <c r="Q229" s="23"/>
      <c r="R229" s="23"/>
      <c r="S229" s="23"/>
      <c r="T229" s="23"/>
      <c r="U229" s="32"/>
      <c r="V229" s="26"/>
      <c r="W229" s="17"/>
      <c r="X229" s="18"/>
      <c r="Y229" s="10"/>
      <c r="Z229" s="48"/>
      <c r="AA229" s="49"/>
      <c r="AC229" s="20"/>
    </row>
    <row r="230" spans="1:29" s="50" customFormat="1">
      <c r="A230" s="20"/>
      <c r="B230" s="20"/>
      <c r="C230" s="22"/>
      <c r="D230" s="21"/>
      <c r="E230" s="20"/>
      <c r="F230" s="20"/>
      <c r="G230" s="20"/>
      <c r="H230" s="20"/>
      <c r="I230" s="20"/>
      <c r="J230" s="20"/>
      <c r="K230" s="22"/>
      <c r="L230" s="10"/>
      <c r="M230" s="20"/>
      <c r="N230" s="20"/>
      <c r="O230" s="23"/>
      <c r="P230" s="23"/>
      <c r="Q230" s="23"/>
      <c r="R230" s="23"/>
      <c r="S230" s="23"/>
      <c r="T230" s="23"/>
      <c r="U230" s="32"/>
      <c r="V230" s="26"/>
      <c r="W230" s="17"/>
      <c r="X230" s="18"/>
      <c r="Y230" s="10"/>
      <c r="Z230" s="48"/>
      <c r="AA230" s="49"/>
      <c r="AC230" s="20"/>
    </row>
    <row r="231" spans="1:29" s="50" customFormat="1">
      <c r="A231" s="20"/>
      <c r="B231" s="20"/>
      <c r="C231" s="22"/>
      <c r="D231" s="21"/>
      <c r="E231" s="20"/>
      <c r="F231" s="20"/>
      <c r="G231" s="20"/>
      <c r="H231" s="20"/>
      <c r="I231" s="20"/>
      <c r="J231" s="20"/>
      <c r="K231" s="22"/>
      <c r="L231" s="10"/>
      <c r="M231" s="20"/>
      <c r="N231" s="20"/>
      <c r="O231" s="23"/>
      <c r="P231" s="23"/>
      <c r="Q231" s="23"/>
      <c r="R231" s="23"/>
      <c r="S231" s="23"/>
      <c r="T231" s="23"/>
      <c r="U231" s="25"/>
      <c r="V231" s="26"/>
      <c r="W231" s="27"/>
      <c r="X231" s="18"/>
      <c r="Y231" s="10"/>
      <c r="Z231" s="48"/>
      <c r="AA231" s="49"/>
      <c r="AC231" s="20"/>
    </row>
    <row r="232" spans="1:29" s="50" customFormat="1">
      <c r="A232" s="20"/>
      <c r="B232" s="20"/>
      <c r="C232" s="22"/>
      <c r="D232" s="21"/>
      <c r="E232" s="20"/>
      <c r="F232" s="20"/>
      <c r="G232" s="20"/>
      <c r="H232" s="20"/>
      <c r="I232" s="20"/>
      <c r="J232" s="20"/>
      <c r="K232" s="22"/>
      <c r="L232" s="10"/>
      <c r="M232" s="20"/>
      <c r="N232" s="20"/>
      <c r="O232" s="23"/>
      <c r="P232" s="23"/>
      <c r="Q232" s="23"/>
      <c r="R232" s="23"/>
      <c r="S232" s="23"/>
      <c r="T232" s="23"/>
      <c r="U232" s="25"/>
      <c r="V232" s="26"/>
      <c r="W232" s="27"/>
      <c r="X232" s="18"/>
      <c r="Y232" s="10"/>
      <c r="Z232" s="48"/>
      <c r="AA232" s="49"/>
      <c r="AC232" s="20"/>
    </row>
    <row r="233" spans="1:29" s="50" customFormat="1">
      <c r="A233" s="20"/>
      <c r="B233" s="20"/>
      <c r="C233" s="22"/>
      <c r="D233" s="21"/>
      <c r="E233" s="20"/>
      <c r="F233" s="20"/>
      <c r="G233" s="20"/>
      <c r="H233" s="20"/>
      <c r="I233" s="20"/>
      <c r="J233" s="20"/>
      <c r="K233" s="22"/>
      <c r="L233" s="10"/>
      <c r="M233" s="20"/>
      <c r="N233" s="20"/>
      <c r="O233" s="23"/>
      <c r="P233" s="23"/>
      <c r="Q233" s="23"/>
      <c r="R233" s="23"/>
      <c r="S233" s="23"/>
      <c r="T233" s="23"/>
      <c r="U233" s="25"/>
      <c r="V233" s="26"/>
      <c r="W233" s="27"/>
      <c r="X233" s="18"/>
      <c r="Y233" s="10"/>
      <c r="Z233" s="48"/>
      <c r="AA233" s="49"/>
      <c r="AC233" s="20"/>
    </row>
    <row r="234" spans="1:29" s="50" customFormat="1">
      <c r="A234" s="20"/>
      <c r="B234" s="20"/>
      <c r="C234" s="22"/>
      <c r="D234" s="21"/>
      <c r="E234" s="20"/>
      <c r="F234" s="20"/>
      <c r="G234" s="20"/>
      <c r="H234" s="20"/>
      <c r="I234" s="20"/>
      <c r="J234" s="20"/>
      <c r="K234" s="22"/>
      <c r="L234" s="10"/>
      <c r="M234" s="20"/>
      <c r="N234" s="20"/>
      <c r="O234" s="23"/>
      <c r="P234" s="23"/>
      <c r="Q234" s="23"/>
      <c r="R234" s="23"/>
      <c r="S234" s="23"/>
      <c r="T234" s="23"/>
      <c r="U234" s="25"/>
      <c r="V234" s="26"/>
      <c r="W234" s="27"/>
      <c r="X234" s="18"/>
      <c r="Y234" s="10"/>
      <c r="Z234" s="48"/>
      <c r="AA234" s="49"/>
      <c r="AC234" s="20"/>
    </row>
    <row r="235" spans="1:29" s="50" customFormat="1">
      <c r="A235" s="20"/>
      <c r="B235" s="20"/>
      <c r="C235" s="22"/>
      <c r="D235" s="21"/>
      <c r="E235" s="20"/>
      <c r="F235" s="20"/>
      <c r="G235" s="20"/>
      <c r="H235" s="20"/>
      <c r="I235" s="20"/>
      <c r="J235" s="20"/>
      <c r="K235" s="22"/>
      <c r="L235" s="10"/>
      <c r="M235" s="20"/>
      <c r="N235" s="20"/>
      <c r="O235" s="23"/>
      <c r="P235" s="23"/>
      <c r="Q235" s="23"/>
      <c r="R235" s="23"/>
      <c r="S235" s="23"/>
      <c r="T235" s="23"/>
      <c r="U235" s="25"/>
      <c r="V235" s="16"/>
      <c r="W235" s="27"/>
      <c r="X235" s="18"/>
      <c r="Y235" s="10"/>
      <c r="Z235" s="48"/>
      <c r="AA235" s="49"/>
      <c r="AC235" s="20"/>
    </row>
    <row r="236" spans="1:29" s="50" customFormat="1">
      <c r="A236" s="20"/>
      <c r="B236" s="20"/>
      <c r="C236" s="22"/>
      <c r="D236" s="21"/>
      <c r="E236" s="20"/>
      <c r="F236" s="20"/>
      <c r="G236" s="20"/>
      <c r="H236" s="20"/>
      <c r="I236" s="20"/>
      <c r="J236" s="20"/>
      <c r="K236" s="22"/>
      <c r="L236" s="10"/>
      <c r="M236" s="20"/>
      <c r="N236" s="20"/>
      <c r="O236" s="23"/>
      <c r="P236" s="23"/>
      <c r="Q236" s="23"/>
      <c r="R236" s="23"/>
      <c r="S236" s="23"/>
      <c r="T236" s="23"/>
      <c r="U236" s="25"/>
      <c r="V236" s="16"/>
      <c r="W236" s="27"/>
      <c r="X236" s="18"/>
      <c r="Y236" s="10"/>
      <c r="Z236" s="48"/>
      <c r="AA236" s="49"/>
      <c r="AC236" s="20"/>
    </row>
    <row r="237" spans="1:29" s="50" customFormat="1">
      <c r="A237" s="20"/>
      <c r="B237" s="20"/>
      <c r="C237" s="22"/>
      <c r="D237" s="21"/>
      <c r="E237" s="20"/>
      <c r="F237" s="20"/>
      <c r="G237" s="20"/>
      <c r="H237" s="20"/>
      <c r="I237" s="20"/>
      <c r="J237" s="20"/>
      <c r="K237" s="22"/>
      <c r="L237" s="10"/>
      <c r="M237" s="20"/>
      <c r="N237" s="20"/>
      <c r="O237" s="23"/>
      <c r="P237" s="23"/>
      <c r="Q237" s="23"/>
      <c r="R237" s="23"/>
      <c r="S237" s="23"/>
      <c r="T237" s="23"/>
      <c r="U237" s="32"/>
      <c r="V237" s="26"/>
      <c r="W237" s="17"/>
      <c r="X237" s="18"/>
      <c r="Y237" s="10"/>
      <c r="Z237" s="48"/>
      <c r="AA237" s="49"/>
      <c r="AC237" s="20"/>
    </row>
    <row r="238" spans="1:29" s="50" customFormat="1">
      <c r="A238" s="20"/>
      <c r="B238" s="20"/>
      <c r="C238" s="22"/>
      <c r="D238" s="21"/>
      <c r="E238" s="20"/>
      <c r="F238" s="20"/>
      <c r="G238" s="20"/>
      <c r="H238" s="20"/>
      <c r="I238" s="20"/>
      <c r="J238" s="20"/>
      <c r="K238" s="22"/>
      <c r="L238" s="10"/>
      <c r="M238" s="20"/>
      <c r="N238" s="20"/>
      <c r="O238" s="23"/>
      <c r="P238" s="23"/>
      <c r="Q238" s="23"/>
      <c r="R238" s="23"/>
      <c r="S238" s="23"/>
      <c r="T238" s="23"/>
      <c r="U238" s="25"/>
      <c r="V238" s="26"/>
      <c r="W238" s="27"/>
      <c r="X238" s="18"/>
      <c r="Y238" s="10"/>
      <c r="Z238" s="48"/>
      <c r="AA238" s="49"/>
      <c r="AC238" s="20"/>
    </row>
    <row r="239" spans="1:29" s="50" customFormat="1">
      <c r="A239" s="20"/>
      <c r="B239" s="20"/>
      <c r="C239" s="22"/>
      <c r="D239" s="21"/>
      <c r="E239" s="20"/>
      <c r="F239" s="20"/>
      <c r="G239" s="20"/>
      <c r="H239" s="20"/>
      <c r="I239" s="20"/>
      <c r="J239" s="20"/>
      <c r="K239" s="22"/>
      <c r="L239" s="10"/>
      <c r="M239" s="20"/>
      <c r="N239" s="20"/>
      <c r="O239" s="23"/>
      <c r="P239" s="23"/>
      <c r="Q239" s="23"/>
      <c r="R239" s="23"/>
      <c r="S239" s="23"/>
      <c r="T239" s="23"/>
      <c r="U239" s="25"/>
      <c r="V239" s="26"/>
      <c r="W239" s="27"/>
      <c r="X239" s="18"/>
      <c r="Y239" s="10"/>
      <c r="Z239" s="48"/>
      <c r="AA239" s="49"/>
      <c r="AC239" s="20"/>
    </row>
    <row r="240" spans="1:29" s="50" customFormat="1">
      <c r="A240" s="20"/>
      <c r="B240" s="20"/>
      <c r="C240" s="22"/>
      <c r="D240" s="21"/>
      <c r="E240" s="20"/>
      <c r="F240" s="20"/>
      <c r="G240" s="20"/>
      <c r="H240" s="20"/>
      <c r="I240" s="20"/>
      <c r="J240" s="20"/>
      <c r="K240" s="22"/>
      <c r="L240" s="10"/>
      <c r="M240" s="20"/>
      <c r="N240" s="20"/>
      <c r="O240" s="23"/>
      <c r="P240" s="23"/>
      <c r="Q240" s="23"/>
      <c r="R240" s="23"/>
      <c r="S240" s="23"/>
      <c r="T240" s="23"/>
      <c r="U240" s="25"/>
      <c r="V240" s="26"/>
      <c r="W240" s="27"/>
      <c r="X240" s="18"/>
      <c r="Y240" s="10"/>
      <c r="Z240" s="48"/>
      <c r="AA240" s="49"/>
      <c r="AC240" s="20"/>
    </row>
    <row r="241" spans="1:29" s="50" customFormat="1">
      <c r="A241" s="20"/>
      <c r="B241" s="20"/>
      <c r="C241" s="22"/>
      <c r="D241" s="21"/>
      <c r="E241" s="20"/>
      <c r="F241" s="20"/>
      <c r="G241" s="20"/>
      <c r="H241" s="20"/>
      <c r="I241" s="20"/>
      <c r="J241" s="20"/>
      <c r="K241" s="22"/>
      <c r="L241" s="10"/>
      <c r="M241" s="20"/>
      <c r="N241" s="20"/>
      <c r="O241" s="23"/>
      <c r="P241" s="23"/>
      <c r="Q241" s="23"/>
      <c r="R241" s="23"/>
      <c r="S241" s="23"/>
      <c r="T241" s="23"/>
      <c r="U241" s="25"/>
      <c r="V241" s="26"/>
      <c r="W241" s="27"/>
      <c r="X241" s="18"/>
      <c r="Y241" s="10"/>
      <c r="Z241" s="48"/>
      <c r="AA241" s="49"/>
      <c r="AC241" s="20"/>
    </row>
    <row r="242" spans="1:29" s="50" customFormat="1">
      <c r="A242" s="20"/>
      <c r="B242" s="20"/>
      <c r="C242" s="22"/>
      <c r="D242" s="21"/>
      <c r="E242" s="20"/>
      <c r="F242" s="20"/>
      <c r="G242" s="20"/>
      <c r="H242" s="20"/>
      <c r="I242" s="20"/>
      <c r="J242" s="20"/>
      <c r="K242" s="22"/>
      <c r="L242" s="10"/>
      <c r="M242" s="20"/>
      <c r="N242" s="20"/>
      <c r="O242" s="23"/>
      <c r="P242" s="23"/>
      <c r="Q242" s="23"/>
      <c r="R242" s="23"/>
      <c r="S242" s="23"/>
      <c r="T242" s="23"/>
      <c r="U242" s="25"/>
      <c r="V242" s="26"/>
      <c r="W242" s="27"/>
      <c r="X242" s="18"/>
      <c r="Y242" s="10"/>
      <c r="Z242" s="48"/>
      <c r="AA242" s="49"/>
      <c r="AC242" s="20"/>
    </row>
    <row r="243" spans="1:29" s="50" customFormat="1">
      <c r="A243" s="20"/>
      <c r="B243" s="20"/>
      <c r="C243" s="22"/>
      <c r="D243" s="21"/>
      <c r="E243" s="20"/>
      <c r="F243" s="20"/>
      <c r="G243" s="20"/>
      <c r="H243" s="20"/>
      <c r="I243" s="20"/>
      <c r="J243" s="20"/>
      <c r="K243" s="22"/>
      <c r="L243" s="10"/>
      <c r="M243" s="20"/>
      <c r="N243" s="20"/>
      <c r="O243" s="23"/>
      <c r="P243" s="23"/>
      <c r="Q243" s="23"/>
      <c r="R243" s="23"/>
      <c r="S243" s="23"/>
      <c r="T243" s="23"/>
      <c r="U243" s="25"/>
      <c r="V243" s="26"/>
      <c r="W243" s="27"/>
      <c r="X243" s="18"/>
      <c r="Y243" s="10"/>
      <c r="Z243" s="48"/>
      <c r="AA243" s="49"/>
      <c r="AC243" s="20"/>
    </row>
    <row r="244" spans="1:29" s="50" customFormat="1">
      <c r="A244" s="20"/>
      <c r="B244" s="20"/>
      <c r="C244" s="22"/>
      <c r="D244" s="21"/>
      <c r="E244" s="20"/>
      <c r="F244" s="20"/>
      <c r="G244" s="20"/>
      <c r="H244" s="20"/>
      <c r="I244" s="20"/>
      <c r="J244" s="20"/>
      <c r="K244" s="22"/>
      <c r="L244" s="10"/>
      <c r="M244" s="20"/>
      <c r="N244" s="20"/>
      <c r="O244" s="23"/>
      <c r="P244" s="23"/>
      <c r="Q244" s="23"/>
      <c r="R244" s="23"/>
      <c r="S244" s="23"/>
      <c r="T244" s="23"/>
      <c r="U244" s="25"/>
      <c r="V244" s="26"/>
      <c r="W244" s="27"/>
      <c r="X244" s="18"/>
      <c r="Y244" s="10"/>
      <c r="Z244" s="48"/>
      <c r="AA244" s="49"/>
      <c r="AC244" s="20"/>
    </row>
    <row r="245" spans="1:29" s="50" customFormat="1">
      <c r="A245" s="20"/>
      <c r="B245" s="20"/>
      <c r="C245" s="22"/>
      <c r="D245" s="21"/>
      <c r="E245" s="20"/>
      <c r="F245" s="20"/>
      <c r="G245" s="20"/>
      <c r="H245" s="20"/>
      <c r="I245" s="20"/>
      <c r="J245" s="20"/>
      <c r="K245" s="22"/>
      <c r="L245" s="10"/>
      <c r="M245" s="20"/>
      <c r="N245" s="20"/>
      <c r="O245" s="23"/>
      <c r="P245" s="23"/>
      <c r="Q245" s="23"/>
      <c r="R245" s="23"/>
      <c r="S245" s="23"/>
      <c r="T245" s="23"/>
      <c r="U245" s="25"/>
      <c r="V245" s="26"/>
      <c r="W245" s="27"/>
      <c r="X245" s="18"/>
      <c r="Y245" s="10"/>
      <c r="Z245" s="48"/>
      <c r="AA245" s="49"/>
      <c r="AC245" s="20"/>
    </row>
    <row r="246" spans="1:29" s="50" customFormat="1">
      <c r="A246" s="10"/>
      <c r="B246" s="20"/>
      <c r="C246" s="14"/>
      <c r="D246" s="21"/>
      <c r="E246" s="20"/>
      <c r="F246" s="20"/>
      <c r="G246" s="20"/>
      <c r="H246" s="20"/>
      <c r="I246" s="20"/>
      <c r="J246" s="20"/>
      <c r="K246" s="22"/>
      <c r="L246" s="10"/>
      <c r="M246" s="20"/>
      <c r="N246" s="20"/>
      <c r="O246" s="23"/>
      <c r="P246" s="23"/>
      <c r="Q246" s="23"/>
      <c r="R246" s="23"/>
      <c r="S246" s="23"/>
      <c r="T246" s="23"/>
      <c r="U246" s="15"/>
      <c r="V246" s="16"/>
      <c r="W246" s="17"/>
      <c r="X246" s="18"/>
      <c r="Y246" s="10"/>
      <c r="Z246" s="48"/>
      <c r="AA246" s="49"/>
      <c r="AC246" s="20"/>
    </row>
    <row r="247" spans="1:29" s="50" customFormat="1">
      <c r="A247" s="20"/>
      <c r="B247" s="20"/>
      <c r="C247" s="22"/>
      <c r="D247" s="21"/>
      <c r="E247" s="20"/>
      <c r="F247" s="20"/>
      <c r="G247" s="20"/>
      <c r="H247" s="20"/>
      <c r="I247" s="20"/>
      <c r="J247" s="20"/>
      <c r="K247" s="22"/>
      <c r="L247" s="10"/>
      <c r="M247" s="20"/>
      <c r="N247" s="20"/>
      <c r="O247" s="23"/>
      <c r="P247" s="23"/>
      <c r="Q247" s="23"/>
      <c r="R247" s="23"/>
      <c r="S247" s="23"/>
      <c r="T247" s="23"/>
      <c r="U247" s="15"/>
      <c r="V247" s="16"/>
      <c r="W247" s="17"/>
      <c r="X247" s="18"/>
      <c r="Y247" s="10"/>
      <c r="Z247" s="48"/>
      <c r="AA247" s="49"/>
      <c r="AC247" s="20"/>
    </row>
    <row r="248" spans="1:29" s="50" customFormat="1">
      <c r="A248" s="10"/>
      <c r="B248" s="20"/>
      <c r="C248" s="14"/>
      <c r="D248" s="21"/>
      <c r="E248" s="20"/>
      <c r="F248" s="20"/>
      <c r="G248" s="20"/>
      <c r="H248" s="20"/>
      <c r="I248" s="20"/>
      <c r="J248" s="20"/>
      <c r="K248" s="22"/>
      <c r="L248" s="10"/>
      <c r="M248" s="20"/>
      <c r="N248" s="20"/>
      <c r="O248" s="23"/>
      <c r="P248" s="23"/>
      <c r="Q248" s="23"/>
      <c r="R248" s="23"/>
      <c r="S248" s="23"/>
      <c r="T248" s="23"/>
      <c r="U248" s="15"/>
      <c r="V248" s="16"/>
      <c r="W248" s="17"/>
      <c r="X248" s="18"/>
      <c r="Y248" s="10"/>
      <c r="Z248" s="48"/>
      <c r="AA248" s="49"/>
      <c r="AC248" s="20"/>
    </row>
    <row r="249" spans="1:29" s="50" customFormat="1">
      <c r="A249" s="10"/>
      <c r="B249" s="20"/>
      <c r="C249" s="14"/>
      <c r="D249" s="21"/>
      <c r="E249" s="20"/>
      <c r="F249" s="20"/>
      <c r="G249" s="20"/>
      <c r="H249" s="20"/>
      <c r="I249" s="20"/>
      <c r="J249" s="20"/>
      <c r="K249" s="22"/>
      <c r="L249" s="10"/>
      <c r="M249" s="20"/>
      <c r="N249" s="20"/>
      <c r="O249" s="23"/>
      <c r="P249" s="23"/>
      <c r="Q249" s="23"/>
      <c r="R249" s="23"/>
      <c r="S249" s="23"/>
      <c r="T249" s="23"/>
      <c r="U249" s="15"/>
      <c r="V249" s="16"/>
      <c r="W249" s="17"/>
      <c r="X249" s="18"/>
      <c r="Y249" s="10"/>
      <c r="Z249" s="48"/>
      <c r="AA249" s="49"/>
      <c r="AC249" s="20"/>
    </row>
    <row r="250" spans="1:29" s="50" customFormat="1">
      <c r="A250" s="20"/>
      <c r="B250" s="20"/>
      <c r="C250" s="22"/>
      <c r="D250" s="21"/>
      <c r="E250" s="20"/>
      <c r="F250" s="20"/>
      <c r="G250" s="20"/>
      <c r="H250" s="20"/>
      <c r="I250" s="20"/>
      <c r="J250" s="20"/>
      <c r="K250" s="22"/>
      <c r="L250" s="10"/>
      <c r="M250" s="20"/>
      <c r="N250" s="20"/>
      <c r="O250" s="23"/>
      <c r="P250" s="23"/>
      <c r="Q250" s="23"/>
      <c r="R250" s="23"/>
      <c r="S250" s="23"/>
      <c r="T250" s="23"/>
      <c r="U250" s="25"/>
      <c r="V250" s="26"/>
      <c r="W250" s="27"/>
      <c r="X250" s="18"/>
      <c r="Y250" s="10"/>
      <c r="Z250" s="48"/>
      <c r="AA250" s="49"/>
      <c r="AC250" s="20"/>
    </row>
    <row r="251" spans="1:29" s="50" customFormat="1">
      <c r="A251" s="20"/>
      <c r="B251" s="20"/>
      <c r="C251" s="22"/>
      <c r="D251" s="21"/>
      <c r="E251" s="20"/>
      <c r="F251" s="20"/>
      <c r="G251" s="20"/>
      <c r="H251" s="20"/>
      <c r="I251" s="20"/>
      <c r="J251" s="20"/>
      <c r="K251" s="22"/>
      <c r="L251" s="10"/>
      <c r="M251" s="20"/>
      <c r="N251" s="20"/>
      <c r="O251" s="23"/>
      <c r="P251" s="23"/>
      <c r="Q251" s="23"/>
      <c r="R251" s="23"/>
      <c r="S251" s="23"/>
      <c r="T251" s="23"/>
      <c r="U251" s="25"/>
      <c r="V251" s="26"/>
      <c r="W251" s="27"/>
      <c r="X251" s="18"/>
      <c r="Y251" s="10"/>
      <c r="Z251" s="48"/>
      <c r="AA251" s="49"/>
      <c r="AC251" s="20"/>
    </row>
    <row r="252" spans="1:29" s="50" customFormat="1">
      <c r="A252" s="20"/>
      <c r="B252" s="20"/>
      <c r="C252" s="22"/>
      <c r="D252" s="21"/>
      <c r="E252" s="20"/>
      <c r="F252" s="20"/>
      <c r="G252" s="20"/>
      <c r="H252" s="20"/>
      <c r="I252" s="20"/>
      <c r="J252" s="20"/>
      <c r="K252" s="22"/>
      <c r="L252" s="10"/>
      <c r="M252" s="20"/>
      <c r="N252" s="20"/>
      <c r="O252" s="23"/>
      <c r="P252" s="23"/>
      <c r="Q252" s="23"/>
      <c r="R252" s="23"/>
      <c r="S252" s="23"/>
      <c r="T252" s="23"/>
      <c r="U252" s="25"/>
      <c r="V252" s="26"/>
      <c r="W252" s="27"/>
      <c r="X252" s="18"/>
      <c r="Y252" s="10"/>
      <c r="Z252" s="48"/>
      <c r="AA252" s="49"/>
      <c r="AC252" s="20"/>
    </row>
    <row r="253" spans="1:29" s="50" customFormat="1">
      <c r="A253" s="20"/>
      <c r="B253" s="20"/>
      <c r="C253" s="22"/>
      <c r="D253" s="21"/>
      <c r="E253" s="20"/>
      <c r="F253" s="20"/>
      <c r="G253" s="20"/>
      <c r="H253" s="20"/>
      <c r="I253" s="20"/>
      <c r="J253" s="20"/>
      <c r="K253" s="22"/>
      <c r="L253" s="10"/>
      <c r="M253" s="20"/>
      <c r="N253" s="20"/>
      <c r="O253" s="23"/>
      <c r="P253" s="23"/>
      <c r="Q253" s="23"/>
      <c r="R253" s="23"/>
      <c r="S253" s="23"/>
      <c r="T253" s="23"/>
      <c r="U253" s="25"/>
      <c r="V253" s="26"/>
      <c r="W253" s="27"/>
      <c r="X253" s="18"/>
      <c r="Y253" s="10"/>
      <c r="Z253" s="48"/>
      <c r="AA253" s="49"/>
      <c r="AC253" s="20"/>
    </row>
    <row r="254" spans="1:29" s="50" customFormat="1">
      <c r="A254" s="20"/>
      <c r="B254" s="20"/>
      <c r="C254" s="22"/>
      <c r="D254" s="21"/>
      <c r="E254" s="20"/>
      <c r="F254" s="20"/>
      <c r="G254" s="20"/>
      <c r="H254" s="20"/>
      <c r="I254" s="20"/>
      <c r="J254" s="20"/>
      <c r="K254" s="22"/>
      <c r="L254" s="10"/>
      <c r="M254" s="20"/>
      <c r="N254" s="20"/>
      <c r="O254" s="23"/>
      <c r="P254" s="23"/>
      <c r="Q254" s="23"/>
      <c r="R254" s="23"/>
      <c r="S254" s="23"/>
      <c r="T254" s="23"/>
      <c r="U254" s="25"/>
      <c r="V254" s="26"/>
      <c r="W254" s="27"/>
      <c r="X254" s="18"/>
      <c r="Y254" s="10"/>
      <c r="Z254" s="48"/>
      <c r="AA254" s="49"/>
      <c r="AC254" s="20"/>
    </row>
    <row r="255" spans="1:29" s="50" customFormat="1">
      <c r="A255" s="20"/>
      <c r="B255" s="20"/>
      <c r="C255" s="22"/>
      <c r="D255" s="21"/>
      <c r="E255" s="20"/>
      <c r="F255" s="20"/>
      <c r="G255" s="20"/>
      <c r="H255" s="20"/>
      <c r="I255" s="20"/>
      <c r="J255" s="20"/>
      <c r="K255" s="22"/>
      <c r="L255" s="10"/>
      <c r="M255" s="20"/>
      <c r="N255" s="20"/>
      <c r="O255" s="23"/>
      <c r="P255" s="23"/>
      <c r="Q255" s="23"/>
      <c r="R255" s="23"/>
      <c r="S255" s="23"/>
      <c r="T255" s="23"/>
      <c r="U255" s="25"/>
      <c r="V255" s="26"/>
      <c r="W255" s="27"/>
      <c r="X255" s="18"/>
      <c r="Y255" s="10"/>
      <c r="Z255" s="48"/>
      <c r="AA255" s="49"/>
      <c r="AC255" s="20"/>
    </row>
    <row r="256" spans="1:29" s="50" customFormat="1">
      <c r="A256" s="20"/>
      <c r="B256" s="20"/>
      <c r="C256" s="22"/>
      <c r="D256" s="21"/>
      <c r="E256" s="20"/>
      <c r="F256" s="20"/>
      <c r="G256" s="20"/>
      <c r="H256" s="20"/>
      <c r="I256" s="20"/>
      <c r="J256" s="20"/>
      <c r="K256" s="22"/>
      <c r="L256" s="10"/>
      <c r="M256" s="20"/>
      <c r="N256" s="20"/>
      <c r="O256" s="23"/>
      <c r="P256" s="23"/>
      <c r="Q256" s="23"/>
      <c r="R256" s="23"/>
      <c r="S256" s="23"/>
      <c r="T256" s="23"/>
      <c r="U256" s="25"/>
      <c r="V256" s="26"/>
      <c r="W256" s="27"/>
      <c r="X256" s="18"/>
      <c r="Y256" s="10"/>
      <c r="Z256" s="48"/>
      <c r="AA256" s="49"/>
      <c r="AC256" s="20"/>
    </row>
    <row r="257" spans="1:29" s="50" customFormat="1">
      <c r="A257" s="20"/>
      <c r="B257" s="20"/>
      <c r="C257" s="22"/>
      <c r="D257" s="21"/>
      <c r="E257" s="20"/>
      <c r="F257" s="20"/>
      <c r="G257" s="20"/>
      <c r="H257" s="20"/>
      <c r="I257" s="20"/>
      <c r="J257" s="20"/>
      <c r="K257" s="22"/>
      <c r="L257" s="10"/>
      <c r="M257" s="20"/>
      <c r="N257" s="20"/>
      <c r="O257" s="23"/>
      <c r="P257" s="23"/>
      <c r="Q257" s="23"/>
      <c r="R257" s="23"/>
      <c r="S257" s="23"/>
      <c r="T257" s="23"/>
      <c r="U257" s="15"/>
      <c r="V257" s="16"/>
      <c r="W257" s="27"/>
      <c r="X257" s="18"/>
      <c r="Y257" s="10"/>
      <c r="Z257" s="48"/>
      <c r="AA257" s="49"/>
      <c r="AC257" s="20"/>
    </row>
    <row r="258" spans="1:29" s="50" customFormat="1">
      <c r="A258" s="20"/>
      <c r="B258" s="20"/>
      <c r="C258" s="22"/>
      <c r="D258" s="21"/>
      <c r="E258" s="20"/>
      <c r="F258" s="20"/>
      <c r="G258" s="20"/>
      <c r="H258" s="20"/>
      <c r="I258" s="20"/>
      <c r="J258" s="20"/>
      <c r="K258" s="22"/>
      <c r="L258" s="10"/>
      <c r="M258" s="20"/>
      <c r="N258" s="20"/>
      <c r="O258" s="23"/>
      <c r="P258" s="23"/>
      <c r="Q258" s="23"/>
      <c r="R258" s="23"/>
      <c r="S258" s="23"/>
      <c r="T258" s="23"/>
      <c r="U258" s="32"/>
      <c r="V258" s="16"/>
      <c r="W258" s="27"/>
      <c r="X258" s="18"/>
      <c r="Y258" s="10"/>
      <c r="Z258" s="48"/>
      <c r="AA258" s="49"/>
      <c r="AC258" s="20"/>
    </row>
    <row r="259" spans="1:29" s="50" customFormat="1">
      <c r="A259" s="20"/>
      <c r="B259" s="20"/>
      <c r="C259" s="22"/>
      <c r="D259" s="21"/>
      <c r="E259" s="20"/>
      <c r="F259" s="20"/>
      <c r="G259" s="20"/>
      <c r="H259" s="20"/>
      <c r="I259" s="20"/>
      <c r="J259" s="20"/>
      <c r="K259" s="22"/>
      <c r="L259" s="10"/>
      <c r="M259" s="20"/>
      <c r="N259" s="20"/>
      <c r="O259" s="23"/>
      <c r="P259" s="23"/>
      <c r="Q259" s="23"/>
      <c r="R259" s="23"/>
      <c r="S259" s="23"/>
      <c r="T259" s="23"/>
      <c r="U259" s="25"/>
      <c r="V259" s="16"/>
      <c r="W259" s="27"/>
      <c r="X259" s="18"/>
      <c r="Y259" s="10"/>
      <c r="Z259" s="48"/>
      <c r="AA259" s="49"/>
      <c r="AC259" s="20"/>
    </row>
    <row r="260" spans="1:29" s="50" customFormat="1">
      <c r="A260" s="20"/>
      <c r="B260" s="20"/>
      <c r="C260" s="22"/>
      <c r="D260" s="21"/>
      <c r="E260" s="20"/>
      <c r="F260" s="20"/>
      <c r="G260" s="20"/>
      <c r="H260" s="20"/>
      <c r="I260" s="20"/>
      <c r="J260" s="20"/>
      <c r="K260" s="22"/>
      <c r="L260" s="10"/>
      <c r="M260" s="20"/>
      <c r="N260" s="20"/>
      <c r="O260" s="23"/>
      <c r="P260" s="23"/>
      <c r="Q260" s="23"/>
      <c r="R260" s="23"/>
      <c r="S260" s="23"/>
      <c r="T260" s="23"/>
      <c r="U260" s="25"/>
      <c r="V260" s="16"/>
      <c r="W260" s="27"/>
      <c r="X260" s="18"/>
      <c r="Y260" s="10"/>
      <c r="Z260" s="48"/>
      <c r="AA260" s="49"/>
      <c r="AC260" s="20"/>
    </row>
    <row r="261" spans="1:29" s="50" customFormat="1">
      <c r="A261" s="20"/>
      <c r="B261" s="20"/>
      <c r="C261" s="22"/>
      <c r="D261" s="21"/>
      <c r="E261" s="20"/>
      <c r="F261" s="20"/>
      <c r="G261" s="20"/>
      <c r="H261" s="20"/>
      <c r="I261" s="20"/>
      <c r="J261" s="20"/>
      <c r="K261" s="22"/>
      <c r="L261" s="10"/>
      <c r="M261" s="20"/>
      <c r="N261" s="20"/>
      <c r="O261" s="23"/>
      <c r="P261" s="23"/>
      <c r="Q261" s="23"/>
      <c r="R261" s="23"/>
      <c r="S261" s="23"/>
      <c r="T261" s="23"/>
      <c r="U261" s="25"/>
      <c r="V261" s="26"/>
      <c r="W261" s="27"/>
      <c r="X261" s="18"/>
      <c r="Y261" s="10"/>
      <c r="Z261" s="48"/>
      <c r="AA261" s="49"/>
      <c r="AC261" s="20"/>
    </row>
    <row r="262" spans="1:29" s="50" customFormat="1">
      <c r="A262" s="20"/>
      <c r="B262" s="20"/>
      <c r="C262" s="22"/>
      <c r="D262" s="21"/>
      <c r="E262" s="20"/>
      <c r="F262" s="20"/>
      <c r="G262" s="20"/>
      <c r="H262" s="20"/>
      <c r="I262" s="20"/>
      <c r="J262" s="20"/>
      <c r="K262" s="22"/>
      <c r="L262" s="10"/>
      <c r="M262" s="20"/>
      <c r="N262" s="20"/>
      <c r="O262" s="23"/>
      <c r="P262" s="23"/>
      <c r="Q262" s="23"/>
      <c r="R262" s="23"/>
      <c r="S262" s="23"/>
      <c r="T262" s="23"/>
      <c r="U262" s="25"/>
      <c r="V262" s="26"/>
      <c r="W262" s="27"/>
      <c r="X262" s="18"/>
      <c r="Y262" s="10"/>
      <c r="Z262" s="48"/>
      <c r="AA262" s="49"/>
      <c r="AC262" s="20"/>
    </row>
    <row r="263" spans="1:29" s="50" customFormat="1">
      <c r="A263" s="20"/>
      <c r="B263" s="20"/>
      <c r="C263" s="22"/>
      <c r="D263" s="21"/>
      <c r="E263" s="20"/>
      <c r="F263" s="20"/>
      <c r="G263" s="20"/>
      <c r="H263" s="20"/>
      <c r="I263" s="20"/>
      <c r="J263" s="20"/>
      <c r="K263" s="22"/>
      <c r="L263" s="10"/>
      <c r="M263" s="20"/>
      <c r="N263" s="20"/>
      <c r="O263" s="23"/>
      <c r="P263" s="23"/>
      <c r="Q263" s="23"/>
      <c r="R263" s="23"/>
      <c r="S263" s="23"/>
      <c r="T263" s="23"/>
      <c r="U263" s="32"/>
      <c r="V263" s="16"/>
      <c r="W263" s="27"/>
      <c r="X263" s="18"/>
      <c r="Y263" s="10"/>
      <c r="Z263" s="48"/>
      <c r="AA263" s="49"/>
      <c r="AC263" s="20"/>
    </row>
    <row r="264" spans="1:29" s="50" customFormat="1">
      <c r="A264" s="20"/>
      <c r="B264" s="20"/>
      <c r="C264" s="22"/>
      <c r="D264" s="21"/>
      <c r="E264" s="20"/>
      <c r="F264" s="20"/>
      <c r="G264" s="20"/>
      <c r="H264" s="20"/>
      <c r="I264" s="20"/>
      <c r="J264" s="20"/>
      <c r="K264" s="22"/>
      <c r="L264" s="10"/>
      <c r="M264" s="20"/>
      <c r="N264" s="20"/>
      <c r="O264" s="23"/>
      <c r="P264" s="23"/>
      <c r="Q264" s="23"/>
      <c r="R264" s="23"/>
      <c r="S264" s="23"/>
      <c r="T264" s="23"/>
      <c r="U264" s="25"/>
      <c r="V264" s="26"/>
      <c r="W264" s="17"/>
      <c r="X264" s="18"/>
      <c r="Y264" s="10"/>
      <c r="Z264" s="48"/>
      <c r="AA264" s="49"/>
      <c r="AC264" s="20"/>
    </row>
    <row r="265" spans="1:29" s="50" customFormat="1">
      <c r="A265" s="20"/>
      <c r="B265" s="20"/>
      <c r="C265" s="22"/>
      <c r="D265" s="21"/>
      <c r="E265" s="20"/>
      <c r="F265" s="20"/>
      <c r="G265" s="20"/>
      <c r="H265" s="20"/>
      <c r="I265" s="20"/>
      <c r="J265" s="20"/>
      <c r="K265" s="22"/>
      <c r="L265" s="10"/>
      <c r="M265" s="20"/>
      <c r="N265" s="20"/>
      <c r="O265" s="23"/>
      <c r="P265" s="23"/>
      <c r="Q265" s="23"/>
      <c r="R265" s="23"/>
      <c r="S265" s="23"/>
      <c r="T265" s="23"/>
      <c r="U265" s="32"/>
      <c r="V265" s="26"/>
      <c r="W265" s="17"/>
      <c r="X265" s="18"/>
      <c r="Y265" s="10"/>
      <c r="Z265" s="48"/>
      <c r="AA265" s="49"/>
      <c r="AC265" s="20"/>
    </row>
    <row r="266" spans="1:29" s="50" customFormat="1">
      <c r="A266" s="20"/>
      <c r="B266" s="20"/>
      <c r="C266" s="22"/>
      <c r="D266" s="21"/>
      <c r="E266" s="20"/>
      <c r="F266" s="20"/>
      <c r="G266" s="20"/>
      <c r="H266" s="20"/>
      <c r="I266" s="20"/>
      <c r="J266" s="20"/>
      <c r="K266" s="22"/>
      <c r="L266" s="10"/>
      <c r="M266" s="20"/>
      <c r="N266" s="20"/>
      <c r="O266" s="23"/>
      <c r="P266" s="23"/>
      <c r="Q266" s="23"/>
      <c r="R266" s="23"/>
      <c r="S266" s="23"/>
      <c r="T266" s="23"/>
      <c r="U266" s="25"/>
      <c r="V266" s="26"/>
      <c r="W266" s="27"/>
      <c r="X266" s="18"/>
      <c r="Y266" s="10"/>
      <c r="Z266" s="48"/>
      <c r="AA266" s="49"/>
      <c r="AC266" s="20"/>
    </row>
    <row r="267" spans="1:29" s="50" customFormat="1">
      <c r="A267" s="20"/>
      <c r="B267" s="20"/>
      <c r="C267" s="22"/>
      <c r="D267" s="21"/>
      <c r="E267" s="20"/>
      <c r="F267" s="20"/>
      <c r="G267" s="20"/>
      <c r="H267" s="20"/>
      <c r="I267" s="20"/>
      <c r="J267" s="20"/>
      <c r="K267" s="22"/>
      <c r="L267" s="10"/>
      <c r="M267" s="20"/>
      <c r="N267" s="20"/>
      <c r="O267" s="23"/>
      <c r="P267" s="23"/>
      <c r="Q267" s="23"/>
      <c r="R267" s="23"/>
      <c r="S267" s="23"/>
      <c r="T267" s="23"/>
      <c r="U267" s="25"/>
      <c r="V267" s="16"/>
      <c r="W267" s="27"/>
      <c r="X267" s="18"/>
      <c r="Y267" s="10"/>
      <c r="Z267" s="48"/>
      <c r="AA267" s="49"/>
      <c r="AC267" s="20"/>
    </row>
    <row r="268" spans="1:29" s="50" customFormat="1">
      <c r="A268" s="20"/>
      <c r="B268" s="20"/>
      <c r="C268" s="22"/>
      <c r="D268" s="21"/>
      <c r="E268" s="20"/>
      <c r="F268" s="20"/>
      <c r="G268" s="20"/>
      <c r="H268" s="20"/>
      <c r="I268" s="20"/>
      <c r="J268" s="20"/>
      <c r="K268" s="22"/>
      <c r="L268" s="10"/>
      <c r="M268" s="20"/>
      <c r="N268" s="20"/>
      <c r="O268" s="23"/>
      <c r="P268" s="23"/>
      <c r="Q268" s="23"/>
      <c r="R268" s="23"/>
      <c r="S268" s="23"/>
      <c r="T268" s="23"/>
      <c r="U268" s="25"/>
      <c r="V268" s="26"/>
      <c r="W268" s="27"/>
      <c r="X268" s="18"/>
      <c r="Y268" s="10"/>
      <c r="Z268" s="48"/>
      <c r="AA268" s="49"/>
      <c r="AC268" s="20"/>
    </row>
    <row r="269" spans="1:29" s="50" customFormat="1">
      <c r="A269" s="20"/>
      <c r="B269" s="20"/>
      <c r="C269" s="22"/>
      <c r="D269" s="21"/>
      <c r="E269" s="20"/>
      <c r="F269" s="20"/>
      <c r="G269" s="20"/>
      <c r="H269" s="20"/>
      <c r="I269" s="20"/>
      <c r="J269" s="20"/>
      <c r="K269" s="22"/>
      <c r="L269" s="10"/>
      <c r="M269" s="20"/>
      <c r="N269" s="20"/>
      <c r="O269" s="23"/>
      <c r="P269" s="23"/>
      <c r="Q269" s="23"/>
      <c r="R269" s="23"/>
      <c r="S269" s="23"/>
      <c r="T269" s="23"/>
      <c r="U269" s="25"/>
      <c r="V269" s="26"/>
      <c r="W269" s="17"/>
      <c r="X269" s="18"/>
      <c r="Y269" s="10"/>
      <c r="Z269" s="48"/>
      <c r="AA269" s="49"/>
      <c r="AC269" s="20"/>
    </row>
    <row r="270" spans="1:29" s="50" customFormat="1">
      <c r="A270" s="20"/>
      <c r="B270" s="20"/>
      <c r="C270" s="22"/>
      <c r="D270" s="21"/>
      <c r="E270" s="20"/>
      <c r="F270" s="20"/>
      <c r="G270" s="20"/>
      <c r="H270" s="20"/>
      <c r="I270" s="20"/>
      <c r="J270" s="20"/>
      <c r="K270" s="22"/>
      <c r="L270" s="10"/>
      <c r="M270" s="20"/>
      <c r="N270" s="20"/>
      <c r="O270" s="23"/>
      <c r="P270" s="23"/>
      <c r="Q270" s="23"/>
      <c r="R270" s="23"/>
      <c r="S270" s="23"/>
      <c r="T270" s="23"/>
      <c r="U270" s="15"/>
      <c r="V270" s="16"/>
      <c r="W270" s="27"/>
      <c r="X270" s="18"/>
      <c r="Y270" s="10"/>
      <c r="Z270" s="48"/>
      <c r="AA270" s="49"/>
      <c r="AC270" s="20"/>
    </row>
    <row r="271" spans="1:29" s="50" customFormat="1">
      <c r="A271" s="20"/>
      <c r="B271" s="20"/>
      <c r="C271" s="22"/>
      <c r="D271" s="21"/>
      <c r="E271" s="20"/>
      <c r="F271" s="20"/>
      <c r="G271" s="20"/>
      <c r="H271" s="20"/>
      <c r="I271" s="20"/>
      <c r="J271" s="20"/>
      <c r="K271" s="22"/>
      <c r="L271" s="10"/>
      <c r="M271" s="20"/>
      <c r="N271" s="20"/>
      <c r="O271" s="23"/>
      <c r="P271" s="23"/>
      <c r="Q271" s="23"/>
      <c r="R271" s="23"/>
      <c r="S271" s="23"/>
      <c r="T271" s="23"/>
      <c r="U271" s="25"/>
      <c r="V271" s="26"/>
      <c r="W271" s="27"/>
      <c r="X271" s="18"/>
      <c r="Y271" s="10"/>
      <c r="Z271" s="48"/>
      <c r="AA271" s="49"/>
      <c r="AC271" s="20"/>
    </row>
    <row r="272" spans="1:29" s="50" customFormat="1">
      <c r="A272" s="20"/>
      <c r="B272" s="20"/>
      <c r="C272" s="22"/>
      <c r="D272" s="21"/>
      <c r="E272" s="20"/>
      <c r="F272" s="20"/>
      <c r="G272" s="20"/>
      <c r="H272" s="20"/>
      <c r="I272" s="20"/>
      <c r="J272" s="20"/>
      <c r="K272" s="22"/>
      <c r="L272" s="10"/>
      <c r="M272" s="20"/>
      <c r="N272" s="20"/>
      <c r="O272" s="23"/>
      <c r="P272" s="23"/>
      <c r="Q272" s="23"/>
      <c r="R272" s="23"/>
      <c r="S272" s="23"/>
      <c r="T272" s="23"/>
      <c r="U272" s="25"/>
      <c r="V272" s="26"/>
      <c r="W272" s="27"/>
      <c r="X272" s="18"/>
      <c r="Y272" s="10"/>
      <c r="Z272" s="48"/>
      <c r="AA272" s="49"/>
      <c r="AC272" s="20"/>
    </row>
    <row r="273" spans="1:29" s="50" customFormat="1">
      <c r="A273" s="20"/>
      <c r="B273" s="20"/>
      <c r="C273" s="22"/>
      <c r="D273" s="21"/>
      <c r="E273" s="20"/>
      <c r="F273" s="20"/>
      <c r="G273" s="20"/>
      <c r="H273" s="20"/>
      <c r="I273" s="20"/>
      <c r="J273" s="20"/>
      <c r="K273" s="22"/>
      <c r="L273" s="10"/>
      <c r="M273" s="20"/>
      <c r="N273" s="20"/>
      <c r="O273" s="23"/>
      <c r="P273" s="23"/>
      <c r="Q273" s="23"/>
      <c r="R273" s="23"/>
      <c r="S273" s="23"/>
      <c r="T273" s="23"/>
      <c r="U273" s="25"/>
      <c r="V273" s="26"/>
      <c r="W273" s="27"/>
      <c r="X273" s="18"/>
      <c r="Y273" s="10"/>
      <c r="Z273" s="48"/>
      <c r="AA273" s="49"/>
      <c r="AC273" s="20"/>
    </row>
    <row r="274" spans="1:29" s="50" customFormat="1">
      <c r="A274" s="20"/>
      <c r="B274" s="20"/>
      <c r="C274" s="22"/>
      <c r="D274" s="21"/>
      <c r="E274" s="20"/>
      <c r="F274" s="20"/>
      <c r="G274" s="20"/>
      <c r="H274" s="20"/>
      <c r="I274" s="20"/>
      <c r="J274" s="20"/>
      <c r="K274" s="22"/>
      <c r="L274" s="10"/>
      <c r="M274" s="20"/>
      <c r="N274" s="20"/>
      <c r="O274" s="23"/>
      <c r="P274" s="23"/>
      <c r="Q274" s="23"/>
      <c r="R274" s="23"/>
      <c r="S274" s="23"/>
      <c r="T274" s="23"/>
      <c r="U274" s="15"/>
      <c r="V274" s="16"/>
      <c r="W274" s="27"/>
      <c r="X274" s="18"/>
      <c r="Y274" s="10"/>
      <c r="Z274" s="48"/>
      <c r="AA274" s="49"/>
      <c r="AC274" s="20"/>
    </row>
    <row r="275" spans="1:29" s="50" customFormat="1">
      <c r="A275" s="20"/>
      <c r="B275" s="20"/>
      <c r="C275" s="22"/>
      <c r="D275" s="21"/>
      <c r="E275" s="20"/>
      <c r="F275" s="20"/>
      <c r="G275" s="20"/>
      <c r="H275" s="20"/>
      <c r="I275" s="20"/>
      <c r="J275" s="20"/>
      <c r="K275" s="22"/>
      <c r="L275" s="10"/>
      <c r="M275" s="20"/>
      <c r="N275" s="20"/>
      <c r="O275" s="23"/>
      <c r="P275" s="23"/>
      <c r="Q275" s="23"/>
      <c r="R275" s="23"/>
      <c r="S275" s="23"/>
      <c r="T275" s="23"/>
      <c r="U275" s="15"/>
      <c r="V275" s="16"/>
      <c r="W275" s="27"/>
      <c r="X275" s="18"/>
      <c r="Y275" s="10"/>
      <c r="Z275" s="48"/>
      <c r="AA275" s="49"/>
      <c r="AC275" s="10"/>
    </row>
    <row r="276" spans="1:29" s="50" customFormat="1">
      <c r="A276" s="20"/>
      <c r="B276" s="20"/>
      <c r="C276" s="22"/>
      <c r="D276" s="21"/>
      <c r="E276" s="20"/>
      <c r="F276" s="20"/>
      <c r="G276" s="20"/>
      <c r="H276" s="20"/>
      <c r="I276" s="20"/>
      <c r="J276" s="20"/>
      <c r="K276" s="22"/>
      <c r="L276" s="10"/>
      <c r="M276" s="20"/>
      <c r="N276" s="20"/>
      <c r="O276" s="23"/>
      <c r="P276" s="23"/>
      <c r="Q276" s="23"/>
      <c r="R276" s="23"/>
      <c r="S276" s="23"/>
      <c r="T276" s="23"/>
      <c r="U276" s="32"/>
      <c r="V276" s="16"/>
      <c r="W276" s="27"/>
      <c r="X276" s="18"/>
      <c r="Y276" s="10"/>
      <c r="Z276" s="48"/>
      <c r="AA276" s="49"/>
      <c r="AC276" s="10"/>
    </row>
    <row r="277" spans="1:29" s="50" customFormat="1">
      <c r="A277" s="20"/>
      <c r="B277" s="20"/>
      <c r="C277" s="22"/>
      <c r="D277" s="21"/>
      <c r="E277" s="20"/>
      <c r="F277" s="20"/>
      <c r="G277" s="20"/>
      <c r="H277" s="20"/>
      <c r="I277" s="20"/>
      <c r="J277" s="20"/>
      <c r="K277" s="22"/>
      <c r="L277" s="10"/>
      <c r="M277" s="20"/>
      <c r="N277" s="20"/>
      <c r="O277" s="23"/>
      <c r="P277" s="23"/>
      <c r="Q277" s="23"/>
      <c r="R277" s="23"/>
      <c r="S277" s="23"/>
      <c r="T277" s="23"/>
      <c r="U277" s="15"/>
      <c r="V277" s="26"/>
      <c r="W277" s="27"/>
      <c r="X277" s="18"/>
      <c r="Y277" s="10"/>
      <c r="Z277" s="48"/>
      <c r="AA277" s="49"/>
      <c r="AC277" s="20"/>
    </row>
    <row r="278" spans="1:29" s="50" customFormat="1">
      <c r="A278" s="20"/>
      <c r="B278" s="20"/>
      <c r="C278" s="22"/>
      <c r="D278" s="21"/>
      <c r="E278" s="20"/>
      <c r="F278" s="20"/>
      <c r="G278" s="20"/>
      <c r="H278" s="20"/>
      <c r="I278" s="20"/>
      <c r="J278" s="20"/>
      <c r="K278" s="22"/>
      <c r="L278" s="10"/>
      <c r="M278" s="20"/>
      <c r="N278" s="20"/>
      <c r="O278" s="23"/>
      <c r="P278" s="23"/>
      <c r="Q278" s="23"/>
      <c r="R278" s="23"/>
      <c r="S278" s="23"/>
      <c r="T278" s="23"/>
      <c r="U278" s="25"/>
      <c r="V278" s="26"/>
      <c r="W278" s="27"/>
      <c r="X278" s="18"/>
      <c r="Y278" s="10"/>
      <c r="Z278" s="48"/>
      <c r="AA278" s="49"/>
      <c r="AC278" s="20"/>
    </row>
    <row r="279" spans="1:29" s="50" customFormat="1">
      <c r="A279" s="20"/>
      <c r="B279" s="20"/>
      <c r="C279" s="22"/>
      <c r="D279" s="21"/>
      <c r="E279" s="20"/>
      <c r="F279" s="20"/>
      <c r="G279" s="20"/>
      <c r="H279" s="20"/>
      <c r="I279" s="20"/>
      <c r="J279" s="20"/>
      <c r="K279" s="22"/>
      <c r="L279" s="10"/>
      <c r="M279" s="20"/>
      <c r="N279" s="20"/>
      <c r="O279" s="23"/>
      <c r="P279" s="23"/>
      <c r="Q279" s="23"/>
      <c r="R279" s="23"/>
      <c r="S279" s="23"/>
      <c r="T279" s="23"/>
      <c r="U279" s="25"/>
      <c r="V279" s="26"/>
      <c r="W279" s="27"/>
      <c r="X279" s="18"/>
      <c r="Y279" s="10"/>
      <c r="Z279" s="48"/>
      <c r="AA279" s="49"/>
      <c r="AC279" s="20"/>
    </row>
    <row r="280" spans="1:29" s="50" customFormat="1">
      <c r="A280" s="20"/>
      <c r="B280" s="20"/>
      <c r="C280" s="22"/>
      <c r="D280" s="21"/>
      <c r="E280" s="20"/>
      <c r="F280" s="20"/>
      <c r="G280" s="20"/>
      <c r="H280" s="20"/>
      <c r="I280" s="20"/>
      <c r="J280" s="20"/>
      <c r="K280" s="22"/>
      <c r="L280" s="10"/>
      <c r="M280" s="20"/>
      <c r="N280" s="20"/>
      <c r="O280" s="23"/>
      <c r="P280" s="23"/>
      <c r="Q280" s="23"/>
      <c r="R280" s="23"/>
      <c r="S280" s="23"/>
      <c r="T280" s="23"/>
      <c r="U280" s="25"/>
      <c r="V280" s="26"/>
      <c r="W280" s="27"/>
      <c r="X280" s="18"/>
      <c r="Y280" s="10"/>
      <c r="Z280" s="48"/>
      <c r="AA280" s="49"/>
      <c r="AC280" s="20"/>
    </row>
    <row r="281" spans="1:29" s="50" customFormat="1">
      <c r="A281" s="20"/>
      <c r="B281" s="20"/>
      <c r="C281" s="22"/>
      <c r="D281" s="21"/>
      <c r="E281" s="20"/>
      <c r="F281" s="20"/>
      <c r="G281" s="20"/>
      <c r="H281" s="20"/>
      <c r="I281" s="20"/>
      <c r="J281" s="20"/>
      <c r="K281" s="22"/>
      <c r="L281" s="10"/>
      <c r="M281" s="20"/>
      <c r="N281" s="20"/>
      <c r="O281" s="23"/>
      <c r="P281" s="23"/>
      <c r="Q281" s="23"/>
      <c r="R281" s="23"/>
      <c r="S281" s="23"/>
      <c r="T281" s="23"/>
      <c r="U281" s="25"/>
      <c r="V281" s="26"/>
      <c r="W281" s="27"/>
      <c r="X281" s="18"/>
      <c r="Y281" s="10"/>
      <c r="Z281" s="48"/>
      <c r="AA281" s="49"/>
      <c r="AC281" s="20"/>
    </row>
    <row r="282" spans="1:29" s="50" customFormat="1">
      <c r="A282" s="20"/>
      <c r="B282" s="20"/>
      <c r="C282" s="22"/>
      <c r="D282" s="21"/>
      <c r="E282" s="20"/>
      <c r="F282" s="20"/>
      <c r="G282" s="20"/>
      <c r="H282" s="20"/>
      <c r="I282" s="20"/>
      <c r="J282" s="20"/>
      <c r="K282" s="22"/>
      <c r="L282" s="10"/>
      <c r="M282" s="20"/>
      <c r="N282" s="20"/>
      <c r="O282" s="23"/>
      <c r="P282" s="23"/>
      <c r="Q282" s="23"/>
      <c r="R282" s="23"/>
      <c r="S282" s="23"/>
      <c r="T282" s="23"/>
      <c r="U282" s="25"/>
      <c r="V282" s="26"/>
      <c r="W282" s="27"/>
      <c r="X282" s="18"/>
      <c r="Y282" s="10"/>
      <c r="Z282" s="48"/>
      <c r="AA282" s="49"/>
      <c r="AC282" s="20"/>
    </row>
    <row r="283" spans="1:29" s="50" customFormat="1">
      <c r="A283" s="20"/>
      <c r="B283" s="20"/>
      <c r="C283" s="22"/>
      <c r="D283" s="21"/>
      <c r="E283" s="20"/>
      <c r="F283" s="20"/>
      <c r="G283" s="20"/>
      <c r="H283" s="20"/>
      <c r="I283" s="20"/>
      <c r="J283" s="20"/>
      <c r="K283" s="22"/>
      <c r="L283" s="10"/>
      <c r="M283" s="20"/>
      <c r="N283" s="20"/>
      <c r="O283" s="23"/>
      <c r="P283" s="23"/>
      <c r="Q283" s="23"/>
      <c r="R283" s="23"/>
      <c r="S283" s="23"/>
      <c r="T283" s="23"/>
      <c r="U283" s="25"/>
      <c r="V283" s="26"/>
      <c r="W283" s="27"/>
      <c r="X283" s="18"/>
      <c r="Y283" s="10"/>
      <c r="Z283" s="48"/>
      <c r="AA283" s="49"/>
      <c r="AC283" s="20"/>
    </row>
    <row r="284" spans="1:29" s="50" customFormat="1">
      <c r="A284" s="20"/>
      <c r="B284" s="20"/>
      <c r="C284" s="22"/>
      <c r="D284" s="21"/>
      <c r="E284" s="20"/>
      <c r="F284" s="20"/>
      <c r="G284" s="20"/>
      <c r="H284" s="20"/>
      <c r="I284" s="20"/>
      <c r="J284" s="20"/>
      <c r="K284" s="22"/>
      <c r="L284" s="10"/>
      <c r="M284" s="20"/>
      <c r="N284" s="20"/>
      <c r="O284" s="23"/>
      <c r="P284" s="23"/>
      <c r="Q284" s="23"/>
      <c r="R284" s="23"/>
      <c r="S284" s="23"/>
      <c r="T284" s="23"/>
      <c r="U284" s="25"/>
      <c r="V284" s="26"/>
      <c r="W284" s="27"/>
      <c r="X284" s="18"/>
      <c r="Y284" s="10"/>
      <c r="Z284" s="48"/>
      <c r="AA284" s="49"/>
      <c r="AC284" s="20"/>
    </row>
    <row r="285" spans="1:29" s="50" customFormat="1">
      <c r="A285" s="20"/>
      <c r="B285" s="20"/>
      <c r="C285" s="22"/>
      <c r="D285" s="21"/>
      <c r="E285" s="20"/>
      <c r="F285" s="20"/>
      <c r="G285" s="20"/>
      <c r="H285" s="20"/>
      <c r="I285" s="20"/>
      <c r="J285" s="20"/>
      <c r="K285" s="22"/>
      <c r="L285" s="10"/>
      <c r="M285" s="20"/>
      <c r="N285" s="20"/>
      <c r="O285" s="23"/>
      <c r="P285" s="23"/>
      <c r="Q285" s="23"/>
      <c r="R285" s="23"/>
      <c r="S285" s="23"/>
      <c r="T285" s="23"/>
      <c r="U285" s="25"/>
      <c r="V285" s="26"/>
      <c r="W285" s="27"/>
      <c r="X285" s="18"/>
      <c r="Y285" s="10"/>
      <c r="Z285" s="48"/>
      <c r="AA285" s="49"/>
      <c r="AC285" s="20"/>
    </row>
    <row r="286" spans="1:29" s="50" customFormat="1">
      <c r="A286" s="20"/>
      <c r="B286" s="20"/>
      <c r="C286" s="22"/>
      <c r="D286" s="21"/>
      <c r="E286" s="20"/>
      <c r="F286" s="20"/>
      <c r="G286" s="20"/>
      <c r="H286" s="20"/>
      <c r="I286" s="20"/>
      <c r="J286" s="20"/>
      <c r="K286" s="22"/>
      <c r="L286" s="10"/>
      <c r="M286" s="20"/>
      <c r="N286" s="20"/>
      <c r="O286" s="23"/>
      <c r="P286" s="23"/>
      <c r="Q286" s="23"/>
      <c r="R286" s="23"/>
      <c r="S286" s="23"/>
      <c r="T286" s="23"/>
      <c r="U286" s="25"/>
      <c r="V286" s="26"/>
      <c r="W286" s="27"/>
      <c r="X286" s="18"/>
      <c r="Y286" s="10"/>
      <c r="Z286" s="48"/>
      <c r="AA286" s="49"/>
      <c r="AC286" s="20"/>
    </row>
    <row r="287" spans="1:29" s="50" customFormat="1">
      <c r="A287" s="20"/>
      <c r="B287" s="20"/>
      <c r="C287" s="22"/>
      <c r="D287" s="21"/>
      <c r="E287" s="20"/>
      <c r="F287" s="20"/>
      <c r="G287" s="20"/>
      <c r="H287" s="20"/>
      <c r="I287" s="20"/>
      <c r="J287" s="20"/>
      <c r="K287" s="22"/>
      <c r="L287" s="10"/>
      <c r="M287" s="20"/>
      <c r="N287" s="20"/>
      <c r="O287" s="23"/>
      <c r="P287" s="23"/>
      <c r="Q287" s="23"/>
      <c r="R287" s="23"/>
      <c r="S287" s="23"/>
      <c r="T287" s="23"/>
      <c r="U287" s="25"/>
      <c r="V287" s="26"/>
      <c r="W287" s="27"/>
      <c r="X287" s="18"/>
      <c r="Y287" s="10"/>
      <c r="Z287" s="48"/>
      <c r="AA287" s="49"/>
      <c r="AC287" s="20"/>
    </row>
    <row r="288" spans="1:29" s="50" customFormat="1">
      <c r="A288" s="20"/>
      <c r="B288" s="20"/>
      <c r="C288" s="22"/>
      <c r="D288" s="21"/>
      <c r="E288" s="20"/>
      <c r="F288" s="20"/>
      <c r="G288" s="20"/>
      <c r="H288" s="20"/>
      <c r="I288" s="20"/>
      <c r="J288" s="20"/>
      <c r="K288" s="22"/>
      <c r="L288" s="10"/>
      <c r="M288" s="20"/>
      <c r="N288" s="20"/>
      <c r="O288" s="23"/>
      <c r="P288" s="23"/>
      <c r="Q288" s="23"/>
      <c r="R288" s="23"/>
      <c r="S288" s="23"/>
      <c r="T288" s="23"/>
      <c r="U288" s="25"/>
      <c r="V288" s="26"/>
      <c r="W288" s="27"/>
      <c r="X288" s="18"/>
      <c r="Y288" s="10"/>
      <c r="Z288" s="48"/>
      <c r="AA288" s="49"/>
      <c r="AC288" s="20"/>
    </row>
    <row r="289" spans="1:29" s="50" customFormat="1">
      <c r="A289" s="20"/>
      <c r="B289" s="20"/>
      <c r="C289" s="22"/>
      <c r="D289" s="21"/>
      <c r="E289" s="20"/>
      <c r="F289" s="20"/>
      <c r="G289" s="20"/>
      <c r="H289" s="20"/>
      <c r="I289" s="20"/>
      <c r="J289" s="20"/>
      <c r="K289" s="22"/>
      <c r="L289" s="10"/>
      <c r="M289" s="20"/>
      <c r="N289" s="20"/>
      <c r="O289" s="23"/>
      <c r="P289" s="23"/>
      <c r="Q289" s="23"/>
      <c r="R289" s="23"/>
      <c r="S289" s="23"/>
      <c r="T289" s="23"/>
      <c r="U289" s="25"/>
      <c r="V289" s="26"/>
      <c r="W289" s="17"/>
      <c r="X289" s="18"/>
      <c r="Y289" s="10"/>
      <c r="Z289" s="48"/>
      <c r="AA289" s="49"/>
      <c r="AC289" s="20"/>
    </row>
    <row r="290" spans="1:29" s="50" customFormat="1">
      <c r="A290" s="20"/>
      <c r="B290" s="20"/>
      <c r="C290" s="22"/>
      <c r="D290" s="21"/>
      <c r="E290" s="20"/>
      <c r="F290" s="20"/>
      <c r="G290" s="20"/>
      <c r="H290" s="20"/>
      <c r="I290" s="20"/>
      <c r="J290" s="20"/>
      <c r="K290" s="22"/>
      <c r="L290" s="10"/>
      <c r="M290" s="20"/>
      <c r="N290" s="20"/>
      <c r="O290" s="23"/>
      <c r="P290" s="23"/>
      <c r="Q290" s="23"/>
      <c r="R290" s="23"/>
      <c r="S290" s="23"/>
      <c r="T290" s="23"/>
      <c r="U290" s="32"/>
      <c r="V290" s="26"/>
      <c r="W290" s="17"/>
      <c r="X290" s="18"/>
      <c r="Y290" s="10"/>
      <c r="Z290" s="48"/>
      <c r="AA290" s="49"/>
      <c r="AC290" s="20"/>
    </row>
    <row r="291" spans="1:29" s="50" customFormat="1">
      <c r="A291" s="20"/>
      <c r="B291" s="20"/>
      <c r="C291" s="22"/>
      <c r="D291" s="21"/>
      <c r="E291" s="20"/>
      <c r="F291" s="20"/>
      <c r="G291" s="20"/>
      <c r="H291" s="20"/>
      <c r="I291" s="20"/>
      <c r="J291" s="20"/>
      <c r="K291" s="22"/>
      <c r="L291" s="10"/>
      <c r="M291" s="20"/>
      <c r="N291" s="20"/>
      <c r="O291" s="23"/>
      <c r="P291" s="23"/>
      <c r="Q291" s="23"/>
      <c r="R291" s="23"/>
      <c r="S291" s="23"/>
      <c r="T291" s="23"/>
      <c r="U291" s="25"/>
      <c r="V291" s="26"/>
      <c r="W291" s="27"/>
      <c r="X291" s="18"/>
      <c r="Y291" s="10"/>
      <c r="Z291" s="48"/>
      <c r="AA291" s="49"/>
      <c r="AC291" s="20"/>
    </row>
    <row r="292" spans="1:29" s="50" customFormat="1">
      <c r="A292" s="10"/>
      <c r="B292" s="10"/>
      <c r="C292" s="14"/>
      <c r="D292" s="21"/>
      <c r="E292" s="10"/>
      <c r="F292" s="10"/>
      <c r="G292" s="10"/>
      <c r="H292" s="10"/>
      <c r="I292" s="10"/>
      <c r="J292" s="10"/>
      <c r="K292" s="14"/>
      <c r="L292" s="10"/>
      <c r="M292" s="10"/>
      <c r="N292" s="10"/>
      <c r="O292" s="28"/>
      <c r="P292" s="28"/>
      <c r="Q292" s="28"/>
      <c r="R292" s="28"/>
      <c r="S292" s="28"/>
      <c r="T292" s="28"/>
      <c r="U292" s="16"/>
      <c r="V292" s="16"/>
      <c r="W292" s="17"/>
      <c r="X292" s="18"/>
      <c r="Y292" s="10"/>
      <c r="Z292" s="48"/>
      <c r="AA292" s="49"/>
      <c r="AC292" s="10"/>
    </row>
    <row r="293" spans="1:29" s="50" customFormat="1">
      <c r="A293" s="20"/>
      <c r="B293" s="20"/>
      <c r="C293" s="22"/>
      <c r="D293" s="21"/>
      <c r="E293" s="20"/>
      <c r="F293" s="20"/>
      <c r="G293" s="20"/>
      <c r="H293" s="20"/>
      <c r="I293" s="20"/>
      <c r="J293" s="20"/>
      <c r="K293" s="22"/>
      <c r="L293" s="10"/>
      <c r="M293" s="20"/>
      <c r="N293" s="20"/>
      <c r="O293" s="23"/>
      <c r="P293" s="23"/>
      <c r="Q293" s="23"/>
      <c r="R293" s="23"/>
      <c r="S293" s="23"/>
      <c r="T293" s="23"/>
      <c r="U293" s="25"/>
      <c r="V293" s="26"/>
      <c r="W293" s="27"/>
      <c r="X293" s="18"/>
      <c r="Y293" s="10"/>
      <c r="Z293" s="48"/>
      <c r="AA293" s="49"/>
      <c r="AC293" s="20"/>
    </row>
    <row r="294" spans="1:29" s="50" customFormat="1">
      <c r="A294" s="20"/>
      <c r="B294" s="20"/>
      <c r="C294" s="22"/>
      <c r="D294" s="21"/>
      <c r="E294" s="20"/>
      <c r="F294" s="20"/>
      <c r="G294" s="20"/>
      <c r="H294" s="20"/>
      <c r="I294" s="20"/>
      <c r="J294" s="20"/>
      <c r="K294" s="22"/>
      <c r="L294" s="10"/>
      <c r="M294" s="20"/>
      <c r="N294" s="20"/>
      <c r="O294" s="23"/>
      <c r="P294" s="23"/>
      <c r="Q294" s="23"/>
      <c r="R294" s="23"/>
      <c r="S294" s="23"/>
      <c r="T294" s="23"/>
      <c r="U294" s="25"/>
      <c r="V294" s="26"/>
      <c r="W294" s="27"/>
      <c r="X294" s="18"/>
      <c r="Y294" s="10"/>
      <c r="Z294" s="48"/>
      <c r="AA294" s="49"/>
      <c r="AC294" s="20"/>
    </row>
    <row r="295" spans="1:29" s="50" customFormat="1">
      <c r="A295" s="20"/>
      <c r="B295" s="20"/>
      <c r="C295" s="22"/>
      <c r="D295" s="21"/>
      <c r="E295" s="20"/>
      <c r="F295" s="20"/>
      <c r="G295" s="20"/>
      <c r="H295" s="20"/>
      <c r="I295" s="20"/>
      <c r="J295" s="20"/>
      <c r="K295" s="22"/>
      <c r="L295" s="10"/>
      <c r="M295" s="20"/>
      <c r="N295" s="20"/>
      <c r="O295" s="23"/>
      <c r="P295" s="23"/>
      <c r="Q295" s="23"/>
      <c r="R295" s="23"/>
      <c r="S295" s="23"/>
      <c r="T295" s="23"/>
      <c r="U295" s="15"/>
      <c r="V295" s="16"/>
      <c r="W295" s="17"/>
      <c r="X295" s="18"/>
      <c r="Y295" s="10"/>
      <c r="Z295" s="48"/>
      <c r="AA295" s="49"/>
      <c r="AC295" s="10"/>
    </row>
    <row r="296" spans="1:29" s="50" customFormat="1">
      <c r="A296" s="10"/>
      <c r="B296" s="20"/>
      <c r="C296" s="14"/>
      <c r="D296" s="21"/>
      <c r="E296" s="20"/>
      <c r="F296" s="20"/>
      <c r="G296" s="20"/>
      <c r="H296" s="20"/>
      <c r="I296" s="20"/>
      <c r="J296" s="20"/>
      <c r="K296" s="22"/>
      <c r="L296" s="10"/>
      <c r="M296" s="20"/>
      <c r="N296" s="20"/>
      <c r="O296" s="23"/>
      <c r="P296" s="23"/>
      <c r="Q296" s="23"/>
      <c r="R296" s="23"/>
      <c r="S296" s="23"/>
      <c r="T296" s="23"/>
      <c r="U296" s="15"/>
      <c r="V296" s="16"/>
      <c r="W296" s="17"/>
      <c r="X296" s="18"/>
      <c r="Y296" s="10"/>
      <c r="Z296" s="48"/>
      <c r="AA296" s="49"/>
      <c r="AC296" s="10"/>
    </row>
    <row r="297" spans="1:29" s="50" customFormat="1">
      <c r="A297" s="20"/>
      <c r="B297" s="20"/>
      <c r="C297" s="22"/>
      <c r="D297" s="21"/>
      <c r="E297" s="20"/>
      <c r="F297" s="20"/>
      <c r="G297" s="20"/>
      <c r="H297" s="20"/>
      <c r="I297" s="20"/>
      <c r="J297" s="20"/>
      <c r="K297" s="22"/>
      <c r="L297" s="10"/>
      <c r="M297" s="20"/>
      <c r="N297" s="20"/>
      <c r="O297" s="23"/>
      <c r="P297" s="23"/>
      <c r="Q297" s="23"/>
      <c r="R297" s="23"/>
      <c r="S297" s="23"/>
      <c r="T297" s="23"/>
      <c r="U297" s="15"/>
      <c r="V297" s="16"/>
      <c r="W297" s="17"/>
      <c r="X297" s="18"/>
      <c r="Y297" s="10"/>
      <c r="Z297" s="48"/>
      <c r="AA297" s="49"/>
      <c r="AC297" s="10"/>
    </row>
    <row r="298" spans="1:29" s="50" customFormat="1">
      <c r="A298" s="20"/>
      <c r="B298" s="20"/>
      <c r="C298" s="22"/>
      <c r="D298" s="21"/>
      <c r="E298" s="20"/>
      <c r="F298" s="20"/>
      <c r="G298" s="20"/>
      <c r="H298" s="20"/>
      <c r="I298" s="20"/>
      <c r="J298" s="20"/>
      <c r="K298" s="22"/>
      <c r="L298" s="10"/>
      <c r="M298" s="20"/>
      <c r="N298" s="20"/>
      <c r="O298" s="23"/>
      <c r="P298" s="23"/>
      <c r="Q298" s="23"/>
      <c r="R298" s="23"/>
      <c r="S298" s="23"/>
      <c r="T298" s="23"/>
      <c r="U298" s="15"/>
      <c r="V298" s="16"/>
      <c r="W298" s="17"/>
      <c r="X298" s="18"/>
      <c r="Y298" s="10"/>
      <c r="Z298" s="48"/>
      <c r="AA298" s="49"/>
      <c r="AC298" s="10"/>
    </row>
    <row r="299" spans="1:29" s="50" customFormat="1">
      <c r="A299" s="20"/>
      <c r="B299" s="20"/>
      <c r="C299" s="22"/>
      <c r="D299" s="21"/>
      <c r="E299" s="20"/>
      <c r="F299" s="20"/>
      <c r="G299" s="20"/>
      <c r="H299" s="20"/>
      <c r="I299" s="20"/>
      <c r="J299" s="20"/>
      <c r="K299" s="22"/>
      <c r="L299" s="10"/>
      <c r="M299" s="20"/>
      <c r="N299" s="20"/>
      <c r="O299" s="23"/>
      <c r="P299" s="23"/>
      <c r="Q299" s="23"/>
      <c r="R299" s="23"/>
      <c r="S299" s="23"/>
      <c r="T299" s="23"/>
      <c r="U299" s="15"/>
      <c r="V299" s="16"/>
      <c r="W299" s="17"/>
      <c r="X299" s="18"/>
      <c r="Y299" s="10"/>
      <c r="Z299" s="48"/>
      <c r="AA299" s="49"/>
      <c r="AC299" s="10"/>
    </row>
    <row r="300" spans="1:29" s="50" customFormat="1">
      <c r="A300" s="20"/>
      <c r="B300" s="20"/>
      <c r="C300" s="22"/>
      <c r="D300" s="21"/>
      <c r="E300" s="20"/>
      <c r="F300" s="20"/>
      <c r="G300" s="20"/>
      <c r="H300" s="20"/>
      <c r="I300" s="20"/>
      <c r="J300" s="20"/>
      <c r="K300" s="22"/>
      <c r="L300" s="10"/>
      <c r="M300" s="20"/>
      <c r="N300" s="20"/>
      <c r="O300" s="23"/>
      <c r="P300" s="23"/>
      <c r="Q300" s="23"/>
      <c r="R300" s="23"/>
      <c r="S300" s="23"/>
      <c r="T300" s="23"/>
      <c r="U300" s="15"/>
      <c r="V300" s="16"/>
      <c r="W300" s="17"/>
      <c r="X300" s="18"/>
      <c r="Y300" s="10"/>
      <c r="Z300" s="48"/>
      <c r="AA300" s="49"/>
      <c r="AC300" s="10"/>
    </row>
    <row r="301" spans="1:29" s="50" customFormat="1">
      <c r="A301" s="20"/>
      <c r="B301" s="20"/>
      <c r="C301" s="22"/>
      <c r="D301" s="21"/>
      <c r="E301" s="20"/>
      <c r="F301" s="20"/>
      <c r="G301" s="20"/>
      <c r="H301" s="20"/>
      <c r="I301" s="20"/>
      <c r="J301" s="20"/>
      <c r="K301" s="22"/>
      <c r="L301" s="10"/>
      <c r="M301" s="20"/>
      <c r="N301" s="20"/>
      <c r="O301" s="23"/>
      <c r="P301" s="23"/>
      <c r="Q301" s="23"/>
      <c r="R301" s="23"/>
      <c r="S301" s="23"/>
      <c r="T301" s="23"/>
      <c r="U301" s="15"/>
      <c r="V301" s="16"/>
      <c r="W301" s="17"/>
      <c r="X301" s="18"/>
      <c r="Y301" s="10"/>
      <c r="Z301" s="48"/>
      <c r="AA301" s="49"/>
      <c r="AC301" s="10"/>
    </row>
    <row r="302" spans="1:29" s="50" customFormat="1">
      <c r="A302" s="20"/>
      <c r="B302" s="20"/>
      <c r="C302" s="22"/>
      <c r="D302" s="21"/>
      <c r="E302" s="20"/>
      <c r="F302" s="20"/>
      <c r="G302" s="20"/>
      <c r="H302" s="20"/>
      <c r="I302" s="20"/>
      <c r="J302" s="20"/>
      <c r="K302" s="22"/>
      <c r="L302" s="10"/>
      <c r="M302" s="20"/>
      <c r="N302" s="20"/>
      <c r="O302" s="23"/>
      <c r="P302" s="23"/>
      <c r="Q302" s="23"/>
      <c r="R302" s="23"/>
      <c r="S302" s="23"/>
      <c r="T302" s="23"/>
      <c r="U302" s="15"/>
      <c r="V302" s="16"/>
      <c r="W302" s="17"/>
      <c r="X302" s="18"/>
      <c r="Y302" s="10"/>
      <c r="Z302" s="48"/>
      <c r="AA302" s="49"/>
      <c r="AC302" s="20"/>
    </row>
    <row r="303" spans="1:29" s="50" customFormat="1">
      <c r="A303" s="20"/>
      <c r="B303" s="20"/>
      <c r="C303" s="22"/>
      <c r="D303" s="21"/>
      <c r="E303" s="20"/>
      <c r="F303" s="20"/>
      <c r="G303" s="20"/>
      <c r="H303" s="20"/>
      <c r="I303" s="20"/>
      <c r="J303" s="20"/>
      <c r="K303" s="22"/>
      <c r="L303" s="10"/>
      <c r="M303" s="20"/>
      <c r="N303" s="20"/>
      <c r="O303" s="23"/>
      <c r="P303" s="23"/>
      <c r="Q303" s="23"/>
      <c r="R303" s="23"/>
      <c r="S303" s="23"/>
      <c r="T303" s="23"/>
      <c r="U303" s="25"/>
      <c r="V303" s="26"/>
      <c r="W303" s="27"/>
      <c r="X303" s="18"/>
      <c r="Y303" s="10"/>
      <c r="Z303" s="48"/>
      <c r="AA303" s="49"/>
      <c r="AC303" s="20"/>
    </row>
    <row r="304" spans="1:29" s="50" customFormat="1">
      <c r="A304" s="20"/>
      <c r="B304" s="20"/>
      <c r="C304" s="22"/>
      <c r="D304" s="21"/>
      <c r="E304" s="20"/>
      <c r="F304" s="20"/>
      <c r="G304" s="20"/>
      <c r="H304" s="20"/>
      <c r="I304" s="20"/>
      <c r="J304" s="20"/>
      <c r="K304" s="22"/>
      <c r="L304" s="10"/>
      <c r="M304" s="20"/>
      <c r="N304" s="20"/>
      <c r="O304" s="23"/>
      <c r="P304" s="23"/>
      <c r="Q304" s="23"/>
      <c r="R304" s="23"/>
      <c r="S304" s="23"/>
      <c r="T304" s="23"/>
      <c r="U304" s="15"/>
      <c r="V304" s="16"/>
      <c r="W304" s="17"/>
      <c r="X304" s="18"/>
      <c r="Y304" s="10"/>
      <c r="Z304" s="48"/>
      <c r="AA304" s="49"/>
      <c r="AC304" s="10"/>
    </row>
    <row r="305" spans="1:29" s="50" customFormat="1">
      <c r="A305" s="20"/>
      <c r="B305" s="20"/>
      <c r="C305" s="22"/>
      <c r="D305" s="21"/>
      <c r="E305" s="20"/>
      <c r="F305" s="20"/>
      <c r="G305" s="20"/>
      <c r="H305" s="20"/>
      <c r="I305" s="20"/>
      <c r="J305" s="20"/>
      <c r="K305" s="22"/>
      <c r="L305" s="10"/>
      <c r="M305" s="20"/>
      <c r="N305" s="20"/>
      <c r="O305" s="23"/>
      <c r="P305" s="23"/>
      <c r="Q305" s="23"/>
      <c r="R305" s="23"/>
      <c r="S305" s="23"/>
      <c r="T305" s="23"/>
      <c r="U305" s="25"/>
      <c r="V305" s="26"/>
      <c r="W305" s="27"/>
      <c r="X305" s="18"/>
      <c r="Y305" s="10"/>
      <c r="Z305" s="48"/>
      <c r="AA305" s="49"/>
      <c r="AC305" s="20"/>
    </row>
    <row r="306" spans="1:29" s="50" customFormat="1">
      <c r="A306" s="20"/>
      <c r="B306" s="20"/>
      <c r="C306" s="22"/>
      <c r="D306" s="21"/>
      <c r="E306" s="20"/>
      <c r="F306" s="20"/>
      <c r="G306" s="20"/>
      <c r="H306" s="20"/>
      <c r="I306" s="20"/>
      <c r="J306" s="20"/>
      <c r="K306" s="22"/>
      <c r="L306" s="10"/>
      <c r="M306" s="20"/>
      <c r="N306" s="20"/>
      <c r="O306" s="23"/>
      <c r="P306" s="23"/>
      <c r="Q306" s="23"/>
      <c r="R306" s="23"/>
      <c r="S306" s="23"/>
      <c r="T306" s="23"/>
      <c r="U306" s="25"/>
      <c r="V306" s="26"/>
      <c r="W306" s="17"/>
      <c r="X306" s="18"/>
      <c r="Y306" s="10"/>
      <c r="Z306" s="48"/>
      <c r="AA306" s="49"/>
      <c r="AC306" s="20"/>
    </row>
    <row r="307" spans="1:29" s="50" customFormat="1">
      <c r="A307" s="20"/>
      <c r="B307" s="20"/>
      <c r="C307" s="22"/>
      <c r="D307" s="21"/>
      <c r="E307" s="20"/>
      <c r="F307" s="20"/>
      <c r="G307" s="20"/>
      <c r="H307" s="20"/>
      <c r="I307" s="20"/>
      <c r="J307" s="20"/>
      <c r="K307" s="22"/>
      <c r="L307" s="10"/>
      <c r="M307" s="20"/>
      <c r="N307" s="20"/>
      <c r="O307" s="23"/>
      <c r="P307" s="23"/>
      <c r="Q307" s="23"/>
      <c r="R307" s="23"/>
      <c r="S307" s="23"/>
      <c r="T307" s="23"/>
      <c r="U307" s="25"/>
      <c r="V307" s="26"/>
      <c r="W307" s="27"/>
      <c r="X307" s="18"/>
      <c r="Y307" s="10"/>
      <c r="Z307" s="48"/>
      <c r="AA307" s="49"/>
      <c r="AC307" s="20"/>
    </row>
    <row r="308" spans="1:29" s="50" customFormat="1">
      <c r="A308" s="20"/>
      <c r="B308" s="20"/>
      <c r="C308" s="22"/>
      <c r="D308" s="21"/>
      <c r="E308" s="20"/>
      <c r="F308" s="20"/>
      <c r="G308" s="20"/>
      <c r="H308" s="20"/>
      <c r="I308" s="20"/>
      <c r="J308" s="20"/>
      <c r="K308" s="22"/>
      <c r="L308" s="10"/>
      <c r="M308" s="20"/>
      <c r="N308" s="20"/>
      <c r="O308" s="23"/>
      <c r="P308" s="23"/>
      <c r="Q308" s="23"/>
      <c r="R308" s="23"/>
      <c r="S308" s="23"/>
      <c r="T308" s="23"/>
      <c r="U308" s="25"/>
      <c r="V308" s="26"/>
      <c r="W308" s="27"/>
      <c r="X308" s="18"/>
      <c r="Y308" s="10"/>
      <c r="Z308" s="48"/>
      <c r="AA308" s="49"/>
      <c r="AC308" s="20"/>
    </row>
    <row r="309" spans="1:29" s="50" customFormat="1">
      <c r="A309" s="10"/>
      <c r="B309" s="20"/>
      <c r="C309" s="14"/>
      <c r="D309" s="21"/>
      <c r="E309" s="20"/>
      <c r="F309" s="20"/>
      <c r="G309" s="20"/>
      <c r="H309" s="20"/>
      <c r="I309" s="20"/>
      <c r="J309" s="10"/>
      <c r="K309" s="22"/>
      <c r="L309" s="10"/>
      <c r="M309" s="20"/>
      <c r="N309" s="20"/>
      <c r="O309" s="23"/>
      <c r="P309" s="23"/>
      <c r="Q309" s="23"/>
      <c r="R309" s="23"/>
      <c r="S309" s="23"/>
      <c r="T309" s="23"/>
      <c r="U309" s="19"/>
      <c r="V309" s="16"/>
      <c r="W309" s="17"/>
      <c r="X309" s="18"/>
      <c r="Y309" s="10"/>
      <c r="Z309" s="48"/>
      <c r="AA309" s="49"/>
      <c r="AC309" s="10"/>
    </row>
    <row r="310" spans="1:29" s="50" customFormat="1">
      <c r="A310" s="20"/>
      <c r="B310" s="20"/>
      <c r="C310" s="22"/>
      <c r="D310" s="21"/>
      <c r="E310" s="20"/>
      <c r="F310" s="20"/>
      <c r="G310" s="20"/>
      <c r="H310" s="20"/>
      <c r="I310" s="20"/>
      <c r="J310" s="20"/>
      <c r="K310" s="22"/>
      <c r="L310" s="10"/>
      <c r="M310" s="20"/>
      <c r="N310" s="20"/>
      <c r="O310" s="23"/>
      <c r="P310" s="23"/>
      <c r="Q310" s="23"/>
      <c r="R310" s="23"/>
      <c r="S310" s="23"/>
      <c r="T310" s="23"/>
      <c r="U310" s="25"/>
      <c r="V310" s="26"/>
      <c r="W310" s="27"/>
      <c r="X310" s="18"/>
      <c r="Y310" s="10"/>
      <c r="Z310" s="48"/>
      <c r="AA310" s="49"/>
      <c r="AC310" s="20"/>
    </row>
    <row r="311" spans="1:29" s="50" customFormat="1">
      <c r="A311" s="20"/>
      <c r="B311" s="20"/>
      <c r="C311" s="22"/>
      <c r="D311" s="21"/>
      <c r="E311" s="20"/>
      <c r="F311" s="20"/>
      <c r="G311" s="20"/>
      <c r="H311" s="20"/>
      <c r="I311" s="20"/>
      <c r="J311" s="20"/>
      <c r="K311" s="22"/>
      <c r="L311" s="10"/>
      <c r="M311" s="20"/>
      <c r="N311" s="20"/>
      <c r="O311" s="23"/>
      <c r="P311" s="23"/>
      <c r="Q311" s="23"/>
      <c r="R311" s="23"/>
      <c r="S311" s="23"/>
      <c r="T311" s="23"/>
      <c r="U311" s="15"/>
      <c r="V311" s="16"/>
      <c r="W311" s="17"/>
      <c r="X311" s="18"/>
      <c r="Y311" s="10"/>
      <c r="Z311" s="48"/>
      <c r="AA311" s="49"/>
      <c r="AC311" s="20"/>
    </row>
    <row r="312" spans="1:29" s="50" customFormat="1">
      <c r="A312" s="20"/>
      <c r="B312" s="20"/>
      <c r="C312" s="22"/>
      <c r="D312" s="21"/>
      <c r="E312" s="20"/>
      <c r="F312" s="20"/>
      <c r="G312" s="20"/>
      <c r="H312" s="20"/>
      <c r="I312" s="20"/>
      <c r="J312" s="20"/>
      <c r="K312" s="22"/>
      <c r="L312" s="10"/>
      <c r="M312" s="20"/>
      <c r="N312" s="20"/>
      <c r="O312" s="23"/>
      <c r="P312" s="23"/>
      <c r="Q312" s="23"/>
      <c r="R312" s="23"/>
      <c r="S312" s="23"/>
      <c r="T312" s="23"/>
      <c r="U312" s="25"/>
      <c r="V312" s="26"/>
      <c r="W312" s="27"/>
      <c r="X312" s="18"/>
      <c r="Y312" s="10"/>
      <c r="Z312" s="48"/>
      <c r="AA312" s="49"/>
      <c r="AC312" s="20"/>
    </row>
    <row r="313" spans="1:29" s="50" customFormat="1">
      <c r="A313" s="20"/>
      <c r="B313" s="20"/>
      <c r="C313" s="22"/>
      <c r="D313" s="21"/>
      <c r="E313" s="20"/>
      <c r="F313" s="20"/>
      <c r="G313" s="20"/>
      <c r="H313" s="20"/>
      <c r="I313" s="20"/>
      <c r="J313" s="20"/>
      <c r="K313" s="22"/>
      <c r="L313" s="10"/>
      <c r="M313" s="20"/>
      <c r="N313" s="20"/>
      <c r="O313" s="23"/>
      <c r="P313" s="23"/>
      <c r="Q313" s="23"/>
      <c r="R313" s="23"/>
      <c r="S313" s="23"/>
      <c r="T313" s="23"/>
      <c r="U313" s="25"/>
      <c r="V313" s="26"/>
      <c r="W313" s="27"/>
      <c r="X313" s="18"/>
      <c r="Y313" s="10"/>
      <c r="Z313" s="48"/>
      <c r="AA313" s="49"/>
      <c r="AC313" s="20"/>
    </row>
    <row r="314" spans="1:29" s="50" customFormat="1">
      <c r="A314" s="20"/>
      <c r="B314" s="20"/>
      <c r="C314" s="22"/>
      <c r="D314" s="21"/>
      <c r="E314" s="20"/>
      <c r="F314" s="20"/>
      <c r="G314" s="20"/>
      <c r="H314" s="20"/>
      <c r="I314" s="20"/>
      <c r="J314" s="20"/>
      <c r="K314" s="22"/>
      <c r="L314" s="10"/>
      <c r="M314" s="20"/>
      <c r="N314" s="20"/>
      <c r="O314" s="23"/>
      <c r="P314" s="23"/>
      <c r="Q314" s="23"/>
      <c r="R314" s="23"/>
      <c r="S314" s="23"/>
      <c r="T314" s="23"/>
      <c r="U314" s="25"/>
      <c r="V314" s="16"/>
      <c r="W314" s="17"/>
      <c r="X314" s="18"/>
      <c r="Y314" s="10"/>
      <c r="Z314" s="48"/>
      <c r="AA314" s="49"/>
      <c r="AC314" s="20"/>
    </row>
    <row r="315" spans="1:29" s="50" customFormat="1">
      <c r="A315" s="20"/>
      <c r="B315" s="20"/>
      <c r="C315" s="22"/>
      <c r="D315" s="21"/>
      <c r="E315" s="20"/>
      <c r="F315" s="20"/>
      <c r="G315" s="20"/>
      <c r="H315" s="20"/>
      <c r="I315" s="20"/>
      <c r="J315" s="20"/>
      <c r="K315" s="22"/>
      <c r="L315" s="10"/>
      <c r="M315" s="20"/>
      <c r="N315" s="20"/>
      <c r="O315" s="23"/>
      <c r="P315" s="23"/>
      <c r="Q315" s="23"/>
      <c r="R315" s="23"/>
      <c r="S315" s="23"/>
      <c r="T315" s="23"/>
      <c r="U315" s="25"/>
      <c r="V315" s="26"/>
      <c r="W315" s="27"/>
      <c r="X315" s="18"/>
      <c r="Y315" s="10"/>
      <c r="Z315" s="48"/>
      <c r="AA315" s="49"/>
      <c r="AC315" s="20"/>
    </row>
    <row r="316" spans="1:29" s="50" customFormat="1">
      <c r="A316" s="20"/>
      <c r="B316" s="20"/>
      <c r="C316" s="22"/>
      <c r="D316" s="21"/>
      <c r="E316" s="20"/>
      <c r="F316" s="20"/>
      <c r="G316" s="20"/>
      <c r="H316" s="20"/>
      <c r="I316" s="20"/>
      <c r="J316" s="20"/>
      <c r="K316" s="22"/>
      <c r="L316" s="10"/>
      <c r="M316" s="20"/>
      <c r="N316" s="20"/>
      <c r="O316" s="23"/>
      <c r="P316" s="23"/>
      <c r="Q316" s="23"/>
      <c r="R316" s="23"/>
      <c r="S316" s="23"/>
      <c r="T316" s="23"/>
      <c r="U316" s="15"/>
      <c r="V316" s="16"/>
      <c r="W316" s="17"/>
      <c r="X316" s="18"/>
      <c r="Y316" s="10"/>
      <c r="Z316" s="48"/>
      <c r="AA316" s="49"/>
      <c r="AC316" s="20"/>
    </row>
    <row r="317" spans="1:29" s="50" customFormat="1">
      <c r="A317" s="10"/>
      <c r="B317" s="20"/>
      <c r="C317" s="14"/>
      <c r="D317" s="21"/>
      <c r="E317" s="20"/>
      <c r="F317" s="20"/>
      <c r="G317" s="20"/>
      <c r="H317" s="20"/>
      <c r="I317" s="20"/>
      <c r="J317" s="20"/>
      <c r="K317" s="22"/>
      <c r="L317" s="10"/>
      <c r="M317" s="20"/>
      <c r="N317" s="20"/>
      <c r="O317" s="23"/>
      <c r="P317" s="23"/>
      <c r="Q317" s="23"/>
      <c r="R317" s="23"/>
      <c r="S317" s="23"/>
      <c r="T317" s="23"/>
      <c r="U317" s="31"/>
      <c r="V317" s="16"/>
      <c r="W317" s="17"/>
      <c r="X317" s="18"/>
      <c r="Y317" s="10"/>
      <c r="Z317" s="48"/>
      <c r="AA317" s="49"/>
      <c r="AC317" s="10"/>
    </row>
    <row r="318" spans="1:29" s="50" customFormat="1">
      <c r="A318" s="10"/>
      <c r="B318" s="20"/>
      <c r="C318" s="14"/>
      <c r="D318" s="21"/>
      <c r="E318" s="20"/>
      <c r="F318" s="20"/>
      <c r="G318" s="20"/>
      <c r="H318" s="20"/>
      <c r="I318" s="20"/>
      <c r="J318" s="20"/>
      <c r="K318" s="22"/>
      <c r="L318" s="10"/>
      <c r="M318" s="20"/>
      <c r="N318" s="20"/>
      <c r="O318" s="23"/>
      <c r="P318" s="23"/>
      <c r="Q318" s="23"/>
      <c r="R318" s="23"/>
      <c r="S318" s="23"/>
      <c r="T318" s="23"/>
      <c r="U318" s="31"/>
      <c r="V318" s="16"/>
      <c r="W318" s="17"/>
      <c r="X318" s="18"/>
      <c r="Y318" s="10"/>
      <c r="Z318" s="48"/>
      <c r="AA318" s="49"/>
      <c r="AC318" s="20"/>
    </row>
    <row r="319" spans="1:29" s="50" customFormat="1">
      <c r="A319" s="20"/>
      <c r="B319" s="20"/>
      <c r="C319" s="22"/>
      <c r="D319" s="21"/>
      <c r="E319" s="20"/>
      <c r="F319" s="20"/>
      <c r="G319" s="20"/>
      <c r="H319" s="20"/>
      <c r="I319" s="20"/>
      <c r="J319" s="20"/>
      <c r="K319" s="22"/>
      <c r="L319" s="10"/>
      <c r="M319" s="20"/>
      <c r="N319" s="20"/>
      <c r="O319" s="23"/>
      <c r="P319" s="23"/>
      <c r="Q319" s="23"/>
      <c r="R319" s="23"/>
      <c r="S319" s="23"/>
      <c r="T319" s="23"/>
      <c r="U319" s="25"/>
      <c r="V319" s="16"/>
      <c r="W319" s="27"/>
      <c r="X319" s="18"/>
      <c r="Y319" s="10"/>
      <c r="Z319" s="48"/>
      <c r="AA319" s="49"/>
      <c r="AC319" s="20"/>
    </row>
    <row r="320" spans="1:29" s="50" customFormat="1">
      <c r="A320" s="20"/>
      <c r="B320" s="20"/>
      <c r="C320" s="22"/>
      <c r="D320" s="21"/>
      <c r="E320" s="20"/>
      <c r="F320" s="20"/>
      <c r="G320" s="20"/>
      <c r="H320" s="20"/>
      <c r="I320" s="20"/>
      <c r="J320" s="20"/>
      <c r="K320" s="22"/>
      <c r="L320" s="10"/>
      <c r="M320" s="20"/>
      <c r="N320" s="20"/>
      <c r="O320" s="23"/>
      <c r="P320" s="23"/>
      <c r="Q320" s="23"/>
      <c r="R320" s="23"/>
      <c r="S320" s="23"/>
      <c r="T320" s="23"/>
      <c r="U320" s="25"/>
      <c r="V320" s="26"/>
      <c r="W320" s="27"/>
      <c r="X320" s="18"/>
      <c r="Y320" s="10"/>
      <c r="Z320" s="48"/>
      <c r="AA320" s="49"/>
      <c r="AC320" s="20"/>
    </row>
    <row r="321" spans="1:29" s="50" customFormat="1">
      <c r="A321" s="20"/>
      <c r="B321" s="20"/>
      <c r="C321" s="22"/>
      <c r="D321" s="21"/>
      <c r="E321" s="20"/>
      <c r="F321" s="20"/>
      <c r="G321" s="20"/>
      <c r="H321" s="20"/>
      <c r="I321" s="20"/>
      <c r="J321" s="20"/>
      <c r="K321" s="22"/>
      <c r="L321" s="10"/>
      <c r="M321" s="20"/>
      <c r="N321" s="20"/>
      <c r="O321" s="23"/>
      <c r="P321" s="23"/>
      <c r="Q321" s="23"/>
      <c r="R321" s="23"/>
      <c r="S321" s="23"/>
      <c r="T321" s="23"/>
      <c r="U321" s="25"/>
      <c r="V321" s="26"/>
      <c r="W321" s="27"/>
      <c r="X321" s="18"/>
      <c r="Y321" s="10"/>
      <c r="Z321" s="48"/>
      <c r="AA321" s="49"/>
      <c r="AC321" s="20"/>
    </row>
    <row r="322" spans="1:29" s="50" customFormat="1">
      <c r="A322" s="20"/>
      <c r="B322" s="20"/>
      <c r="C322" s="22"/>
      <c r="D322" s="21"/>
      <c r="E322" s="20"/>
      <c r="F322" s="20"/>
      <c r="G322" s="20"/>
      <c r="H322" s="20"/>
      <c r="I322" s="20"/>
      <c r="J322" s="20"/>
      <c r="K322" s="22"/>
      <c r="L322" s="10"/>
      <c r="M322" s="20"/>
      <c r="N322" s="20"/>
      <c r="O322" s="23"/>
      <c r="P322" s="23"/>
      <c r="Q322" s="23"/>
      <c r="R322" s="23"/>
      <c r="S322" s="23"/>
      <c r="T322" s="23"/>
      <c r="U322" s="25"/>
      <c r="V322" s="26"/>
      <c r="W322" s="27"/>
      <c r="X322" s="18"/>
      <c r="Y322" s="10"/>
      <c r="Z322" s="48"/>
      <c r="AA322" s="49"/>
      <c r="AC322" s="20"/>
    </row>
    <row r="323" spans="1:29" s="50" customFormat="1">
      <c r="A323" s="10"/>
      <c r="B323" s="20"/>
      <c r="C323" s="14"/>
      <c r="D323" s="21"/>
      <c r="E323" s="20"/>
      <c r="F323" s="20"/>
      <c r="G323" s="20"/>
      <c r="H323" s="20"/>
      <c r="I323" s="20"/>
      <c r="J323" s="20"/>
      <c r="K323" s="22"/>
      <c r="L323" s="10"/>
      <c r="M323" s="20"/>
      <c r="N323" s="20"/>
      <c r="O323" s="23"/>
      <c r="P323" s="23"/>
      <c r="Q323" s="23"/>
      <c r="R323" s="23"/>
      <c r="S323" s="23"/>
      <c r="T323" s="23"/>
      <c r="U323" s="15"/>
      <c r="V323" s="16"/>
      <c r="W323" s="17"/>
      <c r="X323" s="18"/>
      <c r="Y323" s="10"/>
      <c r="Z323" s="48"/>
      <c r="AA323" s="49"/>
      <c r="AC323" s="20"/>
    </row>
    <row r="324" spans="1:29" s="50" customFormat="1">
      <c r="A324" s="10"/>
      <c r="B324" s="20"/>
      <c r="C324" s="14"/>
      <c r="D324" s="21"/>
      <c r="E324" s="20"/>
      <c r="F324" s="20"/>
      <c r="G324" s="20"/>
      <c r="H324" s="20"/>
      <c r="I324" s="20"/>
      <c r="J324" s="20"/>
      <c r="K324" s="22"/>
      <c r="L324" s="10"/>
      <c r="M324" s="20"/>
      <c r="N324" s="20"/>
      <c r="O324" s="23"/>
      <c r="P324" s="23"/>
      <c r="Q324" s="23"/>
      <c r="R324" s="23"/>
      <c r="S324" s="23"/>
      <c r="T324" s="23"/>
      <c r="U324" s="15"/>
      <c r="V324" s="16"/>
      <c r="W324" s="17"/>
      <c r="X324" s="18"/>
      <c r="Y324" s="10"/>
      <c r="Z324" s="48"/>
      <c r="AA324" s="49"/>
      <c r="AC324" s="20"/>
    </row>
    <row r="325" spans="1:29" s="50" customFormat="1">
      <c r="A325" s="20"/>
      <c r="B325" s="20"/>
      <c r="C325" s="22"/>
      <c r="D325" s="21"/>
      <c r="E325" s="20"/>
      <c r="F325" s="20"/>
      <c r="G325" s="20"/>
      <c r="H325" s="20"/>
      <c r="I325" s="20"/>
      <c r="J325" s="20"/>
      <c r="K325" s="22"/>
      <c r="L325" s="10"/>
      <c r="M325" s="20"/>
      <c r="N325" s="20"/>
      <c r="O325" s="23"/>
      <c r="P325" s="23"/>
      <c r="Q325" s="23"/>
      <c r="R325" s="23"/>
      <c r="S325" s="23"/>
      <c r="T325" s="23"/>
      <c r="U325" s="25"/>
      <c r="V325" s="26"/>
      <c r="W325" s="27"/>
      <c r="X325" s="18"/>
      <c r="Y325" s="10"/>
      <c r="Z325" s="48"/>
      <c r="AA325" s="49"/>
      <c r="AC325" s="20"/>
    </row>
    <row r="326" spans="1:29" s="50" customFormat="1">
      <c r="A326" s="20"/>
      <c r="B326" s="20"/>
      <c r="C326" s="22"/>
      <c r="D326" s="21"/>
      <c r="E326" s="20"/>
      <c r="F326" s="20"/>
      <c r="G326" s="20"/>
      <c r="H326" s="20"/>
      <c r="I326" s="20"/>
      <c r="J326" s="20"/>
      <c r="K326" s="22"/>
      <c r="L326" s="10"/>
      <c r="M326" s="20"/>
      <c r="N326" s="20"/>
      <c r="O326" s="23"/>
      <c r="P326" s="23"/>
      <c r="Q326" s="23"/>
      <c r="R326" s="23"/>
      <c r="S326" s="23"/>
      <c r="T326" s="23"/>
      <c r="U326" s="25"/>
      <c r="V326" s="26"/>
      <c r="W326" s="27"/>
      <c r="X326" s="18"/>
      <c r="Y326" s="10"/>
      <c r="Z326" s="48"/>
      <c r="AA326" s="49"/>
      <c r="AC326" s="20"/>
    </row>
    <row r="327" spans="1:29" s="50" customFormat="1">
      <c r="A327" s="20"/>
      <c r="B327" s="20"/>
      <c r="C327" s="22"/>
      <c r="D327" s="21"/>
      <c r="E327" s="20"/>
      <c r="F327" s="20"/>
      <c r="G327" s="20"/>
      <c r="H327" s="20"/>
      <c r="I327" s="20"/>
      <c r="J327" s="20"/>
      <c r="K327" s="22"/>
      <c r="L327" s="10"/>
      <c r="M327" s="20"/>
      <c r="N327" s="20"/>
      <c r="O327" s="23"/>
      <c r="P327" s="23"/>
      <c r="Q327" s="23"/>
      <c r="R327" s="23"/>
      <c r="S327" s="23"/>
      <c r="T327" s="23"/>
      <c r="U327" s="25"/>
      <c r="V327" s="26"/>
      <c r="W327" s="27"/>
      <c r="X327" s="18"/>
      <c r="Y327" s="10"/>
      <c r="Z327" s="48"/>
      <c r="AA327" s="49"/>
      <c r="AC327" s="20"/>
    </row>
    <row r="328" spans="1:29" s="50" customFormat="1">
      <c r="A328" s="20"/>
      <c r="B328" s="20"/>
      <c r="C328" s="22"/>
      <c r="D328" s="21"/>
      <c r="E328" s="20"/>
      <c r="F328" s="20"/>
      <c r="G328" s="20"/>
      <c r="H328" s="20"/>
      <c r="I328" s="20"/>
      <c r="J328" s="20"/>
      <c r="K328" s="22"/>
      <c r="L328" s="10"/>
      <c r="M328" s="20"/>
      <c r="N328" s="20"/>
      <c r="O328" s="23"/>
      <c r="P328" s="23"/>
      <c r="Q328" s="23"/>
      <c r="R328" s="23"/>
      <c r="S328" s="23"/>
      <c r="T328" s="23"/>
      <c r="U328" s="25"/>
      <c r="V328" s="26"/>
      <c r="W328" s="27"/>
      <c r="X328" s="18"/>
      <c r="Y328" s="10"/>
      <c r="Z328" s="48"/>
      <c r="AA328" s="49"/>
      <c r="AC328" s="20"/>
    </row>
    <row r="329" spans="1:29" s="50" customFormat="1">
      <c r="A329" s="20"/>
      <c r="B329" s="20"/>
      <c r="C329" s="22"/>
      <c r="D329" s="21"/>
      <c r="E329" s="20"/>
      <c r="F329" s="20"/>
      <c r="G329" s="20"/>
      <c r="H329" s="20"/>
      <c r="I329" s="20"/>
      <c r="J329" s="20"/>
      <c r="K329" s="22"/>
      <c r="L329" s="10"/>
      <c r="M329" s="20"/>
      <c r="N329" s="20"/>
      <c r="O329" s="23"/>
      <c r="P329" s="23"/>
      <c r="Q329" s="23"/>
      <c r="R329" s="23"/>
      <c r="S329" s="23"/>
      <c r="T329" s="23"/>
      <c r="U329" s="25"/>
      <c r="V329" s="26"/>
      <c r="W329" s="27"/>
      <c r="X329" s="18"/>
      <c r="Y329" s="10"/>
      <c r="Z329" s="48"/>
      <c r="AA329" s="49"/>
      <c r="AC329" s="20"/>
    </row>
    <row r="330" spans="1:29" s="50" customFormat="1">
      <c r="A330" s="20"/>
      <c r="B330" s="20"/>
      <c r="C330" s="22"/>
      <c r="D330" s="21"/>
      <c r="E330" s="20"/>
      <c r="F330" s="20"/>
      <c r="G330" s="20"/>
      <c r="H330" s="20"/>
      <c r="I330" s="20"/>
      <c r="J330" s="20"/>
      <c r="K330" s="22"/>
      <c r="L330" s="10"/>
      <c r="M330" s="20"/>
      <c r="N330" s="20"/>
      <c r="O330" s="23"/>
      <c r="P330" s="23"/>
      <c r="Q330" s="23"/>
      <c r="R330" s="23"/>
      <c r="S330" s="23"/>
      <c r="T330" s="23"/>
      <c r="U330" s="25"/>
      <c r="V330" s="16"/>
      <c r="W330" s="27"/>
      <c r="X330" s="18"/>
      <c r="Y330" s="10"/>
      <c r="Z330" s="48"/>
      <c r="AA330" s="49"/>
      <c r="AC330" s="20"/>
    </row>
    <row r="331" spans="1:29" s="50" customFormat="1">
      <c r="A331" s="20"/>
      <c r="B331" s="20"/>
      <c r="C331" s="22"/>
      <c r="D331" s="21"/>
      <c r="E331" s="20"/>
      <c r="F331" s="20"/>
      <c r="G331" s="20"/>
      <c r="H331" s="20"/>
      <c r="I331" s="20"/>
      <c r="J331" s="20"/>
      <c r="K331" s="22"/>
      <c r="L331" s="10"/>
      <c r="M331" s="20"/>
      <c r="N331" s="20"/>
      <c r="O331" s="23"/>
      <c r="P331" s="23"/>
      <c r="Q331" s="23"/>
      <c r="R331" s="23"/>
      <c r="S331" s="23"/>
      <c r="T331" s="23"/>
      <c r="U331" s="25"/>
      <c r="V331" s="26"/>
      <c r="W331" s="27"/>
      <c r="X331" s="18"/>
      <c r="Y331" s="10"/>
      <c r="Z331" s="48"/>
      <c r="AA331" s="49"/>
      <c r="AC331" s="20"/>
    </row>
    <row r="332" spans="1:29" s="50" customFormat="1">
      <c r="A332" s="20"/>
      <c r="B332" s="20"/>
      <c r="C332" s="22"/>
      <c r="D332" s="21"/>
      <c r="E332" s="20"/>
      <c r="F332" s="20"/>
      <c r="G332" s="20"/>
      <c r="H332" s="20"/>
      <c r="I332" s="20"/>
      <c r="J332" s="20"/>
      <c r="K332" s="22"/>
      <c r="L332" s="10"/>
      <c r="M332" s="20"/>
      <c r="N332" s="20"/>
      <c r="O332" s="23"/>
      <c r="P332" s="23"/>
      <c r="Q332" s="23"/>
      <c r="R332" s="23"/>
      <c r="S332" s="23"/>
      <c r="T332" s="23"/>
      <c r="U332" s="25"/>
      <c r="V332" s="26"/>
      <c r="W332" s="27"/>
      <c r="X332" s="18"/>
      <c r="Y332" s="10"/>
      <c r="Z332" s="48"/>
      <c r="AA332" s="49"/>
      <c r="AC332" s="20"/>
    </row>
    <row r="333" spans="1:29" s="50" customFormat="1">
      <c r="A333" s="20"/>
      <c r="B333" s="20"/>
      <c r="C333" s="22"/>
      <c r="D333" s="21"/>
      <c r="E333" s="20"/>
      <c r="F333" s="20"/>
      <c r="G333" s="20"/>
      <c r="H333" s="20"/>
      <c r="I333" s="20"/>
      <c r="J333" s="20"/>
      <c r="K333" s="22"/>
      <c r="L333" s="10"/>
      <c r="M333" s="20"/>
      <c r="N333" s="20"/>
      <c r="O333" s="23"/>
      <c r="P333" s="23"/>
      <c r="Q333" s="23"/>
      <c r="R333" s="23"/>
      <c r="S333" s="23"/>
      <c r="T333" s="23"/>
      <c r="U333" s="25"/>
      <c r="V333" s="16"/>
      <c r="W333" s="27"/>
      <c r="X333" s="18"/>
      <c r="Y333" s="10"/>
      <c r="Z333" s="48"/>
      <c r="AA333" s="49"/>
      <c r="AC333" s="20"/>
    </row>
    <row r="334" spans="1:29" s="50" customFormat="1">
      <c r="A334" s="20"/>
      <c r="B334" s="20"/>
      <c r="C334" s="22"/>
      <c r="D334" s="21"/>
      <c r="E334" s="20"/>
      <c r="F334" s="20"/>
      <c r="G334" s="20"/>
      <c r="H334" s="20"/>
      <c r="I334" s="20"/>
      <c r="J334" s="20"/>
      <c r="K334" s="22"/>
      <c r="L334" s="10"/>
      <c r="M334" s="20"/>
      <c r="N334" s="20"/>
      <c r="O334" s="23"/>
      <c r="P334" s="23"/>
      <c r="Q334" s="23"/>
      <c r="R334" s="23"/>
      <c r="S334" s="23"/>
      <c r="T334" s="23"/>
      <c r="U334" s="25"/>
      <c r="V334" s="26"/>
      <c r="W334" s="27"/>
      <c r="X334" s="18"/>
      <c r="Y334" s="10"/>
      <c r="Z334" s="48"/>
      <c r="AA334" s="49"/>
      <c r="AC334" s="20"/>
    </row>
    <row r="335" spans="1:29" s="50" customFormat="1">
      <c r="A335" s="20"/>
      <c r="B335" s="20"/>
      <c r="C335" s="22"/>
      <c r="D335" s="21"/>
      <c r="E335" s="20"/>
      <c r="F335" s="20"/>
      <c r="G335" s="20"/>
      <c r="H335" s="20"/>
      <c r="I335" s="20"/>
      <c r="J335" s="20"/>
      <c r="K335" s="22"/>
      <c r="L335" s="10"/>
      <c r="M335" s="20"/>
      <c r="N335" s="20"/>
      <c r="O335" s="23"/>
      <c r="P335" s="23"/>
      <c r="Q335" s="23"/>
      <c r="R335" s="23"/>
      <c r="S335" s="23"/>
      <c r="T335" s="23"/>
      <c r="U335" s="25"/>
      <c r="V335" s="26"/>
      <c r="W335" s="27"/>
      <c r="X335" s="18"/>
      <c r="Y335" s="10"/>
      <c r="Z335" s="48"/>
      <c r="AA335" s="49"/>
      <c r="AC335" s="20"/>
    </row>
    <row r="336" spans="1:29" s="50" customFormat="1">
      <c r="A336" s="20"/>
      <c r="B336" s="20"/>
      <c r="C336" s="22"/>
      <c r="D336" s="21"/>
      <c r="E336" s="20"/>
      <c r="F336" s="20"/>
      <c r="G336" s="20"/>
      <c r="H336" s="20"/>
      <c r="I336" s="20"/>
      <c r="J336" s="20"/>
      <c r="K336" s="22"/>
      <c r="L336" s="10"/>
      <c r="M336" s="20"/>
      <c r="N336" s="20"/>
      <c r="O336" s="23"/>
      <c r="P336" s="23"/>
      <c r="Q336" s="23"/>
      <c r="R336" s="23"/>
      <c r="S336" s="23"/>
      <c r="T336" s="23"/>
      <c r="U336" s="25"/>
      <c r="V336" s="26"/>
      <c r="W336" s="27"/>
      <c r="X336" s="18"/>
      <c r="Y336" s="10"/>
      <c r="Z336" s="48"/>
      <c r="AA336" s="49"/>
      <c r="AC336" s="20"/>
    </row>
    <row r="337" spans="1:29" s="50" customFormat="1">
      <c r="A337" s="20"/>
      <c r="B337" s="20"/>
      <c r="C337" s="22"/>
      <c r="D337" s="21"/>
      <c r="E337" s="20"/>
      <c r="F337" s="20"/>
      <c r="G337" s="20"/>
      <c r="H337" s="20"/>
      <c r="I337" s="20"/>
      <c r="J337" s="20"/>
      <c r="K337" s="22"/>
      <c r="L337" s="10"/>
      <c r="M337" s="20"/>
      <c r="N337" s="20"/>
      <c r="O337" s="23"/>
      <c r="P337" s="23"/>
      <c r="Q337" s="23"/>
      <c r="R337" s="23"/>
      <c r="S337" s="23"/>
      <c r="T337" s="23"/>
      <c r="U337" s="25"/>
      <c r="V337" s="26"/>
      <c r="W337" s="27"/>
      <c r="X337" s="18"/>
      <c r="Y337" s="10"/>
      <c r="Z337" s="48"/>
      <c r="AA337" s="49"/>
      <c r="AC337" s="20"/>
    </row>
    <row r="338" spans="1:29" s="50" customFormat="1">
      <c r="A338" s="20"/>
      <c r="B338" s="20"/>
      <c r="C338" s="22"/>
      <c r="D338" s="21"/>
      <c r="E338" s="20"/>
      <c r="F338" s="20"/>
      <c r="G338" s="20"/>
      <c r="H338" s="20"/>
      <c r="I338" s="20"/>
      <c r="J338" s="20"/>
      <c r="K338" s="22"/>
      <c r="L338" s="10"/>
      <c r="M338" s="20"/>
      <c r="N338" s="20"/>
      <c r="O338" s="23"/>
      <c r="P338" s="23"/>
      <c r="Q338" s="23"/>
      <c r="R338" s="23"/>
      <c r="S338" s="23"/>
      <c r="T338" s="23"/>
      <c r="U338" s="25"/>
      <c r="V338" s="26"/>
      <c r="W338" s="27"/>
      <c r="X338" s="18"/>
      <c r="Y338" s="10"/>
      <c r="Z338" s="48"/>
      <c r="AA338" s="49"/>
      <c r="AC338" s="20"/>
    </row>
    <row r="339" spans="1:29" s="50" customFormat="1">
      <c r="A339" s="20"/>
      <c r="B339" s="20"/>
      <c r="C339" s="22"/>
      <c r="D339" s="21"/>
      <c r="E339" s="20"/>
      <c r="F339" s="20"/>
      <c r="G339" s="20"/>
      <c r="H339" s="20"/>
      <c r="I339" s="20"/>
      <c r="J339" s="20"/>
      <c r="K339" s="22"/>
      <c r="L339" s="10"/>
      <c r="M339" s="20"/>
      <c r="N339" s="20"/>
      <c r="O339" s="23"/>
      <c r="P339" s="23"/>
      <c r="Q339" s="23"/>
      <c r="R339" s="23"/>
      <c r="S339" s="23"/>
      <c r="T339" s="23"/>
      <c r="U339" s="15"/>
      <c r="V339" s="16"/>
      <c r="W339" s="27"/>
      <c r="X339" s="18"/>
      <c r="Y339" s="10"/>
      <c r="Z339" s="48"/>
      <c r="AA339" s="49"/>
      <c r="AC339" s="20"/>
    </row>
    <row r="340" spans="1:29" s="50" customFormat="1">
      <c r="A340" s="20"/>
      <c r="B340" s="20"/>
      <c r="C340" s="22"/>
      <c r="D340" s="21"/>
      <c r="E340" s="20"/>
      <c r="F340" s="20"/>
      <c r="G340" s="20"/>
      <c r="H340" s="20"/>
      <c r="I340" s="20"/>
      <c r="J340" s="20"/>
      <c r="K340" s="22"/>
      <c r="L340" s="10"/>
      <c r="M340" s="20"/>
      <c r="N340" s="20"/>
      <c r="O340" s="23"/>
      <c r="P340" s="23"/>
      <c r="Q340" s="23"/>
      <c r="R340" s="23"/>
      <c r="S340" s="23"/>
      <c r="T340" s="23"/>
      <c r="U340" s="25"/>
      <c r="V340" s="26"/>
      <c r="W340" s="27"/>
      <c r="X340" s="18"/>
      <c r="Y340" s="10"/>
      <c r="Z340" s="48"/>
      <c r="AA340" s="49"/>
      <c r="AC340" s="20"/>
    </row>
    <row r="341" spans="1:29" s="50" customFormat="1">
      <c r="A341" s="20"/>
      <c r="B341" s="20"/>
      <c r="C341" s="22"/>
      <c r="D341" s="21"/>
      <c r="E341" s="20"/>
      <c r="F341" s="20"/>
      <c r="G341" s="20"/>
      <c r="H341" s="20"/>
      <c r="I341" s="20"/>
      <c r="J341" s="20"/>
      <c r="K341" s="22"/>
      <c r="L341" s="10"/>
      <c r="M341" s="20"/>
      <c r="N341" s="20"/>
      <c r="O341" s="23"/>
      <c r="P341" s="23"/>
      <c r="Q341" s="23"/>
      <c r="R341" s="23"/>
      <c r="S341" s="23"/>
      <c r="T341" s="23"/>
      <c r="U341" s="25"/>
      <c r="V341" s="26"/>
      <c r="W341" s="27"/>
      <c r="X341" s="18"/>
      <c r="Y341" s="10"/>
      <c r="Z341" s="48"/>
      <c r="AA341" s="49"/>
      <c r="AC341" s="20"/>
    </row>
    <row r="342" spans="1:29" s="50" customFormat="1">
      <c r="A342" s="20"/>
      <c r="B342" s="20"/>
      <c r="C342" s="22"/>
      <c r="D342" s="21"/>
      <c r="E342" s="20"/>
      <c r="F342" s="20"/>
      <c r="G342" s="20"/>
      <c r="H342" s="20"/>
      <c r="I342" s="20"/>
      <c r="J342" s="20"/>
      <c r="K342" s="22"/>
      <c r="L342" s="10"/>
      <c r="M342" s="20"/>
      <c r="N342" s="20"/>
      <c r="O342" s="23"/>
      <c r="P342" s="23"/>
      <c r="Q342" s="23"/>
      <c r="R342" s="23"/>
      <c r="S342" s="23"/>
      <c r="T342" s="23"/>
      <c r="U342" s="15"/>
      <c r="V342" s="16"/>
      <c r="W342" s="27"/>
      <c r="X342" s="18"/>
      <c r="Y342" s="10"/>
      <c r="Z342" s="48"/>
      <c r="AA342" s="49"/>
      <c r="AC342" s="20"/>
    </row>
    <row r="343" spans="1:29" s="50" customFormat="1">
      <c r="A343" s="20"/>
      <c r="B343" s="20"/>
      <c r="C343" s="22"/>
      <c r="D343" s="21"/>
      <c r="E343" s="20"/>
      <c r="F343" s="20"/>
      <c r="G343" s="20"/>
      <c r="H343" s="20"/>
      <c r="I343" s="20"/>
      <c r="J343" s="20"/>
      <c r="K343" s="22"/>
      <c r="L343" s="10"/>
      <c r="M343" s="20"/>
      <c r="N343" s="20"/>
      <c r="O343" s="23"/>
      <c r="P343" s="23"/>
      <c r="Q343" s="23"/>
      <c r="R343" s="23"/>
      <c r="S343" s="23"/>
      <c r="T343" s="23"/>
      <c r="U343" s="25"/>
      <c r="V343" s="16"/>
      <c r="W343" s="27"/>
      <c r="X343" s="18"/>
      <c r="Y343" s="10"/>
      <c r="Z343" s="48"/>
      <c r="AA343" s="49"/>
      <c r="AC343" s="20"/>
    </row>
    <row r="344" spans="1:29" s="50" customFormat="1">
      <c r="A344" s="20"/>
      <c r="B344" s="20"/>
      <c r="C344" s="22"/>
      <c r="D344" s="21"/>
      <c r="E344" s="20"/>
      <c r="F344" s="20"/>
      <c r="G344" s="20"/>
      <c r="H344" s="20"/>
      <c r="I344" s="20"/>
      <c r="J344" s="20"/>
      <c r="K344" s="22"/>
      <c r="L344" s="10"/>
      <c r="M344" s="20"/>
      <c r="N344" s="20"/>
      <c r="O344" s="23"/>
      <c r="P344" s="23"/>
      <c r="Q344" s="23"/>
      <c r="R344" s="23"/>
      <c r="S344" s="23"/>
      <c r="T344" s="23"/>
      <c r="U344" s="25"/>
      <c r="V344" s="16"/>
      <c r="W344" s="27"/>
      <c r="X344" s="18"/>
      <c r="Y344" s="10"/>
      <c r="Z344" s="48"/>
      <c r="AA344" s="49"/>
      <c r="AC344" s="20"/>
    </row>
    <row r="345" spans="1:29" s="50" customFormat="1">
      <c r="A345" s="20"/>
      <c r="B345" s="20"/>
      <c r="C345" s="22"/>
      <c r="D345" s="21"/>
      <c r="E345" s="20"/>
      <c r="F345" s="20"/>
      <c r="G345" s="20"/>
      <c r="H345" s="20"/>
      <c r="I345" s="20"/>
      <c r="J345" s="20"/>
      <c r="K345" s="22"/>
      <c r="L345" s="10"/>
      <c r="M345" s="20"/>
      <c r="N345" s="20"/>
      <c r="O345" s="23"/>
      <c r="P345" s="23"/>
      <c r="Q345" s="23"/>
      <c r="R345" s="23"/>
      <c r="S345" s="23"/>
      <c r="T345" s="23"/>
      <c r="U345" s="15"/>
      <c r="V345" s="16"/>
      <c r="W345" s="27"/>
      <c r="X345" s="18"/>
      <c r="Y345" s="10"/>
      <c r="Z345" s="48"/>
      <c r="AA345" s="49"/>
      <c r="AC345" s="20"/>
    </row>
    <row r="346" spans="1:29" s="50" customFormat="1">
      <c r="A346" s="20"/>
      <c r="B346" s="20"/>
      <c r="C346" s="22"/>
      <c r="D346" s="21"/>
      <c r="E346" s="20"/>
      <c r="F346" s="20"/>
      <c r="G346" s="20"/>
      <c r="H346" s="20"/>
      <c r="I346" s="20"/>
      <c r="J346" s="20"/>
      <c r="K346" s="22"/>
      <c r="L346" s="10"/>
      <c r="M346" s="20"/>
      <c r="N346" s="20"/>
      <c r="O346" s="23"/>
      <c r="P346" s="23"/>
      <c r="Q346" s="23"/>
      <c r="R346" s="23"/>
      <c r="S346" s="23"/>
      <c r="T346" s="23"/>
      <c r="U346" s="15"/>
      <c r="V346" s="16"/>
      <c r="W346" s="27"/>
      <c r="X346" s="18"/>
      <c r="Y346" s="10"/>
      <c r="Z346" s="48"/>
      <c r="AA346" s="49"/>
      <c r="AC346" s="20"/>
    </row>
    <row r="347" spans="1:29" s="50" customFormat="1">
      <c r="A347" s="20"/>
      <c r="B347" s="20"/>
      <c r="C347" s="22"/>
      <c r="D347" s="21"/>
      <c r="E347" s="20"/>
      <c r="F347" s="20"/>
      <c r="G347" s="20"/>
      <c r="H347" s="20"/>
      <c r="I347" s="20"/>
      <c r="J347" s="20"/>
      <c r="K347" s="22"/>
      <c r="L347" s="10"/>
      <c r="M347" s="20"/>
      <c r="N347" s="20"/>
      <c r="O347" s="23"/>
      <c r="P347" s="23"/>
      <c r="Q347" s="23"/>
      <c r="R347" s="23"/>
      <c r="S347" s="23"/>
      <c r="T347" s="23"/>
      <c r="U347" s="15"/>
      <c r="V347" s="16"/>
      <c r="W347" s="27"/>
      <c r="X347" s="18"/>
      <c r="Y347" s="10"/>
      <c r="Z347" s="48"/>
      <c r="AA347" s="49"/>
      <c r="AC347" s="20"/>
    </row>
    <row r="348" spans="1:29" s="50" customFormat="1">
      <c r="A348" s="20"/>
      <c r="B348" s="20"/>
      <c r="C348" s="22"/>
      <c r="D348" s="21"/>
      <c r="E348" s="20"/>
      <c r="F348" s="20"/>
      <c r="G348" s="20"/>
      <c r="H348" s="20"/>
      <c r="I348" s="20"/>
      <c r="J348" s="20"/>
      <c r="K348" s="22"/>
      <c r="L348" s="10"/>
      <c r="M348" s="20"/>
      <c r="N348" s="20"/>
      <c r="O348" s="23"/>
      <c r="P348" s="23"/>
      <c r="Q348" s="23"/>
      <c r="R348" s="23"/>
      <c r="S348" s="23"/>
      <c r="T348" s="23"/>
      <c r="U348" s="25"/>
      <c r="V348" s="26"/>
      <c r="W348" s="27"/>
      <c r="X348" s="18"/>
      <c r="Y348" s="10"/>
      <c r="Z348" s="48"/>
      <c r="AA348" s="49"/>
      <c r="AC348" s="20"/>
    </row>
    <row r="349" spans="1:29" s="50" customFormat="1">
      <c r="A349" s="20"/>
      <c r="B349" s="20"/>
      <c r="C349" s="22"/>
      <c r="D349" s="21"/>
      <c r="E349" s="20"/>
      <c r="F349" s="20"/>
      <c r="G349" s="20"/>
      <c r="H349" s="20"/>
      <c r="I349" s="20"/>
      <c r="J349" s="20"/>
      <c r="K349" s="22"/>
      <c r="L349" s="10"/>
      <c r="M349" s="20"/>
      <c r="N349" s="20"/>
      <c r="O349" s="23"/>
      <c r="P349" s="23"/>
      <c r="Q349" s="23"/>
      <c r="R349" s="23"/>
      <c r="S349" s="23"/>
      <c r="T349" s="23"/>
      <c r="U349" s="25"/>
      <c r="V349" s="26"/>
      <c r="W349" s="27"/>
      <c r="X349" s="18"/>
      <c r="Y349" s="10"/>
      <c r="Z349" s="48"/>
      <c r="AA349" s="49"/>
      <c r="AC349" s="20"/>
    </row>
    <row r="350" spans="1:29" s="50" customFormat="1">
      <c r="A350" s="20"/>
      <c r="B350" s="20"/>
      <c r="C350" s="22"/>
      <c r="D350" s="21"/>
      <c r="E350" s="20"/>
      <c r="F350" s="20"/>
      <c r="G350" s="20"/>
      <c r="H350" s="20"/>
      <c r="I350" s="20"/>
      <c r="J350" s="20"/>
      <c r="K350" s="22"/>
      <c r="L350" s="10"/>
      <c r="M350" s="20"/>
      <c r="N350" s="20"/>
      <c r="O350" s="23"/>
      <c r="P350" s="23"/>
      <c r="Q350" s="23"/>
      <c r="R350" s="23"/>
      <c r="S350" s="23"/>
      <c r="T350" s="23"/>
      <c r="U350" s="25"/>
      <c r="V350" s="26"/>
      <c r="W350" s="27"/>
      <c r="X350" s="18"/>
      <c r="Y350" s="10"/>
      <c r="Z350" s="48"/>
      <c r="AA350" s="49"/>
      <c r="AC350" s="20"/>
    </row>
    <row r="351" spans="1:29" s="50" customFormat="1">
      <c r="A351" s="20"/>
      <c r="B351" s="20"/>
      <c r="C351" s="22"/>
      <c r="D351" s="21"/>
      <c r="E351" s="20"/>
      <c r="F351" s="20"/>
      <c r="G351" s="20"/>
      <c r="H351" s="20"/>
      <c r="I351" s="20"/>
      <c r="J351" s="20"/>
      <c r="K351" s="22"/>
      <c r="L351" s="10"/>
      <c r="M351" s="20"/>
      <c r="N351" s="20"/>
      <c r="O351" s="23"/>
      <c r="P351" s="23"/>
      <c r="Q351" s="23"/>
      <c r="R351" s="23"/>
      <c r="S351" s="23"/>
      <c r="T351" s="23"/>
      <c r="U351" s="25"/>
      <c r="V351" s="16"/>
      <c r="W351" s="27"/>
      <c r="X351" s="18"/>
      <c r="Y351" s="10"/>
      <c r="Z351" s="48"/>
      <c r="AA351" s="49"/>
      <c r="AC351" s="20"/>
    </row>
    <row r="352" spans="1:29" s="50" customFormat="1">
      <c r="A352" s="20"/>
      <c r="B352" s="20"/>
      <c r="C352" s="22"/>
      <c r="D352" s="21"/>
      <c r="E352" s="20"/>
      <c r="F352" s="20"/>
      <c r="G352" s="20"/>
      <c r="H352" s="20"/>
      <c r="I352" s="20"/>
      <c r="J352" s="20"/>
      <c r="K352" s="22"/>
      <c r="L352" s="10"/>
      <c r="M352" s="20"/>
      <c r="N352" s="20"/>
      <c r="O352" s="23"/>
      <c r="P352" s="23"/>
      <c r="Q352" s="23"/>
      <c r="R352" s="23"/>
      <c r="S352" s="23"/>
      <c r="T352" s="23"/>
      <c r="U352" s="25"/>
      <c r="V352" s="16"/>
      <c r="W352" s="27"/>
      <c r="X352" s="18"/>
      <c r="Y352" s="10"/>
      <c r="Z352" s="48"/>
      <c r="AA352" s="49"/>
      <c r="AC352" s="20"/>
    </row>
    <row r="353" spans="1:29" s="50" customFormat="1">
      <c r="A353" s="20"/>
      <c r="B353" s="20"/>
      <c r="C353" s="22"/>
      <c r="D353" s="21"/>
      <c r="E353" s="20"/>
      <c r="F353" s="20"/>
      <c r="G353" s="20"/>
      <c r="H353" s="20"/>
      <c r="I353" s="20"/>
      <c r="J353" s="20"/>
      <c r="K353" s="22"/>
      <c r="L353" s="10"/>
      <c r="M353" s="20"/>
      <c r="N353" s="20"/>
      <c r="O353" s="23"/>
      <c r="P353" s="23"/>
      <c r="Q353" s="23"/>
      <c r="R353" s="23"/>
      <c r="S353" s="23"/>
      <c r="T353" s="23"/>
      <c r="U353" s="15"/>
      <c r="V353" s="16"/>
      <c r="W353" s="27"/>
      <c r="X353" s="18"/>
      <c r="Y353" s="10"/>
      <c r="Z353" s="48"/>
      <c r="AA353" s="49"/>
      <c r="AC353" s="20"/>
    </row>
    <row r="354" spans="1:29" s="50" customFormat="1">
      <c r="A354" s="20"/>
      <c r="B354" s="20"/>
      <c r="C354" s="22"/>
      <c r="D354" s="21"/>
      <c r="E354" s="20"/>
      <c r="F354" s="20"/>
      <c r="G354" s="20"/>
      <c r="H354" s="20"/>
      <c r="I354" s="20"/>
      <c r="J354" s="20"/>
      <c r="K354" s="22"/>
      <c r="L354" s="10"/>
      <c r="M354" s="20"/>
      <c r="N354" s="20"/>
      <c r="O354" s="23"/>
      <c r="P354" s="23"/>
      <c r="Q354" s="23"/>
      <c r="R354" s="23"/>
      <c r="S354" s="23"/>
      <c r="T354" s="23"/>
      <c r="U354" s="25"/>
      <c r="V354" s="26"/>
      <c r="W354" s="27"/>
      <c r="X354" s="18"/>
      <c r="Y354" s="10"/>
      <c r="Z354" s="48"/>
      <c r="AA354" s="49"/>
      <c r="AC354" s="20"/>
    </row>
    <row r="355" spans="1:29" s="50" customFormat="1">
      <c r="A355" s="20"/>
      <c r="B355" s="20"/>
      <c r="C355" s="22"/>
      <c r="D355" s="21"/>
      <c r="E355" s="20"/>
      <c r="F355" s="20"/>
      <c r="G355" s="20"/>
      <c r="H355" s="20"/>
      <c r="I355" s="20"/>
      <c r="J355" s="20"/>
      <c r="K355" s="22"/>
      <c r="L355" s="10"/>
      <c r="M355" s="20"/>
      <c r="N355" s="20"/>
      <c r="O355" s="23"/>
      <c r="P355" s="23"/>
      <c r="Q355" s="23"/>
      <c r="R355" s="23"/>
      <c r="S355" s="23"/>
      <c r="T355" s="23"/>
      <c r="U355" s="32"/>
      <c r="V355" s="16"/>
      <c r="W355" s="27"/>
      <c r="X355" s="18"/>
      <c r="Y355" s="10"/>
      <c r="Z355" s="48"/>
      <c r="AA355" s="49"/>
      <c r="AC355" s="20"/>
    </row>
    <row r="356" spans="1:29" s="50" customFormat="1">
      <c r="A356" s="20"/>
      <c r="B356" s="20"/>
      <c r="C356" s="22"/>
      <c r="D356" s="21"/>
      <c r="E356" s="20"/>
      <c r="F356" s="20"/>
      <c r="G356" s="20"/>
      <c r="H356" s="20"/>
      <c r="I356" s="20"/>
      <c r="J356" s="20"/>
      <c r="K356" s="22"/>
      <c r="L356" s="10"/>
      <c r="M356" s="20"/>
      <c r="N356" s="20"/>
      <c r="O356" s="23"/>
      <c r="P356" s="23"/>
      <c r="Q356" s="23"/>
      <c r="R356" s="23"/>
      <c r="S356" s="23"/>
      <c r="T356" s="23"/>
      <c r="U356" s="25"/>
      <c r="V356" s="26"/>
      <c r="W356" s="27"/>
      <c r="X356" s="18"/>
      <c r="Y356" s="10"/>
      <c r="Z356" s="48"/>
      <c r="AA356" s="49"/>
      <c r="AC356" s="20"/>
    </row>
    <row r="357" spans="1:29" s="50" customFormat="1">
      <c r="A357" s="20"/>
      <c r="B357" s="20"/>
      <c r="C357" s="22"/>
      <c r="D357" s="21"/>
      <c r="E357" s="20"/>
      <c r="F357" s="20"/>
      <c r="G357" s="20"/>
      <c r="H357" s="20"/>
      <c r="I357" s="20"/>
      <c r="J357" s="20"/>
      <c r="K357" s="22"/>
      <c r="L357" s="10"/>
      <c r="M357" s="20"/>
      <c r="N357" s="20"/>
      <c r="O357" s="23"/>
      <c r="P357" s="23"/>
      <c r="Q357" s="23"/>
      <c r="R357" s="23"/>
      <c r="S357" s="23"/>
      <c r="T357" s="23"/>
      <c r="U357" s="25"/>
      <c r="V357" s="26"/>
      <c r="W357" s="17"/>
      <c r="X357" s="18"/>
      <c r="Y357" s="10"/>
      <c r="Z357" s="48"/>
      <c r="AA357" s="49"/>
      <c r="AC357" s="20"/>
    </row>
    <row r="358" spans="1:29" s="50" customFormat="1">
      <c r="A358" s="20"/>
      <c r="B358" s="20"/>
      <c r="C358" s="22"/>
      <c r="D358" s="21"/>
      <c r="E358" s="20"/>
      <c r="F358" s="20"/>
      <c r="G358" s="20"/>
      <c r="H358" s="20"/>
      <c r="I358" s="20"/>
      <c r="J358" s="20"/>
      <c r="K358" s="22"/>
      <c r="L358" s="10"/>
      <c r="M358" s="20"/>
      <c r="N358" s="20"/>
      <c r="O358" s="23"/>
      <c r="P358" s="23"/>
      <c r="Q358" s="23"/>
      <c r="R358" s="23"/>
      <c r="S358" s="23"/>
      <c r="T358" s="23"/>
      <c r="U358" s="32"/>
      <c r="V358" s="26"/>
      <c r="W358" s="17"/>
      <c r="X358" s="18"/>
      <c r="Y358" s="10"/>
      <c r="Z358" s="48"/>
      <c r="AA358" s="49"/>
      <c r="AC358" s="20"/>
    </row>
    <row r="359" spans="1:29" s="50" customFormat="1">
      <c r="A359" s="20"/>
      <c r="B359" s="20"/>
      <c r="C359" s="22"/>
      <c r="D359" s="21"/>
      <c r="E359" s="20"/>
      <c r="F359" s="20"/>
      <c r="G359" s="20"/>
      <c r="H359" s="20"/>
      <c r="I359" s="20"/>
      <c r="J359" s="20"/>
      <c r="K359" s="22"/>
      <c r="L359" s="10"/>
      <c r="M359" s="20"/>
      <c r="N359" s="20"/>
      <c r="O359" s="23"/>
      <c r="P359" s="23"/>
      <c r="Q359" s="23"/>
      <c r="R359" s="23"/>
      <c r="S359" s="23"/>
      <c r="T359" s="23"/>
      <c r="U359" s="25"/>
      <c r="V359" s="26"/>
      <c r="W359" s="27"/>
      <c r="X359" s="18"/>
      <c r="Y359" s="10"/>
      <c r="Z359" s="48"/>
      <c r="AA359" s="49"/>
      <c r="AC359" s="20"/>
    </row>
    <row r="360" spans="1:29" s="50" customFormat="1">
      <c r="A360" s="20"/>
      <c r="B360" s="20"/>
      <c r="C360" s="22"/>
      <c r="D360" s="21"/>
      <c r="E360" s="20"/>
      <c r="F360" s="20"/>
      <c r="G360" s="20"/>
      <c r="H360" s="20"/>
      <c r="I360" s="20"/>
      <c r="J360" s="20"/>
      <c r="K360" s="22"/>
      <c r="L360" s="10"/>
      <c r="M360" s="20"/>
      <c r="N360" s="20"/>
      <c r="O360" s="23"/>
      <c r="P360" s="23"/>
      <c r="Q360" s="23"/>
      <c r="R360" s="23"/>
      <c r="S360" s="23"/>
      <c r="T360" s="23"/>
      <c r="U360" s="25"/>
      <c r="V360" s="26"/>
      <c r="W360" s="27"/>
      <c r="X360" s="18"/>
      <c r="Y360" s="10"/>
      <c r="Z360" s="48"/>
      <c r="AA360" s="49"/>
      <c r="AC360" s="20"/>
    </row>
    <row r="361" spans="1:29" s="50" customFormat="1">
      <c r="A361" s="20"/>
      <c r="B361" s="20"/>
      <c r="C361" s="22"/>
      <c r="D361" s="21"/>
      <c r="E361" s="20"/>
      <c r="F361" s="20"/>
      <c r="G361" s="20"/>
      <c r="H361" s="20"/>
      <c r="I361" s="20"/>
      <c r="J361" s="20"/>
      <c r="K361" s="22"/>
      <c r="L361" s="10"/>
      <c r="M361" s="20"/>
      <c r="N361" s="20"/>
      <c r="O361" s="23"/>
      <c r="P361" s="23"/>
      <c r="Q361" s="23"/>
      <c r="R361" s="23"/>
      <c r="S361" s="23"/>
      <c r="T361" s="23"/>
      <c r="U361" s="25"/>
      <c r="V361" s="26"/>
      <c r="W361" s="27"/>
      <c r="X361" s="18"/>
      <c r="Y361" s="10"/>
      <c r="Z361" s="48"/>
      <c r="AA361" s="49"/>
      <c r="AC361" s="20"/>
    </row>
    <row r="362" spans="1:29" s="50" customFormat="1">
      <c r="A362" s="20"/>
      <c r="B362" s="20"/>
      <c r="C362" s="22"/>
      <c r="D362" s="21"/>
      <c r="E362" s="20"/>
      <c r="F362" s="20"/>
      <c r="G362" s="20"/>
      <c r="H362" s="20"/>
      <c r="I362" s="20"/>
      <c r="J362" s="20"/>
      <c r="K362" s="22"/>
      <c r="L362" s="10"/>
      <c r="M362" s="20"/>
      <c r="N362" s="20"/>
      <c r="O362" s="23"/>
      <c r="P362" s="23"/>
      <c r="Q362" s="23"/>
      <c r="R362" s="23"/>
      <c r="S362" s="23"/>
      <c r="T362" s="23"/>
      <c r="U362" s="32"/>
      <c r="V362" s="16"/>
      <c r="W362" s="27"/>
      <c r="X362" s="18"/>
      <c r="Y362" s="10"/>
      <c r="Z362" s="48"/>
      <c r="AA362" s="49"/>
      <c r="AC362" s="20"/>
    </row>
    <row r="363" spans="1:29" s="50" customFormat="1">
      <c r="A363" s="20"/>
      <c r="B363" s="20"/>
      <c r="C363" s="22"/>
      <c r="D363" s="21"/>
      <c r="E363" s="20"/>
      <c r="F363" s="20"/>
      <c r="G363" s="20"/>
      <c r="H363" s="20"/>
      <c r="I363" s="20"/>
      <c r="J363" s="20"/>
      <c r="K363" s="22"/>
      <c r="L363" s="10"/>
      <c r="M363" s="20"/>
      <c r="N363" s="20"/>
      <c r="O363" s="23"/>
      <c r="P363" s="23"/>
      <c r="Q363" s="23"/>
      <c r="R363" s="23"/>
      <c r="S363" s="23"/>
      <c r="T363" s="23"/>
      <c r="U363" s="25"/>
      <c r="V363" s="26"/>
      <c r="W363" s="27"/>
      <c r="X363" s="18"/>
      <c r="Y363" s="10"/>
      <c r="Z363" s="48"/>
      <c r="AA363" s="49"/>
      <c r="AC363" s="20"/>
    </row>
    <row r="364" spans="1:29" s="50" customFormat="1">
      <c r="A364" s="20"/>
      <c r="B364" s="20"/>
      <c r="C364" s="22"/>
      <c r="D364" s="21"/>
      <c r="E364" s="20"/>
      <c r="F364" s="20"/>
      <c r="G364" s="20"/>
      <c r="H364" s="20"/>
      <c r="I364" s="20"/>
      <c r="J364" s="20"/>
      <c r="K364" s="22"/>
      <c r="L364" s="10"/>
      <c r="M364" s="20"/>
      <c r="N364" s="20"/>
      <c r="O364" s="23"/>
      <c r="P364" s="23"/>
      <c r="Q364" s="23"/>
      <c r="R364" s="23"/>
      <c r="S364" s="23"/>
      <c r="T364" s="23"/>
      <c r="U364" s="15"/>
      <c r="V364" s="16"/>
      <c r="W364" s="27"/>
      <c r="X364" s="18"/>
      <c r="Y364" s="10"/>
      <c r="Z364" s="48"/>
      <c r="AA364" s="49"/>
      <c r="AC364" s="20"/>
    </row>
    <row r="365" spans="1:29" s="50" customFormat="1">
      <c r="A365" s="20"/>
      <c r="B365" s="20"/>
      <c r="C365" s="22"/>
      <c r="D365" s="21"/>
      <c r="E365" s="20"/>
      <c r="F365" s="20"/>
      <c r="G365" s="20"/>
      <c r="H365" s="20"/>
      <c r="I365" s="20"/>
      <c r="J365" s="20"/>
      <c r="K365" s="22"/>
      <c r="L365" s="10"/>
      <c r="M365" s="20"/>
      <c r="N365" s="20"/>
      <c r="O365" s="23"/>
      <c r="P365" s="23"/>
      <c r="Q365" s="23"/>
      <c r="R365" s="23"/>
      <c r="S365" s="23"/>
      <c r="T365" s="23"/>
      <c r="U365" s="15"/>
      <c r="V365" s="16"/>
      <c r="W365" s="27"/>
      <c r="X365" s="18"/>
      <c r="Y365" s="10"/>
      <c r="Z365" s="48"/>
      <c r="AA365" s="49"/>
      <c r="AC365" s="20"/>
    </row>
    <row r="366" spans="1:29" s="50" customFormat="1">
      <c r="A366" s="20"/>
      <c r="B366" s="20"/>
      <c r="C366" s="22"/>
      <c r="D366" s="21"/>
      <c r="E366" s="20"/>
      <c r="F366" s="20"/>
      <c r="G366" s="20"/>
      <c r="H366" s="20"/>
      <c r="I366" s="20"/>
      <c r="J366" s="20"/>
      <c r="K366" s="22"/>
      <c r="L366" s="10"/>
      <c r="M366" s="20"/>
      <c r="N366" s="20"/>
      <c r="O366" s="23"/>
      <c r="P366" s="23"/>
      <c r="Q366" s="23"/>
      <c r="R366" s="23"/>
      <c r="S366" s="23"/>
      <c r="T366" s="23"/>
      <c r="U366" s="25"/>
      <c r="V366" s="26"/>
      <c r="W366" s="27"/>
      <c r="X366" s="18"/>
      <c r="Y366" s="10"/>
      <c r="Z366" s="48"/>
      <c r="AA366" s="49"/>
      <c r="AC366" s="20"/>
    </row>
    <row r="367" spans="1:29" s="50" customFormat="1">
      <c r="A367" s="20"/>
      <c r="B367" s="20"/>
      <c r="C367" s="22"/>
      <c r="D367" s="21"/>
      <c r="E367" s="20"/>
      <c r="F367" s="20"/>
      <c r="G367" s="20"/>
      <c r="H367" s="20"/>
      <c r="I367" s="20"/>
      <c r="J367" s="20"/>
      <c r="K367" s="22"/>
      <c r="L367" s="10"/>
      <c r="M367" s="20"/>
      <c r="N367" s="20"/>
      <c r="O367" s="23"/>
      <c r="P367" s="23"/>
      <c r="Q367" s="23"/>
      <c r="R367" s="23"/>
      <c r="S367" s="23"/>
      <c r="T367" s="23"/>
      <c r="U367" s="25"/>
      <c r="V367" s="26"/>
      <c r="W367" s="27"/>
      <c r="X367" s="18"/>
      <c r="Y367" s="10"/>
      <c r="Z367" s="48"/>
      <c r="AA367" s="49"/>
      <c r="AC367" s="20"/>
    </row>
    <row r="368" spans="1:29" s="50" customFormat="1">
      <c r="A368" s="20"/>
      <c r="B368" s="20"/>
      <c r="C368" s="22"/>
      <c r="D368" s="21"/>
      <c r="E368" s="20"/>
      <c r="F368" s="20"/>
      <c r="G368" s="20"/>
      <c r="H368" s="20"/>
      <c r="I368" s="20"/>
      <c r="J368" s="20"/>
      <c r="K368" s="22"/>
      <c r="L368" s="10"/>
      <c r="M368" s="20"/>
      <c r="N368" s="20"/>
      <c r="O368" s="23"/>
      <c r="P368" s="23"/>
      <c r="Q368" s="23"/>
      <c r="R368" s="23"/>
      <c r="S368" s="23"/>
      <c r="T368" s="23"/>
      <c r="U368" s="25"/>
      <c r="V368" s="26"/>
      <c r="W368" s="27"/>
      <c r="X368" s="18"/>
      <c r="Y368" s="10"/>
      <c r="Z368" s="48"/>
      <c r="AA368" s="49"/>
      <c r="AC368" s="20"/>
    </row>
    <row r="369" spans="1:29" s="50" customFormat="1">
      <c r="A369" s="20"/>
      <c r="B369" s="20"/>
      <c r="C369" s="22"/>
      <c r="D369" s="21"/>
      <c r="E369" s="20"/>
      <c r="F369" s="20"/>
      <c r="G369" s="20"/>
      <c r="H369" s="20"/>
      <c r="I369" s="20"/>
      <c r="J369" s="20"/>
      <c r="K369" s="22"/>
      <c r="L369" s="10"/>
      <c r="M369" s="20"/>
      <c r="N369" s="20"/>
      <c r="O369" s="23"/>
      <c r="P369" s="23"/>
      <c r="Q369" s="23"/>
      <c r="R369" s="23"/>
      <c r="S369" s="23"/>
      <c r="T369" s="23"/>
      <c r="U369" s="25"/>
      <c r="V369" s="26"/>
      <c r="W369" s="17"/>
      <c r="X369" s="18"/>
      <c r="Y369" s="10"/>
      <c r="Z369" s="48"/>
      <c r="AA369" s="49"/>
      <c r="AC369" s="20"/>
    </row>
    <row r="370" spans="1:29" s="50" customFormat="1">
      <c r="A370" s="20"/>
      <c r="B370" s="20"/>
      <c r="C370" s="22"/>
      <c r="D370" s="21"/>
      <c r="E370" s="20"/>
      <c r="F370" s="20"/>
      <c r="G370" s="20"/>
      <c r="H370" s="20"/>
      <c r="I370" s="20"/>
      <c r="J370" s="20"/>
      <c r="K370" s="22"/>
      <c r="L370" s="10"/>
      <c r="M370" s="20"/>
      <c r="N370" s="20"/>
      <c r="O370" s="23"/>
      <c r="P370" s="23"/>
      <c r="Q370" s="23"/>
      <c r="R370" s="23"/>
      <c r="S370" s="23"/>
      <c r="T370" s="23"/>
      <c r="U370" s="25"/>
      <c r="V370" s="26"/>
      <c r="W370" s="17"/>
      <c r="X370" s="18"/>
      <c r="Y370" s="10"/>
      <c r="Z370" s="48"/>
      <c r="AA370" s="49"/>
      <c r="AC370" s="20"/>
    </row>
    <row r="371" spans="1:29" s="50" customFormat="1">
      <c r="A371" s="20"/>
      <c r="B371" s="20"/>
      <c r="C371" s="22"/>
      <c r="D371" s="21"/>
      <c r="E371" s="20"/>
      <c r="F371" s="20"/>
      <c r="G371" s="20"/>
      <c r="H371" s="20"/>
      <c r="I371" s="20"/>
      <c r="J371" s="20"/>
      <c r="K371" s="22"/>
      <c r="L371" s="10"/>
      <c r="M371" s="20"/>
      <c r="N371" s="20"/>
      <c r="O371" s="23"/>
      <c r="P371" s="23"/>
      <c r="Q371" s="23"/>
      <c r="R371" s="23"/>
      <c r="S371" s="23"/>
      <c r="T371" s="23"/>
      <c r="U371" s="15"/>
      <c r="V371" s="16"/>
      <c r="W371" s="27"/>
      <c r="X371" s="18"/>
      <c r="Y371" s="10"/>
      <c r="Z371" s="48"/>
      <c r="AA371" s="49"/>
      <c r="AC371" s="20"/>
    </row>
    <row r="372" spans="1:29" s="50" customFormat="1">
      <c r="A372" s="20"/>
      <c r="B372" s="20"/>
      <c r="C372" s="22"/>
      <c r="D372" s="21"/>
      <c r="E372" s="20"/>
      <c r="F372" s="20"/>
      <c r="G372" s="20"/>
      <c r="H372" s="20"/>
      <c r="I372" s="20"/>
      <c r="J372" s="20"/>
      <c r="K372" s="22"/>
      <c r="L372" s="10"/>
      <c r="M372" s="20"/>
      <c r="N372" s="20"/>
      <c r="O372" s="23"/>
      <c r="P372" s="23"/>
      <c r="Q372" s="23"/>
      <c r="R372" s="23"/>
      <c r="S372" s="23"/>
      <c r="T372" s="23"/>
      <c r="U372" s="32"/>
      <c r="V372" s="26"/>
      <c r="W372" s="17"/>
      <c r="X372" s="18"/>
      <c r="Y372" s="10"/>
      <c r="Z372" s="48"/>
      <c r="AA372" s="49"/>
      <c r="AC372" s="20"/>
    </row>
    <row r="373" spans="1:29" s="50" customFormat="1">
      <c r="A373" s="20"/>
      <c r="B373" s="20"/>
      <c r="C373" s="22"/>
      <c r="D373" s="21"/>
      <c r="E373" s="20"/>
      <c r="F373" s="20"/>
      <c r="G373" s="20"/>
      <c r="H373" s="20"/>
      <c r="I373" s="20"/>
      <c r="J373" s="20"/>
      <c r="K373" s="22"/>
      <c r="L373" s="10"/>
      <c r="M373" s="20"/>
      <c r="N373" s="20"/>
      <c r="O373" s="23"/>
      <c r="P373" s="23"/>
      <c r="Q373" s="23"/>
      <c r="R373" s="23"/>
      <c r="S373" s="23"/>
      <c r="T373" s="23"/>
      <c r="U373" s="25"/>
      <c r="V373" s="26"/>
      <c r="W373" s="27"/>
      <c r="X373" s="18"/>
      <c r="Y373" s="10"/>
      <c r="Z373" s="48"/>
      <c r="AA373" s="49"/>
      <c r="AC373" s="20"/>
    </row>
    <row r="374" spans="1:29" s="50" customFormat="1">
      <c r="A374" s="20"/>
      <c r="B374" s="20"/>
      <c r="C374" s="22"/>
      <c r="D374" s="21"/>
      <c r="E374" s="20"/>
      <c r="F374" s="20"/>
      <c r="G374" s="20"/>
      <c r="H374" s="20"/>
      <c r="I374" s="20"/>
      <c r="J374" s="20"/>
      <c r="K374" s="22"/>
      <c r="L374" s="10"/>
      <c r="M374" s="20"/>
      <c r="N374" s="20"/>
      <c r="O374" s="23"/>
      <c r="P374" s="23"/>
      <c r="Q374" s="23"/>
      <c r="R374" s="23"/>
      <c r="S374" s="23"/>
      <c r="T374" s="23"/>
      <c r="U374" s="25"/>
      <c r="V374" s="26"/>
      <c r="W374" s="27"/>
      <c r="X374" s="18"/>
      <c r="Y374" s="10"/>
      <c r="Z374" s="48"/>
      <c r="AA374" s="49"/>
      <c r="AC374" s="20"/>
    </row>
    <row r="375" spans="1:29" s="50" customFormat="1">
      <c r="A375" s="20"/>
      <c r="B375" s="20"/>
      <c r="C375" s="22"/>
      <c r="D375" s="21"/>
      <c r="E375" s="20"/>
      <c r="F375" s="20"/>
      <c r="G375" s="20"/>
      <c r="H375" s="20"/>
      <c r="I375" s="20"/>
      <c r="J375" s="20"/>
      <c r="K375" s="22"/>
      <c r="L375" s="10"/>
      <c r="M375" s="20"/>
      <c r="N375" s="20"/>
      <c r="O375" s="23"/>
      <c r="P375" s="23"/>
      <c r="Q375" s="23"/>
      <c r="R375" s="23"/>
      <c r="S375" s="23"/>
      <c r="T375" s="23"/>
      <c r="U375" s="32"/>
      <c r="V375" s="26"/>
      <c r="W375" s="17"/>
      <c r="X375" s="18"/>
      <c r="Y375" s="10"/>
      <c r="Z375" s="48"/>
      <c r="AA375" s="49"/>
      <c r="AC375" s="20"/>
    </row>
    <row r="376" spans="1:29" s="50" customFormat="1">
      <c r="A376" s="20"/>
      <c r="B376" s="20"/>
      <c r="C376" s="22"/>
      <c r="D376" s="21"/>
      <c r="E376" s="20"/>
      <c r="F376" s="20"/>
      <c r="G376" s="20"/>
      <c r="H376" s="20"/>
      <c r="I376" s="20"/>
      <c r="J376" s="20"/>
      <c r="K376" s="22"/>
      <c r="L376" s="10"/>
      <c r="M376" s="20"/>
      <c r="N376" s="20"/>
      <c r="O376" s="23"/>
      <c r="P376" s="23"/>
      <c r="Q376" s="23"/>
      <c r="R376" s="23"/>
      <c r="S376" s="23"/>
      <c r="T376" s="23"/>
      <c r="U376" s="25"/>
      <c r="V376" s="26"/>
      <c r="W376" s="27"/>
      <c r="X376" s="18"/>
      <c r="Y376" s="10"/>
      <c r="Z376" s="48"/>
      <c r="AA376" s="49"/>
      <c r="AC376" s="20"/>
    </row>
    <row r="377" spans="1:29" s="50" customFormat="1">
      <c r="A377" s="20"/>
      <c r="B377" s="20"/>
      <c r="C377" s="22"/>
      <c r="D377" s="21"/>
      <c r="E377" s="20"/>
      <c r="F377" s="20"/>
      <c r="G377" s="20"/>
      <c r="H377" s="20"/>
      <c r="I377" s="20"/>
      <c r="J377" s="20"/>
      <c r="K377" s="22"/>
      <c r="L377" s="10"/>
      <c r="M377" s="20"/>
      <c r="N377" s="20"/>
      <c r="O377" s="23"/>
      <c r="P377" s="23"/>
      <c r="Q377" s="23"/>
      <c r="R377" s="23"/>
      <c r="S377" s="23"/>
      <c r="T377" s="23"/>
      <c r="U377" s="25"/>
      <c r="V377" s="26"/>
      <c r="W377" s="27"/>
      <c r="X377" s="18"/>
      <c r="Y377" s="10"/>
      <c r="Z377" s="48"/>
      <c r="AA377" s="49"/>
      <c r="AC377" s="20"/>
    </row>
    <row r="378" spans="1:29" s="50" customFormat="1">
      <c r="A378" s="20"/>
      <c r="B378" s="20"/>
      <c r="C378" s="22"/>
      <c r="D378" s="21"/>
      <c r="E378" s="20"/>
      <c r="F378" s="20"/>
      <c r="G378" s="20"/>
      <c r="H378" s="20"/>
      <c r="I378" s="20"/>
      <c r="J378" s="20"/>
      <c r="K378" s="22"/>
      <c r="L378" s="10"/>
      <c r="M378" s="20"/>
      <c r="N378" s="20"/>
      <c r="O378" s="23"/>
      <c r="P378" s="23"/>
      <c r="Q378" s="23"/>
      <c r="R378" s="23"/>
      <c r="S378" s="23"/>
      <c r="T378" s="23"/>
      <c r="U378" s="15"/>
      <c r="V378" s="16"/>
      <c r="W378" s="27"/>
      <c r="X378" s="18"/>
      <c r="Y378" s="10"/>
      <c r="Z378" s="48"/>
      <c r="AA378" s="49"/>
      <c r="AC378" s="20"/>
    </row>
    <row r="379" spans="1:29" s="50" customFormat="1">
      <c r="A379" s="20"/>
      <c r="B379" s="20"/>
      <c r="C379" s="22"/>
      <c r="D379" s="21"/>
      <c r="E379" s="20"/>
      <c r="F379" s="20"/>
      <c r="G379" s="20"/>
      <c r="H379" s="20"/>
      <c r="I379" s="20"/>
      <c r="J379" s="20"/>
      <c r="K379" s="22"/>
      <c r="L379" s="10"/>
      <c r="M379" s="20"/>
      <c r="N379" s="20"/>
      <c r="O379" s="23"/>
      <c r="P379" s="23"/>
      <c r="Q379" s="23"/>
      <c r="R379" s="23"/>
      <c r="S379" s="23"/>
      <c r="T379" s="23"/>
      <c r="U379" s="25"/>
      <c r="V379" s="26"/>
      <c r="W379" s="17"/>
      <c r="X379" s="18"/>
      <c r="Y379" s="10"/>
      <c r="Z379" s="48"/>
      <c r="AA379" s="49"/>
      <c r="AC379" s="20"/>
    </row>
    <row r="380" spans="1:29" s="50" customFormat="1">
      <c r="A380" s="20"/>
      <c r="B380" s="20"/>
      <c r="C380" s="22"/>
      <c r="D380" s="21"/>
      <c r="E380" s="20"/>
      <c r="F380" s="20"/>
      <c r="G380" s="20"/>
      <c r="H380" s="20"/>
      <c r="I380" s="20"/>
      <c r="J380" s="20"/>
      <c r="K380" s="22"/>
      <c r="L380" s="10"/>
      <c r="M380" s="20"/>
      <c r="N380" s="20"/>
      <c r="O380" s="23"/>
      <c r="P380" s="23"/>
      <c r="Q380" s="23"/>
      <c r="R380" s="23"/>
      <c r="S380" s="23"/>
      <c r="T380" s="23"/>
      <c r="U380" s="15"/>
      <c r="V380" s="16"/>
      <c r="W380" s="27"/>
      <c r="X380" s="18"/>
      <c r="Y380" s="10"/>
      <c r="Z380" s="48"/>
      <c r="AA380" s="49"/>
      <c r="AC380" s="20"/>
    </row>
    <row r="381" spans="1:29" s="50" customFormat="1">
      <c r="A381" s="20"/>
      <c r="B381" s="20"/>
      <c r="C381" s="22"/>
      <c r="D381" s="21"/>
      <c r="E381" s="20"/>
      <c r="F381" s="20"/>
      <c r="G381" s="20"/>
      <c r="H381" s="20"/>
      <c r="I381" s="20"/>
      <c r="J381" s="20"/>
      <c r="K381" s="22"/>
      <c r="L381" s="10"/>
      <c r="M381" s="20"/>
      <c r="N381" s="20"/>
      <c r="O381" s="23"/>
      <c r="P381" s="23"/>
      <c r="Q381" s="23"/>
      <c r="R381" s="23"/>
      <c r="S381" s="23"/>
      <c r="T381" s="23"/>
      <c r="U381" s="15"/>
      <c r="V381" s="16"/>
      <c r="W381" s="27"/>
      <c r="X381" s="18"/>
      <c r="Y381" s="10"/>
      <c r="Z381" s="48"/>
      <c r="AA381" s="49"/>
      <c r="AC381" s="20"/>
    </row>
    <row r="382" spans="1:29" s="50" customFormat="1">
      <c r="A382" s="20"/>
      <c r="B382" s="20"/>
      <c r="C382" s="22"/>
      <c r="D382" s="21"/>
      <c r="E382" s="20"/>
      <c r="F382" s="20"/>
      <c r="G382" s="20"/>
      <c r="H382" s="20"/>
      <c r="I382" s="20"/>
      <c r="J382" s="20"/>
      <c r="K382" s="22"/>
      <c r="L382" s="10"/>
      <c r="M382" s="20"/>
      <c r="N382" s="20"/>
      <c r="O382" s="23"/>
      <c r="P382" s="23"/>
      <c r="Q382" s="23"/>
      <c r="R382" s="23"/>
      <c r="S382" s="23"/>
      <c r="T382" s="23"/>
      <c r="U382" s="25"/>
      <c r="V382" s="26"/>
      <c r="W382" s="27"/>
      <c r="X382" s="18"/>
      <c r="Y382" s="10"/>
      <c r="Z382" s="48"/>
      <c r="AA382" s="49"/>
      <c r="AC382" s="20"/>
    </row>
    <row r="383" spans="1:29" s="50" customFormat="1">
      <c r="A383" s="20"/>
      <c r="B383" s="20"/>
      <c r="C383" s="22"/>
      <c r="D383" s="21"/>
      <c r="E383" s="20"/>
      <c r="F383" s="20"/>
      <c r="G383" s="20"/>
      <c r="H383" s="20"/>
      <c r="I383" s="20"/>
      <c r="J383" s="20"/>
      <c r="K383" s="22"/>
      <c r="L383" s="10"/>
      <c r="M383" s="20"/>
      <c r="N383" s="20"/>
      <c r="O383" s="23"/>
      <c r="P383" s="23"/>
      <c r="Q383" s="23"/>
      <c r="R383" s="23"/>
      <c r="S383" s="23"/>
      <c r="T383" s="23"/>
      <c r="U383" s="32"/>
      <c r="V383" s="26"/>
      <c r="W383" s="17"/>
      <c r="X383" s="18"/>
      <c r="Y383" s="10"/>
      <c r="Z383" s="48"/>
      <c r="AA383" s="49"/>
      <c r="AC383" s="20"/>
    </row>
    <row r="384" spans="1:29" s="50" customFormat="1">
      <c r="A384" s="20"/>
      <c r="B384" s="20"/>
      <c r="C384" s="22"/>
      <c r="D384" s="21"/>
      <c r="E384" s="20"/>
      <c r="F384" s="20"/>
      <c r="G384" s="20"/>
      <c r="H384" s="20"/>
      <c r="I384" s="20"/>
      <c r="J384" s="20"/>
      <c r="K384" s="22"/>
      <c r="L384" s="10"/>
      <c r="M384" s="20"/>
      <c r="N384" s="20"/>
      <c r="O384" s="23"/>
      <c r="P384" s="23"/>
      <c r="Q384" s="23"/>
      <c r="R384" s="23"/>
      <c r="S384" s="23"/>
      <c r="T384" s="23"/>
      <c r="U384" s="25"/>
      <c r="V384" s="26"/>
      <c r="W384" s="27"/>
      <c r="X384" s="18"/>
      <c r="Y384" s="10"/>
      <c r="Z384" s="48"/>
      <c r="AA384" s="49"/>
      <c r="AC384" s="20"/>
    </row>
    <row r="385" spans="1:29" s="50" customFormat="1">
      <c r="A385" s="20"/>
      <c r="B385" s="20"/>
      <c r="C385" s="22"/>
      <c r="D385" s="21"/>
      <c r="E385" s="20"/>
      <c r="F385" s="20"/>
      <c r="G385" s="20"/>
      <c r="H385" s="20"/>
      <c r="I385" s="20"/>
      <c r="J385" s="20"/>
      <c r="K385" s="22"/>
      <c r="L385" s="10"/>
      <c r="M385" s="20"/>
      <c r="N385" s="20"/>
      <c r="O385" s="23"/>
      <c r="P385" s="23"/>
      <c r="Q385" s="23"/>
      <c r="R385" s="23"/>
      <c r="S385" s="23"/>
      <c r="T385" s="23"/>
      <c r="U385" s="25"/>
      <c r="V385" s="26"/>
      <c r="W385" s="17"/>
      <c r="X385" s="18"/>
      <c r="Y385" s="10"/>
      <c r="Z385" s="48"/>
      <c r="AA385" s="49"/>
      <c r="AC385" s="20"/>
    </row>
    <row r="386" spans="1:29" s="50" customFormat="1">
      <c r="A386" s="20"/>
      <c r="B386" s="20"/>
      <c r="C386" s="22"/>
      <c r="D386" s="21"/>
      <c r="E386" s="20"/>
      <c r="F386" s="20"/>
      <c r="G386" s="20"/>
      <c r="H386" s="20"/>
      <c r="I386" s="20"/>
      <c r="J386" s="20"/>
      <c r="K386" s="22"/>
      <c r="L386" s="10"/>
      <c r="M386" s="20"/>
      <c r="N386" s="20"/>
      <c r="O386" s="23"/>
      <c r="P386" s="23"/>
      <c r="Q386" s="23"/>
      <c r="R386" s="23"/>
      <c r="S386" s="23"/>
      <c r="T386" s="23"/>
      <c r="U386" s="15"/>
      <c r="V386" s="16"/>
      <c r="W386" s="27"/>
      <c r="X386" s="18"/>
      <c r="Y386" s="10"/>
      <c r="Z386" s="48"/>
      <c r="AA386" s="49"/>
      <c r="AC386" s="20"/>
    </row>
    <row r="387" spans="1:29" s="50" customFormat="1">
      <c r="A387" s="20"/>
      <c r="B387" s="20"/>
      <c r="C387" s="22"/>
      <c r="D387" s="21"/>
      <c r="E387" s="20"/>
      <c r="F387" s="20"/>
      <c r="G387" s="20"/>
      <c r="H387" s="20"/>
      <c r="I387" s="20"/>
      <c r="J387" s="20"/>
      <c r="K387" s="22"/>
      <c r="L387" s="10"/>
      <c r="M387" s="20"/>
      <c r="N387" s="20"/>
      <c r="O387" s="23"/>
      <c r="P387" s="23"/>
      <c r="Q387" s="23"/>
      <c r="R387" s="23"/>
      <c r="S387" s="23"/>
      <c r="T387" s="23"/>
      <c r="U387" s="25"/>
      <c r="V387" s="26"/>
      <c r="W387" s="27"/>
      <c r="X387" s="18"/>
      <c r="Y387" s="10"/>
      <c r="Z387" s="48"/>
      <c r="AA387" s="49"/>
      <c r="AC387" s="20"/>
    </row>
    <row r="388" spans="1:29" s="50" customFormat="1">
      <c r="A388" s="20"/>
      <c r="B388" s="20"/>
      <c r="C388" s="22"/>
      <c r="D388" s="21"/>
      <c r="E388" s="20"/>
      <c r="F388" s="20"/>
      <c r="G388" s="20"/>
      <c r="H388" s="20"/>
      <c r="I388" s="20"/>
      <c r="J388" s="20"/>
      <c r="K388" s="22"/>
      <c r="L388" s="10"/>
      <c r="M388" s="20"/>
      <c r="N388" s="20"/>
      <c r="O388" s="23"/>
      <c r="P388" s="23"/>
      <c r="Q388" s="23"/>
      <c r="R388" s="23"/>
      <c r="S388" s="23"/>
      <c r="T388" s="23"/>
      <c r="U388" s="25"/>
      <c r="V388" s="26"/>
      <c r="W388" s="27"/>
      <c r="X388" s="18"/>
      <c r="Y388" s="10"/>
      <c r="Z388" s="48"/>
      <c r="AA388" s="49"/>
      <c r="AC388" s="20"/>
    </row>
    <row r="389" spans="1:29" s="50" customFormat="1">
      <c r="A389" s="20"/>
      <c r="B389" s="20"/>
      <c r="C389" s="22"/>
      <c r="D389" s="21"/>
      <c r="E389" s="20"/>
      <c r="F389" s="20"/>
      <c r="G389" s="20"/>
      <c r="H389" s="20"/>
      <c r="I389" s="20"/>
      <c r="J389" s="20"/>
      <c r="K389" s="22"/>
      <c r="L389" s="10"/>
      <c r="M389" s="20"/>
      <c r="N389" s="20"/>
      <c r="O389" s="23"/>
      <c r="P389" s="23"/>
      <c r="Q389" s="23"/>
      <c r="R389" s="23"/>
      <c r="S389" s="23"/>
      <c r="T389" s="23"/>
      <c r="U389" s="25"/>
      <c r="V389" s="26"/>
      <c r="W389" s="27"/>
      <c r="X389" s="18"/>
      <c r="Y389" s="10"/>
      <c r="Z389" s="48"/>
      <c r="AA389" s="49"/>
      <c r="AC389" s="20"/>
    </row>
    <row r="390" spans="1:29" s="50" customFormat="1">
      <c r="A390" s="20"/>
      <c r="B390" s="20"/>
      <c r="C390" s="22"/>
      <c r="D390" s="21"/>
      <c r="E390" s="20"/>
      <c r="F390" s="20"/>
      <c r="G390" s="20"/>
      <c r="H390" s="20"/>
      <c r="I390" s="20"/>
      <c r="J390" s="20"/>
      <c r="K390" s="22"/>
      <c r="L390" s="10"/>
      <c r="M390" s="20"/>
      <c r="N390" s="20"/>
      <c r="O390" s="23"/>
      <c r="P390" s="23"/>
      <c r="Q390" s="23"/>
      <c r="R390" s="23"/>
      <c r="S390" s="23"/>
      <c r="T390" s="23"/>
      <c r="U390" s="25"/>
      <c r="V390" s="26"/>
      <c r="W390" s="27"/>
      <c r="X390" s="18"/>
      <c r="Y390" s="10"/>
      <c r="Z390" s="48"/>
      <c r="AA390" s="49"/>
      <c r="AC390" s="20"/>
    </row>
    <row r="391" spans="1:29" s="50" customFormat="1">
      <c r="A391" s="20"/>
      <c r="B391" s="20"/>
      <c r="C391" s="22"/>
      <c r="D391" s="21"/>
      <c r="E391" s="20"/>
      <c r="F391" s="20"/>
      <c r="G391" s="20"/>
      <c r="H391" s="20"/>
      <c r="I391" s="20"/>
      <c r="J391" s="20"/>
      <c r="K391" s="22"/>
      <c r="L391" s="10"/>
      <c r="M391" s="20"/>
      <c r="N391" s="20"/>
      <c r="O391" s="23"/>
      <c r="P391" s="23"/>
      <c r="Q391" s="23"/>
      <c r="R391" s="23"/>
      <c r="S391" s="23"/>
      <c r="T391" s="23"/>
      <c r="U391" s="25"/>
      <c r="V391" s="26"/>
      <c r="W391" s="27"/>
      <c r="X391" s="18"/>
      <c r="Y391" s="10"/>
      <c r="Z391" s="48"/>
      <c r="AA391" s="49"/>
      <c r="AC391" s="20"/>
    </row>
    <row r="392" spans="1:29" s="50" customFormat="1">
      <c r="A392" s="20"/>
      <c r="B392" s="20"/>
      <c r="C392" s="22"/>
      <c r="D392" s="21"/>
      <c r="E392" s="20"/>
      <c r="F392" s="20"/>
      <c r="G392" s="20"/>
      <c r="H392" s="20"/>
      <c r="I392" s="20"/>
      <c r="J392" s="20"/>
      <c r="K392" s="22"/>
      <c r="L392" s="10"/>
      <c r="M392" s="20"/>
      <c r="N392" s="20"/>
      <c r="O392" s="23"/>
      <c r="P392" s="23"/>
      <c r="Q392" s="23"/>
      <c r="R392" s="23"/>
      <c r="S392" s="23"/>
      <c r="T392" s="23"/>
      <c r="U392" s="15"/>
      <c r="V392" s="16"/>
      <c r="W392" s="27"/>
      <c r="X392" s="18"/>
      <c r="Y392" s="10"/>
      <c r="Z392" s="48"/>
      <c r="AA392" s="49"/>
      <c r="AC392" s="20"/>
    </row>
    <row r="393" spans="1:29" s="50" customFormat="1">
      <c r="A393" s="20"/>
      <c r="B393" s="20"/>
      <c r="C393" s="22"/>
      <c r="D393" s="21"/>
      <c r="E393" s="20"/>
      <c r="F393" s="20"/>
      <c r="G393" s="20"/>
      <c r="H393" s="20"/>
      <c r="I393" s="20"/>
      <c r="J393" s="20"/>
      <c r="K393" s="22"/>
      <c r="L393" s="10"/>
      <c r="M393" s="20"/>
      <c r="N393" s="20"/>
      <c r="O393" s="23"/>
      <c r="P393" s="23"/>
      <c r="Q393" s="23"/>
      <c r="R393" s="23"/>
      <c r="S393" s="23"/>
      <c r="T393" s="23"/>
      <c r="U393" s="25"/>
      <c r="V393" s="26"/>
      <c r="W393" s="27"/>
      <c r="X393" s="18"/>
      <c r="Y393" s="10"/>
      <c r="Z393" s="48"/>
      <c r="AA393" s="49"/>
      <c r="AC393" s="20"/>
    </row>
    <row r="394" spans="1:29" s="50" customFormat="1">
      <c r="A394" s="20"/>
      <c r="B394" s="20"/>
      <c r="C394" s="22"/>
      <c r="D394" s="21"/>
      <c r="E394" s="20"/>
      <c r="F394" s="20"/>
      <c r="G394" s="20"/>
      <c r="H394" s="20"/>
      <c r="I394" s="20"/>
      <c r="J394" s="20"/>
      <c r="K394" s="22"/>
      <c r="L394" s="10"/>
      <c r="M394" s="20"/>
      <c r="N394" s="20"/>
      <c r="O394" s="23"/>
      <c r="P394" s="23"/>
      <c r="Q394" s="23"/>
      <c r="R394" s="23"/>
      <c r="S394" s="23"/>
      <c r="T394" s="23"/>
      <c r="U394" s="25"/>
      <c r="V394" s="16"/>
      <c r="W394" s="27"/>
      <c r="X394" s="18"/>
      <c r="Y394" s="10"/>
      <c r="Z394" s="48"/>
      <c r="AA394" s="49"/>
      <c r="AC394" s="20"/>
    </row>
    <row r="395" spans="1:29" s="50" customFormat="1">
      <c r="A395" s="20"/>
      <c r="B395" s="20"/>
      <c r="C395" s="22"/>
      <c r="D395" s="21"/>
      <c r="E395" s="20"/>
      <c r="F395" s="20"/>
      <c r="G395" s="20"/>
      <c r="H395" s="20"/>
      <c r="I395" s="20"/>
      <c r="J395" s="20"/>
      <c r="K395" s="22"/>
      <c r="L395" s="10"/>
      <c r="M395" s="20"/>
      <c r="N395" s="20"/>
      <c r="O395" s="23"/>
      <c r="P395" s="23"/>
      <c r="Q395" s="23"/>
      <c r="R395" s="23"/>
      <c r="S395" s="23"/>
      <c r="T395" s="23"/>
      <c r="U395" s="25"/>
      <c r="V395" s="26"/>
      <c r="W395" s="27"/>
      <c r="X395" s="18"/>
      <c r="Y395" s="10"/>
      <c r="Z395" s="48"/>
      <c r="AA395" s="49"/>
      <c r="AC395" s="20"/>
    </row>
    <row r="396" spans="1:29" s="50" customFormat="1">
      <c r="A396" s="20"/>
      <c r="B396" s="20"/>
      <c r="C396" s="22"/>
      <c r="D396" s="21"/>
      <c r="E396" s="20"/>
      <c r="F396" s="20"/>
      <c r="G396" s="20"/>
      <c r="H396" s="20"/>
      <c r="I396" s="20"/>
      <c r="J396" s="20"/>
      <c r="K396" s="22"/>
      <c r="L396" s="10"/>
      <c r="M396" s="20"/>
      <c r="N396" s="20"/>
      <c r="O396" s="23"/>
      <c r="P396" s="23"/>
      <c r="Q396" s="23"/>
      <c r="R396" s="23"/>
      <c r="S396" s="23"/>
      <c r="T396" s="23"/>
      <c r="U396" s="25"/>
      <c r="V396" s="26"/>
      <c r="W396" s="17"/>
      <c r="X396" s="18"/>
      <c r="Y396" s="10"/>
      <c r="Z396" s="48"/>
      <c r="AA396" s="49"/>
      <c r="AC396" s="20"/>
    </row>
    <row r="397" spans="1:29" s="50" customFormat="1">
      <c r="A397" s="20"/>
      <c r="B397" s="20"/>
      <c r="C397" s="22"/>
      <c r="D397" s="21"/>
      <c r="E397" s="20"/>
      <c r="F397" s="20"/>
      <c r="G397" s="20"/>
      <c r="H397" s="20"/>
      <c r="I397" s="20"/>
      <c r="J397" s="20"/>
      <c r="K397" s="22"/>
      <c r="L397" s="10"/>
      <c r="M397" s="20"/>
      <c r="N397" s="20"/>
      <c r="O397" s="23"/>
      <c r="P397" s="23"/>
      <c r="Q397" s="23"/>
      <c r="R397" s="23"/>
      <c r="S397" s="23"/>
      <c r="T397" s="23"/>
      <c r="U397" s="25"/>
      <c r="V397" s="26"/>
      <c r="W397" s="27"/>
      <c r="X397" s="18"/>
      <c r="Y397" s="10"/>
      <c r="Z397" s="48"/>
      <c r="AA397" s="49"/>
      <c r="AC397" s="20"/>
    </row>
    <row r="398" spans="1:29" s="50" customFormat="1">
      <c r="A398" s="20"/>
      <c r="B398" s="20"/>
      <c r="C398" s="22"/>
      <c r="D398" s="21"/>
      <c r="E398" s="20"/>
      <c r="F398" s="20"/>
      <c r="G398" s="20"/>
      <c r="H398" s="20"/>
      <c r="I398" s="20"/>
      <c r="J398" s="20"/>
      <c r="K398" s="22"/>
      <c r="L398" s="10"/>
      <c r="M398" s="20"/>
      <c r="N398" s="20"/>
      <c r="O398" s="23"/>
      <c r="P398" s="23"/>
      <c r="Q398" s="23"/>
      <c r="R398" s="23"/>
      <c r="S398" s="23"/>
      <c r="T398" s="23"/>
      <c r="U398" s="25"/>
      <c r="V398" s="26"/>
      <c r="W398" s="27"/>
      <c r="X398" s="18"/>
      <c r="Y398" s="10"/>
      <c r="Z398" s="48"/>
      <c r="AA398" s="49"/>
      <c r="AC398" s="20"/>
    </row>
    <row r="399" spans="1:29" s="50" customFormat="1">
      <c r="A399" s="20"/>
      <c r="B399" s="20"/>
      <c r="C399" s="22"/>
      <c r="D399" s="21"/>
      <c r="E399" s="20"/>
      <c r="F399" s="20"/>
      <c r="G399" s="20"/>
      <c r="H399" s="20"/>
      <c r="I399" s="20"/>
      <c r="J399" s="20"/>
      <c r="K399" s="22"/>
      <c r="L399" s="10"/>
      <c r="M399" s="20"/>
      <c r="N399" s="20"/>
      <c r="O399" s="23"/>
      <c r="P399" s="23"/>
      <c r="Q399" s="23"/>
      <c r="R399" s="23"/>
      <c r="S399" s="23"/>
      <c r="T399" s="23"/>
      <c r="U399" s="25"/>
      <c r="V399" s="26"/>
      <c r="W399" s="27"/>
      <c r="X399" s="18"/>
      <c r="Y399" s="10"/>
      <c r="Z399" s="48"/>
      <c r="AA399" s="49"/>
      <c r="AC399" s="20"/>
    </row>
    <row r="400" spans="1:29" s="50" customFormat="1">
      <c r="A400" s="20"/>
      <c r="B400" s="20"/>
      <c r="C400" s="22"/>
      <c r="D400" s="21"/>
      <c r="E400" s="20"/>
      <c r="F400" s="20"/>
      <c r="G400" s="20"/>
      <c r="H400" s="20"/>
      <c r="I400" s="20"/>
      <c r="J400" s="20"/>
      <c r="K400" s="22"/>
      <c r="L400" s="10"/>
      <c r="M400" s="20"/>
      <c r="N400" s="20"/>
      <c r="O400" s="23"/>
      <c r="P400" s="23"/>
      <c r="Q400" s="23"/>
      <c r="R400" s="23"/>
      <c r="S400" s="23"/>
      <c r="T400" s="23"/>
      <c r="U400" s="15"/>
      <c r="V400" s="16"/>
      <c r="W400" s="27"/>
      <c r="X400" s="18"/>
      <c r="Y400" s="10"/>
      <c r="Z400" s="48"/>
      <c r="AA400" s="49"/>
      <c r="AC400" s="20"/>
    </row>
    <row r="401" spans="1:29" s="50" customFormat="1">
      <c r="A401" s="20"/>
      <c r="B401" s="20"/>
      <c r="C401" s="22"/>
      <c r="D401" s="21"/>
      <c r="E401" s="20"/>
      <c r="F401" s="20"/>
      <c r="G401" s="20"/>
      <c r="H401" s="20"/>
      <c r="I401" s="20"/>
      <c r="J401" s="20"/>
      <c r="K401" s="22"/>
      <c r="L401" s="10"/>
      <c r="M401" s="20"/>
      <c r="N401" s="20"/>
      <c r="O401" s="23"/>
      <c r="P401" s="23"/>
      <c r="Q401" s="23"/>
      <c r="R401" s="23"/>
      <c r="S401" s="23"/>
      <c r="T401" s="23"/>
      <c r="U401" s="25"/>
      <c r="V401" s="26"/>
      <c r="W401" s="27"/>
      <c r="X401" s="18"/>
      <c r="Y401" s="10"/>
      <c r="Z401" s="48"/>
      <c r="AA401" s="49"/>
      <c r="AC401" s="20"/>
    </row>
    <row r="402" spans="1:29" s="50" customFormat="1">
      <c r="A402" s="20"/>
      <c r="B402" s="20"/>
      <c r="C402" s="22"/>
      <c r="D402" s="21"/>
      <c r="E402" s="20"/>
      <c r="F402" s="20"/>
      <c r="G402" s="20"/>
      <c r="H402" s="20"/>
      <c r="I402" s="20"/>
      <c r="J402" s="20"/>
      <c r="K402" s="22"/>
      <c r="L402" s="10"/>
      <c r="M402" s="20"/>
      <c r="N402" s="20"/>
      <c r="O402" s="23"/>
      <c r="P402" s="23"/>
      <c r="Q402" s="23"/>
      <c r="R402" s="23"/>
      <c r="S402" s="23"/>
      <c r="T402" s="23"/>
      <c r="U402" s="15"/>
      <c r="V402" s="16"/>
      <c r="W402" s="27"/>
      <c r="X402" s="18"/>
      <c r="Y402" s="10"/>
      <c r="Z402" s="48"/>
      <c r="AA402" s="49"/>
      <c r="AC402" s="20"/>
    </row>
    <row r="403" spans="1:29" s="50" customFormat="1">
      <c r="A403" s="20"/>
      <c r="B403" s="20"/>
      <c r="C403" s="22"/>
      <c r="D403" s="21"/>
      <c r="E403" s="20"/>
      <c r="F403" s="20"/>
      <c r="G403" s="20"/>
      <c r="H403" s="20"/>
      <c r="I403" s="20"/>
      <c r="J403" s="20"/>
      <c r="K403" s="22"/>
      <c r="L403" s="10"/>
      <c r="M403" s="20"/>
      <c r="N403" s="20"/>
      <c r="O403" s="23"/>
      <c r="P403" s="23"/>
      <c r="Q403" s="23"/>
      <c r="R403" s="23"/>
      <c r="S403" s="23"/>
      <c r="T403" s="23"/>
      <c r="U403" s="25"/>
      <c r="V403" s="26"/>
      <c r="W403" s="27"/>
      <c r="X403" s="18"/>
      <c r="Y403" s="10"/>
      <c r="Z403" s="48"/>
      <c r="AA403" s="49"/>
      <c r="AC403" s="20"/>
    </row>
    <row r="404" spans="1:29" s="50" customFormat="1">
      <c r="A404" s="20"/>
      <c r="B404" s="20"/>
      <c r="C404" s="22"/>
      <c r="D404" s="21"/>
      <c r="E404" s="20"/>
      <c r="F404" s="20"/>
      <c r="G404" s="20"/>
      <c r="H404" s="20"/>
      <c r="I404" s="20"/>
      <c r="J404" s="20"/>
      <c r="K404" s="22"/>
      <c r="L404" s="10"/>
      <c r="M404" s="20"/>
      <c r="N404" s="20"/>
      <c r="O404" s="23"/>
      <c r="P404" s="23"/>
      <c r="Q404" s="23"/>
      <c r="R404" s="23"/>
      <c r="S404" s="23"/>
      <c r="T404" s="23"/>
      <c r="U404" s="25"/>
      <c r="V404" s="16"/>
      <c r="W404" s="27"/>
      <c r="X404" s="18"/>
      <c r="Y404" s="10"/>
      <c r="Z404" s="48"/>
      <c r="AA404" s="49"/>
      <c r="AC404" s="20"/>
    </row>
    <row r="405" spans="1:29" s="50" customFormat="1">
      <c r="A405" s="20"/>
      <c r="B405" s="20"/>
      <c r="C405" s="22"/>
      <c r="D405" s="21"/>
      <c r="E405" s="20"/>
      <c r="F405" s="20"/>
      <c r="G405" s="20"/>
      <c r="H405" s="20"/>
      <c r="I405" s="20"/>
      <c r="J405" s="20"/>
      <c r="K405" s="22"/>
      <c r="L405" s="10"/>
      <c r="M405" s="20"/>
      <c r="N405" s="20"/>
      <c r="O405" s="23"/>
      <c r="P405" s="23"/>
      <c r="Q405" s="23"/>
      <c r="R405" s="23"/>
      <c r="S405" s="23"/>
      <c r="T405" s="23"/>
      <c r="U405" s="15"/>
      <c r="V405" s="16"/>
      <c r="W405" s="27"/>
      <c r="X405" s="18"/>
      <c r="Y405" s="10"/>
      <c r="Z405" s="48"/>
      <c r="AA405" s="49"/>
      <c r="AC405" s="20"/>
    </row>
    <row r="406" spans="1:29" s="50" customFormat="1">
      <c r="A406" s="20"/>
      <c r="B406" s="20"/>
      <c r="C406" s="22"/>
      <c r="D406" s="21"/>
      <c r="E406" s="20"/>
      <c r="F406" s="20"/>
      <c r="G406" s="20"/>
      <c r="H406" s="20"/>
      <c r="I406" s="20"/>
      <c r="J406" s="20"/>
      <c r="K406" s="22"/>
      <c r="L406" s="10"/>
      <c r="M406" s="20"/>
      <c r="N406" s="20"/>
      <c r="O406" s="23"/>
      <c r="P406" s="23"/>
      <c r="Q406" s="23"/>
      <c r="R406" s="23"/>
      <c r="S406" s="23"/>
      <c r="T406" s="23"/>
      <c r="U406" s="15"/>
      <c r="V406" s="16"/>
      <c r="W406" s="27"/>
      <c r="X406" s="18"/>
      <c r="Y406" s="10"/>
      <c r="Z406" s="48"/>
      <c r="AA406" s="49"/>
      <c r="AC406" s="20"/>
    </row>
    <row r="407" spans="1:29" s="50" customFormat="1">
      <c r="A407" s="20"/>
      <c r="B407" s="20"/>
      <c r="C407" s="22"/>
      <c r="D407" s="21"/>
      <c r="E407" s="20"/>
      <c r="F407" s="20"/>
      <c r="G407" s="20"/>
      <c r="H407" s="20"/>
      <c r="I407" s="20"/>
      <c r="J407" s="20"/>
      <c r="K407" s="22"/>
      <c r="L407" s="10"/>
      <c r="M407" s="20"/>
      <c r="N407" s="20"/>
      <c r="O407" s="23"/>
      <c r="P407" s="23"/>
      <c r="Q407" s="23"/>
      <c r="R407" s="23"/>
      <c r="S407" s="23"/>
      <c r="T407" s="23"/>
      <c r="U407" s="15"/>
      <c r="V407" s="16"/>
      <c r="W407" s="27"/>
      <c r="X407" s="18"/>
      <c r="Y407" s="10"/>
      <c r="Z407" s="48"/>
      <c r="AA407" s="49"/>
      <c r="AC407" s="20"/>
    </row>
    <row r="408" spans="1:29" s="50" customFormat="1">
      <c r="A408" s="20"/>
      <c r="B408" s="20"/>
      <c r="C408" s="22"/>
      <c r="D408" s="21"/>
      <c r="E408" s="20"/>
      <c r="F408" s="20"/>
      <c r="G408" s="20"/>
      <c r="H408" s="20"/>
      <c r="I408" s="20"/>
      <c r="J408" s="20"/>
      <c r="K408" s="22"/>
      <c r="L408" s="10"/>
      <c r="M408" s="20"/>
      <c r="N408" s="20"/>
      <c r="O408" s="23"/>
      <c r="P408" s="23"/>
      <c r="Q408" s="23"/>
      <c r="R408" s="23"/>
      <c r="S408" s="23"/>
      <c r="T408" s="23"/>
      <c r="U408" s="25"/>
      <c r="V408" s="26"/>
      <c r="W408" s="27"/>
      <c r="X408" s="18"/>
      <c r="Y408" s="10"/>
      <c r="Z408" s="48"/>
      <c r="AA408" s="49"/>
      <c r="AC408" s="20"/>
    </row>
    <row r="409" spans="1:29" s="50" customFormat="1">
      <c r="A409" s="20"/>
      <c r="B409" s="20"/>
      <c r="C409" s="22"/>
      <c r="D409" s="21"/>
      <c r="E409" s="20"/>
      <c r="F409" s="20"/>
      <c r="G409" s="20"/>
      <c r="H409" s="20"/>
      <c r="I409" s="20"/>
      <c r="J409" s="20"/>
      <c r="K409" s="22"/>
      <c r="L409" s="10"/>
      <c r="M409" s="20"/>
      <c r="N409" s="20"/>
      <c r="O409" s="23"/>
      <c r="P409" s="23"/>
      <c r="Q409" s="23"/>
      <c r="R409" s="23"/>
      <c r="S409" s="23"/>
      <c r="T409" s="23"/>
      <c r="U409" s="15"/>
      <c r="V409" s="16"/>
      <c r="W409" s="27"/>
      <c r="X409" s="18"/>
      <c r="Y409" s="10"/>
      <c r="Z409" s="48"/>
      <c r="AA409" s="49"/>
      <c r="AC409" s="10"/>
    </row>
    <row r="410" spans="1:29" s="50" customFormat="1">
      <c r="A410" s="20"/>
      <c r="B410" s="20"/>
      <c r="C410" s="22"/>
      <c r="D410" s="21"/>
      <c r="E410" s="20"/>
      <c r="F410" s="20"/>
      <c r="G410" s="20"/>
      <c r="H410" s="20"/>
      <c r="I410" s="20"/>
      <c r="J410" s="20"/>
      <c r="K410" s="22"/>
      <c r="L410" s="10"/>
      <c r="M410" s="20"/>
      <c r="N410" s="20"/>
      <c r="O410" s="23"/>
      <c r="P410" s="23"/>
      <c r="Q410" s="23"/>
      <c r="R410" s="23"/>
      <c r="S410" s="23"/>
      <c r="T410" s="23"/>
      <c r="U410" s="25"/>
      <c r="V410" s="26"/>
      <c r="W410" s="27"/>
      <c r="X410" s="18"/>
      <c r="Y410" s="10"/>
      <c r="Z410" s="48"/>
      <c r="AA410" s="49"/>
      <c r="AC410" s="20"/>
    </row>
    <row r="411" spans="1:29" s="50" customFormat="1">
      <c r="A411" s="20"/>
      <c r="B411" s="20"/>
      <c r="C411" s="22"/>
      <c r="D411" s="21"/>
      <c r="E411" s="20"/>
      <c r="F411" s="20"/>
      <c r="G411" s="20"/>
      <c r="H411" s="20"/>
      <c r="I411" s="20"/>
      <c r="J411" s="20"/>
      <c r="K411" s="22"/>
      <c r="L411" s="10"/>
      <c r="M411" s="20"/>
      <c r="N411" s="20"/>
      <c r="O411" s="23"/>
      <c r="P411" s="23"/>
      <c r="Q411" s="23"/>
      <c r="R411" s="23"/>
      <c r="S411" s="23"/>
      <c r="T411" s="23"/>
      <c r="U411" s="25"/>
      <c r="V411" s="16"/>
      <c r="W411" s="27"/>
      <c r="X411" s="18"/>
      <c r="Y411" s="10"/>
      <c r="Z411" s="48"/>
      <c r="AA411" s="49"/>
      <c r="AC411" s="20"/>
    </row>
    <row r="412" spans="1:29" s="50" customFormat="1">
      <c r="A412" s="20"/>
      <c r="B412" s="20"/>
      <c r="C412" s="22"/>
      <c r="D412" s="21"/>
      <c r="E412" s="20"/>
      <c r="F412" s="20"/>
      <c r="G412" s="20"/>
      <c r="H412" s="20"/>
      <c r="I412" s="20"/>
      <c r="J412" s="20"/>
      <c r="K412" s="22"/>
      <c r="L412" s="10"/>
      <c r="M412" s="20"/>
      <c r="N412" s="20"/>
      <c r="O412" s="23"/>
      <c r="P412" s="23"/>
      <c r="Q412" s="23"/>
      <c r="R412" s="23"/>
      <c r="S412" s="23"/>
      <c r="T412" s="23"/>
      <c r="U412" s="15"/>
      <c r="V412" s="16"/>
      <c r="W412" s="27"/>
      <c r="X412" s="18"/>
      <c r="Y412" s="10"/>
      <c r="Z412" s="48"/>
      <c r="AA412" s="49"/>
      <c r="AC412" s="10"/>
    </row>
    <row r="413" spans="1:29" s="50" customFormat="1">
      <c r="A413" s="20"/>
      <c r="B413" s="20"/>
      <c r="C413" s="22"/>
      <c r="D413" s="21"/>
      <c r="E413" s="20"/>
      <c r="F413" s="20"/>
      <c r="G413" s="20"/>
      <c r="H413" s="20"/>
      <c r="I413" s="20"/>
      <c r="J413" s="20"/>
      <c r="K413" s="22"/>
      <c r="L413" s="10"/>
      <c r="M413" s="20"/>
      <c r="N413" s="20"/>
      <c r="O413" s="23"/>
      <c r="P413" s="23"/>
      <c r="Q413" s="23"/>
      <c r="R413" s="23"/>
      <c r="S413" s="23"/>
      <c r="T413" s="23"/>
      <c r="U413" s="25"/>
      <c r="V413" s="16"/>
      <c r="W413" s="27"/>
      <c r="X413" s="18"/>
      <c r="Y413" s="10"/>
      <c r="Z413" s="48"/>
      <c r="AA413" s="49"/>
      <c r="AC413" s="20"/>
    </row>
    <row r="414" spans="1:29" s="50" customFormat="1">
      <c r="A414" s="20"/>
      <c r="B414" s="20"/>
      <c r="C414" s="22"/>
      <c r="D414" s="21"/>
      <c r="E414" s="20"/>
      <c r="F414" s="20"/>
      <c r="G414" s="20"/>
      <c r="H414" s="20"/>
      <c r="I414" s="20"/>
      <c r="J414" s="20"/>
      <c r="K414" s="22"/>
      <c r="L414" s="10"/>
      <c r="M414" s="20"/>
      <c r="N414" s="20"/>
      <c r="O414" s="23"/>
      <c r="P414" s="23"/>
      <c r="Q414" s="23"/>
      <c r="R414" s="23"/>
      <c r="S414" s="23"/>
      <c r="T414" s="23"/>
      <c r="U414" s="15"/>
      <c r="V414" s="16"/>
      <c r="W414" s="27"/>
      <c r="X414" s="18"/>
      <c r="Y414" s="10"/>
      <c r="Z414" s="48"/>
      <c r="AA414" s="49"/>
      <c r="AC414" s="10"/>
    </row>
    <row r="415" spans="1:29" s="50" customFormat="1">
      <c r="A415" s="20"/>
      <c r="B415" s="20"/>
      <c r="C415" s="22"/>
      <c r="D415" s="21"/>
      <c r="E415" s="20"/>
      <c r="F415" s="20"/>
      <c r="G415" s="20"/>
      <c r="H415" s="20"/>
      <c r="I415" s="20"/>
      <c r="J415" s="20"/>
      <c r="K415" s="22"/>
      <c r="L415" s="10"/>
      <c r="M415" s="20"/>
      <c r="N415" s="20"/>
      <c r="O415" s="23"/>
      <c r="P415" s="23"/>
      <c r="Q415" s="23"/>
      <c r="R415" s="23"/>
      <c r="S415" s="23"/>
      <c r="T415" s="23"/>
      <c r="U415" s="15"/>
      <c r="V415" s="16"/>
      <c r="W415" s="27"/>
      <c r="X415" s="18"/>
      <c r="Y415" s="10"/>
      <c r="Z415" s="48"/>
      <c r="AA415" s="49"/>
      <c r="AC415" s="10"/>
    </row>
    <row r="416" spans="1:29" s="50" customFormat="1">
      <c r="A416" s="20"/>
      <c r="B416" s="20"/>
      <c r="C416" s="22"/>
      <c r="D416" s="21"/>
      <c r="E416" s="20"/>
      <c r="F416" s="20"/>
      <c r="G416" s="20"/>
      <c r="H416" s="20"/>
      <c r="I416" s="20"/>
      <c r="J416" s="20"/>
      <c r="K416" s="22"/>
      <c r="L416" s="10"/>
      <c r="M416" s="20"/>
      <c r="N416" s="20"/>
      <c r="O416" s="20"/>
      <c r="P416" s="24"/>
      <c r="Q416" s="24"/>
      <c r="R416" s="24"/>
      <c r="S416" s="24"/>
      <c r="T416" s="20"/>
      <c r="U416" s="51"/>
      <c r="V416" s="26"/>
      <c r="W416" s="27"/>
      <c r="X416" s="18"/>
      <c r="Y416" s="10"/>
      <c r="Z416" s="48"/>
      <c r="AA416" s="49"/>
      <c r="AC416" s="20"/>
    </row>
    <row r="417" spans="1:29" s="50" customFormat="1">
      <c r="A417" s="20"/>
      <c r="B417" s="20"/>
      <c r="C417" s="14"/>
      <c r="D417" s="21"/>
      <c r="E417" s="20"/>
      <c r="F417" s="20"/>
      <c r="G417" s="20"/>
      <c r="H417" s="20"/>
      <c r="I417" s="20"/>
      <c r="J417" s="10"/>
      <c r="K417" s="22"/>
      <c r="L417" s="10"/>
      <c r="M417" s="20"/>
      <c r="N417" s="20"/>
      <c r="O417" s="23"/>
      <c r="P417" s="23"/>
      <c r="Q417" s="23"/>
      <c r="R417" s="23"/>
      <c r="S417" s="23"/>
      <c r="T417" s="23"/>
      <c r="U417" s="31"/>
      <c r="V417" s="16"/>
      <c r="W417" s="27"/>
      <c r="X417" s="18"/>
      <c r="Y417" s="10"/>
      <c r="Z417" s="48"/>
      <c r="AA417" s="49"/>
      <c r="AC417" s="10"/>
    </row>
    <row r="418" spans="1:29" s="50" customFormat="1">
      <c r="A418" s="20"/>
      <c r="B418" s="20"/>
      <c r="C418" s="22"/>
      <c r="D418" s="21"/>
      <c r="E418" s="20"/>
      <c r="F418" s="20"/>
      <c r="G418" s="20"/>
      <c r="H418" s="20"/>
      <c r="I418" s="20"/>
      <c r="J418" s="20"/>
      <c r="K418" s="22"/>
      <c r="L418" s="10"/>
      <c r="M418" s="20"/>
      <c r="N418" s="20"/>
      <c r="O418" s="23"/>
      <c r="P418" s="23"/>
      <c r="Q418" s="23"/>
      <c r="R418" s="23"/>
      <c r="S418" s="23"/>
      <c r="T418" s="23"/>
      <c r="U418" s="15"/>
      <c r="V418" s="16"/>
      <c r="W418" s="27"/>
      <c r="X418" s="18"/>
      <c r="Y418" s="10"/>
      <c r="Z418" s="48"/>
      <c r="AA418" s="49"/>
      <c r="AC418" s="20"/>
    </row>
    <row r="419" spans="1:29" s="50" customFormat="1">
      <c r="A419" s="20"/>
      <c r="B419" s="20"/>
      <c r="C419" s="22"/>
      <c r="D419" s="21"/>
      <c r="E419" s="20"/>
      <c r="F419" s="20"/>
      <c r="G419" s="20"/>
      <c r="H419" s="20"/>
      <c r="I419" s="20"/>
      <c r="J419" s="20"/>
      <c r="K419" s="22"/>
      <c r="L419" s="10"/>
      <c r="M419" s="20"/>
      <c r="N419" s="20"/>
      <c r="O419" s="23"/>
      <c r="P419" s="23"/>
      <c r="Q419" s="23"/>
      <c r="R419" s="23"/>
      <c r="S419" s="23"/>
      <c r="T419" s="23"/>
      <c r="U419" s="25"/>
      <c r="V419" s="26"/>
      <c r="W419" s="27"/>
      <c r="X419" s="18"/>
      <c r="Y419" s="10"/>
      <c r="Z419" s="48"/>
      <c r="AA419" s="49"/>
      <c r="AC419" s="20"/>
    </row>
    <row r="420" spans="1:29" s="50" customFormat="1">
      <c r="A420" s="20"/>
      <c r="B420" s="20"/>
      <c r="C420" s="22"/>
      <c r="D420" s="21"/>
      <c r="E420" s="20"/>
      <c r="F420" s="20"/>
      <c r="G420" s="20"/>
      <c r="H420" s="20"/>
      <c r="I420" s="20"/>
      <c r="J420" s="20"/>
      <c r="K420" s="22"/>
      <c r="L420" s="10"/>
      <c r="M420" s="20"/>
      <c r="N420" s="20"/>
      <c r="O420" s="23"/>
      <c r="P420" s="23"/>
      <c r="Q420" s="23"/>
      <c r="R420" s="23"/>
      <c r="S420" s="23"/>
      <c r="T420" s="23"/>
      <c r="U420" s="25"/>
      <c r="V420" s="26"/>
      <c r="W420" s="27"/>
      <c r="X420" s="18"/>
      <c r="Y420" s="10"/>
      <c r="Z420" s="48"/>
      <c r="AA420" s="49"/>
      <c r="AC420" s="20"/>
    </row>
    <row r="421" spans="1:29" s="50" customFormat="1">
      <c r="A421" s="20"/>
      <c r="B421" s="20"/>
      <c r="C421" s="14"/>
      <c r="D421" s="21"/>
      <c r="E421" s="20"/>
      <c r="F421" s="20"/>
      <c r="G421" s="20"/>
      <c r="H421" s="20"/>
      <c r="I421" s="20"/>
      <c r="J421" s="20"/>
      <c r="K421" s="22"/>
      <c r="L421" s="10"/>
      <c r="M421" s="20"/>
      <c r="N421" s="20"/>
      <c r="O421" s="23"/>
      <c r="P421" s="23"/>
      <c r="Q421" s="23"/>
      <c r="R421" s="23"/>
      <c r="S421" s="23"/>
      <c r="T421" s="23"/>
      <c r="U421" s="15"/>
      <c r="V421" s="16"/>
      <c r="W421" s="17"/>
      <c r="X421" s="18"/>
      <c r="Y421" s="10"/>
      <c r="Z421" s="48"/>
      <c r="AA421" s="49"/>
      <c r="AC421" s="20"/>
    </row>
    <row r="422" spans="1:29" s="50" customFormat="1">
      <c r="A422" s="10"/>
      <c r="B422" s="20"/>
      <c r="C422" s="14"/>
      <c r="D422" s="21"/>
      <c r="E422" s="20"/>
      <c r="F422" s="20"/>
      <c r="G422" s="20"/>
      <c r="H422" s="20"/>
      <c r="I422" s="20"/>
      <c r="J422" s="20"/>
      <c r="K422" s="22"/>
      <c r="L422" s="10"/>
      <c r="M422" s="20"/>
      <c r="N422" s="20"/>
      <c r="O422" s="23"/>
      <c r="P422" s="23"/>
      <c r="Q422" s="23"/>
      <c r="R422" s="23"/>
      <c r="S422" s="23"/>
      <c r="T422" s="23"/>
      <c r="U422" s="15"/>
      <c r="V422" s="16"/>
      <c r="W422" s="17"/>
      <c r="X422" s="18"/>
      <c r="Y422" s="10"/>
      <c r="Z422" s="48"/>
      <c r="AA422" s="49"/>
      <c r="AC422" s="20"/>
    </row>
    <row r="423" spans="1:29" s="50" customFormat="1">
      <c r="A423" s="10"/>
      <c r="B423" s="20"/>
      <c r="C423" s="14"/>
      <c r="D423" s="21"/>
      <c r="E423" s="20"/>
      <c r="F423" s="20"/>
      <c r="G423" s="20"/>
      <c r="H423" s="20"/>
      <c r="I423" s="20"/>
      <c r="J423" s="20"/>
      <c r="K423" s="22"/>
      <c r="L423" s="10"/>
      <c r="M423" s="20"/>
      <c r="N423" s="20"/>
      <c r="O423" s="23"/>
      <c r="P423" s="23"/>
      <c r="Q423" s="23"/>
      <c r="R423" s="23"/>
      <c r="S423" s="23"/>
      <c r="T423" s="23"/>
      <c r="U423" s="15"/>
      <c r="V423" s="16"/>
      <c r="W423" s="17"/>
      <c r="X423" s="18"/>
      <c r="Y423" s="10"/>
      <c r="Z423" s="48"/>
      <c r="AA423" s="49"/>
      <c r="AC423" s="20"/>
    </row>
    <row r="424" spans="1:29" s="50" customFormat="1">
      <c r="A424" s="20"/>
      <c r="B424" s="20"/>
      <c r="C424" s="22"/>
      <c r="D424" s="21"/>
      <c r="E424" s="20"/>
      <c r="F424" s="20"/>
      <c r="G424" s="20"/>
      <c r="H424" s="20"/>
      <c r="I424" s="20"/>
      <c r="J424" s="20"/>
      <c r="K424" s="22"/>
      <c r="L424" s="10"/>
      <c r="M424" s="20"/>
      <c r="N424" s="20"/>
      <c r="O424" s="23"/>
      <c r="P424" s="23"/>
      <c r="Q424" s="23"/>
      <c r="R424" s="23"/>
      <c r="S424" s="23"/>
      <c r="T424" s="23"/>
      <c r="U424" s="25"/>
      <c r="V424" s="26"/>
      <c r="W424" s="27"/>
      <c r="X424" s="18"/>
      <c r="Y424" s="10"/>
      <c r="Z424" s="48"/>
      <c r="AA424" s="49"/>
      <c r="AC424" s="20"/>
    </row>
    <row r="425" spans="1:29" s="50" customFormat="1">
      <c r="A425" s="20"/>
      <c r="B425" s="20"/>
      <c r="C425" s="22"/>
      <c r="D425" s="21"/>
      <c r="E425" s="20"/>
      <c r="F425" s="20"/>
      <c r="G425" s="20"/>
      <c r="H425" s="20"/>
      <c r="I425" s="20"/>
      <c r="J425" s="20"/>
      <c r="K425" s="22"/>
      <c r="L425" s="10"/>
      <c r="M425" s="20"/>
      <c r="N425" s="20"/>
      <c r="O425" s="23"/>
      <c r="P425" s="23"/>
      <c r="Q425" s="23"/>
      <c r="R425" s="23"/>
      <c r="S425" s="23"/>
      <c r="T425" s="23"/>
      <c r="U425" s="15"/>
      <c r="V425" s="16"/>
      <c r="W425" s="27"/>
      <c r="X425" s="18"/>
      <c r="Y425" s="10"/>
      <c r="Z425" s="48"/>
      <c r="AA425" s="49"/>
      <c r="AC425" s="20"/>
    </row>
    <row r="426" spans="1:29" s="50" customFormat="1">
      <c r="A426" s="20"/>
      <c r="B426" s="20"/>
      <c r="C426" s="22"/>
      <c r="D426" s="21"/>
      <c r="E426" s="20"/>
      <c r="F426" s="20"/>
      <c r="G426" s="20"/>
      <c r="H426" s="20"/>
      <c r="I426" s="20"/>
      <c r="J426" s="20"/>
      <c r="K426" s="22"/>
      <c r="L426" s="10"/>
      <c r="M426" s="20"/>
      <c r="N426" s="20"/>
      <c r="O426" s="23"/>
      <c r="P426" s="23"/>
      <c r="Q426" s="23"/>
      <c r="R426" s="23"/>
      <c r="S426" s="23"/>
      <c r="T426" s="23"/>
      <c r="U426" s="15"/>
      <c r="V426" s="16"/>
      <c r="W426" s="27"/>
      <c r="X426" s="18"/>
      <c r="Y426" s="10"/>
      <c r="Z426" s="48"/>
      <c r="AA426" s="49"/>
      <c r="AC426" s="20"/>
    </row>
    <row r="427" spans="1:29" s="50" customFormat="1">
      <c r="A427" s="20"/>
      <c r="B427" s="20"/>
      <c r="C427" s="22"/>
      <c r="D427" s="21"/>
      <c r="E427" s="20"/>
      <c r="F427" s="20"/>
      <c r="G427" s="20"/>
      <c r="H427" s="20"/>
      <c r="I427" s="20"/>
      <c r="J427" s="20"/>
      <c r="K427" s="22"/>
      <c r="L427" s="10"/>
      <c r="M427" s="20"/>
      <c r="N427" s="20"/>
      <c r="O427" s="23"/>
      <c r="P427" s="23"/>
      <c r="Q427" s="23"/>
      <c r="R427" s="23"/>
      <c r="S427" s="23"/>
      <c r="T427" s="23"/>
      <c r="U427" s="15"/>
      <c r="V427" s="16"/>
      <c r="W427" s="27"/>
      <c r="X427" s="18"/>
      <c r="Y427" s="10"/>
      <c r="Z427" s="48"/>
      <c r="AA427" s="49"/>
      <c r="AC427" s="20"/>
    </row>
    <row r="428" spans="1:29" s="50" customFormat="1">
      <c r="A428" s="20"/>
      <c r="B428" s="20"/>
      <c r="C428" s="22"/>
      <c r="D428" s="21"/>
      <c r="E428" s="20"/>
      <c r="F428" s="20"/>
      <c r="G428" s="20"/>
      <c r="H428" s="20"/>
      <c r="I428" s="20"/>
      <c r="J428" s="20"/>
      <c r="K428" s="22"/>
      <c r="L428" s="10"/>
      <c r="M428" s="20"/>
      <c r="N428" s="20"/>
      <c r="O428" s="23"/>
      <c r="P428" s="23"/>
      <c r="Q428" s="23"/>
      <c r="R428" s="23"/>
      <c r="S428" s="23"/>
      <c r="T428" s="23"/>
      <c r="U428" s="25"/>
      <c r="V428" s="16"/>
      <c r="W428" s="27"/>
      <c r="X428" s="18"/>
      <c r="Y428" s="10"/>
      <c r="Z428" s="48"/>
      <c r="AA428" s="49"/>
      <c r="AC428" s="20"/>
    </row>
    <row r="429" spans="1:29" s="50" customFormat="1">
      <c r="A429" s="20"/>
      <c r="B429" s="20"/>
      <c r="C429" s="22"/>
      <c r="D429" s="21"/>
      <c r="E429" s="20"/>
      <c r="F429" s="20"/>
      <c r="G429" s="20"/>
      <c r="H429" s="20"/>
      <c r="I429" s="20"/>
      <c r="J429" s="20"/>
      <c r="K429" s="22"/>
      <c r="L429" s="10"/>
      <c r="M429" s="20"/>
      <c r="N429" s="20"/>
      <c r="O429" s="23"/>
      <c r="P429" s="23"/>
      <c r="Q429" s="23"/>
      <c r="R429" s="23"/>
      <c r="S429" s="23"/>
      <c r="T429" s="23"/>
      <c r="U429" s="25"/>
      <c r="V429" s="26"/>
      <c r="W429" s="27"/>
      <c r="X429" s="18"/>
      <c r="Y429" s="10"/>
      <c r="Z429" s="48"/>
      <c r="AA429" s="49"/>
      <c r="AC429" s="20"/>
    </row>
    <row r="430" spans="1:29" s="50" customFormat="1">
      <c r="A430" s="20"/>
      <c r="B430" s="20"/>
      <c r="C430" s="22"/>
      <c r="D430" s="21"/>
      <c r="E430" s="20"/>
      <c r="F430" s="20"/>
      <c r="G430" s="20"/>
      <c r="H430" s="20"/>
      <c r="I430" s="20"/>
      <c r="J430" s="20"/>
      <c r="K430" s="22"/>
      <c r="L430" s="10"/>
      <c r="M430" s="20"/>
      <c r="N430" s="20"/>
      <c r="O430" s="23"/>
      <c r="P430" s="23"/>
      <c r="Q430" s="23"/>
      <c r="R430" s="23"/>
      <c r="S430" s="23"/>
      <c r="T430" s="23"/>
      <c r="U430" s="15"/>
      <c r="V430" s="16"/>
      <c r="W430" s="27"/>
      <c r="X430" s="18"/>
      <c r="Y430" s="10"/>
      <c r="Z430" s="48"/>
      <c r="AA430" s="49"/>
      <c r="AC430" s="20"/>
    </row>
    <row r="431" spans="1:29" s="50" customFormat="1">
      <c r="A431" s="10"/>
      <c r="B431" s="10"/>
      <c r="C431" s="14"/>
      <c r="D431" s="21"/>
      <c r="E431" s="10"/>
      <c r="F431" s="10"/>
      <c r="G431" s="10"/>
      <c r="H431" s="10"/>
      <c r="I431" s="10"/>
      <c r="J431" s="10"/>
      <c r="K431" s="14"/>
      <c r="L431" s="10"/>
      <c r="M431" s="10"/>
      <c r="N431" s="10"/>
      <c r="O431" s="28"/>
      <c r="P431" s="28"/>
      <c r="Q431" s="28"/>
      <c r="R431" s="28"/>
      <c r="S431" s="28"/>
      <c r="T431" s="28"/>
      <c r="U431" s="15"/>
      <c r="V431" s="16"/>
      <c r="W431" s="17"/>
      <c r="X431" s="18"/>
      <c r="Y431" s="10"/>
      <c r="Z431" s="48"/>
      <c r="AA431" s="49"/>
      <c r="AC431" s="10"/>
    </row>
    <row r="432" spans="1:29" s="50" customFormat="1">
      <c r="A432" s="20"/>
      <c r="B432" s="20"/>
      <c r="C432" s="22"/>
      <c r="D432" s="21"/>
      <c r="E432" s="20"/>
      <c r="F432" s="20"/>
      <c r="G432" s="20"/>
      <c r="H432" s="20"/>
      <c r="I432" s="20"/>
      <c r="J432" s="20"/>
      <c r="K432" s="22"/>
      <c r="L432" s="10"/>
      <c r="M432" s="20"/>
      <c r="N432" s="20"/>
      <c r="O432" s="23"/>
      <c r="P432" s="23"/>
      <c r="Q432" s="23"/>
      <c r="R432" s="23"/>
      <c r="S432" s="23"/>
      <c r="T432" s="23"/>
      <c r="U432" s="25"/>
      <c r="V432" s="16"/>
      <c r="W432" s="27"/>
      <c r="X432" s="18"/>
      <c r="Y432" s="10"/>
      <c r="Z432" s="48"/>
      <c r="AA432" s="49"/>
      <c r="AC432" s="20"/>
    </row>
    <row r="433" spans="1:29" s="50" customFormat="1">
      <c r="A433" s="20"/>
      <c r="B433" s="20"/>
      <c r="C433" s="22"/>
      <c r="D433" s="21"/>
      <c r="E433" s="20"/>
      <c r="F433" s="20"/>
      <c r="G433" s="20"/>
      <c r="H433" s="20"/>
      <c r="I433" s="20"/>
      <c r="J433" s="20"/>
      <c r="K433" s="22"/>
      <c r="L433" s="10"/>
      <c r="M433" s="20"/>
      <c r="N433" s="20"/>
      <c r="O433" s="23"/>
      <c r="P433" s="23"/>
      <c r="Q433" s="23"/>
      <c r="R433" s="23"/>
      <c r="S433" s="23"/>
      <c r="T433" s="23"/>
      <c r="U433" s="15"/>
      <c r="V433" s="16"/>
      <c r="W433" s="17"/>
      <c r="X433" s="18"/>
      <c r="Y433" s="10"/>
      <c r="Z433" s="48"/>
      <c r="AA433" s="49"/>
      <c r="AC433" s="20"/>
    </row>
    <row r="434" spans="1:29" s="50" customFormat="1">
      <c r="A434" s="10"/>
      <c r="B434" s="10"/>
      <c r="C434" s="10"/>
      <c r="D434" s="21"/>
      <c r="E434" s="10"/>
      <c r="F434" s="10"/>
      <c r="G434" s="10"/>
      <c r="H434" s="10"/>
      <c r="I434" s="10"/>
      <c r="J434" s="10"/>
      <c r="K434" s="14"/>
      <c r="L434" s="10"/>
      <c r="M434" s="10"/>
      <c r="N434" s="10"/>
      <c r="O434" s="28"/>
      <c r="P434" s="28"/>
      <c r="Q434" s="28"/>
      <c r="R434" s="28"/>
      <c r="S434" s="28"/>
      <c r="T434" s="28"/>
      <c r="U434" s="16"/>
      <c r="V434" s="16"/>
      <c r="W434" s="17"/>
      <c r="X434" s="18"/>
      <c r="Y434" s="10"/>
      <c r="Z434" s="48"/>
      <c r="AA434" s="49"/>
      <c r="AC434" s="10"/>
    </row>
    <row r="435" spans="1:29" s="50" customFormat="1">
      <c r="A435" s="20"/>
      <c r="B435" s="20"/>
      <c r="C435" s="22"/>
      <c r="D435" s="21"/>
      <c r="E435" s="20"/>
      <c r="F435" s="20"/>
      <c r="G435" s="20"/>
      <c r="H435" s="20"/>
      <c r="I435" s="20"/>
      <c r="J435" s="20"/>
      <c r="K435" s="22"/>
      <c r="L435" s="10"/>
      <c r="M435" s="20"/>
      <c r="N435" s="20"/>
      <c r="O435" s="23"/>
      <c r="P435" s="23"/>
      <c r="Q435" s="23"/>
      <c r="R435" s="23"/>
      <c r="S435" s="23"/>
      <c r="T435" s="23"/>
      <c r="U435" s="25"/>
      <c r="V435" s="26"/>
      <c r="W435" s="27"/>
      <c r="X435" s="18"/>
      <c r="Y435" s="10"/>
      <c r="Z435" s="48"/>
      <c r="AA435" s="49"/>
      <c r="AC435" s="20"/>
    </row>
    <row r="436" spans="1:29" s="50" customFormat="1">
      <c r="A436" s="44"/>
      <c r="B436" s="44"/>
      <c r="C436" s="10"/>
      <c r="D436" s="45"/>
      <c r="E436" s="44"/>
      <c r="F436" s="44"/>
      <c r="G436" s="44"/>
      <c r="H436" s="44"/>
      <c r="I436" s="44"/>
      <c r="J436" s="10"/>
      <c r="K436" s="46"/>
      <c r="L436" s="10"/>
      <c r="M436" s="44"/>
      <c r="N436" s="44"/>
      <c r="O436" s="47"/>
      <c r="P436" s="47"/>
      <c r="Q436" s="47"/>
      <c r="R436" s="47"/>
      <c r="S436" s="47"/>
      <c r="T436" s="47"/>
      <c r="U436" s="16"/>
      <c r="V436" s="16"/>
      <c r="W436" s="17"/>
      <c r="X436" s="18"/>
      <c r="Y436" s="10"/>
      <c r="Z436" s="48"/>
      <c r="AA436" s="49"/>
      <c r="AC436" s="10"/>
    </row>
    <row r="437" spans="1:29" s="50" customFormat="1">
      <c r="A437" s="44"/>
      <c r="B437" s="44"/>
      <c r="C437" s="10"/>
      <c r="D437" s="45"/>
      <c r="E437" s="44"/>
      <c r="F437" s="44"/>
      <c r="G437" s="44"/>
      <c r="H437" s="44"/>
      <c r="I437" s="44"/>
      <c r="J437" s="10"/>
      <c r="K437" s="46"/>
      <c r="L437" s="10"/>
      <c r="M437" s="44"/>
      <c r="N437" s="44"/>
      <c r="O437" s="47"/>
      <c r="P437" s="47"/>
      <c r="Q437" s="47"/>
      <c r="R437" s="47"/>
      <c r="S437" s="47"/>
      <c r="T437" s="47"/>
      <c r="U437" s="16"/>
      <c r="V437" s="16"/>
      <c r="W437" s="17"/>
      <c r="X437" s="18"/>
      <c r="Y437" s="10"/>
      <c r="Z437" s="48"/>
      <c r="AA437" s="49"/>
      <c r="AC437" s="10"/>
    </row>
    <row r="438" spans="1:29" s="50" customFormat="1">
      <c r="A438" s="10"/>
      <c r="B438" s="20"/>
      <c r="C438" s="14"/>
      <c r="D438" s="21"/>
      <c r="E438" s="20"/>
      <c r="F438" s="20"/>
      <c r="G438" s="20"/>
      <c r="H438" s="20"/>
      <c r="I438" s="20"/>
      <c r="J438" s="20"/>
      <c r="K438" s="22"/>
      <c r="L438" s="10"/>
      <c r="M438" s="20"/>
      <c r="N438" s="20"/>
      <c r="O438" s="23"/>
      <c r="P438" s="23"/>
      <c r="Q438" s="23"/>
      <c r="R438" s="23"/>
      <c r="S438" s="23"/>
      <c r="T438" s="23"/>
      <c r="U438" s="15"/>
      <c r="V438" s="16"/>
      <c r="W438" s="17"/>
      <c r="X438" s="18"/>
      <c r="Y438" s="10"/>
      <c r="Z438" s="48"/>
      <c r="AA438" s="49"/>
      <c r="AC438" s="20"/>
    </row>
    <row r="439" spans="1:29" s="50" customFormat="1">
      <c r="A439" s="20"/>
      <c r="B439" s="20"/>
      <c r="C439" s="22"/>
      <c r="D439" s="21"/>
      <c r="E439" s="20"/>
      <c r="F439" s="20"/>
      <c r="G439" s="20"/>
      <c r="H439" s="20"/>
      <c r="I439" s="20"/>
      <c r="J439" s="20"/>
      <c r="K439" s="22"/>
      <c r="L439" s="10"/>
      <c r="M439" s="20"/>
      <c r="N439" s="20"/>
      <c r="O439" s="23"/>
      <c r="P439" s="23"/>
      <c r="Q439" s="23"/>
      <c r="R439" s="23"/>
      <c r="S439" s="23"/>
      <c r="T439" s="23"/>
      <c r="U439" s="15"/>
      <c r="V439" s="16"/>
      <c r="W439" s="17"/>
      <c r="X439" s="18"/>
      <c r="Y439" s="10"/>
      <c r="Z439" s="48"/>
      <c r="AA439" s="49"/>
      <c r="AC439" s="20"/>
    </row>
    <row r="440" spans="1:29" s="50" customFormat="1">
      <c r="A440" s="20"/>
      <c r="B440" s="20"/>
      <c r="C440" s="22"/>
      <c r="D440" s="21"/>
      <c r="E440" s="20"/>
      <c r="F440" s="20"/>
      <c r="G440" s="20"/>
      <c r="H440" s="20"/>
      <c r="I440" s="20"/>
      <c r="J440" s="20"/>
      <c r="K440" s="22"/>
      <c r="L440" s="10"/>
      <c r="M440" s="20"/>
      <c r="N440" s="20"/>
      <c r="O440" s="23"/>
      <c r="P440" s="23"/>
      <c r="Q440" s="23"/>
      <c r="R440" s="23"/>
      <c r="S440" s="23"/>
      <c r="T440" s="23"/>
      <c r="U440" s="15"/>
      <c r="V440" s="16"/>
      <c r="W440" s="17"/>
      <c r="X440" s="18"/>
      <c r="Y440" s="10"/>
      <c r="Z440" s="48"/>
      <c r="AA440" s="49"/>
      <c r="AC440" s="20"/>
    </row>
    <row r="441" spans="1:29" s="50" customFormat="1">
      <c r="A441" s="20"/>
      <c r="B441" s="20"/>
      <c r="C441" s="22"/>
      <c r="D441" s="21"/>
      <c r="E441" s="20"/>
      <c r="F441" s="20"/>
      <c r="G441" s="20"/>
      <c r="H441" s="20"/>
      <c r="I441" s="20"/>
      <c r="J441" s="20"/>
      <c r="K441" s="22"/>
      <c r="L441" s="10"/>
      <c r="M441" s="20"/>
      <c r="N441" s="20"/>
      <c r="O441" s="23"/>
      <c r="P441" s="23"/>
      <c r="Q441" s="23"/>
      <c r="R441" s="23"/>
      <c r="S441" s="23"/>
      <c r="T441" s="23"/>
      <c r="U441" s="25"/>
      <c r="V441" s="26"/>
      <c r="W441" s="27"/>
      <c r="X441" s="18"/>
      <c r="Y441" s="10"/>
      <c r="Z441" s="48"/>
      <c r="AA441" s="49"/>
      <c r="AC441" s="20"/>
    </row>
    <row r="442" spans="1:29" s="50" customFormat="1">
      <c r="A442" s="20"/>
      <c r="B442" s="20"/>
      <c r="C442" s="22"/>
      <c r="D442" s="21"/>
      <c r="E442" s="20"/>
      <c r="F442" s="20"/>
      <c r="G442" s="20"/>
      <c r="H442" s="20"/>
      <c r="I442" s="20"/>
      <c r="J442" s="20"/>
      <c r="K442" s="22"/>
      <c r="L442" s="10"/>
      <c r="M442" s="20"/>
      <c r="N442" s="20"/>
      <c r="O442" s="23"/>
      <c r="P442" s="23"/>
      <c r="Q442" s="23"/>
      <c r="R442" s="23"/>
      <c r="S442" s="23"/>
      <c r="T442" s="23"/>
      <c r="U442" s="32"/>
      <c r="V442" s="16"/>
      <c r="W442" s="27"/>
      <c r="X442" s="18"/>
      <c r="Y442" s="10"/>
      <c r="Z442" s="48"/>
      <c r="AA442" s="49"/>
      <c r="AC442" s="20"/>
    </row>
    <row r="443" spans="1:29" s="50" customFormat="1">
      <c r="A443" s="20"/>
      <c r="B443" s="20"/>
      <c r="C443" s="22"/>
      <c r="D443" s="21"/>
      <c r="E443" s="20"/>
      <c r="F443" s="20"/>
      <c r="G443" s="20"/>
      <c r="H443" s="20"/>
      <c r="I443" s="20"/>
      <c r="J443" s="20"/>
      <c r="K443" s="22"/>
      <c r="L443" s="10"/>
      <c r="M443" s="20"/>
      <c r="N443" s="20"/>
      <c r="O443" s="23"/>
      <c r="P443" s="23"/>
      <c r="Q443" s="23"/>
      <c r="R443" s="23"/>
      <c r="S443" s="23"/>
      <c r="T443" s="23"/>
      <c r="U443" s="25"/>
      <c r="V443" s="26"/>
      <c r="W443" s="27"/>
      <c r="X443" s="18"/>
      <c r="Y443" s="10"/>
      <c r="Z443" s="48"/>
      <c r="AA443" s="49"/>
      <c r="AC443" s="20"/>
    </row>
    <row r="444" spans="1:29" s="50" customFormat="1">
      <c r="A444" s="20"/>
      <c r="B444" s="20"/>
      <c r="C444" s="22"/>
      <c r="D444" s="21"/>
      <c r="E444" s="20"/>
      <c r="F444" s="20"/>
      <c r="G444" s="20"/>
      <c r="H444" s="20"/>
      <c r="I444" s="20"/>
      <c r="J444" s="20"/>
      <c r="K444" s="22"/>
      <c r="L444" s="10"/>
      <c r="M444" s="20"/>
      <c r="N444" s="20"/>
      <c r="O444" s="23"/>
      <c r="P444" s="23"/>
      <c r="Q444" s="23"/>
      <c r="R444" s="23"/>
      <c r="S444" s="23"/>
      <c r="T444" s="23"/>
      <c r="U444" s="15"/>
      <c r="V444" s="16"/>
      <c r="W444" s="27"/>
      <c r="X444" s="18"/>
      <c r="Y444" s="10"/>
      <c r="Z444" s="48"/>
      <c r="AA444" s="49"/>
      <c r="AC444" s="20"/>
    </row>
    <row r="445" spans="1:29" s="50" customFormat="1">
      <c r="A445" s="20"/>
      <c r="B445" s="20"/>
      <c r="C445" s="22"/>
      <c r="D445" s="21"/>
      <c r="E445" s="20"/>
      <c r="F445" s="20"/>
      <c r="G445" s="20"/>
      <c r="H445" s="20"/>
      <c r="I445" s="20"/>
      <c r="J445" s="20"/>
      <c r="K445" s="22"/>
      <c r="L445" s="10"/>
      <c r="M445" s="20"/>
      <c r="N445" s="20"/>
      <c r="O445" s="23"/>
      <c r="P445" s="23"/>
      <c r="Q445" s="23"/>
      <c r="R445" s="23"/>
      <c r="S445" s="23"/>
      <c r="T445" s="23"/>
      <c r="U445" s="25"/>
      <c r="V445" s="26"/>
      <c r="W445" s="27"/>
      <c r="X445" s="18"/>
      <c r="Y445" s="10"/>
      <c r="Z445" s="48"/>
      <c r="AA445" s="49"/>
      <c r="AC445" s="20"/>
    </row>
    <row r="446" spans="1:29" s="50" customFormat="1">
      <c r="A446" s="20"/>
      <c r="B446" s="20"/>
      <c r="C446" s="22"/>
      <c r="D446" s="21"/>
      <c r="E446" s="20"/>
      <c r="F446" s="20"/>
      <c r="G446" s="20"/>
      <c r="H446" s="20"/>
      <c r="I446" s="20"/>
      <c r="J446" s="20"/>
      <c r="K446" s="22"/>
      <c r="L446" s="10"/>
      <c r="M446" s="20"/>
      <c r="N446" s="20"/>
      <c r="O446" s="23"/>
      <c r="P446" s="23"/>
      <c r="Q446" s="23"/>
      <c r="R446" s="23"/>
      <c r="S446" s="23"/>
      <c r="T446" s="23"/>
      <c r="U446" s="25"/>
      <c r="V446" s="26"/>
      <c r="W446" s="27"/>
      <c r="X446" s="18"/>
      <c r="Y446" s="10"/>
      <c r="Z446" s="48"/>
      <c r="AA446" s="49"/>
      <c r="AC446" s="20"/>
    </row>
    <row r="447" spans="1:29" s="50" customFormat="1">
      <c r="A447" s="20"/>
      <c r="B447" s="20"/>
      <c r="C447" s="22"/>
      <c r="D447" s="21"/>
      <c r="E447" s="20"/>
      <c r="F447" s="20"/>
      <c r="G447" s="20"/>
      <c r="H447" s="20"/>
      <c r="I447" s="20"/>
      <c r="J447" s="20"/>
      <c r="K447" s="22"/>
      <c r="L447" s="10"/>
      <c r="M447" s="20"/>
      <c r="N447" s="20"/>
      <c r="O447" s="23"/>
      <c r="P447" s="23"/>
      <c r="Q447" s="23"/>
      <c r="R447" s="23"/>
      <c r="S447" s="23"/>
      <c r="T447" s="23"/>
      <c r="U447" s="25"/>
      <c r="V447" s="26"/>
      <c r="W447" s="27"/>
      <c r="X447" s="18"/>
      <c r="Y447" s="10"/>
      <c r="Z447" s="48"/>
      <c r="AA447" s="49"/>
      <c r="AC447" s="20"/>
    </row>
    <row r="448" spans="1:29" s="50" customFormat="1">
      <c r="A448" s="10"/>
      <c r="B448" s="10"/>
      <c r="C448" s="14"/>
      <c r="D448" s="21"/>
      <c r="E448" s="10"/>
      <c r="F448" s="10"/>
      <c r="G448" s="10"/>
      <c r="H448" s="10"/>
      <c r="I448" s="10"/>
      <c r="J448" s="10"/>
      <c r="K448" s="14"/>
      <c r="L448" s="10"/>
      <c r="M448" s="10"/>
      <c r="N448" s="10"/>
      <c r="O448" s="28"/>
      <c r="P448" s="28"/>
      <c r="Q448" s="28"/>
      <c r="R448" s="28"/>
      <c r="S448" s="28"/>
      <c r="T448" s="28"/>
      <c r="U448" s="16"/>
      <c r="V448" s="16"/>
      <c r="W448" s="17"/>
      <c r="X448" s="18"/>
      <c r="Y448" s="10"/>
      <c r="Z448" s="48"/>
      <c r="AA448" s="49"/>
      <c r="AC448" s="10"/>
    </row>
    <row r="449" spans="1:29" s="50" customFormat="1">
      <c r="A449" s="10"/>
      <c r="B449" s="20"/>
      <c r="C449" s="14"/>
      <c r="D449" s="21"/>
      <c r="E449" s="20"/>
      <c r="F449" s="20"/>
      <c r="G449" s="20"/>
      <c r="H449" s="20"/>
      <c r="I449" s="20"/>
      <c r="J449" s="10"/>
      <c r="K449" s="22"/>
      <c r="L449" s="10"/>
      <c r="M449" s="20"/>
      <c r="N449" s="20"/>
      <c r="O449" s="23"/>
      <c r="P449" s="23"/>
      <c r="Q449" s="23"/>
      <c r="R449" s="23"/>
      <c r="S449" s="23"/>
      <c r="T449" s="23"/>
      <c r="U449" s="19"/>
      <c r="V449" s="16"/>
      <c r="W449" s="17"/>
      <c r="X449" s="18"/>
      <c r="Y449" s="10"/>
      <c r="Z449" s="48"/>
      <c r="AA449" s="49"/>
      <c r="AC449" s="10"/>
    </row>
    <row r="450" spans="1:29" s="50" customFormat="1">
      <c r="A450" s="10"/>
      <c r="B450" s="10"/>
      <c r="C450" s="14"/>
      <c r="D450" s="21"/>
      <c r="E450" s="10"/>
      <c r="F450" s="10"/>
      <c r="G450" s="10"/>
      <c r="H450" s="10"/>
      <c r="I450" s="10"/>
      <c r="J450" s="10"/>
      <c r="K450" s="14"/>
      <c r="L450" s="10"/>
      <c r="M450" s="10"/>
      <c r="N450" s="10"/>
      <c r="O450" s="28"/>
      <c r="P450" s="28"/>
      <c r="Q450" s="28"/>
      <c r="R450" s="28"/>
      <c r="S450" s="28"/>
      <c r="T450" s="28"/>
      <c r="U450" s="16"/>
      <c r="V450" s="16"/>
      <c r="W450" s="17"/>
      <c r="X450" s="18"/>
      <c r="Y450" s="10"/>
      <c r="Z450" s="48"/>
      <c r="AA450" s="49"/>
      <c r="AC450" s="10"/>
    </row>
    <row r="451" spans="1:29" s="50" customFormat="1">
      <c r="A451" s="10"/>
      <c r="B451" s="20"/>
      <c r="C451" s="14"/>
      <c r="D451" s="21"/>
      <c r="E451" s="20"/>
      <c r="F451" s="20"/>
      <c r="G451" s="20"/>
      <c r="H451" s="20"/>
      <c r="I451" s="20"/>
      <c r="J451" s="10"/>
      <c r="K451" s="22"/>
      <c r="L451" s="10"/>
      <c r="M451" s="20"/>
      <c r="N451" s="20"/>
      <c r="O451" s="23"/>
      <c r="P451" s="23"/>
      <c r="Q451" s="23"/>
      <c r="R451" s="23"/>
      <c r="S451" s="23"/>
      <c r="T451" s="23"/>
      <c r="U451" s="19"/>
      <c r="V451" s="16"/>
      <c r="W451" s="17"/>
      <c r="X451" s="18"/>
      <c r="Y451" s="10"/>
      <c r="Z451" s="48"/>
      <c r="AA451" s="49"/>
      <c r="AC451" s="10"/>
    </row>
    <row r="452" spans="1:29" s="50" customFormat="1">
      <c r="A452" s="10"/>
      <c r="B452" s="20"/>
      <c r="C452" s="14"/>
      <c r="D452" s="21"/>
      <c r="E452" s="20"/>
      <c r="F452" s="20"/>
      <c r="G452" s="20"/>
      <c r="H452" s="20"/>
      <c r="I452" s="20"/>
      <c r="J452" s="20"/>
      <c r="K452" s="22"/>
      <c r="L452" s="10"/>
      <c r="M452" s="20"/>
      <c r="N452" s="20"/>
      <c r="O452" s="23"/>
      <c r="P452" s="23"/>
      <c r="Q452" s="23"/>
      <c r="R452" s="23"/>
      <c r="S452" s="23"/>
      <c r="T452" s="23"/>
      <c r="U452" s="15"/>
      <c r="V452" s="16"/>
      <c r="W452" s="17"/>
      <c r="X452" s="18"/>
      <c r="Y452" s="10"/>
      <c r="Z452" s="48"/>
      <c r="AA452" s="49"/>
      <c r="AC452" s="20"/>
    </row>
    <row r="453" spans="1:29" s="50" customFormat="1">
      <c r="A453" s="20"/>
      <c r="B453" s="20"/>
      <c r="C453" s="22"/>
      <c r="D453" s="21"/>
      <c r="E453" s="20"/>
      <c r="F453" s="20"/>
      <c r="G453" s="20"/>
      <c r="H453" s="20"/>
      <c r="I453" s="20"/>
      <c r="J453" s="20"/>
      <c r="K453" s="22"/>
      <c r="L453" s="10"/>
      <c r="M453" s="20"/>
      <c r="N453" s="20"/>
      <c r="O453" s="23"/>
      <c r="P453" s="23"/>
      <c r="Q453" s="23"/>
      <c r="R453" s="23"/>
      <c r="S453" s="23"/>
      <c r="T453" s="23"/>
      <c r="U453" s="25"/>
      <c r="V453" s="26"/>
      <c r="W453" s="27"/>
      <c r="X453" s="18"/>
      <c r="Y453" s="10"/>
      <c r="Z453" s="48"/>
      <c r="AA453" s="49"/>
      <c r="AC453" s="20"/>
    </row>
    <row r="454" spans="1:29" s="50" customFormat="1">
      <c r="A454" s="10"/>
      <c r="B454" s="20"/>
      <c r="C454" s="14"/>
      <c r="D454" s="21"/>
      <c r="E454" s="20"/>
      <c r="F454" s="20"/>
      <c r="G454" s="20"/>
      <c r="H454" s="20"/>
      <c r="I454" s="20"/>
      <c r="J454" s="20"/>
      <c r="K454" s="22"/>
      <c r="L454" s="10"/>
      <c r="M454" s="20"/>
      <c r="N454" s="20"/>
      <c r="O454" s="23"/>
      <c r="P454" s="23"/>
      <c r="Q454" s="23"/>
      <c r="R454" s="23"/>
      <c r="S454" s="23"/>
      <c r="T454" s="23"/>
      <c r="U454" s="15"/>
      <c r="V454" s="16"/>
      <c r="W454" s="17"/>
      <c r="X454" s="18"/>
      <c r="Y454" s="10"/>
      <c r="Z454" s="48"/>
      <c r="AA454" s="49"/>
      <c r="AC454" s="20"/>
    </row>
    <row r="455" spans="1:29" s="50" customFormat="1">
      <c r="A455" s="20"/>
      <c r="B455" s="20"/>
      <c r="C455" s="22"/>
      <c r="D455" s="21"/>
      <c r="E455" s="20"/>
      <c r="F455" s="20"/>
      <c r="G455" s="20"/>
      <c r="H455" s="20"/>
      <c r="I455" s="20"/>
      <c r="J455" s="20"/>
      <c r="K455" s="22"/>
      <c r="L455" s="10"/>
      <c r="M455" s="20"/>
      <c r="N455" s="20"/>
      <c r="O455" s="23"/>
      <c r="P455" s="23"/>
      <c r="Q455" s="23"/>
      <c r="R455" s="23"/>
      <c r="S455" s="23"/>
      <c r="T455" s="23"/>
      <c r="U455" s="30"/>
      <c r="V455" s="26"/>
      <c r="W455" s="17"/>
      <c r="X455" s="18"/>
      <c r="Y455" s="10"/>
      <c r="Z455" s="48"/>
      <c r="AA455" s="49"/>
      <c r="AC455" s="20"/>
    </row>
    <row r="456" spans="1:29" s="50" customFormat="1">
      <c r="A456" s="10"/>
      <c r="B456" s="20"/>
      <c r="C456" s="14"/>
      <c r="D456" s="21"/>
      <c r="E456" s="20"/>
      <c r="F456" s="20"/>
      <c r="G456" s="20"/>
      <c r="H456" s="20"/>
      <c r="I456" s="20"/>
      <c r="J456" s="20"/>
      <c r="K456" s="22"/>
      <c r="L456" s="10"/>
      <c r="M456" s="20"/>
      <c r="N456" s="20"/>
      <c r="O456" s="23"/>
      <c r="P456" s="23"/>
      <c r="Q456" s="23"/>
      <c r="R456" s="23"/>
      <c r="S456" s="23"/>
      <c r="T456" s="23"/>
      <c r="U456" s="15"/>
      <c r="V456" s="16"/>
      <c r="W456" s="17"/>
      <c r="X456" s="18"/>
      <c r="Y456" s="10"/>
      <c r="Z456" s="48"/>
      <c r="AA456" s="49"/>
      <c r="AC456" s="20"/>
    </row>
    <row r="457" spans="1:29" s="50" customFormat="1">
      <c r="A457" s="20"/>
      <c r="B457" s="20"/>
      <c r="C457" s="14"/>
      <c r="D457" s="21"/>
      <c r="E457" s="20"/>
      <c r="F457" s="20"/>
      <c r="G457" s="20"/>
      <c r="H457" s="20"/>
      <c r="I457" s="20"/>
      <c r="J457" s="20"/>
      <c r="K457" s="22"/>
      <c r="L457" s="10"/>
      <c r="M457" s="20"/>
      <c r="N457" s="20"/>
      <c r="O457" s="23"/>
      <c r="P457" s="23"/>
      <c r="Q457" s="23"/>
      <c r="R457" s="23"/>
      <c r="S457" s="23"/>
      <c r="T457" s="23"/>
      <c r="U457" s="31"/>
      <c r="V457" s="16"/>
      <c r="W457" s="17"/>
      <c r="X457" s="18"/>
      <c r="Y457" s="10"/>
      <c r="Z457" s="48"/>
      <c r="AA457" s="49"/>
      <c r="AC457" s="20"/>
    </row>
    <row r="458" spans="1:29" s="50" customFormat="1">
      <c r="A458" s="20"/>
      <c r="B458" s="20"/>
      <c r="C458" s="14"/>
      <c r="D458" s="21"/>
      <c r="E458" s="20"/>
      <c r="F458" s="20"/>
      <c r="G458" s="20"/>
      <c r="H458" s="20"/>
      <c r="I458" s="20"/>
      <c r="J458" s="20"/>
      <c r="K458" s="22"/>
      <c r="L458" s="10"/>
      <c r="M458" s="20"/>
      <c r="N458" s="20"/>
      <c r="O458" s="23"/>
      <c r="P458" s="23"/>
      <c r="Q458" s="23"/>
      <c r="R458" s="23"/>
      <c r="S458" s="23"/>
      <c r="T458" s="23"/>
      <c r="U458" s="31"/>
      <c r="V458" s="16"/>
      <c r="W458" s="17"/>
      <c r="X458" s="18"/>
      <c r="Y458" s="10"/>
      <c r="Z458" s="48"/>
      <c r="AA458" s="49"/>
      <c r="AC458" s="20"/>
    </row>
    <row r="459" spans="1:29" s="50" customFormat="1">
      <c r="A459" s="20"/>
      <c r="B459" s="20"/>
      <c r="C459" s="22"/>
      <c r="D459" s="21"/>
      <c r="E459" s="20"/>
      <c r="F459" s="20"/>
      <c r="G459" s="20"/>
      <c r="H459" s="20"/>
      <c r="I459" s="20"/>
      <c r="J459" s="20"/>
      <c r="K459" s="22"/>
      <c r="L459" s="10"/>
      <c r="M459" s="20"/>
      <c r="N459" s="20"/>
      <c r="O459" s="23"/>
      <c r="P459" s="23"/>
      <c r="Q459" s="23"/>
      <c r="R459" s="23"/>
      <c r="S459" s="23"/>
      <c r="T459" s="23"/>
      <c r="U459" s="25"/>
      <c r="V459" s="26"/>
      <c r="W459" s="27"/>
      <c r="X459" s="18"/>
      <c r="Y459" s="10"/>
      <c r="Z459" s="48"/>
      <c r="AA459" s="49"/>
      <c r="AC459" s="20"/>
    </row>
    <row r="460" spans="1:29" s="50" customFormat="1">
      <c r="A460" s="20"/>
      <c r="B460" s="20"/>
      <c r="C460" s="22"/>
      <c r="D460" s="21"/>
      <c r="E460" s="20"/>
      <c r="F460" s="20"/>
      <c r="G460" s="20"/>
      <c r="H460" s="20"/>
      <c r="I460" s="20"/>
      <c r="J460" s="20"/>
      <c r="K460" s="22"/>
      <c r="L460" s="10"/>
      <c r="M460" s="20"/>
      <c r="N460" s="20"/>
      <c r="O460" s="23"/>
      <c r="P460" s="23"/>
      <c r="Q460" s="23"/>
      <c r="R460" s="23"/>
      <c r="S460" s="23"/>
      <c r="T460" s="23"/>
      <c r="U460" s="25"/>
      <c r="V460" s="26"/>
      <c r="W460" s="27"/>
      <c r="X460" s="18"/>
      <c r="Y460" s="10"/>
      <c r="Z460" s="48"/>
      <c r="AA460" s="49"/>
      <c r="AC460" s="20"/>
    </row>
    <row r="461" spans="1:29" s="50" customFormat="1">
      <c r="A461" s="20"/>
      <c r="B461" s="20"/>
      <c r="C461" s="22"/>
      <c r="D461" s="21"/>
      <c r="E461" s="20"/>
      <c r="F461" s="20"/>
      <c r="G461" s="20"/>
      <c r="H461" s="20"/>
      <c r="I461" s="20"/>
      <c r="J461" s="20"/>
      <c r="K461" s="22"/>
      <c r="L461" s="10"/>
      <c r="M461" s="20"/>
      <c r="N461" s="20"/>
      <c r="O461" s="23"/>
      <c r="P461" s="23"/>
      <c r="Q461" s="23"/>
      <c r="R461" s="23"/>
      <c r="S461" s="23"/>
      <c r="T461" s="23"/>
      <c r="U461" s="25"/>
      <c r="V461" s="26"/>
      <c r="W461" s="27"/>
      <c r="X461" s="18"/>
      <c r="Y461" s="10"/>
      <c r="Z461" s="48"/>
      <c r="AA461" s="49"/>
      <c r="AC461" s="20"/>
    </row>
    <row r="462" spans="1:29" s="50" customFormat="1">
      <c r="A462" s="20"/>
      <c r="B462" s="20"/>
      <c r="C462" s="22"/>
      <c r="D462" s="21"/>
      <c r="E462" s="20"/>
      <c r="F462" s="20"/>
      <c r="G462" s="20"/>
      <c r="H462" s="20"/>
      <c r="I462" s="20"/>
      <c r="J462" s="20"/>
      <c r="K462" s="22"/>
      <c r="L462" s="10"/>
      <c r="M462" s="20"/>
      <c r="N462" s="20"/>
      <c r="O462" s="23"/>
      <c r="P462" s="23"/>
      <c r="Q462" s="23"/>
      <c r="R462" s="23"/>
      <c r="S462" s="23"/>
      <c r="T462" s="23"/>
      <c r="U462" s="32"/>
      <c r="V462" s="16"/>
      <c r="W462" s="27"/>
      <c r="X462" s="18"/>
      <c r="Y462" s="10"/>
      <c r="Z462" s="48"/>
      <c r="AA462" s="49"/>
      <c r="AC462" s="20"/>
    </row>
    <row r="463" spans="1:29" s="50" customFormat="1">
      <c r="A463" s="20"/>
      <c r="B463" s="20"/>
      <c r="C463" s="22"/>
      <c r="D463" s="21"/>
      <c r="E463" s="20"/>
      <c r="F463" s="20"/>
      <c r="G463" s="20"/>
      <c r="H463" s="20"/>
      <c r="I463" s="20"/>
      <c r="J463" s="20"/>
      <c r="K463" s="22"/>
      <c r="L463" s="10"/>
      <c r="M463" s="20"/>
      <c r="N463" s="20"/>
      <c r="O463" s="23"/>
      <c r="P463" s="23"/>
      <c r="Q463" s="23"/>
      <c r="R463" s="23"/>
      <c r="S463" s="23"/>
      <c r="T463" s="23"/>
      <c r="U463" s="15"/>
      <c r="V463" s="16"/>
      <c r="W463" s="27"/>
      <c r="X463" s="18"/>
      <c r="Y463" s="10"/>
      <c r="Z463" s="48"/>
      <c r="AA463" s="49"/>
      <c r="AC463" s="20"/>
    </row>
    <row r="464" spans="1:29" s="50" customFormat="1">
      <c r="A464" s="20"/>
      <c r="B464" s="20"/>
      <c r="C464" s="22"/>
      <c r="D464" s="21"/>
      <c r="E464" s="20"/>
      <c r="F464" s="20"/>
      <c r="G464" s="20"/>
      <c r="H464" s="20"/>
      <c r="I464" s="20"/>
      <c r="J464" s="20"/>
      <c r="K464" s="22"/>
      <c r="L464" s="10"/>
      <c r="M464" s="20"/>
      <c r="N464" s="20"/>
      <c r="O464" s="23"/>
      <c r="P464" s="23"/>
      <c r="Q464" s="23"/>
      <c r="R464" s="23"/>
      <c r="S464" s="23"/>
      <c r="T464" s="23"/>
      <c r="U464" s="32"/>
      <c r="V464" s="16"/>
      <c r="W464" s="27"/>
      <c r="X464" s="18"/>
      <c r="Y464" s="10"/>
      <c r="Z464" s="48"/>
      <c r="AA464" s="49"/>
      <c r="AC464" s="20"/>
    </row>
    <row r="465" spans="1:29" s="50" customFormat="1">
      <c r="A465" s="20"/>
      <c r="B465" s="20"/>
      <c r="C465" s="22"/>
      <c r="D465" s="21"/>
      <c r="E465" s="20"/>
      <c r="F465" s="20"/>
      <c r="G465" s="20"/>
      <c r="H465" s="20"/>
      <c r="I465" s="20"/>
      <c r="J465" s="20"/>
      <c r="K465" s="22"/>
      <c r="L465" s="10"/>
      <c r="M465" s="20"/>
      <c r="N465" s="20"/>
      <c r="O465" s="23"/>
      <c r="P465" s="23"/>
      <c r="Q465" s="23"/>
      <c r="R465" s="23"/>
      <c r="S465" s="23"/>
      <c r="T465" s="23"/>
      <c r="U465" s="25"/>
      <c r="V465" s="26"/>
      <c r="W465" s="27"/>
      <c r="X465" s="18"/>
      <c r="Y465" s="10"/>
      <c r="Z465" s="48"/>
      <c r="AA465" s="49"/>
      <c r="AC465" s="20"/>
    </row>
    <row r="466" spans="1:29" s="50" customFormat="1">
      <c r="A466" s="20"/>
      <c r="B466" s="20"/>
      <c r="C466" s="22"/>
      <c r="D466" s="21"/>
      <c r="E466" s="20"/>
      <c r="F466" s="20"/>
      <c r="G466" s="20"/>
      <c r="H466" s="20"/>
      <c r="I466" s="20"/>
      <c r="J466" s="20"/>
      <c r="K466" s="22"/>
      <c r="L466" s="10"/>
      <c r="M466" s="20"/>
      <c r="N466" s="20"/>
      <c r="O466" s="23"/>
      <c r="P466" s="23"/>
      <c r="Q466" s="23"/>
      <c r="R466" s="23"/>
      <c r="S466" s="23"/>
      <c r="T466" s="23"/>
      <c r="U466" s="15"/>
      <c r="V466" s="16"/>
      <c r="W466" s="27"/>
      <c r="X466" s="18"/>
      <c r="Y466" s="10"/>
      <c r="Z466" s="48"/>
      <c r="AA466" s="49"/>
      <c r="AC466" s="20"/>
    </row>
    <row r="467" spans="1:29" s="50" customFormat="1">
      <c r="A467" s="20"/>
      <c r="B467" s="20"/>
      <c r="C467" s="22"/>
      <c r="D467" s="21"/>
      <c r="E467" s="20"/>
      <c r="F467" s="20"/>
      <c r="G467" s="20"/>
      <c r="H467" s="20"/>
      <c r="I467" s="20"/>
      <c r="J467" s="20"/>
      <c r="K467" s="22"/>
      <c r="L467" s="10"/>
      <c r="M467" s="20"/>
      <c r="N467" s="20"/>
      <c r="O467" s="23"/>
      <c r="P467" s="23"/>
      <c r="Q467" s="23"/>
      <c r="R467" s="23"/>
      <c r="S467" s="23"/>
      <c r="T467" s="23"/>
      <c r="U467" s="25"/>
      <c r="V467" s="26"/>
      <c r="W467" s="27"/>
      <c r="X467" s="18"/>
      <c r="Y467" s="10"/>
      <c r="Z467" s="48"/>
      <c r="AA467" s="49"/>
      <c r="AC467" s="20"/>
    </row>
    <row r="468" spans="1:29" s="50" customFormat="1">
      <c r="A468" s="20"/>
      <c r="B468" s="20"/>
      <c r="C468" s="22"/>
      <c r="D468" s="21"/>
      <c r="E468" s="20"/>
      <c r="F468" s="20"/>
      <c r="G468" s="20"/>
      <c r="H468" s="20"/>
      <c r="I468" s="20"/>
      <c r="J468" s="20"/>
      <c r="K468" s="22"/>
      <c r="L468" s="10"/>
      <c r="M468" s="20"/>
      <c r="N468" s="20"/>
      <c r="O468" s="23"/>
      <c r="P468" s="23"/>
      <c r="Q468" s="23"/>
      <c r="R468" s="23"/>
      <c r="S468" s="23"/>
      <c r="T468" s="23"/>
      <c r="U468" s="25"/>
      <c r="V468" s="26"/>
      <c r="W468" s="27"/>
      <c r="X468" s="18"/>
      <c r="Y468" s="10"/>
      <c r="Z468" s="48"/>
      <c r="AA468" s="49"/>
      <c r="AC468" s="20"/>
    </row>
    <row r="469" spans="1:29" s="50" customFormat="1">
      <c r="A469" s="20"/>
      <c r="B469" s="20"/>
      <c r="C469" s="22"/>
      <c r="D469" s="21"/>
      <c r="E469" s="20"/>
      <c r="F469" s="20"/>
      <c r="G469" s="20"/>
      <c r="H469" s="20"/>
      <c r="I469" s="20"/>
      <c r="J469" s="20"/>
      <c r="K469" s="22"/>
      <c r="L469" s="10"/>
      <c r="M469" s="20"/>
      <c r="N469" s="20"/>
      <c r="O469" s="23"/>
      <c r="P469" s="23"/>
      <c r="Q469" s="23"/>
      <c r="R469" s="23"/>
      <c r="S469" s="23"/>
      <c r="T469" s="23"/>
      <c r="U469" s="25"/>
      <c r="V469" s="26"/>
      <c r="W469" s="27"/>
      <c r="X469" s="18"/>
      <c r="Y469" s="10"/>
      <c r="Z469" s="48"/>
      <c r="AA469" s="49"/>
      <c r="AC469" s="20"/>
    </row>
    <row r="470" spans="1:29" s="50" customFormat="1">
      <c r="A470" s="20"/>
      <c r="B470" s="20"/>
      <c r="C470" s="22"/>
      <c r="D470" s="21"/>
      <c r="E470" s="20"/>
      <c r="F470" s="20"/>
      <c r="G470" s="20"/>
      <c r="H470" s="20"/>
      <c r="I470" s="20"/>
      <c r="J470" s="20"/>
      <c r="K470" s="22"/>
      <c r="L470" s="10"/>
      <c r="M470" s="20"/>
      <c r="N470" s="20"/>
      <c r="O470" s="23"/>
      <c r="P470" s="23"/>
      <c r="Q470" s="23"/>
      <c r="R470" s="23"/>
      <c r="S470" s="23"/>
      <c r="T470" s="23"/>
      <c r="U470" s="25"/>
      <c r="V470" s="26"/>
      <c r="W470" s="27"/>
      <c r="X470" s="18"/>
      <c r="Y470" s="10"/>
      <c r="Z470" s="48"/>
      <c r="AA470" s="49"/>
      <c r="AC470" s="20"/>
    </row>
    <row r="471" spans="1:29" s="50" customFormat="1">
      <c r="A471" s="20"/>
      <c r="B471" s="20"/>
      <c r="C471" s="22"/>
      <c r="D471" s="21"/>
      <c r="E471" s="20"/>
      <c r="F471" s="20"/>
      <c r="G471" s="20"/>
      <c r="H471" s="20"/>
      <c r="I471" s="20"/>
      <c r="J471" s="20"/>
      <c r="K471" s="22"/>
      <c r="L471" s="10"/>
      <c r="M471" s="20"/>
      <c r="N471" s="20"/>
      <c r="O471" s="23"/>
      <c r="P471" s="23"/>
      <c r="Q471" s="23"/>
      <c r="R471" s="23"/>
      <c r="S471" s="23"/>
      <c r="T471" s="23"/>
      <c r="U471" s="25"/>
      <c r="V471" s="26"/>
      <c r="W471" s="27"/>
      <c r="X471" s="18"/>
      <c r="Y471" s="10"/>
      <c r="Z471" s="48"/>
      <c r="AA471" s="49"/>
      <c r="AC471" s="20"/>
    </row>
    <row r="472" spans="1:29" s="50" customFormat="1">
      <c r="A472" s="20"/>
      <c r="B472" s="20"/>
      <c r="C472" s="22"/>
      <c r="D472" s="21"/>
      <c r="E472" s="20"/>
      <c r="F472" s="20"/>
      <c r="G472" s="20"/>
      <c r="H472" s="20"/>
      <c r="I472" s="20"/>
      <c r="J472" s="20"/>
      <c r="K472" s="22"/>
      <c r="L472" s="10"/>
      <c r="M472" s="20"/>
      <c r="N472" s="20"/>
      <c r="O472" s="23"/>
      <c r="P472" s="23"/>
      <c r="Q472" s="23"/>
      <c r="R472" s="23"/>
      <c r="S472" s="23"/>
      <c r="T472" s="23"/>
      <c r="U472" s="30"/>
      <c r="V472" s="26"/>
      <c r="W472" s="17"/>
      <c r="X472" s="18"/>
      <c r="Y472" s="10"/>
      <c r="Z472" s="48"/>
      <c r="AA472" s="49"/>
      <c r="AC472" s="10"/>
    </row>
    <row r="473" spans="1:29" s="50" customFormat="1">
      <c r="A473" s="10"/>
      <c r="B473" s="20"/>
      <c r="C473" s="14"/>
      <c r="D473" s="24"/>
      <c r="E473" s="20"/>
      <c r="F473" s="20"/>
      <c r="G473" s="20"/>
      <c r="H473" s="20"/>
      <c r="I473" s="20"/>
      <c r="J473" s="10"/>
      <c r="K473" s="22"/>
      <c r="L473" s="10"/>
      <c r="M473" s="20"/>
      <c r="N473" s="20"/>
      <c r="O473" s="23"/>
      <c r="P473" s="23"/>
      <c r="Q473" s="23"/>
      <c r="R473" s="23"/>
      <c r="S473" s="23"/>
      <c r="T473" s="23"/>
      <c r="U473" s="19"/>
      <c r="V473" s="15"/>
      <c r="W473" s="17"/>
      <c r="X473" s="18"/>
      <c r="Y473" s="10"/>
      <c r="Z473" s="48"/>
      <c r="AA473" s="49"/>
      <c r="AC473" s="10"/>
    </row>
    <row r="474" spans="1:29" s="50" customFormat="1">
      <c r="A474" s="20"/>
      <c r="B474" s="20"/>
      <c r="C474" s="14"/>
      <c r="D474" s="21"/>
      <c r="E474" s="20"/>
      <c r="F474" s="20"/>
      <c r="G474" s="20"/>
      <c r="H474" s="20"/>
      <c r="I474" s="20"/>
      <c r="J474" s="10"/>
      <c r="K474" s="22"/>
      <c r="L474" s="10"/>
      <c r="M474" s="20"/>
      <c r="N474" s="20"/>
      <c r="O474" s="23"/>
      <c r="P474" s="23"/>
      <c r="Q474" s="23"/>
      <c r="R474" s="23"/>
      <c r="S474" s="23"/>
      <c r="T474" s="23"/>
      <c r="U474" s="19"/>
      <c r="V474" s="16"/>
      <c r="W474" s="17"/>
      <c r="X474" s="18"/>
      <c r="Y474" s="10"/>
      <c r="Z474" s="48"/>
      <c r="AA474" s="49"/>
      <c r="AC474" s="10"/>
    </row>
    <row r="475" spans="1:29" s="50" customFormat="1">
      <c r="A475" s="10"/>
      <c r="B475" s="20"/>
      <c r="C475" s="14"/>
      <c r="D475" s="21"/>
      <c r="E475" s="20"/>
      <c r="F475" s="20"/>
      <c r="G475" s="20"/>
      <c r="H475" s="20"/>
      <c r="I475" s="20"/>
      <c r="J475" s="20"/>
      <c r="K475" s="22"/>
      <c r="L475" s="10"/>
      <c r="M475" s="20"/>
      <c r="N475" s="20"/>
      <c r="O475" s="23"/>
      <c r="P475" s="23"/>
      <c r="Q475" s="23"/>
      <c r="R475" s="23"/>
      <c r="S475" s="23"/>
      <c r="T475" s="23"/>
      <c r="U475" s="15"/>
      <c r="V475" s="16"/>
      <c r="W475" s="17"/>
      <c r="X475" s="18"/>
      <c r="Y475" s="10"/>
      <c r="Z475" s="48"/>
      <c r="AA475" s="49"/>
      <c r="AC475" s="20"/>
    </row>
    <row r="476" spans="1:29" s="50" customFormat="1">
      <c r="A476" s="20"/>
      <c r="B476" s="20"/>
      <c r="C476" s="14"/>
      <c r="D476" s="21"/>
      <c r="E476" s="20"/>
      <c r="F476" s="20"/>
      <c r="G476" s="20"/>
      <c r="H476" s="20"/>
      <c r="I476" s="20"/>
      <c r="J476" s="20"/>
      <c r="K476" s="22"/>
      <c r="L476" s="10"/>
      <c r="M476" s="20"/>
      <c r="N476" s="20"/>
      <c r="O476" s="23"/>
      <c r="P476" s="23"/>
      <c r="Q476" s="23"/>
      <c r="R476" s="23"/>
      <c r="S476" s="23"/>
      <c r="T476" s="23"/>
      <c r="U476" s="15"/>
      <c r="V476" s="16"/>
      <c r="W476" s="17"/>
      <c r="X476" s="18"/>
      <c r="Y476" s="10"/>
      <c r="Z476" s="48"/>
      <c r="AA476" s="49"/>
      <c r="AC476" s="20"/>
    </row>
    <row r="477" spans="1:29" s="50" customFormat="1">
      <c r="A477" s="10"/>
      <c r="B477" s="20"/>
      <c r="C477" s="14"/>
      <c r="D477" s="21"/>
      <c r="E477" s="20"/>
      <c r="F477" s="20"/>
      <c r="G477" s="20"/>
      <c r="H477" s="20"/>
      <c r="I477" s="20"/>
      <c r="J477" s="20"/>
      <c r="K477" s="22"/>
      <c r="L477" s="10"/>
      <c r="M477" s="20"/>
      <c r="N477" s="20"/>
      <c r="O477" s="23"/>
      <c r="P477" s="23"/>
      <c r="Q477" s="23"/>
      <c r="R477" s="23"/>
      <c r="S477" s="23"/>
      <c r="T477" s="23"/>
      <c r="U477" s="31"/>
      <c r="V477" s="16"/>
      <c r="W477" s="17"/>
      <c r="X477" s="18"/>
      <c r="Y477" s="10"/>
      <c r="Z477" s="48"/>
      <c r="AA477" s="49"/>
      <c r="AC477" s="20"/>
    </row>
    <row r="478" spans="1:29" s="50" customFormat="1">
      <c r="A478" s="20"/>
      <c r="B478" s="20"/>
      <c r="C478" s="22"/>
      <c r="D478" s="21"/>
      <c r="E478" s="20"/>
      <c r="F478" s="20"/>
      <c r="G478" s="20"/>
      <c r="H478" s="20"/>
      <c r="I478" s="20"/>
      <c r="J478" s="20"/>
      <c r="K478" s="22"/>
      <c r="L478" s="10"/>
      <c r="M478" s="20"/>
      <c r="N478" s="20"/>
      <c r="O478" s="23"/>
      <c r="P478" s="23"/>
      <c r="Q478" s="23"/>
      <c r="R478" s="23"/>
      <c r="S478" s="23"/>
      <c r="T478" s="23"/>
      <c r="U478" s="15"/>
      <c r="V478" s="16"/>
      <c r="W478" s="17"/>
      <c r="X478" s="18"/>
      <c r="Y478" s="10"/>
      <c r="Z478" s="48"/>
      <c r="AA478" s="49"/>
      <c r="AC478" s="20"/>
    </row>
    <row r="479" spans="1:29" s="50" customFormat="1">
      <c r="A479" s="20"/>
      <c r="B479" s="20"/>
      <c r="C479" s="14"/>
      <c r="D479" s="21"/>
      <c r="E479" s="20"/>
      <c r="F479" s="20"/>
      <c r="G479" s="20"/>
      <c r="H479" s="20"/>
      <c r="I479" s="20"/>
      <c r="J479" s="20"/>
      <c r="K479" s="22"/>
      <c r="L479" s="10"/>
      <c r="M479" s="20"/>
      <c r="N479" s="20"/>
      <c r="O479" s="23"/>
      <c r="P479" s="23"/>
      <c r="Q479" s="23"/>
      <c r="R479" s="23"/>
      <c r="S479" s="23"/>
      <c r="T479" s="23"/>
      <c r="U479" s="31"/>
      <c r="V479" s="16"/>
      <c r="W479" s="17"/>
      <c r="X479" s="18"/>
      <c r="Y479" s="10"/>
      <c r="Z479" s="48"/>
      <c r="AA479" s="49"/>
      <c r="AC479" s="20"/>
    </row>
    <row r="480" spans="1:29" s="50" customFormat="1">
      <c r="A480" s="20"/>
      <c r="B480" s="20"/>
      <c r="C480" s="14"/>
      <c r="D480" s="21"/>
      <c r="E480" s="20"/>
      <c r="F480" s="20"/>
      <c r="G480" s="20"/>
      <c r="H480" s="20"/>
      <c r="I480" s="20"/>
      <c r="J480" s="10"/>
      <c r="K480" s="22"/>
      <c r="L480" s="10"/>
      <c r="M480" s="20"/>
      <c r="N480" s="20"/>
      <c r="O480" s="23"/>
      <c r="P480" s="23"/>
      <c r="Q480" s="23"/>
      <c r="R480" s="23"/>
      <c r="S480" s="23"/>
      <c r="T480" s="23"/>
      <c r="U480" s="19"/>
      <c r="V480" s="16"/>
      <c r="W480" s="17"/>
      <c r="X480" s="18"/>
      <c r="Y480" s="10"/>
      <c r="Z480" s="48"/>
      <c r="AA480" s="49"/>
      <c r="AC480" s="10"/>
    </row>
    <row r="481" spans="1:29" s="50" customFormat="1">
      <c r="A481" s="20"/>
      <c r="B481" s="20"/>
      <c r="C481" s="14"/>
      <c r="D481" s="21"/>
      <c r="E481" s="20"/>
      <c r="F481" s="20"/>
      <c r="G481" s="20"/>
      <c r="H481" s="20"/>
      <c r="I481" s="20"/>
      <c r="J481" s="20"/>
      <c r="K481" s="22"/>
      <c r="L481" s="10"/>
      <c r="M481" s="20"/>
      <c r="N481" s="20"/>
      <c r="O481" s="23"/>
      <c r="P481" s="23"/>
      <c r="Q481" s="23"/>
      <c r="R481" s="23"/>
      <c r="S481" s="23"/>
      <c r="T481" s="23"/>
      <c r="U481" s="15"/>
      <c r="V481" s="16"/>
      <c r="W481" s="17"/>
      <c r="X481" s="18"/>
      <c r="Y481" s="10"/>
      <c r="Z481" s="48"/>
      <c r="AA481" s="49"/>
      <c r="AC481" s="20"/>
    </row>
    <row r="482" spans="1:29" s="50" customFormat="1">
      <c r="A482" s="20"/>
      <c r="B482" s="20"/>
      <c r="C482" s="22"/>
      <c r="D482" s="21"/>
      <c r="E482" s="20"/>
      <c r="F482" s="20"/>
      <c r="G482" s="20"/>
      <c r="H482" s="20"/>
      <c r="I482" s="20"/>
      <c r="J482" s="20"/>
      <c r="K482" s="22"/>
      <c r="L482" s="10"/>
      <c r="M482" s="20"/>
      <c r="N482" s="20"/>
      <c r="O482" s="23"/>
      <c r="P482" s="23"/>
      <c r="Q482" s="23"/>
      <c r="R482" s="23"/>
      <c r="S482" s="23"/>
      <c r="T482" s="23"/>
      <c r="U482" s="25"/>
      <c r="V482" s="26"/>
      <c r="W482" s="27"/>
      <c r="X482" s="18"/>
      <c r="Y482" s="10"/>
      <c r="Z482" s="48"/>
      <c r="AA482" s="49"/>
      <c r="AC482" s="20"/>
    </row>
    <row r="483" spans="1:29" s="50" customFormat="1">
      <c r="A483" s="20"/>
      <c r="B483" s="20"/>
      <c r="C483" s="14"/>
      <c r="D483" s="21"/>
      <c r="E483" s="20"/>
      <c r="F483" s="20"/>
      <c r="G483" s="20"/>
      <c r="H483" s="20"/>
      <c r="I483" s="20"/>
      <c r="J483" s="10"/>
      <c r="K483" s="22"/>
      <c r="L483" s="10"/>
      <c r="M483" s="20"/>
      <c r="N483" s="20"/>
      <c r="O483" s="23"/>
      <c r="P483" s="23"/>
      <c r="Q483" s="23"/>
      <c r="R483" s="23"/>
      <c r="S483" s="23"/>
      <c r="T483" s="23"/>
      <c r="U483" s="19"/>
      <c r="V483" s="16"/>
      <c r="W483" s="17"/>
      <c r="X483" s="18"/>
      <c r="Y483" s="10"/>
      <c r="Z483" s="48"/>
      <c r="AA483" s="49"/>
      <c r="AC483" s="10"/>
    </row>
    <row r="484" spans="1:29" s="50" customFormat="1">
      <c r="A484" s="10"/>
      <c r="B484" s="20"/>
      <c r="C484" s="14"/>
      <c r="D484" s="21"/>
      <c r="E484" s="20"/>
      <c r="F484" s="20"/>
      <c r="G484" s="20"/>
      <c r="H484" s="20"/>
      <c r="I484" s="20"/>
      <c r="J484" s="20"/>
      <c r="K484" s="22"/>
      <c r="L484" s="10"/>
      <c r="M484" s="20"/>
      <c r="N484" s="20"/>
      <c r="O484" s="23"/>
      <c r="P484" s="23"/>
      <c r="Q484" s="23"/>
      <c r="R484" s="23"/>
      <c r="S484" s="23"/>
      <c r="T484" s="23"/>
      <c r="U484" s="15"/>
      <c r="V484" s="16"/>
      <c r="W484" s="17"/>
      <c r="X484" s="18"/>
      <c r="Y484" s="10"/>
      <c r="Z484" s="48"/>
      <c r="AA484" s="49"/>
      <c r="AC484" s="20"/>
    </row>
    <row r="485" spans="1:29" s="50" customFormat="1">
      <c r="A485" s="20"/>
      <c r="B485" s="20"/>
      <c r="C485" s="22"/>
      <c r="D485" s="21"/>
      <c r="E485" s="20"/>
      <c r="F485" s="20"/>
      <c r="G485" s="20"/>
      <c r="H485" s="20"/>
      <c r="I485" s="20"/>
      <c r="J485" s="20"/>
      <c r="K485" s="22"/>
      <c r="L485" s="10"/>
      <c r="M485" s="20"/>
      <c r="N485" s="20"/>
      <c r="O485" s="23"/>
      <c r="P485" s="23"/>
      <c r="Q485" s="23"/>
      <c r="R485" s="23"/>
      <c r="S485" s="23"/>
      <c r="T485" s="23"/>
      <c r="U485" s="25"/>
      <c r="V485" s="26"/>
      <c r="W485" s="27"/>
      <c r="X485" s="18"/>
      <c r="Y485" s="10"/>
      <c r="Z485" s="48"/>
      <c r="AA485" s="49"/>
      <c r="AC485" s="20"/>
    </row>
    <row r="486" spans="1:29" s="50" customFormat="1">
      <c r="A486" s="20"/>
      <c r="B486" s="20"/>
      <c r="C486" s="14"/>
      <c r="D486" s="21"/>
      <c r="E486" s="20"/>
      <c r="F486" s="20"/>
      <c r="G486" s="20"/>
      <c r="H486" s="20"/>
      <c r="I486" s="20"/>
      <c r="J486" s="20"/>
      <c r="K486" s="22"/>
      <c r="L486" s="10"/>
      <c r="M486" s="20"/>
      <c r="N486" s="20"/>
      <c r="O486" s="23"/>
      <c r="P486" s="23"/>
      <c r="Q486" s="23"/>
      <c r="R486" s="23"/>
      <c r="S486" s="23"/>
      <c r="T486" s="23"/>
      <c r="U486" s="31"/>
      <c r="V486" s="16"/>
      <c r="W486" s="17"/>
      <c r="X486" s="18"/>
      <c r="Y486" s="10"/>
      <c r="Z486" s="48"/>
      <c r="AA486" s="49"/>
      <c r="AC486" s="20"/>
    </row>
    <row r="487" spans="1:29" s="50" customFormat="1">
      <c r="A487" s="20"/>
      <c r="B487" s="20"/>
      <c r="C487" s="14"/>
      <c r="D487" s="21"/>
      <c r="E487" s="20"/>
      <c r="F487" s="20"/>
      <c r="G487" s="20"/>
      <c r="H487" s="20"/>
      <c r="I487" s="20"/>
      <c r="J487" s="20"/>
      <c r="K487" s="22"/>
      <c r="L487" s="10"/>
      <c r="M487" s="20"/>
      <c r="N487" s="20"/>
      <c r="O487" s="23"/>
      <c r="P487" s="23"/>
      <c r="Q487" s="23"/>
      <c r="R487" s="23"/>
      <c r="S487" s="23"/>
      <c r="T487" s="23"/>
      <c r="U487" s="31"/>
      <c r="V487" s="16"/>
      <c r="W487" s="17"/>
      <c r="X487" s="18"/>
      <c r="Y487" s="10"/>
      <c r="Z487" s="48"/>
      <c r="AA487" s="49"/>
      <c r="AC487" s="20"/>
    </row>
    <row r="488" spans="1:29" s="50" customFormat="1">
      <c r="A488" s="10"/>
      <c r="B488" s="20"/>
      <c r="C488" s="14"/>
      <c r="D488" s="21"/>
      <c r="E488" s="20"/>
      <c r="F488" s="20"/>
      <c r="G488" s="20"/>
      <c r="H488" s="20"/>
      <c r="I488" s="20"/>
      <c r="J488" s="20"/>
      <c r="K488" s="22"/>
      <c r="L488" s="10"/>
      <c r="M488" s="20"/>
      <c r="N488" s="20"/>
      <c r="O488" s="23"/>
      <c r="P488" s="23"/>
      <c r="Q488" s="23"/>
      <c r="R488" s="23"/>
      <c r="S488" s="23"/>
      <c r="T488" s="23"/>
      <c r="U488" s="15"/>
      <c r="V488" s="16"/>
      <c r="W488" s="17"/>
      <c r="X488" s="18"/>
      <c r="Y488" s="10"/>
      <c r="Z488" s="48"/>
      <c r="AA488" s="49"/>
      <c r="AC488" s="20"/>
    </row>
    <row r="489" spans="1:29" s="50" customFormat="1">
      <c r="A489" s="20"/>
      <c r="B489" s="20"/>
      <c r="C489" s="14"/>
      <c r="D489" s="21"/>
      <c r="E489" s="20"/>
      <c r="F489" s="20"/>
      <c r="G489" s="20"/>
      <c r="H489" s="20"/>
      <c r="I489" s="20"/>
      <c r="J489" s="20"/>
      <c r="K489" s="22"/>
      <c r="L489" s="10"/>
      <c r="M489" s="20"/>
      <c r="N489" s="20"/>
      <c r="O489" s="23"/>
      <c r="P489" s="23"/>
      <c r="Q489" s="23"/>
      <c r="R489" s="23"/>
      <c r="S489" s="23"/>
      <c r="T489" s="23"/>
      <c r="U489" s="31"/>
      <c r="V489" s="16"/>
      <c r="W489" s="17"/>
      <c r="X489" s="18"/>
      <c r="Y489" s="10"/>
      <c r="Z489" s="48"/>
      <c r="AA489" s="49"/>
      <c r="AC489" s="20"/>
    </row>
    <row r="490" spans="1:29" s="50" customFormat="1">
      <c r="A490" s="20"/>
      <c r="B490" s="20"/>
      <c r="C490" s="22"/>
      <c r="D490" s="21"/>
      <c r="E490" s="20"/>
      <c r="F490" s="20"/>
      <c r="G490" s="20"/>
      <c r="H490" s="20"/>
      <c r="I490" s="20"/>
      <c r="J490" s="20"/>
      <c r="K490" s="22"/>
      <c r="L490" s="10"/>
      <c r="M490" s="20"/>
      <c r="N490" s="20"/>
      <c r="O490" s="23"/>
      <c r="P490" s="23"/>
      <c r="Q490" s="23"/>
      <c r="R490" s="23"/>
      <c r="S490" s="23"/>
      <c r="T490" s="23"/>
      <c r="U490" s="15"/>
      <c r="V490" s="16"/>
      <c r="W490" s="27"/>
      <c r="X490" s="18"/>
      <c r="Y490" s="10"/>
      <c r="Z490" s="48"/>
      <c r="AA490" s="49"/>
      <c r="AC490" s="20"/>
    </row>
    <row r="491" spans="1:29" s="50" customFormat="1">
      <c r="A491" s="20"/>
      <c r="B491" s="20"/>
      <c r="C491" s="22"/>
      <c r="D491" s="21"/>
      <c r="E491" s="20"/>
      <c r="F491" s="20"/>
      <c r="G491" s="20"/>
      <c r="H491" s="20"/>
      <c r="I491" s="20"/>
      <c r="J491" s="20"/>
      <c r="K491" s="22"/>
      <c r="L491" s="10"/>
      <c r="M491" s="20"/>
      <c r="N491" s="20"/>
      <c r="O491" s="23"/>
      <c r="P491" s="23"/>
      <c r="Q491" s="23"/>
      <c r="R491" s="23"/>
      <c r="S491" s="23"/>
      <c r="T491" s="23"/>
      <c r="U491" s="25"/>
      <c r="V491" s="26"/>
      <c r="W491" s="27"/>
      <c r="X491" s="18"/>
      <c r="Y491" s="10"/>
      <c r="Z491" s="48"/>
      <c r="AA491" s="49"/>
      <c r="AC491" s="20"/>
    </row>
    <row r="492" spans="1:29" s="50" customFormat="1">
      <c r="A492" s="10"/>
      <c r="B492" s="20"/>
      <c r="C492" s="14"/>
      <c r="D492" s="21"/>
      <c r="E492" s="20"/>
      <c r="F492" s="20"/>
      <c r="G492" s="20"/>
      <c r="H492" s="20"/>
      <c r="I492" s="20"/>
      <c r="J492" s="20"/>
      <c r="K492" s="22"/>
      <c r="L492" s="10"/>
      <c r="M492" s="20"/>
      <c r="N492" s="20"/>
      <c r="O492" s="23"/>
      <c r="P492" s="23"/>
      <c r="Q492" s="23"/>
      <c r="R492" s="23"/>
      <c r="S492" s="23"/>
      <c r="T492" s="23"/>
      <c r="U492" s="15"/>
      <c r="V492" s="16"/>
      <c r="W492" s="17"/>
      <c r="X492" s="18"/>
      <c r="Y492" s="10"/>
      <c r="Z492" s="48"/>
      <c r="AA492" s="49"/>
      <c r="AC492" s="20"/>
    </row>
    <row r="493" spans="1:29" s="50" customFormat="1">
      <c r="A493" s="10"/>
      <c r="B493" s="20"/>
      <c r="C493" s="14"/>
      <c r="D493" s="21"/>
      <c r="E493" s="20"/>
      <c r="F493" s="20"/>
      <c r="G493" s="20"/>
      <c r="H493" s="20"/>
      <c r="I493" s="20"/>
      <c r="J493" s="10"/>
      <c r="K493" s="22"/>
      <c r="L493" s="10"/>
      <c r="M493" s="20"/>
      <c r="N493" s="20"/>
      <c r="O493" s="23"/>
      <c r="P493" s="23"/>
      <c r="Q493" s="23"/>
      <c r="R493" s="23"/>
      <c r="S493" s="23"/>
      <c r="T493" s="23"/>
      <c r="U493" s="15"/>
      <c r="V493" s="16"/>
      <c r="W493" s="17"/>
      <c r="X493" s="18"/>
      <c r="Y493" s="10"/>
      <c r="Z493" s="48"/>
      <c r="AA493" s="49"/>
      <c r="AC493" s="10"/>
    </row>
    <row r="494" spans="1:29" s="50" customFormat="1">
      <c r="A494" s="20"/>
      <c r="B494" s="20"/>
      <c r="C494" s="22"/>
      <c r="D494" s="21"/>
      <c r="E494" s="20"/>
      <c r="F494" s="20"/>
      <c r="G494" s="20"/>
      <c r="H494" s="20"/>
      <c r="I494" s="20"/>
      <c r="J494" s="20"/>
      <c r="K494" s="22"/>
      <c r="L494" s="10"/>
      <c r="M494" s="20"/>
      <c r="N494" s="20"/>
      <c r="O494" s="23"/>
      <c r="P494" s="23"/>
      <c r="Q494" s="23"/>
      <c r="R494" s="23"/>
      <c r="S494" s="23"/>
      <c r="T494" s="23"/>
      <c r="U494" s="25"/>
      <c r="V494" s="26"/>
      <c r="W494" s="27"/>
      <c r="X494" s="18"/>
      <c r="Y494" s="10"/>
      <c r="Z494" s="48"/>
      <c r="AA494" s="49"/>
      <c r="AC494" s="20"/>
    </row>
    <row r="495" spans="1:29" s="50" customFormat="1">
      <c r="A495" s="20"/>
      <c r="B495" s="20"/>
      <c r="C495" s="22"/>
      <c r="D495" s="21"/>
      <c r="E495" s="20"/>
      <c r="F495" s="20"/>
      <c r="G495" s="20"/>
      <c r="H495" s="20"/>
      <c r="I495" s="20"/>
      <c r="J495" s="20"/>
      <c r="K495" s="22"/>
      <c r="L495" s="10"/>
      <c r="M495" s="20"/>
      <c r="N495" s="20"/>
      <c r="O495" s="23"/>
      <c r="P495" s="23"/>
      <c r="Q495" s="23"/>
      <c r="R495" s="23"/>
      <c r="S495" s="23"/>
      <c r="T495" s="23"/>
      <c r="U495" s="15"/>
      <c r="V495" s="16"/>
      <c r="W495" s="27"/>
      <c r="X495" s="18"/>
      <c r="Y495" s="10"/>
      <c r="Z495" s="48"/>
      <c r="AA495" s="49"/>
      <c r="AC495" s="20"/>
    </row>
    <row r="496" spans="1:29" s="50" customFormat="1">
      <c r="A496" s="10"/>
      <c r="B496" s="20"/>
      <c r="C496" s="14"/>
      <c r="D496" s="21"/>
      <c r="E496" s="20"/>
      <c r="F496" s="20"/>
      <c r="G496" s="20"/>
      <c r="H496" s="20"/>
      <c r="I496" s="20"/>
      <c r="J496" s="20"/>
      <c r="K496" s="22"/>
      <c r="L496" s="10"/>
      <c r="M496" s="20"/>
      <c r="N496" s="20"/>
      <c r="O496" s="23"/>
      <c r="P496" s="23"/>
      <c r="Q496" s="23"/>
      <c r="R496" s="23"/>
      <c r="S496" s="23"/>
      <c r="T496" s="23"/>
      <c r="U496" s="15"/>
      <c r="V496" s="16"/>
      <c r="W496" s="17"/>
      <c r="X496" s="18"/>
      <c r="Y496" s="10"/>
      <c r="Z496" s="48"/>
      <c r="AA496" s="49"/>
      <c r="AC496" s="20"/>
    </row>
    <row r="497" spans="1:29" s="50" customFormat="1">
      <c r="A497" s="20"/>
      <c r="B497" s="20"/>
      <c r="C497" s="14"/>
      <c r="D497" s="21"/>
      <c r="E497" s="20"/>
      <c r="F497" s="20"/>
      <c r="G497" s="20"/>
      <c r="H497" s="20"/>
      <c r="I497" s="20"/>
      <c r="J497" s="20"/>
      <c r="K497" s="22"/>
      <c r="L497" s="10"/>
      <c r="M497" s="20"/>
      <c r="N497" s="20"/>
      <c r="O497" s="23"/>
      <c r="P497" s="23"/>
      <c r="Q497" s="23"/>
      <c r="R497" s="23"/>
      <c r="S497" s="23"/>
      <c r="T497" s="23"/>
      <c r="U497" s="31"/>
      <c r="V497" s="16"/>
      <c r="W497" s="17"/>
      <c r="X497" s="18"/>
      <c r="Y497" s="10"/>
      <c r="Z497" s="48"/>
      <c r="AA497" s="49"/>
      <c r="AC497" s="20"/>
    </row>
    <row r="498" spans="1:29" s="50" customFormat="1">
      <c r="A498" s="10"/>
      <c r="B498" s="20"/>
      <c r="C498" s="14"/>
      <c r="D498" s="21"/>
      <c r="E498" s="20"/>
      <c r="F498" s="20"/>
      <c r="G498" s="20"/>
      <c r="H498" s="20"/>
      <c r="I498" s="20"/>
      <c r="J498" s="20"/>
      <c r="K498" s="22"/>
      <c r="L498" s="10"/>
      <c r="M498" s="20"/>
      <c r="N498" s="20"/>
      <c r="O498" s="23"/>
      <c r="P498" s="23"/>
      <c r="Q498" s="23"/>
      <c r="R498" s="23"/>
      <c r="S498" s="23"/>
      <c r="T498" s="23"/>
      <c r="U498" s="15"/>
      <c r="V498" s="16"/>
      <c r="W498" s="17"/>
      <c r="X498" s="18"/>
      <c r="Y498" s="10"/>
      <c r="Z498" s="48"/>
      <c r="AA498" s="49"/>
      <c r="AC498" s="20"/>
    </row>
    <row r="499" spans="1:29" s="50" customFormat="1">
      <c r="A499" s="20"/>
      <c r="B499" s="20"/>
      <c r="C499" s="22"/>
      <c r="D499" s="21"/>
      <c r="E499" s="20"/>
      <c r="F499" s="20"/>
      <c r="G499" s="20"/>
      <c r="H499" s="20"/>
      <c r="I499" s="20"/>
      <c r="J499" s="20"/>
      <c r="K499" s="22"/>
      <c r="L499" s="10"/>
      <c r="M499" s="20"/>
      <c r="N499" s="20"/>
      <c r="O499" s="23"/>
      <c r="P499" s="23"/>
      <c r="Q499" s="23"/>
      <c r="R499" s="23"/>
      <c r="S499" s="23"/>
      <c r="T499" s="23"/>
      <c r="U499" s="25"/>
      <c r="V499" s="26"/>
      <c r="W499" s="27"/>
      <c r="X499" s="18"/>
      <c r="Y499" s="10"/>
      <c r="Z499" s="48"/>
      <c r="AA499" s="49"/>
      <c r="AC499" s="20"/>
    </row>
    <row r="500" spans="1:29" s="50" customFormat="1">
      <c r="A500" s="20"/>
      <c r="B500" s="20"/>
      <c r="C500" s="22"/>
      <c r="D500" s="21"/>
      <c r="E500" s="20"/>
      <c r="F500" s="20"/>
      <c r="G500" s="20"/>
      <c r="H500" s="20"/>
      <c r="I500" s="20"/>
      <c r="J500" s="20"/>
      <c r="K500" s="22"/>
      <c r="L500" s="10"/>
      <c r="M500" s="20"/>
      <c r="N500" s="20"/>
      <c r="O500" s="23"/>
      <c r="P500" s="23"/>
      <c r="Q500" s="23"/>
      <c r="R500" s="23"/>
      <c r="S500" s="23"/>
      <c r="T500" s="23"/>
      <c r="U500" s="25"/>
      <c r="V500" s="26"/>
      <c r="W500" s="27"/>
      <c r="X500" s="18"/>
      <c r="Y500" s="10"/>
      <c r="Z500" s="48"/>
      <c r="AA500" s="49"/>
      <c r="AC500" s="20"/>
    </row>
    <row r="501" spans="1:29" s="50" customFormat="1">
      <c r="A501" s="20"/>
      <c r="B501" s="20"/>
      <c r="C501" s="22"/>
      <c r="D501" s="21"/>
      <c r="E501" s="20"/>
      <c r="F501" s="20"/>
      <c r="G501" s="20"/>
      <c r="H501" s="20"/>
      <c r="I501" s="20"/>
      <c r="J501" s="20"/>
      <c r="K501" s="22"/>
      <c r="L501" s="10"/>
      <c r="M501" s="20"/>
      <c r="N501" s="20"/>
      <c r="O501" s="23"/>
      <c r="P501" s="23"/>
      <c r="Q501" s="23"/>
      <c r="R501" s="23"/>
      <c r="S501" s="23"/>
      <c r="T501" s="23"/>
      <c r="U501" s="25"/>
      <c r="V501" s="26"/>
      <c r="W501" s="27"/>
      <c r="X501" s="18"/>
      <c r="Y501" s="10"/>
      <c r="Z501" s="48"/>
      <c r="AA501" s="49"/>
      <c r="AC501" s="20"/>
    </row>
    <row r="502" spans="1:29" s="50" customFormat="1">
      <c r="A502" s="20"/>
      <c r="B502" s="20"/>
      <c r="C502" s="22"/>
      <c r="D502" s="21"/>
      <c r="E502" s="20"/>
      <c r="F502" s="20"/>
      <c r="G502" s="20"/>
      <c r="H502" s="20"/>
      <c r="I502" s="20"/>
      <c r="J502" s="20"/>
      <c r="K502" s="22"/>
      <c r="L502" s="10"/>
      <c r="M502" s="20"/>
      <c r="N502" s="20"/>
      <c r="O502" s="23"/>
      <c r="P502" s="23"/>
      <c r="Q502" s="23"/>
      <c r="R502" s="23"/>
      <c r="S502" s="23"/>
      <c r="T502" s="23"/>
      <c r="U502" s="25"/>
      <c r="V502" s="16"/>
      <c r="W502" s="27"/>
      <c r="X502" s="18"/>
      <c r="Y502" s="10"/>
      <c r="Z502" s="48"/>
      <c r="AA502" s="49"/>
      <c r="AC502" s="20"/>
    </row>
    <row r="503" spans="1:29" s="50" customFormat="1">
      <c r="A503" s="20"/>
      <c r="B503" s="20"/>
      <c r="C503" s="22"/>
      <c r="D503" s="21"/>
      <c r="E503" s="20"/>
      <c r="F503" s="20"/>
      <c r="G503" s="20"/>
      <c r="H503" s="20"/>
      <c r="I503" s="20"/>
      <c r="J503" s="20"/>
      <c r="K503" s="22"/>
      <c r="L503" s="10"/>
      <c r="M503" s="20"/>
      <c r="N503" s="20"/>
      <c r="O503" s="23"/>
      <c r="P503" s="23"/>
      <c r="Q503" s="23"/>
      <c r="R503" s="23"/>
      <c r="S503" s="23"/>
      <c r="T503" s="23"/>
      <c r="U503" s="25"/>
      <c r="V503" s="26"/>
      <c r="W503" s="27"/>
      <c r="X503" s="18"/>
      <c r="Y503" s="10"/>
      <c r="Z503" s="48"/>
      <c r="AA503" s="49"/>
      <c r="AC503" s="20"/>
    </row>
    <row r="504" spans="1:29" s="50" customFormat="1">
      <c r="A504" s="20"/>
      <c r="B504" s="20"/>
      <c r="C504" s="22"/>
      <c r="D504" s="21"/>
      <c r="E504" s="20"/>
      <c r="F504" s="20"/>
      <c r="G504" s="20"/>
      <c r="H504" s="20"/>
      <c r="I504" s="20"/>
      <c r="J504" s="20"/>
      <c r="K504" s="22"/>
      <c r="L504" s="10"/>
      <c r="M504" s="20"/>
      <c r="N504" s="20"/>
      <c r="O504" s="23"/>
      <c r="P504" s="23"/>
      <c r="Q504" s="23"/>
      <c r="R504" s="23"/>
      <c r="S504" s="23"/>
      <c r="T504" s="23"/>
      <c r="U504" s="25"/>
      <c r="V504" s="26"/>
      <c r="W504" s="27"/>
      <c r="X504" s="18"/>
      <c r="Y504" s="10"/>
      <c r="Z504" s="48"/>
      <c r="AA504" s="49"/>
      <c r="AC504" s="20"/>
    </row>
    <row r="505" spans="1:29" s="50" customFormat="1">
      <c r="A505" s="20"/>
      <c r="B505" s="20"/>
      <c r="C505" s="22"/>
      <c r="D505" s="21"/>
      <c r="E505" s="20"/>
      <c r="F505" s="20"/>
      <c r="G505" s="20"/>
      <c r="H505" s="20"/>
      <c r="I505" s="20"/>
      <c r="J505" s="20"/>
      <c r="K505" s="22"/>
      <c r="L505" s="10"/>
      <c r="M505" s="20"/>
      <c r="N505" s="20"/>
      <c r="O505" s="23"/>
      <c r="P505" s="23"/>
      <c r="Q505" s="23"/>
      <c r="R505" s="23"/>
      <c r="S505" s="23"/>
      <c r="T505" s="23"/>
      <c r="U505" s="25"/>
      <c r="V505" s="16"/>
      <c r="W505" s="27"/>
      <c r="X505" s="18"/>
      <c r="Y505" s="10"/>
      <c r="Z505" s="48"/>
      <c r="AA505" s="49"/>
      <c r="AC505" s="20"/>
    </row>
    <row r="506" spans="1:29" s="50" customFormat="1">
      <c r="A506" s="20"/>
      <c r="B506" s="20"/>
      <c r="C506" s="22"/>
      <c r="D506" s="21"/>
      <c r="E506" s="20"/>
      <c r="F506" s="20"/>
      <c r="G506" s="20"/>
      <c r="H506" s="20"/>
      <c r="I506" s="20"/>
      <c r="J506" s="20"/>
      <c r="K506" s="22"/>
      <c r="L506" s="10"/>
      <c r="M506" s="20"/>
      <c r="N506" s="20"/>
      <c r="O506" s="23"/>
      <c r="P506" s="23"/>
      <c r="Q506" s="23"/>
      <c r="R506" s="23"/>
      <c r="S506" s="23"/>
      <c r="T506" s="23"/>
      <c r="U506" s="25"/>
      <c r="V506" s="26"/>
      <c r="W506" s="17"/>
      <c r="X506" s="18"/>
      <c r="Y506" s="10"/>
      <c r="Z506" s="48"/>
      <c r="AA506" s="49"/>
      <c r="AC506" s="20"/>
    </row>
    <row r="507" spans="1:29" s="50" customFormat="1">
      <c r="A507" s="20"/>
      <c r="B507" s="20"/>
      <c r="C507" s="22"/>
      <c r="D507" s="21"/>
      <c r="E507" s="20"/>
      <c r="F507" s="20"/>
      <c r="G507" s="20"/>
      <c r="H507" s="20"/>
      <c r="I507" s="20"/>
      <c r="J507" s="20"/>
      <c r="K507" s="22"/>
      <c r="L507" s="10"/>
      <c r="M507" s="20"/>
      <c r="N507" s="20"/>
      <c r="O507" s="23"/>
      <c r="P507" s="23"/>
      <c r="Q507" s="23"/>
      <c r="R507" s="23"/>
      <c r="S507" s="23"/>
      <c r="T507" s="23"/>
      <c r="U507" s="25"/>
      <c r="V507" s="26"/>
      <c r="W507" s="27"/>
      <c r="X507" s="18"/>
      <c r="Y507" s="10"/>
      <c r="Z507" s="48"/>
      <c r="AA507" s="49"/>
      <c r="AC507" s="20"/>
    </row>
    <row r="508" spans="1:29" s="50" customFormat="1">
      <c r="A508" s="20"/>
      <c r="B508" s="20"/>
      <c r="C508" s="22"/>
      <c r="D508" s="21"/>
      <c r="E508" s="20"/>
      <c r="F508" s="20"/>
      <c r="G508" s="20"/>
      <c r="H508" s="20"/>
      <c r="I508" s="20"/>
      <c r="J508" s="20"/>
      <c r="K508" s="22"/>
      <c r="L508" s="10"/>
      <c r="M508" s="20"/>
      <c r="N508" s="20"/>
      <c r="O508" s="23"/>
      <c r="P508" s="23"/>
      <c r="Q508" s="23"/>
      <c r="R508" s="23"/>
      <c r="S508" s="23"/>
      <c r="T508" s="23"/>
      <c r="U508" s="15"/>
      <c r="V508" s="16"/>
      <c r="W508" s="27"/>
      <c r="X508" s="18"/>
      <c r="Y508" s="10"/>
      <c r="Z508" s="48"/>
      <c r="AA508" s="49"/>
      <c r="AC508" s="20"/>
    </row>
    <row r="509" spans="1:29" s="50" customFormat="1">
      <c r="A509" s="20"/>
      <c r="B509" s="20"/>
      <c r="C509" s="22"/>
      <c r="D509" s="21"/>
      <c r="E509" s="20"/>
      <c r="F509" s="20"/>
      <c r="G509" s="20"/>
      <c r="H509" s="20"/>
      <c r="I509" s="20"/>
      <c r="J509" s="20"/>
      <c r="K509" s="22"/>
      <c r="L509" s="10"/>
      <c r="M509" s="20"/>
      <c r="N509" s="20"/>
      <c r="O509" s="23"/>
      <c r="P509" s="23"/>
      <c r="Q509" s="23"/>
      <c r="R509" s="23"/>
      <c r="S509" s="23"/>
      <c r="T509" s="23"/>
      <c r="U509" s="25"/>
      <c r="V509" s="26"/>
      <c r="W509" s="27"/>
      <c r="X509" s="18"/>
      <c r="Y509" s="10"/>
      <c r="Z509" s="48"/>
      <c r="AA509" s="49"/>
      <c r="AC509" s="20"/>
    </row>
    <row r="510" spans="1:29" s="50" customFormat="1">
      <c r="A510" s="20"/>
      <c r="B510" s="20"/>
      <c r="C510" s="22"/>
      <c r="D510" s="21"/>
      <c r="E510" s="20"/>
      <c r="F510" s="20"/>
      <c r="G510" s="20"/>
      <c r="H510" s="20"/>
      <c r="I510" s="20"/>
      <c r="J510" s="20"/>
      <c r="K510" s="22"/>
      <c r="L510" s="10"/>
      <c r="M510" s="20"/>
      <c r="N510" s="20"/>
      <c r="O510" s="23"/>
      <c r="P510" s="23"/>
      <c r="Q510" s="23"/>
      <c r="R510" s="23"/>
      <c r="S510" s="23"/>
      <c r="T510" s="23"/>
      <c r="U510" s="15"/>
      <c r="V510" s="16"/>
      <c r="W510" s="27"/>
      <c r="X510" s="18"/>
      <c r="Y510" s="10"/>
      <c r="Z510" s="48"/>
      <c r="AA510" s="49"/>
      <c r="AC510" s="10"/>
    </row>
    <row r="511" spans="1:29" s="50" customFormat="1">
      <c r="A511" s="20"/>
      <c r="B511" s="20"/>
      <c r="C511" s="22"/>
      <c r="D511" s="21"/>
      <c r="E511" s="20"/>
      <c r="F511" s="20"/>
      <c r="G511" s="20"/>
      <c r="H511" s="20"/>
      <c r="I511" s="20"/>
      <c r="J511" s="20"/>
      <c r="K511" s="22"/>
      <c r="L511" s="10"/>
      <c r="M511" s="20"/>
      <c r="N511" s="20"/>
      <c r="O511" s="23"/>
      <c r="P511" s="23"/>
      <c r="Q511" s="23"/>
      <c r="R511" s="23"/>
      <c r="S511" s="23"/>
      <c r="T511" s="23"/>
      <c r="U511" s="25"/>
      <c r="V511" s="26"/>
      <c r="W511" s="27"/>
      <c r="X511" s="18"/>
      <c r="Y511" s="10"/>
      <c r="Z511" s="48"/>
      <c r="AA511" s="49"/>
      <c r="AC511" s="20"/>
    </row>
    <row r="512" spans="1:29" s="50" customFormat="1">
      <c r="A512" s="20"/>
      <c r="B512" s="20"/>
      <c r="C512" s="22"/>
      <c r="D512" s="21"/>
      <c r="E512" s="20"/>
      <c r="F512" s="20"/>
      <c r="G512" s="20"/>
      <c r="H512" s="20"/>
      <c r="I512" s="20"/>
      <c r="J512" s="20"/>
      <c r="K512" s="22"/>
      <c r="L512" s="10"/>
      <c r="M512" s="20"/>
      <c r="N512" s="20"/>
      <c r="O512" s="23"/>
      <c r="P512" s="23"/>
      <c r="Q512" s="23"/>
      <c r="R512" s="23"/>
      <c r="S512" s="23"/>
      <c r="T512" s="23"/>
      <c r="U512" s="15"/>
      <c r="V512" s="26"/>
      <c r="W512" s="27"/>
      <c r="X512" s="18"/>
      <c r="Y512" s="10"/>
      <c r="Z512" s="48"/>
      <c r="AA512" s="49"/>
      <c r="AC512" s="10"/>
    </row>
    <row r="513" spans="1:29" s="50" customFormat="1">
      <c r="A513" s="20"/>
      <c r="B513" s="20"/>
      <c r="C513" s="22"/>
      <c r="D513" s="21"/>
      <c r="E513" s="20"/>
      <c r="F513" s="20"/>
      <c r="G513" s="20"/>
      <c r="H513" s="20"/>
      <c r="I513" s="20"/>
      <c r="J513" s="20"/>
      <c r="K513" s="22"/>
      <c r="L513" s="10"/>
      <c r="M513" s="20"/>
      <c r="N513" s="20"/>
      <c r="O513" s="23"/>
      <c r="P513" s="23"/>
      <c r="Q513" s="23"/>
      <c r="R513" s="23"/>
      <c r="S513" s="23"/>
      <c r="T513" s="23"/>
      <c r="U513" s="25"/>
      <c r="V513" s="16"/>
      <c r="W513" s="27"/>
      <c r="X513" s="18"/>
      <c r="Y513" s="10"/>
      <c r="Z513" s="48"/>
      <c r="AA513" s="49"/>
      <c r="AC513" s="20"/>
    </row>
    <row r="514" spans="1:29" s="50" customFormat="1">
      <c r="A514" s="20"/>
      <c r="B514" s="20"/>
      <c r="C514" s="22"/>
      <c r="D514" s="21"/>
      <c r="E514" s="20"/>
      <c r="F514" s="20"/>
      <c r="G514" s="20"/>
      <c r="H514" s="20"/>
      <c r="I514" s="20"/>
      <c r="J514" s="20"/>
      <c r="K514" s="22"/>
      <c r="L514" s="10"/>
      <c r="M514" s="20"/>
      <c r="N514" s="20"/>
      <c r="O514" s="23"/>
      <c r="P514" s="23"/>
      <c r="Q514" s="23"/>
      <c r="R514" s="23"/>
      <c r="S514" s="23"/>
      <c r="T514" s="23"/>
      <c r="U514" s="15"/>
      <c r="V514" s="16"/>
      <c r="W514" s="27"/>
      <c r="X514" s="18"/>
      <c r="Y514" s="10"/>
      <c r="Z514" s="48"/>
      <c r="AA514" s="49"/>
      <c r="AC514" s="20"/>
    </row>
    <row r="515" spans="1:29" s="50" customFormat="1">
      <c r="A515" s="20"/>
      <c r="B515" s="20"/>
      <c r="C515" s="14"/>
      <c r="D515" s="21"/>
      <c r="E515" s="20"/>
      <c r="F515" s="20"/>
      <c r="G515" s="20"/>
      <c r="H515" s="20"/>
      <c r="I515" s="20"/>
      <c r="J515" s="10"/>
      <c r="K515" s="22"/>
      <c r="L515" s="10"/>
      <c r="M515" s="20"/>
      <c r="N515" s="20"/>
      <c r="O515" s="23"/>
      <c r="P515" s="23"/>
      <c r="Q515" s="23"/>
      <c r="R515" s="23"/>
      <c r="S515" s="23"/>
      <c r="T515" s="23"/>
      <c r="U515" s="19"/>
      <c r="V515" s="16"/>
      <c r="W515" s="17"/>
      <c r="X515" s="18"/>
      <c r="Y515" s="10"/>
      <c r="Z515" s="48"/>
      <c r="AA515" s="49"/>
      <c r="AC515" s="10"/>
    </row>
    <row r="516" spans="1:29" s="50" customFormat="1">
      <c r="A516" s="20"/>
      <c r="B516" s="20"/>
      <c r="C516" s="22"/>
      <c r="D516" s="21"/>
      <c r="E516" s="20"/>
      <c r="F516" s="20"/>
      <c r="G516" s="20"/>
      <c r="H516" s="20"/>
      <c r="I516" s="20"/>
      <c r="J516" s="20"/>
      <c r="K516" s="22"/>
      <c r="L516" s="10"/>
      <c r="M516" s="20"/>
      <c r="N516" s="20"/>
      <c r="O516" s="23"/>
      <c r="P516" s="23"/>
      <c r="Q516" s="23"/>
      <c r="R516" s="23"/>
      <c r="S516" s="23"/>
      <c r="T516" s="23"/>
      <c r="U516" s="32"/>
      <c r="V516" s="16"/>
      <c r="W516" s="27"/>
      <c r="X516" s="18"/>
      <c r="Y516" s="10"/>
      <c r="Z516" s="48"/>
      <c r="AA516" s="49"/>
      <c r="AC516" s="20"/>
    </row>
    <row r="517" spans="1:29" s="50" customFormat="1">
      <c r="A517" s="10"/>
      <c r="B517" s="20"/>
      <c r="C517" s="14"/>
      <c r="D517" s="21"/>
      <c r="E517" s="20"/>
      <c r="F517" s="20"/>
      <c r="G517" s="20"/>
      <c r="H517" s="20"/>
      <c r="I517" s="20"/>
      <c r="J517" s="20"/>
      <c r="K517" s="22"/>
      <c r="L517" s="10"/>
      <c r="M517" s="20"/>
      <c r="N517" s="20"/>
      <c r="O517" s="23"/>
      <c r="P517" s="23"/>
      <c r="Q517" s="23"/>
      <c r="R517" s="23"/>
      <c r="S517" s="23"/>
      <c r="T517" s="23"/>
      <c r="U517" s="25"/>
      <c r="V517" s="26"/>
      <c r="W517" s="17"/>
      <c r="X517" s="18"/>
      <c r="Y517" s="10"/>
      <c r="Z517" s="48"/>
      <c r="AA517" s="49"/>
      <c r="AC517" s="10"/>
    </row>
    <row r="518" spans="1:29" s="50" customFormat="1">
      <c r="A518" s="10"/>
      <c r="B518" s="10"/>
      <c r="C518" s="14"/>
      <c r="D518" s="21"/>
      <c r="E518" s="10"/>
      <c r="F518" s="10"/>
      <c r="G518" s="10"/>
      <c r="H518" s="10"/>
      <c r="I518" s="10"/>
      <c r="J518" s="10"/>
      <c r="K518" s="14"/>
      <c r="L518" s="10"/>
      <c r="M518" s="10"/>
      <c r="N518" s="10"/>
      <c r="O518" s="28"/>
      <c r="P518" s="28"/>
      <c r="Q518" s="28"/>
      <c r="R518" s="28"/>
      <c r="S518" s="28"/>
      <c r="T518" s="28"/>
      <c r="U518" s="34"/>
      <c r="V518" s="34"/>
      <c r="W518" s="17"/>
      <c r="X518" s="18"/>
      <c r="Y518" s="10"/>
      <c r="Z518" s="48"/>
      <c r="AA518" s="49"/>
      <c r="AC518" s="10"/>
    </row>
    <row r="519" spans="1:29" s="50" customFormat="1">
      <c r="A519" s="20"/>
      <c r="B519" s="20"/>
      <c r="C519" s="22"/>
      <c r="D519" s="21"/>
      <c r="E519" s="20"/>
      <c r="F519" s="20"/>
      <c r="G519" s="20"/>
      <c r="H519" s="20"/>
      <c r="I519" s="20"/>
      <c r="J519" s="20"/>
      <c r="K519" s="22"/>
      <c r="L519" s="10"/>
      <c r="M519" s="20"/>
      <c r="N519" s="20"/>
      <c r="O519" s="23"/>
      <c r="P519" s="23"/>
      <c r="Q519" s="23"/>
      <c r="R519" s="23"/>
      <c r="S519" s="23"/>
      <c r="T519" s="23"/>
      <c r="U519" s="25"/>
      <c r="V519" s="26"/>
      <c r="W519" s="27"/>
      <c r="X519" s="18"/>
      <c r="Y519" s="10"/>
      <c r="Z519" s="48"/>
      <c r="AA519" s="49"/>
      <c r="AC519" s="20"/>
    </row>
    <row r="520" spans="1:29" s="50" customFormat="1">
      <c r="A520" s="10"/>
      <c r="B520" s="10"/>
      <c r="C520" s="14"/>
      <c r="D520" s="21"/>
      <c r="E520" s="10"/>
      <c r="F520" s="10"/>
      <c r="G520" s="10"/>
      <c r="H520" s="10"/>
      <c r="I520" s="10"/>
      <c r="J520" s="10"/>
      <c r="K520" s="14"/>
      <c r="L520" s="10"/>
      <c r="M520" s="10"/>
      <c r="N520" s="10"/>
      <c r="O520" s="28"/>
      <c r="P520" s="28"/>
      <c r="Q520" s="28"/>
      <c r="R520" s="28"/>
      <c r="S520" s="28"/>
      <c r="T520" s="28"/>
      <c r="U520" s="16"/>
      <c r="V520" s="16"/>
      <c r="W520" s="17"/>
      <c r="X520" s="18"/>
      <c r="Y520" s="10"/>
      <c r="Z520" s="48"/>
      <c r="AA520" s="49"/>
      <c r="AC520" s="10"/>
    </row>
    <row r="521" spans="1:29" s="50" customFormat="1">
      <c r="A521" s="20"/>
      <c r="B521" s="20"/>
      <c r="C521" s="14"/>
      <c r="D521" s="21"/>
      <c r="E521" s="20"/>
      <c r="F521" s="20"/>
      <c r="G521" s="20"/>
      <c r="H521" s="20"/>
      <c r="I521" s="20"/>
      <c r="J521" s="20"/>
      <c r="K521" s="22"/>
      <c r="L521" s="10"/>
      <c r="M521" s="20"/>
      <c r="N521" s="20"/>
      <c r="O521" s="23"/>
      <c r="P521" s="23"/>
      <c r="Q521" s="23"/>
      <c r="R521" s="23"/>
      <c r="S521" s="23"/>
      <c r="T521" s="23"/>
      <c r="U521" s="31"/>
      <c r="V521" s="16"/>
      <c r="W521" s="17"/>
      <c r="X521" s="18"/>
      <c r="Y521" s="10"/>
      <c r="Z521" s="48"/>
      <c r="AA521" s="49"/>
      <c r="AC521" s="10"/>
    </row>
    <row r="522" spans="1:29" s="50" customFormat="1">
      <c r="A522" s="20"/>
      <c r="B522" s="20"/>
      <c r="C522" s="22"/>
      <c r="D522" s="21"/>
      <c r="E522" s="20"/>
      <c r="F522" s="20"/>
      <c r="G522" s="20"/>
      <c r="H522" s="20"/>
      <c r="I522" s="20"/>
      <c r="J522" s="20"/>
      <c r="K522" s="22"/>
      <c r="L522" s="10"/>
      <c r="M522" s="20"/>
      <c r="N522" s="20"/>
      <c r="O522" s="23"/>
      <c r="P522" s="23"/>
      <c r="Q522" s="23"/>
      <c r="R522" s="23"/>
      <c r="S522" s="23"/>
      <c r="T522" s="23"/>
      <c r="U522" s="25"/>
      <c r="V522" s="26"/>
      <c r="W522" s="27"/>
      <c r="X522" s="18"/>
      <c r="Y522" s="10"/>
      <c r="Z522" s="48"/>
      <c r="AA522" s="49"/>
      <c r="AC522" s="20"/>
    </row>
    <row r="523" spans="1:29" s="50" customFormat="1">
      <c r="A523" s="10"/>
      <c r="B523" s="20"/>
      <c r="C523" s="14"/>
      <c r="D523" s="21"/>
      <c r="E523" s="20"/>
      <c r="F523" s="20"/>
      <c r="G523" s="20"/>
      <c r="H523" s="20"/>
      <c r="I523" s="20"/>
      <c r="J523" s="20"/>
      <c r="K523" s="22"/>
      <c r="L523" s="10"/>
      <c r="M523" s="20"/>
      <c r="N523" s="20"/>
      <c r="O523" s="23"/>
      <c r="P523" s="23"/>
      <c r="Q523" s="23"/>
      <c r="R523" s="23"/>
      <c r="S523" s="23"/>
      <c r="T523" s="23"/>
      <c r="U523" s="15"/>
      <c r="V523" s="16"/>
      <c r="W523" s="17"/>
      <c r="X523" s="18"/>
      <c r="Y523" s="10"/>
      <c r="Z523" s="48"/>
      <c r="AA523" s="49"/>
      <c r="AC523" s="10"/>
    </row>
    <row r="524" spans="1:29" s="50" customFormat="1">
      <c r="A524" s="20"/>
      <c r="B524" s="20"/>
      <c r="C524" s="22"/>
      <c r="D524" s="21"/>
      <c r="E524" s="20"/>
      <c r="F524" s="20"/>
      <c r="G524" s="20"/>
      <c r="H524" s="20"/>
      <c r="I524" s="20"/>
      <c r="J524" s="20"/>
      <c r="K524" s="22"/>
      <c r="L524" s="10"/>
      <c r="M524" s="20"/>
      <c r="N524" s="20"/>
      <c r="O524" s="23"/>
      <c r="P524" s="23"/>
      <c r="Q524" s="23"/>
      <c r="R524" s="23"/>
      <c r="S524" s="23"/>
      <c r="T524" s="23"/>
      <c r="U524" s="25"/>
      <c r="V524" s="26"/>
      <c r="W524" s="27"/>
      <c r="X524" s="18"/>
      <c r="Y524" s="10"/>
      <c r="Z524" s="48"/>
      <c r="AA524" s="49"/>
      <c r="AC524" s="20"/>
    </row>
    <row r="525" spans="1:29" s="50" customFormat="1">
      <c r="A525" s="20"/>
      <c r="B525" s="20"/>
      <c r="C525" s="22"/>
      <c r="D525" s="21"/>
      <c r="E525" s="20"/>
      <c r="F525" s="20"/>
      <c r="G525" s="20"/>
      <c r="H525" s="20"/>
      <c r="I525" s="20"/>
      <c r="J525" s="20"/>
      <c r="K525" s="22"/>
      <c r="L525" s="10"/>
      <c r="M525" s="20"/>
      <c r="N525" s="20"/>
      <c r="O525" s="23"/>
      <c r="P525" s="23"/>
      <c r="Q525" s="23"/>
      <c r="R525" s="23"/>
      <c r="S525" s="23"/>
      <c r="T525" s="23"/>
      <c r="U525" s="25"/>
      <c r="V525" s="26"/>
      <c r="W525" s="17"/>
      <c r="X525" s="18"/>
      <c r="Y525" s="10"/>
      <c r="Z525" s="48"/>
      <c r="AA525" s="49"/>
      <c r="AC525" s="20"/>
    </row>
    <row r="526" spans="1:29" s="50" customFormat="1">
      <c r="A526" s="20"/>
      <c r="B526" s="20"/>
      <c r="C526" s="22"/>
      <c r="D526" s="21"/>
      <c r="E526" s="20"/>
      <c r="F526" s="20"/>
      <c r="G526" s="20"/>
      <c r="H526" s="20"/>
      <c r="I526" s="20"/>
      <c r="J526" s="20"/>
      <c r="K526" s="22"/>
      <c r="L526" s="10"/>
      <c r="M526" s="20"/>
      <c r="N526" s="20"/>
      <c r="O526" s="23"/>
      <c r="P526" s="23"/>
      <c r="Q526" s="23"/>
      <c r="R526" s="23"/>
      <c r="S526" s="23"/>
      <c r="T526" s="23"/>
      <c r="U526" s="25"/>
      <c r="V526" s="26"/>
      <c r="W526" s="27"/>
      <c r="X526" s="18"/>
      <c r="Y526" s="10"/>
      <c r="Z526" s="48"/>
      <c r="AA526" s="49"/>
      <c r="AC526" s="20"/>
    </row>
    <row r="527" spans="1:29" s="50" customFormat="1">
      <c r="A527" s="20"/>
      <c r="B527" s="20"/>
      <c r="C527" s="22"/>
      <c r="D527" s="21"/>
      <c r="E527" s="20"/>
      <c r="F527" s="20"/>
      <c r="G527" s="20"/>
      <c r="H527" s="20"/>
      <c r="I527" s="20"/>
      <c r="J527" s="20"/>
      <c r="K527" s="22"/>
      <c r="L527" s="10"/>
      <c r="M527" s="20"/>
      <c r="N527" s="20"/>
      <c r="O527" s="23"/>
      <c r="P527" s="23"/>
      <c r="Q527" s="23"/>
      <c r="R527" s="23"/>
      <c r="S527" s="23"/>
      <c r="T527" s="23"/>
      <c r="U527" s="15"/>
      <c r="V527" s="16"/>
      <c r="W527" s="27"/>
      <c r="X527" s="18"/>
      <c r="Y527" s="10"/>
      <c r="Z527" s="48"/>
      <c r="AA527" s="49"/>
      <c r="AC527" s="20"/>
    </row>
    <row r="528" spans="1:29" s="50" customFormat="1">
      <c r="A528" s="10"/>
      <c r="B528" s="20"/>
      <c r="C528" s="14"/>
      <c r="D528" s="21"/>
      <c r="E528" s="20"/>
      <c r="F528" s="20"/>
      <c r="G528" s="20"/>
      <c r="H528" s="20"/>
      <c r="I528" s="20"/>
      <c r="J528" s="20"/>
      <c r="K528" s="22"/>
      <c r="L528" s="10"/>
      <c r="M528" s="20"/>
      <c r="N528" s="20"/>
      <c r="O528" s="23"/>
      <c r="P528" s="23"/>
      <c r="Q528" s="23"/>
      <c r="R528" s="23"/>
      <c r="S528" s="23"/>
      <c r="T528" s="23"/>
      <c r="U528" s="15"/>
      <c r="V528" s="16"/>
      <c r="W528" s="17"/>
      <c r="X528" s="18"/>
      <c r="Y528" s="10"/>
      <c r="Z528" s="48"/>
      <c r="AA528" s="49"/>
      <c r="AC528" s="10"/>
    </row>
    <row r="529" spans="1:29" s="50" customFormat="1">
      <c r="A529" s="10"/>
      <c r="B529" s="20"/>
      <c r="C529" s="14"/>
      <c r="D529" s="21"/>
      <c r="E529" s="20"/>
      <c r="F529" s="20"/>
      <c r="G529" s="20"/>
      <c r="H529" s="20"/>
      <c r="I529" s="20"/>
      <c r="J529" s="20"/>
      <c r="K529" s="22"/>
      <c r="L529" s="10"/>
      <c r="M529" s="20"/>
      <c r="N529" s="20"/>
      <c r="O529" s="23"/>
      <c r="P529" s="23"/>
      <c r="Q529" s="23"/>
      <c r="R529" s="23"/>
      <c r="S529" s="23"/>
      <c r="T529" s="23"/>
      <c r="U529" s="15"/>
      <c r="V529" s="16"/>
      <c r="W529" s="17"/>
      <c r="X529" s="18"/>
      <c r="Y529" s="10"/>
      <c r="Z529" s="48"/>
      <c r="AA529" s="49"/>
      <c r="AC529" s="20"/>
    </row>
    <row r="530" spans="1:29" s="50" customFormat="1">
      <c r="A530" s="10"/>
      <c r="B530" s="20"/>
      <c r="C530" s="14"/>
      <c r="D530" s="21"/>
      <c r="E530" s="10"/>
      <c r="F530" s="10"/>
      <c r="G530" s="10"/>
      <c r="H530" s="10"/>
      <c r="I530" s="10"/>
      <c r="J530" s="10"/>
      <c r="K530" s="14"/>
      <c r="L530" s="10"/>
      <c r="M530" s="10"/>
      <c r="N530" s="10"/>
      <c r="O530" s="28"/>
      <c r="P530" s="28"/>
      <c r="Q530" s="28"/>
      <c r="R530" s="28"/>
      <c r="S530" s="28"/>
      <c r="T530" s="28"/>
      <c r="U530" s="16"/>
      <c r="V530" s="16"/>
      <c r="W530" s="17"/>
      <c r="X530" s="18"/>
      <c r="Y530" s="10"/>
      <c r="Z530" s="48"/>
      <c r="AA530" s="49"/>
      <c r="AC530" s="10"/>
    </row>
    <row r="531" spans="1:29" s="50" customFormat="1">
      <c r="A531" s="10"/>
      <c r="B531" s="20"/>
      <c r="C531" s="14"/>
      <c r="D531" s="21"/>
      <c r="E531" s="20"/>
      <c r="F531" s="20"/>
      <c r="G531" s="20"/>
      <c r="H531" s="20"/>
      <c r="I531" s="20"/>
      <c r="J531" s="20"/>
      <c r="K531" s="22"/>
      <c r="L531" s="10"/>
      <c r="M531" s="20"/>
      <c r="N531" s="20"/>
      <c r="O531" s="23"/>
      <c r="P531" s="23"/>
      <c r="Q531" s="23"/>
      <c r="R531" s="23"/>
      <c r="S531" s="23"/>
      <c r="T531" s="23"/>
      <c r="U531" s="15"/>
      <c r="V531" s="16"/>
      <c r="W531" s="17"/>
      <c r="X531" s="18"/>
      <c r="Y531" s="10"/>
      <c r="Z531" s="48"/>
      <c r="AA531" s="49"/>
      <c r="AC531" s="10"/>
    </row>
    <row r="532" spans="1:29" s="50" customFormat="1">
      <c r="A532" s="20"/>
      <c r="B532" s="20"/>
      <c r="C532" s="22"/>
      <c r="D532" s="21"/>
      <c r="E532" s="20"/>
      <c r="F532" s="20"/>
      <c r="G532" s="20"/>
      <c r="H532" s="20"/>
      <c r="I532" s="20"/>
      <c r="J532" s="20"/>
      <c r="K532" s="22"/>
      <c r="L532" s="10"/>
      <c r="M532" s="20"/>
      <c r="N532" s="20"/>
      <c r="O532" s="23"/>
      <c r="P532" s="23"/>
      <c r="Q532" s="23"/>
      <c r="R532" s="23"/>
      <c r="S532" s="23"/>
      <c r="T532" s="23"/>
      <c r="U532" s="25"/>
      <c r="V532" s="26"/>
      <c r="W532" s="27"/>
      <c r="X532" s="18"/>
      <c r="Y532" s="10"/>
      <c r="Z532" s="48"/>
      <c r="AA532" s="49"/>
      <c r="AC532" s="20"/>
    </row>
    <row r="533" spans="1:29" s="50" customFormat="1">
      <c r="A533" s="11"/>
      <c r="B533" s="11"/>
      <c r="C533" s="12"/>
      <c r="D533" s="13"/>
      <c r="E533" s="11"/>
      <c r="F533" s="11"/>
      <c r="G533" s="11"/>
      <c r="H533" s="11"/>
      <c r="I533" s="11"/>
      <c r="J533" s="11"/>
      <c r="K533" s="12"/>
      <c r="L533" s="11"/>
      <c r="M533" s="36"/>
      <c r="N533" s="11"/>
      <c r="O533" s="37"/>
      <c r="P533" s="37"/>
      <c r="Q533" s="37"/>
      <c r="R533" s="37"/>
      <c r="S533" s="37"/>
      <c r="T533" s="37"/>
      <c r="U533" s="42"/>
      <c r="V533" s="34"/>
      <c r="W533" s="27"/>
      <c r="X533" s="18"/>
      <c r="Y533" s="10"/>
      <c r="Z533" s="48"/>
      <c r="AA533" s="11"/>
      <c r="AC533" s="11"/>
    </row>
    <row r="534" spans="1:29" s="50" customFormat="1">
      <c r="A534" s="11"/>
      <c r="B534" s="11"/>
      <c r="C534" s="12"/>
      <c r="D534" s="13"/>
      <c r="E534" s="11"/>
      <c r="F534" s="11"/>
      <c r="G534" s="11"/>
      <c r="H534" s="11"/>
      <c r="I534" s="11"/>
      <c r="J534" s="11"/>
      <c r="K534" s="12"/>
      <c r="L534" s="11"/>
      <c r="M534" s="36"/>
      <c r="N534" s="11"/>
      <c r="O534" s="37"/>
      <c r="P534" s="37"/>
      <c r="Q534" s="37"/>
      <c r="R534" s="37"/>
      <c r="S534" s="37"/>
      <c r="T534" s="37"/>
      <c r="U534" s="42"/>
      <c r="V534" s="34"/>
      <c r="W534" s="27"/>
      <c r="X534" s="18"/>
      <c r="Y534" s="10"/>
      <c r="Z534" s="48"/>
      <c r="AA534" s="11"/>
      <c r="AC534" s="11"/>
    </row>
    <row r="535" spans="1:29" s="50" customFormat="1">
      <c r="A535" s="11"/>
      <c r="B535" s="11"/>
      <c r="C535" s="12"/>
      <c r="D535" s="13"/>
      <c r="E535" s="11"/>
      <c r="F535" s="11"/>
      <c r="G535" s="11"/>
      <c r="H535" s="11"/>
      <c r="I535" s="11"/>
      <c r="J535" s="11"/>
      <c r="K535" s="12"/>
      <c r="L535" s="11"/>
      <c r="M535" s="36"/>
      <c r="N535" s="11"/>
      <c r="O535" s="37"/>
      <c r="P535" s="37"/>
      <c r="Q535" s="37"/>
      <c r="R535" s="37"/>
      <c r="S535" s="37"/>
      <c r="T535" s="37"/>
      <c r="U535" s="35"/>
      <c r="V535" s="34"/>
      <c r="W535" s="27"/>
      <c r="X535" s="18"/>
      <c r="Y535" s="10"/>
      <c r="Z535" s="48"/>
      <c r="AA535" s="11"/>
      <c r="AC535" s="11"/>
    </row>
    <row r="536" spans="1:29" s="50" customFormat="1">
      <c r="A536" s="11"/>
      <c r="B536" s="11"/>
      <c r="C536" s="12"/>
      <c r="D536" s="13"/>
      <c r="E536" s="11"/>
      <c r="F536" s="11"/>
      <c r="G536" s="11"/>
      <c r="H536" s="11"/>
      <c r="I536" s="11"/>
      <c r="J536" s="11"/>
      <c r="K536" s="12"/>
      <c r="L536" s="11"/>
      <c r="M536" s="36"/>
      <c r="N536" s="11"/>
      <c r="O536" s="37"/>
      <c r="P536" s="37"/>
      <c r="Q536" s="37"/>
      <c r="R536" s="37"/>
      <c r="S536" s="37"/>
      <c r="T536" s="37"/>
      <c r="U536" s="35"/>
      <c r="V536" s="34"/>
      <c r="W536" s="27"/>
      <c r="X536" s="18"/>
      <c r="Y536" s="10"/>
      <c r="Z536" s="48"/>
      <c r="AA536" s="11"/>
      <c r="AC536" s="11"/>
    </row>
    <row r="537" spans="1:29" s="50" customFormat="1">
      <c r="A537" s="11"/>
      <c r="B537" s="11"/>
      <c r="C537" s="12"/>
      <c r="D537" s="13"/>
      <c r="E537" s="11"/>
      <c r="F537" s="11"/>
      <c r="G537" s="11"/>
      <c r="H537" s="11"/>
      <c r="I537" s="11"/>
      <c r="J537" s="11"/>
      <c r="K537" s="12"/>
      <c r="L537" s="11"/>
      <c r="M537" s="36"/>
      <c r="N537" s="11"/>
      <c r="O537" s="37"/>
      <c r="P537" s="37"/>
      <c r="Q537" s="37"/>
      <c r="R537" s="37"/>
      <c r="S537" s="37"/>
      <c r="T537" s="37"/>
      <c r="U537" s="35"/>
      <c r="V537" s="34"/>
      <c r="W537" s="27"/>
      <c r="X537" s="18"/>
      <c r="Y537" s="10"/>
      <c r="Z537" s="48"/>
      <c r="AA537" s="11"/>
      <c r="AC537" s="11"/>
    </row>
    <row r="538" spans="1:29" s="50" customFormat="1">
      <c r="A538" s="11"/>
      <c r="B538" s="11"/>
      <c r="C538" s="12"/>
      <c r="D538" s="13"/>
      <c r="E538" s="11"/>
      <c r="F538" s="11"/>
      <c r="G538" s="11"/>
      <c r="H538" s="11"/>
      <c r="I538" s="11"/>
      <c r="J538" s="11"/>
      <c r="K538" s="12"/>
      <c r="L538" s="11"/>
      <c r="M538" s="36"/>
      <c r="N538" s="11"/>
      <c r="O538" s="37"/>
      <c r="P538" s="37"/>
      <c r="Q538" s="37"/>
      <c r="R538" s="37"/>
      <c r="S538" s="37"/>
      <c r="T538" s="37"/>
      <c r="U538" s="42"/>
      <c r="V538" s="34"/>
      <c r="W538" s="27"/>
      <c r="X538" s="18"/>
      <c r="Y538" s="10"/>
      <c r="Z538" s="48"/>
      <c r="AA538" s="11"/>
      <c r="AC538" s="11"/>
    </row>
    <row r="539" spans="1:29" s="50" customFormat="1">
      <c r="A539" s="11"/>
      <c r="B539" s="11"/>
      <c r="C539" s="12"/>
      <c r="D539" s="13"/>
      <c r="E539" s="11"/>
      <c r="F539" s="11"/>
      <c r="G539" s="11"/>
      <c r="H539" s="11"/>
      <c r="I539" s="11"/>
      <c r="J539" s="11"/>
      <c r="K539" s="12"/>
      <c r="L539" s="11"/>
      <c r="M539" s="36"/>
      <c r="N539" s="11"/>
      <c r="O539" s="37"/>
      <c r="P539" s="37"/>
      <c r="Q539" s="37"/>
      <c r="R539" s="37"/>
      <c r="S539" s="37"/>
      <c r="T539" s="37"/>
      <c r="U539" s="42"/>
      <c r="V539" s="34"/>
      <c r="W539" s="27"/>
      <c r="X539" s="18"/>
      <c r="Y539" s="10"/>
      <c r="Z539" s="48"/>
      <c r="AA539" s="11"/>
      <c r="AC539" s="11"/>
    </row>
    <row r="540" spans="1:29" s="50" customFormat="1">
      <c r="A540" s="11"/>
      <c r="B540" s="11"/>
      <c r="C540" s="12"/>
      <c r="D540" s="13"/>
      <c r="E540" s="11"/>
      <c r="F540" s="11"/>
      <c r="G540" s="11"/>
      <c r="H540" s="11"/>
      <c r="I540" s="11"/>
      <c r="J540" s="11"/>
      <c r="K540" s="12"/>
      <c r="L540" s="11"/>
      <c r="M540" s="36"/>
      <c r="N540" s="11"/>
      <c r="O540" s="37"/>
      <c r="P540" s="37"/>
      <c r="Q540" s="37"/>
      <c r="R540" s="37"/>
      <c r="S540" s="37"/>
      <c r="T540" s="37"/>
      <c r="U540" s="42"/>
      <c r="V540" s="34"/>
      <c r="W540" s="27"/>
      <c r="X540" s="18"/>
      <c r="Y540" s="10"/>
      <c r="Z540" s="48"/>
      <c r="AA540" s="11"/>
      <c r="AC540" s="11"/>
    </row>
    <row r="541" spans="1:29" s="50" customFormat="1">
      <c r="A541" s="11"/>
      <c r="B541" s="11"/>
      <c r="C541" s="12"/>
      <c r="D541" s="13"/>
      <c r="E541" s="11"/>
      <c r="F541" s="11"/>
      <c r="G541" s="11"/>
      <c r="H541" s="11"/>
      <c r="I541" s="11"/>
      <c r="J541" s="11"/>
      <c r="K541" s="12"/>
      <c r="L541" s="11"/>
      <c r="M541" s="36"/>
      <c r="N541" s="11"/>
      <c r="O541" s="37"/>
      <c r="P541" s="37"/>
      <c r="Q541" s="37"/>
      <c r="R541" s="37"/>
      <c r="S541" s="37"/>
      <c r="T541" s="37"/>
      <c r="U541" s="42"/>
      <c r="V541" s="34"/>
      <c r="W541" s="27"/>
      <c r="X541" s="18"/>
      <c r="Y541" s="10"/>
      <c r="Z541" s="48"/>
      <c r="AA541" s="11"/>
      <c r="AC541" s="11"/>
    </row>
    <row r="542" spans="1:29" s="50" customFormat="1">
      <c r="A542" s="11"/>
      <c r="B542" s="11"/>
      <c r="C542" s="12"/>
      <c r="D542" s="13"/>
      <c r="E542" s="11"/>
      <c r="F542" s="11"/>
      <c r="G542" s="11"/>
      <c r="H542" s="11"/>
      <c r="I542" s="11"/>
      <c r="J542" s="11"/>
      <c r="K542" s="12"/>
      <c r="L542" s="11"/>
      <c r="M542" s="36"/>
      <c r="N542" s="11"/>
      <c r="O542" s="37"/>
      <c r="P542" s="37"/>
      <c r="Q542" s="37"/>
      <c r="R542" s="37"/>
      <c r="S542" s="37"/>
      <c r="T542" s="37"/>
      <c r="U542" s="34"/>
      <c r="V542" s="34"/>
      <c r="W542" s="27"/>
      <c r="X542" s="18"/>
      <c r="Y542" s="10"/>
      <c r="Z542" s="48"/>
      <c r="AA542" s="11"/>
      <c r="AC542" s="11"/>
    </row>
    <row r="543" spans="1:29" s="50" customFormat="1">
      <c r="A543" s="11"/>
      <c r="B543" s="11"/>
      <c r="C543" s="12"/>
      <c r="D543" s="13"/>
      <c r="E543" s="11"/>
      <c r="F543" s="11"/>
      <c r="G543" s="11"/>
      <c r="H543" s="11"/>
      <c r="I543" s="11"/>
      <c r="J543" s="11"/>
      <c r="K543" s="12"/>
      <c r="L543" s="11"/>
      <c r="M543" s="36"/>
      <c r="N543" s="11"/>
      <c r="O543" s="37"/>
      <c r="P543" s="37"/>
      <c r="Q543" s="37"/>
      <c r="R543" s="37"/>
      <c r="S543" s="37"/>
      <c r="T543" s="37"/>
      <c r="U543" s="35"/>
      <c r="V543" s="34"/>
      <c r="W543" s="27"/>
      <c r="X543" s="18"/>
      <c r="Y543" s="10"/>
      <c r="Z543" s="48"/>
      <c r="AA543" s="11"/>
      <c r="AC543" s="11"/>
    </row>
    <row r="544" spans="1:29" s="50" customFormat="1">
      <c r="A544" s="11"/>
      <c r="B544" s="11"/>
      <c r="C544" s="12"/>
      <c r="D544" s="13"/>
      <c r="E544" s="11"/>
      <c r="F544" s="11"/>
      <c r="G544" s="11"/>
      <c r="H544" s="11"/>
      <c r="I544" s="11"/>
      <c r="J544" s="11"/>
      <c r="K544" s="12"/>
      <c r="L544" s="11"/>
      <c r="M544" s="36"/>
      <c r="N544" s="11"/>
      <c r="O544" s="37"/>
      <c r="P544" s="37"/>
      <c r="Q544" s="37"/>
      <c r="R544" s="37"/>
      <c r="S544" s="37"/>
      <c r="T544" s="37"/>
      <c r="U544" s="42"/>
      <c r="V544" s="34"/>
      <c r="W544" s="27"/>
      <c r="X544" s="18"/>
      <c r="Y544" s="10"/>
      <c r="Z544" s="48"/>
      <c r="AA544" s="11"/>
      <c r="AC544" s="11"/>
    </row>
    <row r="545" spans="1:29" s="50" customFormat="1">
      <c r="A545" s="11"/>
      <c r="B545" s="11"/>
      <c r="C545" s="12"/>
      <c r="D545" s="13"/>
      <c r="E545" s="11"/>
      <c r="F545" s="11"/>
      <c r="G545" s="11"/>
      <c r="H545" s="11"/>
      <c r="I545" s="11"/>
      <c r="J545" s="11"/>
      <c r="K545" s="12"/>
      <c r="L545" s="11"/>
      <c r="M545" s="36"/>
      <c r="N545" s="11"/>
      <c r="O545" s="37"/>
      <c r="P545" s="37"/>
      <c r="Q545" s="37"/>
      <c r="R545" s="37"/>
      <c r="S545" s="37"/>
      <c r="T545" s="37"/>
      <c r="U545" s="35"/>
      <c r="V545" s="34"/>
      <c r="W545" s="27"/>
      <c r="X545" s="18"/>
      <c r="Y545" s="10"/>
      <c r="Z545" s="48"/>
      <c r="AA545" s="11"/>
      <c r="AC545" s="11"/>
    </row>
    <row r="546" spans="1:29" s="50" customFormat="1">
      <c r="A546" s="11"/>
      <c r="B546" s="11"/>
      <c r="C546" s="12"/>
      <c r="D546" s="13"/>
      <c r="E546" s="11"/>
      <c r="F546" s="11"/>
      <c r="G546" s="11"/>
      <c r="H546" s="11"/>
      <c r="I546" s="11"/>
      <c r="J546" s="11"/>
      <c r="K546" s="52"/>
      <c r="L546" s="11"/>
      <c r="M546" s="11"/>
      <c r="N546" s="11"/>
      <c r="O546" s="37"/>
      <c r="P546" s="37"/>
      <c r="Q546" s="37"/>
      <c r="R546" s="37"/>
      <c r="S546" s="37"/>
      <c r="T546" s="37"/>
      <c r="U546" s="34"/>
      <c r="V546" s="34"/>
      <c r="W546" s="27"/>
      <c r="X546" s="18"/>
      <c r="Y546" s="10"/>
      <c r="Z546" s="48"/>
      <c r="AA546" s="11"/>
      <c r="AC546" s="10"/>
    </row>
    <row r="547" spans="1:29" s="50" customFormat="1">
      <c r="A547" s="11"/>
      <c r="B547" s="11"/>
      <c r="C547" s="12"/>
      <c r="D547" s="13"/>
      <c r="E547" s="11"/>
      <c r="F547" s="11"/>
      <c r="G547" s="11"/>
      <c r="H547" s="11"/>
      <c r="I547" s="11"/>
      <c r="J547" s="11"/>
      <c r="K547" s="12"/>
      <c r="L547" s="11"/>
      <c r="M547" s="36"/>
      <c r="N547" s="11"/>
      <c r="O547" s="37"/>
      <c r="P547" s="37"/>
      <c r="Q547" s="37"/>
      <c r="R547" s="37"/>
      <c r="S547" s="37"/>
      <c r="T547" s="37"/>
      <c r="U547" s="42"/>
      <c r="V547" s="34"/>
      <c r="W547" s="27"/>
      <c r="X547" s="18"/>
      <c r="Y547" s="10"/>
      <c r="Z547" s="48"/>
      <c r="AA547" s="11"/>
      <c r="AC547" s="11"/>
    </row>
    <row r="548" spans="1:29" s="50" customFormat="1">
      <c r="A548" s="11"/>
      <c r="B548" s="11"/>
      <c r="C548" s="12"/>
      <c r="D548" s="13"/>
      <c r="E548" s="11"/>
      <c r="F548" s="11"/>
      <c r="G548" s="11"/>
      <c r="H548" s="11"/>
      <c r="I548" s="11"/>
      <c r="J548" s="11"/>
      <c r="K548" s="12"/>
      <c r="L548" s="11"/>
      <c r="M548" s="11"/>
      <c r="N548" s="11"/>
      <c r="O548" s="37"/>
      <c r="P548" s="37"/>
      <c r="Q548" s="37"/>
      <c r="R548" s="37"/>
      <c r="S548" s="37"/>
      <c r="T548" s="37"/>
      <c r="U548" s="34"/>
      <c r="V548" s="34"/>
      <c r="W548" s="27"/>
      <c r="X548" s="18"/>
      <c r="Y548" s="10"/>
      <c r="Z548" s="48"/>
      <c r="AA548" s="53"/>
      <c r="AC548" s="11"/>
    </row>
    <row r="549" spans="1:29" s="50" customFormat="1">
      <c r="A549" s="11"/>
      <c r="B549" s="11"/>
      <c r="C549" s="12"/>
      <c r="D549" s="13"/>
      <c r="E549" s="11"/>
      <c r="F549" s="11"/>
      <c r="G549" s="11"/>
      <c r="H549" s="11"/>
      <c r="I549" s="11"/>
      <c r="J549" s="11"/>
      <c r="K549" s="52"/>
      <c r="L549" s="11"/>
      <c r="M549" s="36"/>
      <c r="N549" s="11"/>
      <c r="O549" s="37"/>
      <c r="P549" s="37"/>
      <c r="Q549" s="37"/>
      <c r="R549" s="37"/>
      <c r="S549" s="37"/>
      <c r="T549" s="37"/>
      <c r="U549" s="34"/>
      <c r="V549" s="34"/>
      <c r="W549" s="27"/>
      <c r="X549" s="18"/>
      <c r="Y549" s="10"/>
      <c r="Z549" s="48"/>
      <c r="AA549" s="11"/>
      <c r="AC549" s="11"/>
    </row>
    <row r="550" spans="1:29" s="50" customFormat="1">
      <c r="A550" s="11"/>
      <c r="B550" s="11"/>
      <c r="C550" s="12"/>
      <c r="D550" s="13"/>
      <c r="E550" s="11"/>
      <c r="F550" s="11"/>
      <c r="G550" s="11"/>
      <c r="H550" s="11"/>
      <c r="I550" s="11"/>
      <c r="J550" s="11"/>
      <c r="K550" s="12"/>
      <c r="L550" s="11"/>
      <c r="M550" s="36"/>
      <c r="N550" s="11"/>
      <c r="O550" s="37"/>
      <c r="P550" s="37"/>
      <c r="Q550" s="37"/>
      <c r="R550" s="37"/>
      <c r="S550" s="37"/>
      <c r="T550" s="37"/>
      <c r="U550" s="35"/>
      <c r="V550" s="34"/>
      <c r="W550" s="27"/>
      <c r="X550" s="18"/>
      <c r="Y550" s="10"/>
      <c r="Z550" s="48"/>
      <c r="AA550" s="11"/>
      <c r="AC550" s="11"/>
    </row>
    <row r="551" spans="1:29" s="50" customFormat="1">
      <c r="A551" s="11"/>
      <c r="B551" s="11"/>
      <c r="C551" s="12"/>
      <c r="D551" s="13"/>
      <c r="E551" s="11"/>
      <c r="F551" s="11"/>
      <c r="G551" s="11"/>
      <c r="H551" s="11"/>
      <c r="I551" s="11"/>
      <c r="J551" s="11"/>
      <c r="K551" s="12"/>
      <c r="L551" s="11"/>
      <c r="M551" s="36"/>
      <c r="N551" s="11"/>
      <c r="O551" s="37"/>
      <c r="P551" s="37"/>
      <c r="Q551" s="37"/>
      <c r="R551" s="37"/>
      <c r="S551" s="37"/>
      <c r="T551" s="37"/>
      <c r="U551" s="42"/>
      <c r="V551" s="34"/>
      <c r="W551" s="27"/>
      <c r="X551" s="18"/>
      <c r="Y551" s="10"/>
      <c r="Z551" s="48"/>
      <c r="AA551" s="11"/>
      <c r="AC551" s="11"/>
    </row>
    <row r="552" spans="1:29" s="50" customFormat="1">
      <c r="A552" s="11"/>
      <c r="B552" s="11"/>
      <c r="C552" s="12"/>
      <c r="D552" s="13"/>
      <c r="E552" s="11"/>
      <c r="F552" s="11"/>
      <c r="G552" s="11"/>
      <c r="H552" s="11"/>
      <c r="I552" s="11"/>
      <c r="J552" s="11"/>
      <c r="K552" s="12"/>
      <c r="L552" s="11"/>
      <c r="M552" s="36"/>
      <c r="N552" s="11"/>
      <c r="O552" s="37"/>
      <c r="P552" s="37"/>
      <c r="Q552" s="37"/>
      <c r="R552" s="37"/>
      <c r="S552" s="37"/>
      <c r="T552" s="37"/>
      <c r="U552" s="42"/>
      <c r="V552" s="34"/>
      <c r="W552" s="27"/>
      <c r="X552" s="18"/>
      <c r="Y552" s="10"/>
      <c r="Z552" s="48"/>
      <c r="AA552" s="11"/>
      <c r="AC552" s="11"/>
    </row>
    <row r="553" spans="1:29" s="50" customFormat="1">
      <c r="A553" s="11"/>
      <c r="B553" s="11"/>
      <c r="C553" s="12"/>
      <c r="D553" s="13"/>
      <c r="E553" s="11"/>
      <c r="F553" s="11"/>
      <c r="G553" s="11"/>
      <c r="H553" s="11"/>
      <c r="I553" s="11"/>
      <c r="J553" s="11"/>
      <c r="K553" s="12"/>
      <c r="L553" s="11"/>
      <c r="M553" s="36"/>
      <c r="N553" s="11"/>
      <c r="O553" s="37"/>
      <c r="P553" s="37"/>
      <c r="Q553" s="37"/>
      <c r="R553" s="37"/>
      <c r="S553" s="37"/>
      <c r="T553" s="37"/>
      <c r="U553" s="35"/>
      <c r="V553" s="34"/>
      <c r="W553" s="27"/>
      <c r="X553" s="18"/>
      <c r="Y553" s="10"/>
      <c r="Z553" s="48"/>
      <c r="AA553" s="11"/>
      <c r="AC553" s="11"/>
    </row>
    <row r="554" spans="1:29" s="50" customFormat="1">
      <c r="A554" s="11"/>
      <c r="B554" s="11"/>
      <c r="C554" s="12"/>
      <c r="D554" s="13"/>
      <c r="E554" s="11"/>
      <c r="F554" s="11"/>
      <c r="G554" s="11"/>
      <c r="H554" s="11"/>
      <c r="I554" s="11"/>
      <c r="J554" s="11"/>
      <c r="K554" s="12"/>
      <c r="L554" s="11"/>
      <c r="M554" s="36"/>
      <c r="N554" s="11"/>
      <c r="O554" s="37"/>
      <c r="P554" s="37"/>
      <c r="Q554" s="37"/>
      <c r="R554" s="37"/>
      <c r="S554" s="37"/>
      <c r="T554" s="37"/>
      <c r="U554" s="42"/>
      <c r="V554" s="34"/>
      <c r="W554" s="27"/>
      <c r="X554" s="18"/>
      <c r="Y554" s="10"/>
      <c r="Z554" s="48"/>
      <c r="AA554" s="11"/>
      <c r="AC554" s="11"/>
    </row>
    <row r="555" spans="1:29" s="50" customFormat="1">
      <c r="A555" s="11"/>
      <c r="B555" s="11"/>
      <c r="C555" s="12"/>
      <c r="D555" s="13"/>
      <c r="E555" s="11"/>
      <c r="F555" s="11"/>
      <c r="G555" s="11"/>
      <c r="H555" s="11"/>
      <c r="I555" s="11"/>
      <c r="J555" s="11"/>
      <c r="K555" s="12"/>
      <c r="L555" s="11"/>
      <c r="M555" s="36"/>
      <c r="N555" s="11"/>
      <c r="O555" s="37"/>
      <c r="P555" s="37"/>
      <c r="Q555" s="37"/>
      <c r="R555" s="37"/>
      <c r="S555" s="37"/>
      <c r="T555" s="37"/>
      <c r="U555" s="35"/>
      <c r="V555" s="34"/>
      <c r="W555" s="27"/>
      <c r="X555" s="18"/>
      <c r="Y555" s="10"/>
      <c r="Z555" s="48"/>
      <c r="AA555" s="11"/>
      <c r="AC555" s="11"/>
    </row>
    <row r="556" spans="1:29" s="50" customFormat="1">
      <c r="A556" s="11"/>
      <c r="B556" s="11"/>
      <c r="C556" s="12"/>
      <c r="D556" s="13"/>
      <c r="E556" s="11"/>
      <c r="F556" s="11"/>
      <c r="G556" s="11"/>
      <c r="H556" s="11"/>
      <c r="I556" s="11"/>
      <c r="J556" s="11"/>
      <c r="K556" s="12"/>
      <c r="L556" s="11"/>
      <c r="M556" s="36"/>
      <c r="N556" s="11"/>
      <c r="O556" s="37"/>
      <c r="P556" s="37"/>
      <c r="Q556" s="37"/>
      <c r="R556" s="37"/>
      <c r="S556" s="37"/>
      <c r="T556" s="37"/>
      <c r="U556" s="42"/>
      <c r="V556" s="34"/>
      <c r="W556" s="27"/>
      <c r="X556" s="18"/>
      <c r="Y556" s="10"/>
      <c r="Z556" s="48"/>
      <c r="AA556" s="11"/>
      <c r="AC556" s="11"/>
    </row>
    <row r="557" spans="1:29" s="50" customFormat="1">
      <c r="A557" s="11"/>
      <c r="B557" s="11"/>
      <c r="C557" s="12"/>
      <c r="D557" s="13"/>
      <c r="E557" s="11"/>
      <c r="F557" s="11"/>
      <c r="G557" s="11"/>
      <c r="H557" s="11"/>
      <c r="I557" s="11"/>
      <c r="J557" s="11"/>
      <c r="K557" s="12"/>
      <c r="L557" s="11"/>
      <c r="M557" s="12"/>
      <c r="N557" s="11"/>
      <c r="O557" s="37"/>
      <c r="P557" s="37"/>
      <c r="Q557" s="37"/>
      <c r="R557" s="37"/>
      <c r="S557" s="37"/>
      <c r="T557" s="37"/>
      <c r="U557" s="34"/>
      <c r="V557" s="34"/>
      <c r="W557" s="27"/>
      <c r="X557" s="18"/>
      <c r="Y557" s="10"/>
      <c r="Z557" s="48"/>
      <c r="AA557" s="53"/>
      <c r="AC557" s="10"/>
    </row>
    <row r="558" spans="1:29" s="50" customFormat="1">
      <c r="A558" s="11"/>
      <c r="B558" s="11"/>
      <c r="C558" s="12"/>
      <c r="D558" s="13"/>
      <c r="E558" s="11"/>
      <c r="F558" s="11"/>
      <c r="G558" s="11"/>
      <c r="H558" s="11"/>
      <c r="I558" s="11"/>
      <c r="J558" s="11"/>
      <c r="K558" s="12"/>
      <c r="L558" s="11"/>
      <c r="M558" s="36"/>
      <c r="N558" s="11"/>
      <c r="O558" s="37"/>
      <c r="P558" s="37"/>
      <c r="Q558" s="37"/>
      <c r="R558" s="37"/>
      <c r="S558" s="37"/>
      <c r="T558" s="37"/>
      <c r="U558" s="35"/>
      <c r="V558" s="34"/>
      <c r="W558" s="27"/>
      <c r="X558" s="18"/>
      <c r="Y558" s="10"/>
      <c r="Z558" s="48"/>
      <c r="AA558" s="11"/>
      <c r="AC558" s="11"/>
    </row>
    <row r="559" spans="1:29" s="50" customFormat="1">
      <c r="A559" s="11"/>
      <c r="B559" s="11"/>
      <c r="C559" s="12"/>
      <c r="D559" s="13"/>
      <c r="E559" s="11"/>
      <c r="F559" s="11"/>
      <c r="G559" s="11"/>
      <c r="H559" s="11"/>
      <c r="I559" s="11"/>
      <c r="J559" s="11"/>
      <c r="K559" s="12"/>
      <c r="L559" s="11"/>
      <c r="M559" s="36"/>
      <c r="N559" s="11"/>
      <c r="O559" s="37"/>
      <c r="P559" s="37"/>
      <c r="Q559" s="37"/>
      <c r="R559" s="37"/>
      <c r="S559" s="37"/>
      <c r="T559" s="37"/>
      <c r="U559" s="42"/>
      <c r="V559" s="34"/>
      <c r="W559" s="27"/>
      <c r="X559" s="18"/>
      <c r="Y559" s="10"/>
      <c r="Z559" s="48"/>
      <c r="AA559" s="11"/>
      <c r="AC559" s="11"/>
    </row>
    <row r="560" spans="1:29" s="50" customFormat="1">
      <c r="A560" s="11"/>
      <c r="B560" s="11"/>
      <c r="C560" s="12"/>
      <c r="D560" s="13"/>
      <c r="E560" s="11"/>
      <c r="F560" s="11"/>
      <c r="G560" s="11"/>
      <c r="H560" s="11"/>
      <c r="I560" s="11"/>
      <c r="J560" s="11"/>
      <c r="K560" s="12"/>
      <c r="L560" s="11"/>
      <c r="M560" s="36"/>
      <c r="N560" s="11"/>
      <c r="O560" s="37"/>
      <c r="P560" s="37"/>
      <c r="Q560" s="37"/>
      <c r="R560" s="37"/>
      <c r="S560" s="37"/>
      <c r="T560" s="37"/>
      <c r="U560" s="35"/>
      <c r="V560" s="34"/>
      <c r="W560" s="27"/>
      <c r="X560" s="18"/>
      <c r="Y560" s="10"/>
      <c r="Z560" s="48"/>
      <c r="AA560" s="11"/>
      <c r="AC560" s="11"/>
    </row>
    <row r="561" spans="1:29" s="50" customFormat="1">
      <c r="A561" s="11"/>
      <c r="B561" s="11"/>
      <c r="C561" s="12"/>
      <c r="D561" s="13"/>
      <c r="E561" s="11"/>
      <c r="F561" s="11"/>
      <c r="G561" s="11"/>
      <c r="H561" s="11"/>
      <c r="I561" s="11"/>
      <c r="J561" s="11"/>
      <c r="K561" s="12"/>
      <c r="L561" s="11"/>
      <c r="M561" s="36"/>
      <c r="N561" s="11"/>
      <c r="O561" s="37"/>
      <c r="P561" s="37"/>
      <c r="Q561" s="37"/>
      <c r="R561" s="37"/>
      <c r="S561" s="37"/>
      <c r="T561" s="37"/>
      <c r="U561" s="42"/>
      <c r="V561" s="34"/>
      <c r="W561" s="27"/>
      <c r="X561" s="18"/>
      <c r="Y561" s="10"/>
      <c r="Z561" s="48"/>
      <c r="AA561" s="11"/>
      <c r="AC561" s="11"/>
    </row>
    <row r="562" spans="1:29" s="50" customFormat="1">
      <c r="A562" s="11"/>
      <c r="B562" s="11"/>
      <c r="C562" s="12"/>
      <c r="D562" s="13"/>
      <c r="E562" s="11"/>
      <c r="F562" s="11"/>
      <c r="G562" s="11"/>
      <c r="H562" s="11"/>
      <c r="I562" s="11"/>
      <c r="J562" s="11"/>
      <c r="K562" s="12"/>
      <c r="L562" s="11"/>
      <c r="M562" s="36"/>
      <c r="N562" s="11"/>
      <c r="O562" s="37"/>
      <c r="P562" s="37"/>
      <c r="Q562" s="37"/>
      <c r="R562" s="37"/>
      <c r="S562" s="37"/>
      <c r="T562" s="37"/>
      <c r="U562" s="42"/>
      <c r="V562" s="34"/>
      <c r="W562" s="27"/>
      <c r="X562" s="18"/>
      <c r="Y562" s="10"/>
      <c r="Z562" s="48"/>
      <c r="AA562" s="11"/>
      <c r="AC562" s="11"/>
    </row>
    <row r="563" spans="1:29" s="50" customFormat="1">
      <c r="A563" s="11"/>
      <c r="B563" s="11"/>
      <c r="C563" s="12"/>
      <c r="D563" s="13"/>
      <c r="E563" s="11"/>
      <c r="F563" s="11"/>
      <c r="G563" s="11"/>
      <c r="H563" s="11"/>
      <c r="I563" s="11"/>
      <c r="J563" s="11"/>
      <c r="K563" s="12"/>
      <c r="L563" s="11"/>
      <c r="M563" s="36"/>
      <c r="N563" s="11"/>
      <c r="O563" s="37"/>
      <c r="P563" s="37"/>
      <c r="Q563" s="37"/>
      <c r="R563" s="37"/>
      <c r="S563" s="37"/>
      <c r="T563" s="37"/>
      <c r="U563" s="35"/>
      <c r="V563" s="34"/>
      <c r="W563" s="27"/>
      <c r="X563" s="18"/>
      <c r="Y563" s="10"/>
      <c r="Z563" s="48"/>
      <c r="AA563" s="11"/>
      <c r="AC563" s="11"/>
    </row>
    <row r="564" spans="1:29" s="50" customFormat="1">
      <c r="A564" s="11"/>
      <c r="B564" s="11"/>
      <c r="C564" s="12"/>
      <c r="D564" s="13"/>
      <c r="E564" s="11"/>
      <c r="F564" s="11"/>
      <c r="G564" s="11"/>
      <c r="H564" s="11"/>
      <c r="I564" s="11"/>
      <c r="J564" s="11"/>
      <c r="K564" s="12"/>
      <c r="L564" s="11"/>
      <c r="M564" s="12"/>
      <c r="N564" s="11"/>
      <c r="O564" s="37"/>
      <c r="P564" s="37"/>
      <c r="Q564" s="37"/>
      <c r="R564" s="37"/>
      <c r="S564" s="37"/>
      <c r="T564" s="37"/>
      <c r="U564" s="34"/>
      <c r="V564" s="34"/>
      <c r="W564" s="27"/>
      <c r="X564" s="18"/>
      <c r="Y564" s="10"/>
      <c r="Z564" s="48"/>
      <c r="AA564" s="53"/>
      <c r="AC564" s="11"/>
    </row>
    <row r="565" spans="1:29" s="50" customFormat="1">
      <c r="A565" s="11"/>
      <c r="B565" s="11"/>
      <c r="C565" s="12"/>
      <c r="D565" s="13"/>
      <c r="E565" s="11"/>
      <c r="F565" s="11"/>
      <c r="G565" s="11"/>
      <c r="H565" s="11"/>
      <c r="I565" s="11"/>
      <c r="J565" s="11"/>
      <c r="K565" s="12"/>
      <c r="L565" s="11"/>
      <c r="M565" s="36"/>
      <c r="N565" s="11"/>
      <c r="O565" s="37"/>
      <c r="P565" s="37"/>
      <c r="Q565" s="37"/>
      <c r="R565" s="37"/>
      <c r="S565" s="37"/>
      <c r="T565" s="37"/>
      <c r="U565" s="42"/>
      <c r="V565" s="34"/>
      <c r="W565" s="27"/>
      <c r="X565" s="18"/>
      <c r="Y565" s="10"/>
      <c r="Z565" s="48"/>
      <c r="AA565" s="11"/>
      <c r="AC565" s="11"/>
    </row>
    <row r="566" spans="1:29" s="50" customFormat="1">
      <c r="A566" s="11"/>
      <c r="B566" s="11"/>
      <c r="C566" s="12"/>
      <c r="D566" s="13"/>
      <c r="E566" s="11"/>
      <c r="F566" s="11"/>
      <c r="G566" s="11"/>
      <c r="H566" s="11"/>
      <c r="I566" s="11"/>
      <c r="J566" s="11"/>
      <c r="K566" s="12"/>
      <c r="L566" s="11"/>
      <c r="M566" s="36"/>
      <c r="N566" s="11"/>
      <c r="O566" s="37"/>
      <c r="P566" s="37"/>
      <c r="Q566" s="37"/>
      <c r="R566" s="37"/>
      <c r="S566" s="37"/>
      <c r="T566" s="37"/>
      <c r="U566" s="35"/>
      <c r="V566" s="34"/>
      <c r="W566" s="27"/>
      <c r="X566" s="18"/>
      <c r="Y566" s="10"/>
      <c r="Z566" s="48"/>
      <c r="AA566" s="11"/>
      <c r="AC566" s="11"/>
    </row>
    <row r="567" spans="1:29" s="50" customFormat="1">
      <c r="A567" s="11"/>
      <c r="B567" s="11"/>
      <c r="C567" s="12"/>
      <c r="D567" s="13"/>
      <c r="E567" s="11"/>
      <c r="F567" s="11"/>
      <c r="G567" s="11"/>
      <c r="H567" s="11"/>
      <c r="I567" s="11"/>
      <c r="J567" s="11"/>
      <c r="K567" s="12"/>
      <c r="L567" s="11"/>
      <c r="M567" s="36"/>
      <c r="N567" s="11"/>
      <c r="O567" s="37"/>
      <c r="P567" s="37"/>
      <c r="Q567" s="37"/>
      <c r="R567" s="37"/>
      <c r="S567" s="37"/>
      <c r="T567" s="37"/>
      <c r="U567" s="42"/>
      <c r="V567" s="34"/>
      <c r="W567" s="27"/>
      <c r="X567" s="18"/>
      <c r="Y567" s="10"/>
      <c r="Z567" s="48"/>
      <c r="AA567" s="11"/>
      <c r="AC567" s="11"/>
    </row>
    <row r="568" spans="1:29" s="50" customFormat="1">
      <c r="A568" s="11"/>
      <c r="B568" s="11"/>
      <c r="C568" s="12"/>
      <c r="D568" s="13"/>
      <c r="E568" s="11"/>
      <c r="F568" s="11"/>
      <c r="G568" s="11"/>
      <c r="H568" s="11"/>
      <c r="I568" s="11"/>
      <c r="J568" s="11"/>
      <c r="K568" s="12"/>
      <c r="L568" s="11"/>
      <c r="M568" s="36"/>
      <c r="N568" s="11"/>
      <c r="O568" s="37"/>
      <c r="P568" s="37"/>
      <c r="Q568" s="37"/>
      <c r="R568" s="37"/>
      <c r="S568" s="37"/>
      <c r="T568" s="37"/>
      <c r="U568" s="42"/>
      <c r="V568" s="34"/>
      <c r="W568" s="27"/>
      <c r="X568" s="18"/>
      <c r="Y568" s="10"/>
      <c r="Z568" s="48"/>
      <c r="AA568" s="11"/>
      <c r="AC568" s="11"/>
    </row>
    <row r="569" spans="1:29" s="50" customFormat="1">
      <c r="A569" s="11"/>
      <c r="B569" s="11"/>
      <c r="C569" s="12"/>
      <c r="D569" s="13"/>
      <c r="E569" s="11"/>
      <c r="F569" s="11"/>
      <c r="G569" s="11"/>
      <c r="H569" s="11"/>
      <c r="I569" s="11"/>
      <c r="J569" s="11"/>
      <c r="K569" s="12"/>
      <c r="L569" s="11"/>
      <c r="M569" s="36"/>
      <c r="N569" s="11"/>
      <c r="O569" s="37"/>
      <c r="P569" s="37"/>
      <c r="Q569" s="37"/>
      <c r="R569" s="37"/>
      <c r="S569" s="37"/>
      <c r="T569" s="37"/>
      <c r="U569" s="42"/>
      <c r="V569" s="34"/>
      <c r="W569" s="27"/>
      <c r="X569" s="18"/>
      <c r="Y569" s="10"/>
      <c r="Z569" s="48"/>
      <c r="AA569" s="11"/>
      <c r="AC569" s="11"/>
    </row>
    <row r="570" spans="1:29" s="50" customFormat="1">
      <c r="A570" s="11"/>
      <c r="B570" s="11"/>
      <c r="C570" s="12"/>
      <c r="D570" s="13"/>
      <c r="E570" s="11"/>
      <c r="F570" s="11"/>
      <c r="G570" s="11"/>
      <c r="H570" s="11"/>
      <c r="I570" s="11"/>
      <c r="J570" s="11"/>
      <c r="K570" s="12"/>
      <c r="L570" s="11"/>
      <c r="M570" s="36"/>
      <c r="N570" s="11"/>
      <c r="O570" s="37"/>
      <c r="P570" s="37"/>
      <c r="Q570" s="37"/>
      <c r="R570" s="37"/>
      <c r="S570" s="37"/>
      <c r="T570" s="37"/>
      <c r="U570" s="42"/>
      <c r="V570" s="34"/>
      <c r="W570" s="27"/>
      <c r="X570" s="18"/>
      <c r="Y570" s="10"/>
      <c r="Z570" s="48"/>
      <c r="AA570" s="11"/>
      <c r="AC570" s="11"/>
    </row>
    <row r="571" spans="1:29" s="50" customFormat="1">
      <c r="A571" s="11"/>
      <c r="B571" s="11"/>
      <c r="C571" s="12"/>
      <c r="D571" s="13"/>
      <c r="E571" s="11"/>
      <c r="F571" s="11"/>
      <c r="G571" s="11"/>
      <c r="H571" s="11"/>
      <c r="I571" s="11"/>
      <c r="J571" s="11"/>
      <c r="K571" s="12"/>
      <c r="L571" s="11"/>
      <c r="M571" s="36"/>
      <c r="N571" s="11"/>
      <c r="O571" s="37"/>
      <c r="P571" s="37"/>
      <c r="Q571" s="37"/>
      <c r="R571" s="37"/>
      <c r="S571" s="37"/>
      <c r="T571" s="37"/>
      <c r="U571" s="42"/>
      <c r="V571" s="34"/>
      <c r="W571" s="27"/>
      <c r="X571" s="18"/>
      <c r="Y571" s="10"/>
      <c r="Z571" s="48"/>
      <c r="AA571" s="11"/>
      <c r="AC571" s="11"/>
    </row>
    <row r="572" spans="1:29" s="50" customFormat="1">
      <c r="A572" s="11"/>
      <c r="B572" s="11"/>
      <c r="C572" s="12"/>
      <c r="D572" s="13"/>
      <c r="E572" s="11"/>
      <c r="F572" s="11"/>
      <c r="G572" s="11"/>
      <c r="H572" s="11"/>
      <c r="I572" s="11"/>
      <c r="J572" s="11"/>
      <c r="K572" s="12"/>
      <c r="L572" s="11"/>
      <c r="M572" s="36"/>
      <c r="N572" s="11"/>
      <c r="O572" s="37"/>
      <c r="P572" s="37"/>
      <c r="Q572" s="37"/>
      <c r="R572" s="37"/>
      <c r="S572" s="37"/>
      <c r="T572" s="37"/>
      <c r="U572" s="35"/>
      <c r="V572" s="34"/>
      <c r="W572" s="27"/>
      <c r="X572" s="18"/>
      <c r="Y572" s="10"/>
      <c r="Z572" s="48"/>
      <c r="AA572" s="11"/>
      <c r="AC572" s="11"/>
    </row>
    <row r="573" spans="1:29" s="50" customFormat="1">
      <c r="A573" s="11"/>
      <c r="B573" s="11"/>
      <c r="C573" s="12"/>
      <c r="D573" s="13"/>
      <c r="E573" s="11"/>
      <c r="F573" s="11"/>
      <c r="G573" s="11"/>
      <c r="H573" s="11"/>
      <c r="I573" s="11"/>
      <c r="J573" s="11"/>
      <c r="K573" s="12"/>
      <c r="L573" s="11"/>
      <c r="M573" s="36"/>
      <c r="N573" s="11"/>
      <c r="O573" s="37"/>
      <c r="P573" s="37"/>
      <c r="Q573" s="37"/>
      <c r="R573" s="37"/>
      <c r="S573" s="37"/>
      <c r="T573" s="37"/>
      <c r="U573" s="35"/>
      <c r="V573" s="34"/>
      <c r="W573" s="27"/>
      <c r="X573" s="18"/>
      <c r="Y573" s="10"/>
      <c r="Z573" s="48"/>
      <c r="AA573" s="11"/>
      <c r="AC573" s="11"/>
    </row>
    <row r="574" spans="1:29" s="50" customFormat="1">
      <c r="A574" s="11"/>
      <c r="B574" s="11"/>
      <c r="C574" s="12"/>
      <c r="D574" s="13"/>
      <c r="E574" s="11"/>
      <c r="F574" s="11"/>
      <c r="G574" s="11"/>
      <c r="H574" s="11"/>
      <c r="I574" s="11"/>
      <c r="J574" s="11"/>
      <c r="K574" s="12"/>
      <c r="L574" s="11"/>
      <c r="M574" s="36"/>
      <c r="N574" s="11"/>
      <c r="O574" s="37"/>
      <c r="P574" s="37"/>
      <c r="Q574" s="37"/>
      <c r="R574" s="37"/>
      <c r="S574" s="37"/>
      <c r="T574" s="37"/>
      <c r="U574" s="42"/>
      <c r="V574" s="34"/>
      <c r="W574" s="27"/>
      <c r="X574" s="18"/>
      <c r="Y574" s="10"/>
      <c r="Z574" s="48"/>
      <c r="AA574" s="11"/>
      <c r="AC574" s="11"/>
    </row>
    <row r="575" spans="1:29" s="50" customFormat="1">
      <c r="A575" s="11"/>
      <c r="B575" s="11"/>
      <c r="C575" s="12"/>
      <c r="D575" s="13"/>
      <c r="E575" s="11"/>
      <c r="F575" s="11"/>
      <c r="G575" s="11"/>
      <c r="H575" s="11"/>
      <c r="I575" s="11"/>
      <c r="J575" s="11"/>
      <c r="K575" s="12"/>
      <c r="L575" s="11"/>
      <c r="M575" s="36"/>
      <c r="N575" s="11"/>
      <c r="O575" s="37"/>
      <c r="P575" s="37"/>
      <c r="Q575" s="37"/>
      <c r="R575" s="37"/>
      <c r="S575" s="37"/>
      <c r="T575" s="37"/>
      <c r="U575" s="35"/>
      <c r="V575" s="34"/>
      <c r="W575" s="27"/>
      <c r="X575" s="18"/>
      <c r="Y575" s="10"/>
      <c r="Z575" s="48"/>
      <c r="AA575" s="11"/>
      <c r="AC575" s="11"/>
    </row>
    <row r="576" spans="1:29" s="50" customFormat="1">
      <c r="A576" s="11"/>
      <c r="B576" s="11"/>
      <c r="C576" s="12"/>
      <c r="D576" s="13"/>
      <c r="E576" s="11"/>
      <c r="F576" s="11"/>
      <c r="G576" s="11"/>
      <c r="H576" s="11"/>
      <c r="I576" s="11"/>
      <c r="J576" s="11"/>
      <c r="K576" s="12"/>
      <c r="L576" s="11"/>
      <c r="M576" s="36"/>
      <c r="N576" s="11"/>
      <c r="O576" s="37"/>
      <c r="P576" s="37"/>
      <c r="Q576" s="37"/>
      <c r="R576" s="37"/>
      <c r="S576" s="37"/>
      <c r="T576" s="37"/>
      <c r="U576" s="35"/>
      <c r="V576" s="34"/>
      <c r="W576" s="27"/>
      <c r="X576" s="18"/>
      <c r="Y576" s="10"/>
      <c r="Z576" s="48"/>
      <c r="AA576" s="11"/>
      <c r="AC576" s="11"/>
    </row>
    <row r="577" spans="1:29" s="50" customFormat="1">
      <c r="A577" s="11"/>
      <c r="B577" s="11"/>
      <c r="C577" s="12"/>
      <c r="D577" s="13"/>
      <c r="E577" s="11"/>
      <c r="F577" s="11"/>
      <c r="G577" s="11"/>
      <c r="H577" s="11"/>
      <c r="I577" s="11"/>
      <c r="J577" s="11"/>
      <c r="K577" s="12"/>
      <c r="L577" s="11"/>
      <c r="M577" s="36"/>
      <c r="N577" s="11"/>
      <c r="O577" s="37"/>
      <c r="P577" s="37"/>
      <c r="Q577" s="37"/>
      <c r="R577" s="37"/>
      <c r="S577" s="37"/>
      <c r="T577" s="37"/>
      <c r="U577" s="35"/>
      <c r="V577" s="34"/>
      <c r="W577" s="27"/>
      <c r="X577" s="18"/>
      <c r="Y577" s="10"/>
      <c r="Z577" s="48"/>
      <c r="AA577" s="11"/>
      <c r="AC577" s="11"/>
    </row>
    <row r="578" spans="1:29" s="50" customFormat="1">
      <c r="A578" s="11"/>
      <c r="B578" s="11"/>
      <c r="C578" s="12"/>
      <c r="D578" s="13"/>
      <c r="E578" s="11"/>
      <c r="F578" s="11"/>
      <c r="G578" s="11"/>
      <c r="H578" s="11"/>
      <c r="I578" s="11"/>
      <c r="J578" s="11"/>
      <c r="K578" s="12"/>
      <c r="L578" s="11"/>
      <c r="M578" s="36"/>
      <c r="N578" s="11"/>
      <c r="O578" s="37"/>
      <c r="P578" s="37"/>
      <c r="Q578" s="37"/>
      <c r="R578" s="37"/>
      <c r="S578" s="37"/>
      <c r="T578" s="37"/>
      <c r="U578" s="35"/>
      <c r="V578" s="34"/>
      <c r="W578" s="27"/>
      <c r="X578" s="18"/>
      <c r="Y578" s="10"/>
      <c r="Z578" s="48"/>
      <c r="AA578" s="11"/>
      <c r="AC578" s="11"/>
    </row>
    <row r="579" spans="1:29" s="50" customFormat="1">
      <c r="A579" s="11"/>
      <c r="B579" s="11"/>
      <c r="C579" s="12"/>
      <c r="D579" s="13"/>
      <c r="E579" s="11"/>
      <c r="F579" s="11"/>
      <c r="G579" s="11"/>
      <c r="H579" s="11"/>
      <c r="I579" s="11"/>
      <c r="J579" s="11"/>
      <c r="K579" s="12"/>
      <c r="L579" s="11"/>
      <c r="M579" s="36"/>
      <c r="N579" s="11"/>
      <c r="O579" s="37"/>
      <c r="P579" s="37"/>
      <c r="Q579" s="37"/>
      <c r="R579" s="37"/>
      <c r="S579" s="37"/>
      <c r="T579" s="37"/>
      <c r="U579" s="35"/>
      <c r="V579" s="34"/>
      <c r="W579" s="27"/>
      <c r="X579" s="18"/>
      <c r="Y579" s="10"/>
      <c r="Z579" s="48"/>
      <c r="AA579" s="11"/>
      <c r="AC579" s="11"/>
    </row>
    <row r="580" spans="1:29" s="50" customFormat="1">
      <c r="A580" s="11"/>
      <c r="B580" s="11"/>
      <c r="C580" s="12"/>
      <c r="D580" s="13"/>
      <c r="E580" s="11"/>
      <c r="F580" s="11"/>
      <c r="G580" s="11"/>
      <c r="H580" s="11"/>
      <c r="I580" s="11"/>
      <c r="J580" s="11"/>
      <c r="K580" s="12"/>
      <c r="L580" s="11"/>
      <c r="M580" s="36"/>
      <c r="N580" s="11"/>
      <c r="O580" s="37"/>
      <c r="P580" s="37"/>
      <c r="Q580" s="37"/>
      <c r="R580" s="37"/>
      <c r="S580" s="37"/>
      <c r="T580" s="37"/>
      <c r="U580" s="35"/>
      <c r="V580" s="34"/>
      <c r="W580" s="27"/>
      <c r="X580" s="18"/>
      <c r="Y580" s="10"/>
      <c r="Z580" s="48"/>
      <c r="AA580" s="11"/>
      <c r="AC580" s="11"/>
    </row>
    <row r="581" spans="1:29" s="50" customFormat="1">
      <c r="A581" s="11"/>
      <c r="B581" s="11"/>
      <c r="C581" s="12"/>
      <c r="D581" s="13"/>
      <c r="E581" s="11"/>
      <c r="F581" s="11"/>
      <c r="G581" s="11"/>
      <c r="H581" s="11"/>
      <c r="I581" s="11"/>
      <c r="J581" s="11"/>
      <c r="K581" s="12"/>
      <c r="L581" s="11"/>
      <c r="M581" s="11"/>
      <c r="N581" s="11"/>
      <c r="O581" s="37"/>
      <c r="P581" s="37"/>
      <c r="Q581" s="37"/>
      <c r="R581" s="37"/>
      <c r="S581" s="37"/>
      <c r="T581" s="37"/>
      <c r="U581" s="35"/>
      <c r="V581" s="34"/>
      <c r="W581" s="27"/>
      <c r="X581" s="18"/>
      <c r="Y581" s="10"/>
      <c r="Z581" s="48"/>
      <c r="AA581" s="11"/>
      <c r="AC581" s="11"/>
    </row>
    <row r="582" spans="1:29" s="50" customFormat="1">
      <c r="A582" s="11"/>
      <c r="B582" s="11"/>
      <c r="C582" s="12"/>
      <c r="D582" s="13"/>
      <c r="E582" s="11"/>
      <c r="F582" s="11"/>
      <c r="G582" s="11"/>
      <c r="H582" s="11"/>
      <c r="I582" s="11"/>
      <c r="J582" s="11"/>
      <c r="K582" s="12"/>
      <c r="L582" s="11"/>
      <c r="M582" s="36"/>
      <c r="N582" s="11"/>
      <c r="O582" s="37"/>
      <c r="P582" s="37"/>
      <c r="Q582" s="37"/>
      <c r="R582" s="37"/>
      <c r="S582" s="37"/>
      <c r="T582" s="37"/>
      <c r="U582" s="34"/>
      <c r="V582" s="34"/>
      <c r="W582" s="27"/>
      <c r="X582" s="18"/>
      <c r="Y582" s="10"/>
      <c r="Z582" s="48"/>
      <c r="AA582" s="11"/>
      <c r="AC582" s="11"/>
    </row>
    <row r="583" spans="1:29" s="50" customFormat="1">
      <c r="A583" s="11"/>
      <c r="B583" s="11"/>
      <c r="C583" s="12"/>
      <c r="D583" s="13"/>
      <c r="E583" s="11"/>
      <c r="F583" s="11"/>
      <c r="G583" s="11"/>
      <c r="H583" s="11"/>
      <c r="I583" s="11"/>
      <c r="J583" s="11"/>
      <c r="K583" s="12"/>
      <c r="L583" s="11"/>
      <c r="M583" s="36"/>
      <c r="N583" s="11"/>
      <c r="O583" s="37"/>
      <c r="P583" s="37"/>
      <c r="Q583" s="37"/>
      <c r="R583" s="37"/>
      <c r="S583" s="37"/>
      <c r="T583" s="37"/>
      <c r="U583" s="35"/>
      <c r="V583" s="34"/>
      <c r="W583" s="27"/>
      <c r="X583" s="18"/>
      <c r="Y583" s="10"/>
      <c r="Z583" s="48"/>
      <c r="AA583" s="11"/>
      <c r="AC583" s="11"/>
    </row>
    <row r="584" spans="1:29" s="50" customFormat="1">
      <c r="A584" s="11"/>
      <c r="B584" s="11"/>
      <c r="C584" s="12"/>
      <c r="D584" s="13"/>
      <c r="E584" s="11"/>
      <c r="F584" s="11"/>
      <c r="G584" s="11"/>
      <c r="H584" s="11"/>
      <c r="I584" s="11"/>
      <c r="J584" s="11"/>
      <c r="K584" s="12"/>
      <c r="L584" s="11"/>
      <c r="M584" s="36"/>
      <c r="N584" s="11"/>
      <c r="O584" s="37"/>
      <c r="P584" s="37"/>
      <c r="Q584" s="37"/>
      <c r="R584" s="37"/>
      <c r="S584" s="37"/>
      <c r="T584" s="37"/>
      <c r="U584" s="34"/>
      <c r="V584" s="34"/>
      <c r="W584" s="27"/>
      <c r="X584" s="18"/>
      <c r="Y584" s="10"/>
      <c r="Z584" s="48"/>
      <c r="AA584" s="11"/>
      <c r="AC584" s="11"/>
    </row>
    <row r="585" spans="1:29" s="50" customFormat="1">
      <c r="A585" s="11"/>
      <c r="B585" s="11"/>
      <c r="C585" s="12"/>
      <c r="D585" s="13"/>
      <c r="E585" s="11"/>
      <c r="F585" s="11"/>
      <c r="G585" s="11"/>
      <c r="H585" s="11"/>
      <c r="I585" s="11"/>
      <c r="J585" s="11"/>
      <c r="K585" s="52"/>
      <c r="L585" s="11"/>
      <c r="M585" s="36"/>
      <c r="N585" s="11"/>
      <c r="O585" s="37"/>
      <c r="P585" s="37"/>
      <c r="Q585" s="37"/>
      <c r="R585" s="37"/>
      <c r="S585" s="37"/>
      <c r="T585" s="37"/>
      <c r="U585" s="34"/>
      <c r="V585" s="34"/>
      <c r="W585" s="27"/>
      <c r="X585" s="18"/>
      <c r="Y585" s="10"/>
      <c r="Z585" s="48"/>
      <c r="AA585" s="11"/>
      <c r="AC585" s="11"/>
    </row>
    <row r="586" spans="1:29" s="50" customFormat="1">
      <c r="A586" s="11"/>
      <c r="B586" s="11"/>
      <c r="C586" s="12"/>
      <c r="D586" s="13"/>
      <c r="E586" s="11"/>
      <c r="F586" s="11"/>
      <c r="G586" s="11"/>
      <c r="H586" s="11"/>
      <c r="I586" s="11"/>
      <c r="J586" s="11"/>
      <c r="K586" s="12"/>
      <c r="L586" s="11"/>
      <c r="M586" s="36"/>
      <c r="N586" s="11"/>
      <c r="O586" s="37"/>
      <c r="P586" s="37"/>
      <c r="Q586" s="37"/>
      <c r="R586" s="37"/>
      <c r="S586" s="37"/>
      <c r="T586" s="37"/>
      <c r="U586" s="34"/>
      <c r="V586" s="34"/>
      <c r="W586" s="27"/>
      <c r="X586" s="18"/>
      <c r="Y586" s="10"/>
      <c r="Z586" s="48"/>
      <c r="AA586" s="11"/>
      <c r="AC586" s="11"/>
    </row>
    <row r="587" spans="1:29" s="50" customFormat="1">
      <c r="A587" s="11"/>
      <c r="B587" s="11"/>
      <c r="C587" s="12"/>
      <c r="D587" s="13"/>
      <c r="E587" s="11"/>
      <c r="F587" s="11"/>
      <c r="G587" s="11"/>
      <c r="H587" s="11"/>
      <c r="I587" s="11"/>
      <c r="J587" s="11"/>
      <c r="K587" s="12"/>
      <c r="L587" s="11"/>
      <c r="M587" s="36"/>
      <c r="N587" s="11"/>
      <c r="O587" s="37"/>
      <c r="P587" s="37"/>
      <c r="Q587" s="37"/>
      <c r="R587" s="37"/>
      <c r="S587" s="37"/>
      <c r="T587" s="37"/>
      <c r="U587" s="35"/>
      <c r="V587" s="34"/>
      <c r="W587" s="27"/>
      <c r="X587" s="18"/>
      <c r="Y587" s="10"/>
      <c r="Z587" s="48"/>
      <c r="AA587" s="11"/>
      <c r="AC587" s="11"/>
    </row>
    <row r="588" spans="1:29" s="50" customFormat="1">
      <c r="A588" s="11"/>
      <c r="B588" s="11"/>
      <c r="C588" s="12"/>
      <c r="D588" s="13"/>
      <c r="E588" s="11"/>
      <c r="F588" s="11"/>
      <c r="G588" s="11"/>
      <c r="H588" s="11"/>
      <c r="I588" s="11"/>
      <c r="J588" s="11"/>
      <c r="K588" s="12"/>
      <c r="L588" s="11"/>
      <c r="M588" s="36"/>
      <c r="N588" s="11"/>
      <c r="O588" s="37"/>
      <c r="P588" s="37"/>
      <c r="Q588" s="37"/>
      <c r="R588" s="37"/>
      <c r="S588" s="37"/>
      <c r="T588" s="37"/>
      <c r="U588" s="35"/>
      <c r="V588" s="34"/>
      <c r="W588" s="27"/>
      <c r="X588" s="18"/>
      <c r="Y588" s="10"/>
      <c r="Z588" s="48"/>
      <c r="AA588" s="11"/>
      <c r="AC588" s="11"/>
    </row>
    <row r="589" spans="1:29" s="50" customFormat="1">
      <c r="A589" s="11"/>
      <c r="B589" s="11"/>
      <c r="C589" s="12"/>
      <c r="D589" s="13"/>
      <c r="E589" s="11"/>
      <c r="F589" s="11"/>
      <c r="G589" s="11"/>
      <c r="H589" s="11"/>
      <c r="I589" s="11"/>
      <c r="J589" s="11"/>
      <c r="K589" s="12"/>
      <c r="L589" s="11"/>
      <c r="M589" s="36"/>
      <c r="N589" s="11"/>
      <c r="O589" s="37"/>
      <c r="P589" s="37"/>
      <c r="Q589" s="37"/>
      <c r="R589" s="37"/>
      <c r="S589" s="37"/>
      <c r="T589" s="37"/>
      <c r="U589" s="35"/>
      <c r="V589" s="34"/>
      <c r="W589" s="27"/>
      <c r="X589" s="18"/>
      <c r="Y589" s="10"/>
      <c r="Z589" s="48"/>
      <c r="AA589" s="11"/>
      <c r="AC589" s="11"/>
    </row>
    <row r="590" spans="1:29" s="50" customFormat="1">
      <c r="A590" s="11"/>
      <c r="B590" s="11"/>
      <c r="C590" s="12"/>
      <c r="D590" s="13"/>
      <c r="E590" s="11"/>
      <c r="F590" s="11"/>
      <c r="G590" s="11"/>
      <c r="H590" s="11"/>
      <c r="I590" s="11"/>
      <c r="J590" s="11"/>
      <c r="K590" s="12"/>
      <c r="L590" s="11"/>
      <c r="M590" s="36"/>
      <c r="N590" s="11"/>
      <c r="O590" s="37"/>
      <c r="P590" s="37"/>
      <c r="Q590" s="37"/>
      <c r="R590" s="37"/>
      <c r="S590" s="37"/>
      <c r="T590" s="37"/>
      <c r="U590" s="42"/>
      <c r="V590" s="34"/>
      <c r="W590" s="27"/>
      <c r="X590" s="18"/>
      <c r="Y590" s="10"/>
      <c r="Z590" s="48"/>
      <c r="AA590" s="11"/>
      <c r="AC590" s="11"/>
    </row>
    <row r="591" spans="1:29" s="50" customFormat="1">
      <c r="A591" s="11"/>
      <c r="B591" s="11"/>
      <c r="C591" s="12"/>
      <c r="D591" s="13"/>
      <c r="E591" s="11"/>
      <c r="F591" s="11"/>
      <c r="G591" s="11"/>
      <c r="H591" s="11"/>
      <c r="I591" s="11"/>
      <c r="J591" s="11"/>
      <c r="K591" s="12"/>
      <c r="L591" s="11"/>
      <c r="M591" s="36"/>
      <c r="N591" s="11"/>
      <c r="O591" s="37"/>
      <c r="P591" s="37"/>
      <c r="Q591" s="37"/>
      <c r="R591" s="37"/>
      <c r="S591" s="37"/>
      <c r="T591" s="37"/>
      <c r="U591" s="35"/>
      <c r="V591" s="34"/>
      <c r="W591" s="27"/>
      <c r="X591" s="18"/>
      <c r="Y591" s="10"/>
      <c r="Z591" s="48"/>
      <c r="AA591" s="11"/>
      <c r="AC591" s="11"/>
    </row>
    <row r="592" spans="1:29" s="50" customFormat="1">
      <c r="A592" s="11"/>
      <c r="B592" s="11"/>
      <c r="C592" s="12"/>
      <c r="D592" s="13"/>
      <c r="E592" s="11"/>
      <c r="F592" s="11"/>
      <c r="G592" s="11"/>
      <c r="H592" s="11"/>
      <c r="I592" s="11"/>
      <c r="J592" s="11"/>
      <c r="K592" s="12"/>
      <c r="L592" s="11"/>
      <c r="M592" s="36"/>
      <c r="N592" s="11"/>
      <c r="O592" s="37"/>
      <c r="P592" s="37"/>
      <c r="Q592" s="37"/>
      <c r="R592" s="37"/>
      <c r="S592" s="37"/>
      <c r="T592" s="37"/>
      <c r="U592" s="42"/>
      <c r="V592" s="34"/>
      <c r="W592" s="27"/>
      <c r="X592" s="18"/>
      <c r="Y592" s="10"/>
      <c r="Z592" s="48"/>
      <c r="AA592" s="11"/>
      <c r="AC592" s="11"/>
    </row>
    <row r="593" spans="1:29" s="50" customFormat="1">
      <c r="A593" s="11"/>
      <c r="B593" s="11"/>
      <c r="C593" s="12"/>
      <c r="D593" s="13"/>
      <c r="E593" s="11"/>
      <c r="F593" s="11"/>
      <c r="G593" s="11"/>
      <c r="H593" s="11"/>
      <c r="I593" s="11"/>
      <c r="J593" s="11"/>
      <c r="K593" s="12"/>
      <c r="L593" s="11"/>
      <c r="M593" s="36"/>
      <c r="N593" s="11"/>
      <c r="O593" s="37"/>
      <c r="P593" s="37"/>
      <c r="Q593" s="37"/>
      <c r="R593" s="37"/>
      <c r="S593" s="37"/>
      <c r="T593" s="37"/>
      <c r="U593" s="42"/>
      <c r="V593" s="34"/>
      <c r="W593" s="27"/>
      <c r="X593" s="18"/>
      <c r="Y593" s="10"/>
      <c r="Z593" s="48"/>
      <c r="AA593" s="11"/>
      <c r="AC593" s="11"/>
    </row>
    <row r="594" spans="1:29" s="50" customFormat="1">
      <c r="A594" s="11"/>
      <c r="B594" s="11"/>
      <c r="C594" s="12"/>
      <c r="D594" s="13"/>
      <c r="E594" s="11"/>
      <c r="F594" s="11"/>
      <c r="G594" s="11"/>
      <c r="H594" s="11"/>
      <c r="I594" s="11"/>
      <c r="J594" s="11"/>
      <c r="K594" s="52"/>
      <c r="L594" s="11"/>
      <c r="M594" s="11"/>
      <c r="N594" s="11"/>
      <c r="O594" s="37"/>
      <c r="P594" s="37"/>
      <c r="Q594" s="37"/>
      <c r="R594" s="37"/>
      <c r="S594" s="37"/>
      <c r="T594" s="37"/>
      <c r="U594" s="34"/>
      <c r="V594" s="34"/>
      <c r="W594" s="27"/>
      <c r="X594" s="18"/>
      <c r="Y594" s="10"/>
      <c r="Z594" s="48"/>
      <c r="AA594" s="11"/>
      <c r="AC594" s="11"/>
    </row>
    <row r="595" spans="1:29" s="50" customFormat="1">
      <c r="A595" s="11"/>
      <c r="B595" s="11"/>
      <c r="C595" s="12"/>
      <c r="D595" s="13"/>
      <c r="E595" s="11"/>
      <c r="F595" s="11"/>
      <c r="G595" s="11"/>
      <c r="H595" s="11"/>
      <c r="I595" s="11"/>
      <c r="J595" s="11"/>
      <c r="K595" s="52"/>
      <c r="L595" s="11"/>
      <c r="M595" s="11"/>
      <c r="N595" s="11"/>
      <c r="O595" s="37"/>
      <c r="P595" s="37"/>
      <c r="Q595" s="37"/>
      <c r="R595" s="37"/>
      <c r="S595" s="37"/>
      <c r="T595" s="37"/>
      <c r="U595" s="34"/>
      <c r="V595" s="34"/>
      <c r="W595" s="27"/>
      <c r="X595" s="18"/>
      <c r="Y595" s="10"/>
      <c r="Z595" s="48"/>
      <c r="AA595" s="11"/>
      <c r="AC595" s="11"/>
    </row>
    <row r="596" spans="1:29" s="50" customFormat="1">
      <c r="A596" s="11"/>
      <c r="B596" s="11"/>
      <c r="C596" s="12"/>
      <c r="D596" s="13"/>
      <c r="E596" s="11"/>
      <c r="F596" s="11"/>
      <c r="G596" s="11"/>
      <c r="H596" s="11"/>
      <c r="I596" s="11"/>
      <c r="J596" s="11"/>
      <c r="K596" s="12"/>
      <c r="L596" s="11"/>
      <c r="M596" s="36"/>
      <c r="N596" s="11"/>
      <c r="O596" s="37"/>
      <c r="P596" s="37"/>
      <c r="Q596" s="37"/>
      <c r="R596" s="37"/>
      <c r="S596" s="37"/>
      <c r="T596" s="37"/>
      <c r="U596" s="35"/>
      <c r="V596" s="34"/>
      <c r="W596" s="27"/>
      <c r="X596" s="18"/>
      <c r="Y596" s="10"/>
      <c r="Z596" s="48"/>
      <c r="AA596" s="11"/>
      <c r="AC596" s="11"/>
    </row>
    <row r="597" spans="1:29" s="50" customFormat="1">
      <c r="A597" s="11"/>
      <c r="B597" s="11"/>
      <c r="C597" s="12"/>
      <c r="D597" s="13"/>
      <c r="E597" s="11"/>
      <c r="F597" s="11"/>
      <c r="G597" s="11"/>
      <c r="H597" s="11"/>
      <c r="I597" s="11"/>
      <c r="J597" s="11"/>
      <c r="K597" s="12"/>
      <c r="L597" s="11"/>
      <c r="M597" s="36"/>
      <c r="N597" s="11"/>
      <c r="O597" s="37"/>
      <c r="P597" s="37"/>
      <c r="Q597" s="37"/>
      <c r="R597" s="37"/>
      <c r="S597" s="37"/>
      <c r="T597" s="37"/>
      <c r="U597" s="42"/>
      <c r="V597" s="34"/>
      <c r="W597" s="27"/>
      <c r="X597" s="18"/>
      <c r="Y597" s="10"/>
      <c r="Z597" s="48"/>
      <c r="AA597" s="11"/>
      <c r="AC597" s="11"/>
    </row>
    <row r="598" spans="1:29" s="50" customFormat="1">
      <c r="A598" s="11"/>
      <c r="B598" s="11"/>
      <c r="C598" s="12"/>
      <c r="D598" s="13"/>
      <c r="E598" s="11"/>
      <c r="F598" s="11"/>
      <c r="G598" s="11"/>
      <c r="H598" s="11"/>
      <c r="I598" s="11"/>
      <c r="J598" s="11"/>
      <c r="K598" s="12"/>
      <c r="L598" s="11"/>
      <c r="M598" s="36"/>
      <c r="N598" s="11"/>
      <c r="O598" s="37"/>
      <c r="P598" s="37"/>
      <c r="Q598" s="37"/>
      <c r="R598" s="37"/>
      <c r="S598" s="37"/>
      <c r="T598" s="37"/>
      <c r="U598" s="42"/>
      <c r="V598" s="34"/>
      <c r="W598" s="27"/>
      <c r="X598" s="18"/>
      <c r="Y598" s="10"/>
      <c r="Z598" s="48"/>
      <c r="AA598" s="11"/>
      <c r="AC598" s="11"/>
    </row>
    <row r="599" spans="1:29" s="50" customFormat="1">
      <c r="A599" s="11"/>
      <c r="B599" s="11"/>
      <c r="C599" s="12"/>
      <c r="D599" s="13"/>
      <c r="E599" s="11"/>
      <c r="F599" s="11"/>
      <c r="G599" s="11"/>
      <c r="H599" s="11"/>
      <c r="I599" s="11"/>
      <c r="J599" s="11"/>
      <c r="K599" s="12"/>
      <c r="L599" s="11"/>
      <c r="M599" s="36"/>
      <c r="N599" s="11"/>
      <c r="O599" s="37"/>
      <c r="P599" s="37"/>
      <c r="Q599" s="37"/>
      <c r="R599" s="37"/>
      <c r="S599" s="37"/>
      <c r="T599" s="37"/>
      <c r="U599" s="35"/>
      <c r="V599" s="34"/>
      <c r="W599" s="27"/>
      <c r="X599" s="18"/>
      <c r="Y599" s="10"/>
      <c r="Z599" s="48"/>
      <c r="AA599" s="11"/>
      <c r="AC599" s="11"/>
    </row>
    <row r="600" spans="1:29" s="50" customFormat="1">
      <c r="A600" s="11"/>
      <c r="B600" s="11"/>
      <c r="C600" s="12"/>
      <c r="D600" s="13"/>
      <c r="E600" s="11"/>
      <c r="F600" s="11"/>
      <c r="G600" s="11"/>
      <c r="H600" s="11"/>
      <c r="I600" s="11"/>
      <c r="J600" s="11"/>
      <c r="K600" s="12"/>
      <c r="L600" s="11"/>
      <c r="M600" s="36"/>
      <c r="N600" s="11"/>
      <c r="O600" s="37"/>
      <c r="P600" s="37"/>
      <c r="Q600" s="37"/>
      <c r="R600" s="37"/>
      <c r="S600" s="37"/>
      <c r="T600" s="37"/>
      <c r="U600" s="35"/>
      <c r="V600" s="34"/>
      <c r="W600" s="27"/>
      <c r="X600" s="18"/>
      <c r="Y600" s="10"/>
      <c r="Z600" s="48"/>
      <c r="AA600" s="11"/>
      <c r="AC600" s="11"/>
    </row>
    <row r="601" spans="1:29" s="50" customFormat="1">
      <c r="A601" s="11"/>
      <c r="B601" s="11"/>
      <c r="C601" s="12"/>
      <c r="D601" s="13"/>
      <c r="E601" s="11"/>
      <c r="F601" s="11"/>
      <c r="G601" s="11"/>
      <c r="H601" s="11"/>
      <c r="I601" s="11"/>
      <c r="J601" s="11"/>
      <c r="K601" s="12"/>
      <c r="L601" s="11"/>
      <c r="M601" s="36"/>
      <c r="N601" s="11"/>
      <c r="O601" s="37"/>
      <c r="P601" s="37"/>
      <c r="Q601" s="37"/>
      <c r="R601" s="37"/>
      <c r="S601" s="37"/>
      <c r="T601" s="37"/>
      <c r="U601" s="42"/>
      <c r="V601" s="34"/>
      <c r="W601" s="27"/>
      <c r="X601" s="18"/>
      <c r="Y601" s="10"/>
      <c r="Z601" s="48"/>
      <c r="AA601" s="11"/>
      <c r="AC601" s="11"/>
    </row>
    <row r="602" spans="1:29" s="50" customFormat="1">
      <c r="A602" s="11"/>
      <c r="B602" s="11"/>
      <c r="C602" s="12"/>
      <c r="D602" s="13"/>
      <c r="E602" s="11"/>
      <c r="F602" s="11"/>
      <c r="G602" s="11"/>
      <c r="H602" s="11"/>
      <c r="I602" s="11"/>
      <c r="J602" s="11"/>
      <c r="K602" s="12"/>
      <c r="L602" s="11"/>
      <c r="M602" s="36"/>
      <c r="N602" s="11"/>
      <c r="O602" s="37"/>
      <c r="P602" s="37"/>
      <c r="Q602" s="37"/>
      <c r="R602" s="37"/>
      <c r="S602" s="37"/>
      <c r="T602" s="37"/>
      <c r="U602" s="35"/>
      <c r="V602" s="34"/>
      <c r="W602" s="27"/>
      <c r="X602" s="18"/>
      <c r="Y602" s="10"/>
      <c r="Z602" s="48"/>
      <c r="AA602" s="11"/>
      <c r="AC602" s="11"/>
    </row>
    <row r="603" spans="1:29" s="50" customFormat="1">
      <c r="A603" s="11"/>
      <c r="B603" s="11"/>
      <c r="C603" s="12"/>
      <c r="D603" s="13"/>
      <c r="E603" s="11"/>
      <c r="F603" s="11"/>
      <c r="G603" s="11"/>
      <c r="H603" s="11"/>
      <c r="I603" s="11"/>
      <c r="J603" s="11"/>
      <c r="K603" s="12"/>
      <c r="L603" s="11"/>
      <c r="M603" s="36"/>
      <c r="N603" s="11"/>
      <c r="O603" s="37"/>
      <c r="P603" s="37"/>
      <c r="Q603" s="37"/>
      <c r="R603" s="37"/>
      <c r="S603" s="37"/>
      <c r="T603" s="37"/>
      <c r="U603" s="35"/>
      <c r="V603" s="34"/>
      <c r="W603" s="27"/>
      <c r="X603" s="18"/>
      <c r="Y603" s="10"/>
      <c r="Z603" s="48"/>
      <c r="AA603" s="11"/>
      <c r="AC603" s="11"/>
    </row>
    <row r="604" spans="1:29" s="50" customFormat="1">
      <c r="A604" s="11"/>
      <c r="B604" s="11"/>
      <c r="C604" s="12"/>
      <c r="D604" s="13"/>
      <c r="E604" s="11"/>
      <c r="F604" s="11"/>
      <c r="G604" s="11"/>
      <c r="H604" s="11"/>
      <c r="I604" s="11"/>
      <c r="J604" s="11"/>
      <c r="K604" s="12"/>
      <c r="L604" s="11"/>
      <c r="M604" s="36"/>
      <c r="N604" s="11"/>
      <c r="O604" s="37"/>
      <c r="P604" s="37"/>
      <c r="Q604" s="37"/>
      <c r="R604" s="37"/>
      <c r="S604" s="37"/>
      <c r="T604" s="37"/>
      <c r="U604" s="42"/>
      <c r="V604" s="34"/>
      <c r="W604" s="27"/>
      <c r="X604" s="18"/>
      <c r="Y604" s="10"/>
      <c r="Z604" s="48"/>
      <c r="AA604" s="11"/>
      <c r="AC604" s="11"/>
    </row>
    <row r="605" spans="1:29" s="50" customFormat="1">
      <c r="A605" s="11"/>
      <c r="B605" s="11"/>
      <c r="C605" s="12"/>
      <c r="D605" s="13"/>
      <c r="E605" s="11"/>
      <c r="F605" s="11"/>
      <c r="G605" s="11"/>
      <c r="H605" s="11"/>
      <c r="I605" s="11"/>
      <c r="J605" s="11"/>
      <c r="K605" s="12"/>
      <c r="L605" s="11"/>
      <c r="M605" s="36"/>
      <c r="N605" s="11"/>
      <c r="O605" s="37"/>
      <c r="P605" s="37"/>
      <c r="Q605" s="37"/>
      <c r="R605" s="37"/>
      <c r="S605" s="37"/>
      <c r="T605" s="37"/>
      <c r="U605" s="34"/>
      <c r="V605" s="34"/>
      <c r="W605" s="27"/>
      <c r="X605" s="18"/>
      <c r="Y605" s="10"/>
      <c r="Z605" s="48"/>
      <c r="AA605" s="11"/>
      <c r="AC605" s="11"/>
    </row>
    <row r="606" spans="1:29" s="50" customFormat="1">
      <c r="A606" s="11"/>
      <c r="B606" s="11"/>
      <c r="C606" s="12"/>
      <c r="D606" s="13"/>
      <c r="E606" s="11"/>
      <c r="F606" s="11"/>
      <c r="G606" s="11"/>
      <c r="H606" s="11"/>
      <c r="I606" s="11"/>
      <c r="J606" s="11"/>
      <c r="K606" s="12"/>
      <c r="L606" s="11"/>
      <c r="M606" s="36"/>
      <c r="N606" s="11"/>
      <c r="O606" s="37"/>
      <c r="P606" s="37"/>
      <c r="Q606" s="37"/>
      <c r="R606" s="37"/>
      <c r="S606" s="37"/>
      <c r="T606" s="37"/>
      <c r="U606" s="34"/>
      <c r="V606" s="34"/>
      <c r="W606" s="27"/>
      <c r="X606" s="18"/>
      <c r="Y606" s="10"/>
      <c r="Z606" s="48"/>
      <c r="AA606" s="11"/>
      <c r="AC606" s="11"/>
    </row>
    <row r="607" spans="1:29" s="50" customFormat="1">
      <c r="A607" s="11"/>
      <c r="B607" s="11"/>
      <c r="C607" s="12"/>
      <c r="D607" s="13"/>
      <c r="E607" s="11"/>
      <c r="F607" s="11"/>
      <c r="G607" s="11"/>
      <c r="H607" s="11"/>
      <c r="I607" s="11"/>
      <c r="J607" s="11"/>
      <c r="K607" s="12"/>
      <c r="L607" s="11"/>
      <c r="M607" s="36"/>
      <c r="N607" s="11"/>
      <c r="O607" s="37"/>
      <c r="P607" s="37"/>
      <c r="Q607" s="37"/>
      <c r="R607" s="37"/>
      <c r="S607" s="37"/>
      <c r="T607" s="37"/>
      <c r="U607" s="42"/>
      <c r="V607" s="34"/>
      <c r="W607" s="27"/>
      <c r="X607" s="18"/>
      <c r="Y607" s="10"/>
      <c r="Z607" s="48"/>
      <c r="AA607" s="11"/>
      <c r="AC607" s="11"/>
    </row>
    <row r="608" spans="1:29" s="50" customFormat="1">
      <c r="A608" s="11"/>
      <c r="B608" s="11"/>
      <c r="C608" s="12"/>
      <c r="D608" s="13"/>
      <c r="E608" s="11"/>
      <c r="F608" s="11"/>
      <c r="G608" s="11"/>
      <c r="H608" s="11"/>
      <c r="I608" s="11"/>
      <c r="J608" s="11"/>
      <c r="K608" s="12"/>
      <c r="L608" s="11"/>
      <c r="M608" s="36"/>
      <c r="N608" s="11"/>
      <c r="O608" s="37"/>
      <c r="P608" s="37"/>
      <c r="Q608" s="37"/>
      <c r="R608" s="37"/>
      <c r="S608" s="37"/>
      <c r="T608" s="37"/>
      <c r="U608" s="42"/>
      <c r="V608" s="34"/>
      <c r="W608" s="27"/>
      <c r="X608" s="18"/>
      <c r="Y608" s="10"/>
      <c r="Z608" s="48"/>
      <c r="AA608" s="11"/>
      <c r="AC608" s="11"/>
    </row>
    <row r="609" spans="1:29" s="50" customFormat="1">
      <c r="A609" s="11"/>
      <c r="B609" s="11"/>
      <c r="C609" s="12"/>
      <c r="D609" s="13"/>
      <c r="E609" s="11"/>
      <c r="F609" s="11"/>
      <c r="G609" s="11"/>
      <c r="H609" s="11"/>
      <c r="I609" s="11"/>
      <c r="J609" s="11"/>
      <c r="K609" s="12"/>
      <c r="L609" s="11"/>
      <c r="M609" s="36"/>
      <c r="N609" s="11"/>
      <c r="O609" s="37"/>
      <c r="P609" s="37"/>
      <c r="Q609" s="37"/>
      <c r="R609" s="37"/>
      <c r="S609" s="37"/>
      <c r="T609" s="37"/>
      <c r="U609" s="35"/>
      <c r="V609" s="34"/>
      <c r="W609" s="27"/>
      <c r="X609" s="18"/>
      <c r="Y609" s="10"/>
      <c r="Z609" s="48"/>
      <c r="AA609" s="11"/>
      <c r="AC609" s="11"/>
    </row>
    <row r="610" spans="1:29" s="50" customFormat="1">
      <c r="A610" s="11"/>
      <c r="B610" s="11"/>
      <c r="C610" s="12"/>
      <c r="D610" s="13"/>
      <c r="E610" s="11"/>
      <c r="F610" s="11"/>
      <c r="G610" s="11"/>
      <c r="H610" s="11"/>
      <c r="I610" s="11"/>
      <c r="J610" s="11"/>
      <c r="K610" s="12"/>
      <c r="L610" s="11"/>
      <c r="M610" s="36"/>
      <c r="N610" s="11"/>
      <c r="O610" s="37"/>
      <c r="P610" s="37"/>
      <c r="Q610" s="37"/>
      <c r="R610" s="37"/>
      <c r="S610" s="37"/>
      <c r="T610" s="37"/>
      <c r="U610" s="35"/>
      <c r="V610" s="34"/>
      <c r="W610" s="27"/>
      <c r="X610" s="18"/>
      <c r="Y610" s="10"/>
      <c r="Z610" s="48"/>
      <c r="AA610" s="11"/>
      <c r="AC610" s="11"/>
    </row>
    <row r="611" spans="1:29" s="50" customFormat="1">
      <c r="A611" s="11"/>
      <c r="B611" s="11"/>
      <c r="C611" s="12"/>
      <c r="D611" s="13"/>
      <c r="E611" s="11"/>
      <c r="F611" s="11"/>
      <c r="G611" s="11"/>
      <c r="H611" s="11"/>
      <c r="I611" s="11"/>
      <c r="J611" s="11"/>
      <c r="K611" s="12"/>
      <c r="L611" s="11"/>
      <c r="M611" s="36"/>
      <c r="N611" s="11"/>
      <c r="O611" s="37"/>
      <c r="P611" s="37"/>
      <c r="Q611" s="37"/>
      <c r="R611" s="37"/>
      <c r="S611" s="37"/>
      <c r="T611" s="37"/>
      <c r="U611" s="35"/>
      <c r="V611" s="34"/>
      <c r="W611" s="27"/>
      <c r="X611" s="18"/>
      <c r="Y611" s="10"/>
      <c r="Z611" s="48"/>
      <c r="AA611" s="11"/>
      <c r="AC611" s="11"/>
    </row>
    <row r="612" spans="1:29" s="50" customFormat="1">
      <c r="A612" s="11"/>
      <c r="B612" s="11"/>
      <c r="C612" s="12"/>
      <c r="D612" s="13"/>
      <c r="E612" s="11"/>
      <c r="F612" s="11"/>
      <c r="G612" s="11"/>
      <c r="H612" s="11"/>
      <c r="I612" s="11"/>
      <c r="J612" s="11"/>
      <c r="K612" s="12"/>
      <c r="L612" s="11"/>
      <c r="M612" s="36"/>
      <c r="N612" s="11"/>
      <c r="O612" s="37"/>
      <c r="P612" s="37"/>
      <c r="Q612" s="37"/>
      <c r="R612" s="37"/>
      <c r="S612" s="37"/>
      <c r="T612" s="37"/>
      <c r="U612" s="35"/>
      <c r="V612" s="34"/>
      <c r="W612" s="27"/>
      <c r="X612" s="18"/>
      <c r="Y612" s="10"/>
      <c r="Z612" s="48"/>
      <c r="AA612" s="11"/>
      <c r="AC612" s="11"/>
    </row>
    <row r="613" spans="1:29" s="50" customFormat="1">
      <c r="A613" s="11"/>
      <c r="B613" s="11"/>
      <c r="C613" s="12"/>
      <c r="D613" s="13"/>
      <c r="E613" s="11"/>
      <c r="F613" s="11"/>
      <c r="G613" s="11"/>
      <c r="H613" s="11"/>
      <c r="I613" s="11"/>
      <c r="J613" s="11"/>
      <c r="K613" s="12"/>
      <c r="L613" s="11"/>
      <c r="M613" s="36"/>
      <c r="N613" s="11"/>
      <c r="O613" s="37"/>
      <c r="P613" s="37"/>
      <c r="Q613" s="37"/>
      <c r="R613" s="37"/>
      <c r="S613" s="37"/>
      <c r="T613" s="37"/>
      <c r="U613" s="35"/>
      <c r="V613" s="34"/>
      <c r="W613" s="27"/>
      <c r="X613" s="18"/>
      <c r="Y613" s="10"/>
      <c r="Z613" s="48"/>
      <c r="AA613" s="11"/>
      <c r="AC613" s="11"/>
    </row>
    <row r="614" spans="1:29" s="50" customFormat="1">
      <c r="A614" s="11"/>
      <c r="B614" s="11"/>
      <c r="C614" s="12"/>
      <c r="D614" s="13"/>
      <c r="E614" s="11"/>
      <c r="F614" s="11"/>
      <c r="G614" s="11"/>
      <c r="H614" s="11"/>
      <c r="I614" s="11"/>
      <c r="J614" s="11"/>
      <c r="K614" s="12"/>
      <c r="L614" s="11"/>
      <c r="M614" s="36"/>
      <c r="N614" s="11"/>
      <c r="O614" s="37"/>
      <c r="P614" s="37"/>
      <c r="Q614" s="37"/>
      <c r="R614" s="37"/>
      <c r="S614" s="37"/>
      <c r="T614" s="37"/>
      <c r="U614" s="35"/>
      <c r="V614" s="34"/>
      <c r="W614" s="27"/>
      <c r="X614" s="18"/>
      <c r="Y614" s="10"/>
      <c r="Z614" s="48"/>
      <c r="AA614" s="11"/>
      <c r="AC614" s="11"/>
    </row>
    <row r="615" spans="1:29" s="50" customFormat="1">
      <c r="A615" s="11"/>
      <c r="B615" s="11"/>
      <c r="C615" s="12"/>
      <c r="D615" s="13"/>
      <c r="E615" s="11"/>
      <c r="F615" s="11"/>
      <c r="G615" s="11"/>
      <c r="H615" s="11"/>
      <c r="I615" s="11"/>
      <c r="J615" s="11"/>
      <c r="K615" s="12"/>
      <c r="L615" s="11"/>
      <c r="M615" s="36"/>
      <c r="N615" s="11"/>
      <c r="O615" s="37"/>
      <c r="P615" s="37"/>
      <c r="Q615" s="37"/>
      <c r="R615" s="37"/>
      <c r="S615" s="37"/>
      <c r="T615" s="37"/>
      <c r="U615" s="42"/>
      <c r="V615" s="34"/>
      <c r="W615" s="27"/>
      <c r="X615" s="18"/>
      <c r="Y615" s="10"/>
      <c r="Z615" s="48"/>
      <c r="AA615" s="11"/>
      <c r="AC615" s="11"/>
    </row>
    <row r="616" spans="1:29" s="50" customFormat="1">
      <c r="A616" s="11"/>
      <c r="B616" s="11"/>
      <c r="C616" s="12"/>
      <c r="D616" s="13"/>
      <c r="E616" s="11"/>
      <c r="F616" s="11"/>
      <c r="G616" s="11"/>
      <c r="H616" s="11"/>
      <c r="I616" s="11"/>
      <c r="J616" s="11"/>
      <c r="K616" s="12"/>
      <c r="L616" s="11"/>
      <c r="M616" s="36"/>
      <c r="N616" s="11"/>
      <c r="O616" s="37"/>
      <c r="P616" s="37"/>
      <c r="Q616" s="37"/>
      <c r="R616" s="37"/>
      <c r="S616" s="37"/>
      <c r="T616" s="37"/>
      <c r="U616" s="34"/>
      <c r="V616" s="34"/>
      <c r="W616" s="27"/>
      <c r="X616" s="18"/>
      <c r="Y616" s="10"/>
      <c r="Z616" s="48"/>
      <c r="AA616" s="11"/>
      <c r="AC616" s="11"/>
    </row>
    <row r="617" spans="1:29" s="50" customFormat="1">
      <c r="A617" s="11"/>
      <c r="B617" s="11"/>
      <c r="C617" s="12"/>
      <c r="D617" s="13"/>
      <c r="E617" s="11"/>
      <c r="F617" s="11"/>
      <c r="G617" s="11"/>
      <c r="H617" s="11"/>
      <c r="I617" s="11"/>
      <c r="J617" s="11"/>
      <c r="K617" s="12"/>
      <c r="L617" s="11"/>
      <c r="M617" s="36"/>
      <c r="N617" s="11"/>
      <c r="O617" s="37"/>
      <c r="P617" s="37"/>
      <c r="Q617" s="37"/>
      <c r="R617" s="37"/>
      <c r="S617" s="37"/>
      <c r="T617" s="37"/>
      <c r="U617" s="42"/>
      <c r="V617" s="34"/>
      <c r="W617" s="27"/>
      <c r="X617" s="18"/>
      <c r="Y617" s="10"/>
      <c r="Z617" s="48"/>
      <c r="AA617" s="11"/>
      <c r="AC617" s="11"/>
    </row>
    <row r="618" spans="1:29" s="50" customFormat="1">
      <c r="A618" s="11"/>
      <c r="B618" s="11"/>
      <c r="C618" s="12"/>
      <c r="D618" s="13"/>
      <c r="E618" s="11"/>
      <c r="F618" s="11"/>
      <c r="G618" s="11"/>
      <c r="H618" s="11"/>
      <c r="I618" s="11"/>
      <c r="J618" s="11"/>
      <c r="K618" s="12"/>
      <c r="L618" s="11"/>
      <c r="M618" s="36"/>
      <c r="N618" s="11"/>
      <c r="O618" s="37"/>
      <c r="P618" s="37"/>
      <c r="Q618" s="37"/>
      <c r="R618" s="37"/>
      <c r="S618" s="37"/>
      <c r="T618" s="37"/>
      <c r="U618" s="35"/>
      <c r="V618" s="34"/>
      <c r="W618" s="27"/>
      <c r="X618" s="18"/>
      <c r="Y618" s="10"/>
      <c r="Z618" s="48"/>
      <c r="AA618" s="11"/>
      <c r="AC618" s="11"/>
    </row>
    <row r="619" spans="1:29" s="50" customFormat="1">
      <c r="A619" s="11"/>
      <c r="B619" s="11"/>
      <c r="C619" s="12"/>
      <c r="D619" s="13"/>
      <c r="E619" s="11"/>
      <c r="F619" s="11"/>
      <c r="G619" s="11"/>
      <c r="H619" s="11"/>
      <c r="I619" s="11"/>
      <c r="J619" s="11"/>
      <c r="K619" s="12"/>
      <c r="L619" s="11"/>
      <c r="M619" s="36"/>
      <c r="N619" s="11"/>
      <c r="O619" s="37"/>
      <c r="P619" s="37"/>
      <c r="Q619" s="37"/>
      <c r="R619" s="37"/>
      <c r="S619" s="37"/>
      <c r="T619" s="37"/>
      <c r="U619" s="35"/>
      <c r="V619" s="34"/>
      <c r="W619" s="27"/>
      <c r="X619" s="18"/>
      <c r="Y619" s="10"/>
      <c r="Z619" s="48"/>
      <c r="AA619" s="11"/>
      <c r="AC619" s="11"/>
    </row>
    <row r="620" spans="1:29" s="50" customFormat="1">
      <c r="A620" s="11"/>
      <c r="B620" s="11"/>
      <c r="C620" s="12"/>
      <c r="D620" s="13"/>
      <c r="E620" s="11"/>
      <c r="F620" s="11"/>
      <c r="G620" s="11"/>
      <c r="H620" s="11"/>
      <c r="I620" s="11"/>
      <c r="J620" s="11"/>
      <c r="K620" s="12"/>
      <c r="L620" s="11"/>
      <c r="M620" s="36"/>
      <c r="N620" s="11"/>
      <c r="O620" s="37"/>
      <c r="P620" s="37"/>
      <c r="Q620" s="37"/>
      <c r="R620" s="37"/>
      <c r="S620" s="37"/>
      <c r="T620" s="37"/>
      <c r="U620" s="42"/>
      <c r="V620" s="34"/>
      <c r="W620" s="27"/>
      <c r="X620" s="18"/>
      <c r="Y620" s="10"/>
      <c r="Z620" s="48"/>
      <c r="AA620" s="11"/>
      <c r="AC620" s="11"/>
    </row>
    <row r="621" spans="1:29" s="50" customFormat="1">
      <c r="A621" s="11"/>
      <c r="B621" s="11"/>
      <c r="C621" s="12"/>
      <c r="D621" s="13"/>
      <c r="E621" s="11"/>
      <c r="F621" s="11"/>
      <c r="G621" s="11"/>
      <c r="H621" s="11"/>
      <c r="I621" s="11"/>
      <c r="J621" s="11"/>
      <c r="K621" s="12"/>
      <c r="L621" s="11"/>
      <c r="M621" s="36"/>
      <c r="N621" s="11"/>
      <c r="O621" s="37"/>
      <c r="P621" s="37"/>
      <c r="Q621" s="37"/>
      <c r="R621" s="37"/>
      <c r="S621" s="37"/>
      <c r="T621" s="37"/>
      <c r="U621" s="42"/>
      <c r="V621" s="34"/>
      <c r="W621" s="27"/>
      <c r="X621" s="18"/>
      <c r="Y621" s="10"/>
      <c r="Z621" s="48"/>
      <c r="AA621" s="11"/>
      <c r="AC621" s="11"/>
    </row>
    <row r="622" spans="1:29" s="50" customFormat="1">
      <c r="A622" s="11"/>
      <c r="B622" s="11"/>
      <c r="C622" s="12"/>
      <c r="D622" s="13"/>
      <c r="E622" s="11"/>
      <c r="F622" s="11"/>
      <c r="G622" s="11"/>
      <c r="H622" s="11"/>
      <c r="I622" s="11"/>
      <c r="J622" s="11"/>
      <c r="K622" s="12"/>
      <c r="L622" s="11"/>
      <c r="M622" s="36"/>
      <c r="N622" s="11"/>
      <c r="O622" s="37"/>
      <c r="P622" s="37"/>
      <c r="Q622" s="37"/>
      <c r="R622" s="37"/>
      <c r="S622" s="37"/>
      <c r="T622" s="37"/>
      <c r="U622" s="42"/>
      <c r="V622" s="34"/>
      <c r="W622" s="27"/>
      <c r="X622" s="18"/>
      <c r="Y622" s="10"/>
      <c r="Z622" s="48"/>
      <c r="AA622" s="11"/>
      <c r="AC622" s="11"/>
    </row>
    <row r="623" spans="1:29" s="50" customFormat="1">
      <c r="A623" s="11"/>
      <c r="B623" s="11"/>
      <c r="C623" s="12"/>
      <c r="D623" s="13"/>
      <c r="E623" s="11"/>
      <c r="F623" s="11"/>
      <c r="G623" s="11"/>
      <c r="H623" s="11"/>
      <c r="I623" s="11"/>
      <c r="J623" s="11"/>
      <c r="K623" s="12"/>
      <c r="L623" s="11"/>
      <c r="M623" s="36"/>
      <c r="N623" s="11"/>
      <c r="O623" s="37"/>
      <c r="P623" s="37"/>
      <c r="Q623" s="37"/>
      <c r="R623" s="37"/>
      <c r="S623" s="37"/>
      <c r="T623" s="37"/>
      <c r="U623" s="42"/>
      <c r="V623" s="34"/>
      <c r="W623" s="27"/>
      <c r="X623" s="18"/>
      <c r="Y623" s="10"/>
      <c r="Z623" s="48"/>
      <c r="AA623" s="11"/>
      <c r="AC623" s="11"/>
    </row>
    <row r="624" spans="1:29" s="50" customFormat="1">
      <c r="A624" s="11"/>
      <c r="B624" s="11"/>
      <c r="C624" s="12"/>
      <c r="D624" s="13"/>
      <c r="E624" s="11"/>
      <c r="F624" s="11"/>
      <c r="G624" s="11"/>
      <c r="H624" s="11"/>
      <c r="I624" s="11"/>
      <c r="J624" s="11"/>
      <c r="K624" s="12"/>
      <c r="L624" s="11"/>
      <c r="M624" s="36"/>
      <c r="N624" s="11"/>
      <c r="O624" s="37"/>
      <c r="P624" s="37"/>
      <c r="Q624" s="37"/>
      <c r="R624" s="37"/>
      <c r="S624" s="37"/>
      <c r="T624" s="37"/>
      <c r="U624" s="35"/>
      <c r="V624" s="34"/>
      <c r="W624" s="27"/>
      <c r="X624" s="18"/>
      <c r="Y624" s="10"/>
      <c r="Z624" s="48"/>
      <c r="AA624" s="11"/>
      <c r="AC624" s="11"/>
    </row>
    <row r="625" spans="1:29" s="50" customFormat="1">
      <c r="A625" s="11"/>
      <c r="B625" s="11"/>
      <c r="C625" s="12"/>
      <c r="D625" s="13"/>
      <c r="E625" s="11"/>
      <c r="F625" s="11"/>
      <c r="G625" s="11"/>
      <c r="H625" s="11"/>
      <c r="I625" s="11"/>
      <c r="J625" s="11"/>
      <c r="K625" s="12"/>
      <c r="L625" s="11"/>
      <c r="M625" s="36"/>
      <c r="N625" s="11"/>
      <c r="O625" s="37"/>
      <c r="P625" s="37"/>
      <c r="Q625" s="37"/>
      <c r="R625" s="37"/>
      <c r="S625" s="37"/>
      <c r="T625" s="37"/>
      <c r="U625" s="42"/>
      <c r="V625" s="34"/>
      <c r="W625" s="27"/>
      <c r="X625" s="18"/>
      <c r="Y625" s="10"/>
      <c r="Z625" s="48"/>
      <c r="AA625" s="11"/>
      <c r="AC625" s="11"/>
    </row>
    <row r="626" spans="1:29" s="50" customFormat="1">
      <c r="A626" s="11"/>
      <c r="B626" s="11"/>
      <c r="C626" s="12"/>
      <c r="D626" s="13"/>
      <c r="E626" s="11"/>
      <c r="F626" s="11"/>
      <c r="G626" s="11"/>
      <c r="H626" s="11"/>
      <c r="I626" s="11"/>
      <c r="J626" s="11"/>
      <c r="K626" s="12"/>
      <c r="L626" s="11"/>
      <c r="M626" s="36"/>
      <c r="N626" s="11"/>
      <c r="O626" s="37"/>
      <c r="P626" s="37"/>
      <c r="Q626" s="37"/>
      <c r="R626" s="37"/>
      <c r="S626" s="37"/>
      <c r="T626" s="37"/>
      <c r="U626" s="34"/>
      <c r="V626" s="34"/>
      <c r="W626" s="27"/>
      <c r="X626" s="18"/>
      <c r="Y626" s="10"/>
      <c r="Z626" s="48"/>
      <c r="AA626" s="11"/>
      <c r="AC626" s="11"/>
    </row>
    <row r="627" spans="1:29" s="50" customFormat="1">
      <c r="A627" s="11"/>
      <c r="B627" s="11"/>
      <c r="C627" s="12"/>
      <c r="D627" s="13"/>
      <c r="E627" s="11"/>
      <c r="F627" s="11"/>
      <c r="G627" s="11"/>
      <c r="H627" s="11"/>
      <c r="I627" s="11"/>
      <c r="J627" s="11"/>
      <c r="K627" s="52"/>
      <c r="L627" s="11"/>
      <c r="M627" s="11"/>
      <c r="N627" s="11"/>
      <c r="O627" s="37"/>
      <c r="P627" s="37"/>
      <c r="Q627" s="37"/>
      <c r="R627" s="37"/>
      <c r="S627" s="37"/>
      <c r="T627" s="37"/>
      <c r="U627" s="16"/>
      <c r="V627" s="34"/>
      <c r="W627" s="27"/>
      <c r="X627" s="18"/>
      <c r="Y627" s="10"/>
      <c r="Z627" s="48"/>
      <c r="AA627" s="11"/>
      <c r="AC627" s="10"/>
    </row>
    <row r="628" spans="1:29" s="50" customFormat="1">
      <c r="A628" s="11"/>
      <c r="B628" s="11"/>
      <c r="C628" s="12"/>
      <c r="D628" s="13"/>
      <c r="E628" s="11"/>
      <c r="F628" s="11"/>
      <c r="G628" s="11"/>
      <c r="H628" s="11"/>
      <c r="I628" s="11"/>
      <c r="J628" s="11"/>
      <c r="K628" s="12"/>
      <c r="L628" s="11"/>
      <c r="M628" s="36"/>
      <c r="N628" s="11"/>
      <c r="O628" s="37"/>
      <c r="P628" s="37"/>
      <c r="Q628" s="37"/>
      <c r="R628" s="37"/>
      <c r="S628" s="37"/>
      <c r="T628" s="37"/>
      <c r="U628" s="35"/>
      <c r="V628" s="34"/>
      <c r="W628" s="27"/>
      <c r="X628" s="18"/>
      <c r="Y628" s="10"/>
      <c r="Z628" s="48"/>
      <c r="AA628" s="11"/>
      <c r="AC628" s="11"/>
    </row>
    <row r="629" spans="1:29" s="50" customFormat="1">
      <c r="A629" s="11"/>
      <c r="B629" s="11"/>
      <c r="C629" s="12"/>
      <c r="D629" s="13"/>
      <c r="E629" s="11"/>
      <c r="F629" s="11"/>
      <c r="G629" s="11"/>
      <c r="H629" s="11"/>
      <c r="I629" s="11"/>
      <c r="J629" s="11"/>
      <c r="K629" s="12"/>
      <c r="L629" s="11"/>
      <c r="M629" s="36"/>
      <c r="N629" s="11"/>
      <c r="O629" s="37"/>
      <c r="P629" s="37"/>
      <c r="Q629" s="37"/>
      <c r="R629" s="37"/>
      <c r="S629" s="37"/>
      <c r="T629" s="37"/>
      <c r="U629" s="35"/>
      <c r="V629" s="34"/>
      <c r="W629" s="27"/>
      <c r="X629" s="18"/>
      <c r="Y629" s="10"/>
      <c r="Z629" s="48"/>
      <c r="AA629" s="11"/>
      <c r="AC629" s="11"/>
    </row>
    <row r="630" spans="1:29" s="50" customFormat="1">
      <c r="A630" s="11"/>
      <c r="B630" s="11"/>
      <c r="C630" s="12"/>
      <c r="D630" s="13"/>
      <c r="E630" s="11"/>
      <c r="F630" s="11"/>
      <c r="G630" s="11"/>
      <c r="H630" s="11"/>
      <c r="I630" s="11"/>
      <c r="J630" s="11"/>
      <c r="K630" s="12"/>
      <c r="L630" s="11"/>
      <c r="M630" s="12"/>
      <c r="N630" s="11"/>
      <c r="O630" s="37"/>
      <c r="P630" s="37"/>
      <c r="Q630" s="37"/>
      <c r="R630" s="37"/>
      <c r="S630" s="37"/>
      <c r="T630" s="37"/>
      <c r="U630" s="35"/>
      <c r="V630" s="34"/>
      <c r="W630" s="27"/>
      <c r="X630" s="18"/>
      <c r="Y630" s="10"/>
      <c r="Z630" s="48"/>
      <c r="AA630" s="53"/>
      <c r="AC630" s="10"/>
    </row>
    <row r="631" spans="1:29" s="50" customFormat="1">
      <c r="A631" s="11"/>
      <c r="B631" s="11"/>
      <c r="C631" s="12"/>
      <c r="D631" s="13"/>
      <c r="E631" s="11"/>
      <c r="F631" s="11"/>
      <c r="G631" s="11"/>
      <c r="H631" s="11"/>
      <c r="I631" s="11"/>
      <c r="J631" s="11"/>
      <c r="K631" s="12"/>
      <c r="L631" s="11"/>
      <c r="M631" s="12"/>
      <c r="N631" s="11"/>
      <c r="O631" s="37"/>
      <c r="P631" s="37"/>
      <c r="Q631" s="37"/>
      <c r="R631" s="37"/>
      <c r="S631" s="37"/>
      <c r="T631" s="37"/>
      <c r="U631" s="35"/>
      <c r="V631" s="34"/>
      <c r="W631" s="27"/>
      <c r="X631" s="18"/>
      <c r="Y631" s="10"/>
      <c r="Z631" s="48"/>
      <c r="AA631" s="53"/>
      <c r="AC631" s="11"/>
    </row>
    <row r="632" spans="1:29" s="50" customFormat="1">
      <c r="A632" s="11"/>
      <c r="B632" s="11"/>
      <c r="C632" s="12"/>
      <c r="D632" s="13"/>
      <c r="E632" s="11"/>
      <c r="F632" s="11"/>
      <c r="G632" s="11"/>
      <c r="H632" s="11"/>
      <c r="I632" s="11"/>
      <c r="J632" s="11"/>
      <c r="K632" s="12"/>
      <c r="L632" s="11"/>
      <c r="M632" s="36"/>
      <c r="N632" s="11"/>
      <c r="O632" s="37"/>
      <c r="P632" s="37"/>
      <c r="Q632" s="37"/>
      <c r="R632" s="37"/>
      <c r="S632" s="37"/>
      <c r="T632" s="37"/>
      <c r="U632" s="35"/>
      <c r="V632" s="34"/>
      <c r="W632" s="27"/>
      <c r="X632" s="18"/>
      <c r="Y632" s="10"/>
      <c r="Z632" s="48"/>
      <c r="AA632" s="11"/>
      <c r="AC632" s="11"/>
    </row>
    <row r="633" spans="1:29" s="50" customFormat="1">
      <c r="A633" s="11"/>
      <c r="B633" s="11"/>
      <c r="C633" s="12"/>
      <c r="D633" s="13"/>
      <c r="E633" s="11"/>
      <c r="F633" s="11"/>
      <c r="G633" s="11"/>
      <c r="H633" s="11"/>
      <c r="I633" s="11"/>
      <c r="J633" s="11"/>
      <c r="K633" s="12"/>
      <c r="L633" s="11"/>
      <c r="M633" s="36"/>
      <c r="N633" s="11"/>
      <c r="O633" s="37"/>
      <c r="P633" s="37"/>
      <c r="Q633" s="37"/>
      <c r="R633" s="37"/>
      <c r="S633" s="37"/>
      <c r="T633" s="37"/>
      <c r="U633" s="35"/>
      <c r="V633" s="34"/>
      <c r="W633" s="27"/>
      <c r="X633" s="18"/>
      <c r="Y633" s="10"/>
      <c r="Z633" s="48"/>
      <c r="AA633" s="11"/>
      <c r="AC633" s="11"/>
    </row>
    <row r="634" spans="1:29" s="50" customFormat="1">
      <c r="A634" s="11"/>
      <c r="B634" s="11"/>
      <c r="C634" s="12"/>
      <c r="D634" s="13"/>
      <c r="E634" s="11"/>
      <c r="F634" s="11"/>
      <c r="G634" s="11"/>
      <c r="H634" s="11"/>
      <c r="I634" s="11"/>
      <c r="J634" s="11"/>
      <c r="K634" s="12"/>
      <c r="L634" s="11"/>
      <c r="M634" s="36"/>
      <c r="N634" s="11"/>
      <c r="O634" s="37"/>
      <c r="P634" s="37"/>
      <c r="Q634" s="37"/>
      <c r="R634" s="37"/>
      <c r="S634" s="37"/>
      <c r="T634" s="37"/>
      <c r="U634" s="35"/>
      <c r="V634" s="34"/>
      <c r="W634" s="27"/>
      <c r="X634" s="18"/>
      <c r="Y634" s="10"/>
      <c r="Z634" s="48"/>
      <c r="AA634" s="11"/>
      <c r="AC634" s="11"/>
    </row>
    <row r="635" spans="1:29" s="50" customFormat="1">
      <c r="A635" s="11"/>
      <c r="B635" s="11"/>
      <c r="C635" s="12"/>
      <c r="D635" s="13"/>
      <c r="E635" s="11"/>
      <c r="F635" s="11"/>
      <c r="G635" s="11"/>
      <c r="H635" s="11"/>
      <c r="I635" s="11"/>
      <c r="J635" s="11"/>
      <c r="K635" s="12"/>
      <c r="L635" s="11"/>
      <c r="M635" s="36"/>
      <c r="N635" s="11"/>
      <c r="O635" s="37"/>
      <c r="P635" s="37"/>
      <c r="Q635" s="37"/>
      <c r="R635" s="37"/>
      <c r="S635" s="37"/>
      <c r="T635" s="37"/>
      <c r="U635" s="42"/>
      <c r="V635" s="34"/>
      <c r="W635" s="27"/>
      <c r="X635" s="18"/>
      <c r="Y635" s="10"/>
      <c r="Z635" s="48"/>
      <c r="AA635" s="11"/>
      <c r="AC635" s="11"/>
    </row>
    <row r="636" spans="1:29" s="50" customFormat="1">
      <c r="A636" s="11"/>
      <c r="B636" s="11"/>
      <c r="C636" s="12"/>
      <c r="D636" s="13"/>
      <c r="E636" s="11"/>
      <c r="F636" s="11"/>
      <c r="G636" s="11"/>
      <c r="H636" s="11"/>
      <c r="I636" s="11"/>
      <c r="J636" s="11"/>
      <c r="K636" s="12"/>
      <c r="L636" s="11"/>
      <c r="M636" s="36"/>
      <c r="N636" s="11"/>
      <c r="O636" s="37"/>
      <c r="P636" s="37"/>
      <c r="Q636" s="37"/>
      <c r="R636" s="37"/>
      <c r="S636" s="37"/>
      <c r="T636" s="37"/>
      <c r="U636" s="35"/>
      <c r="V636" s="34"/>
      <c r="W636" s="27"/>
      <c r="X636" s="18"/>
      <c r="Y636" s="10"/>
      <c r="Z636" s="48"/>
      <c r="AA636" s="11"/>
      <c r="AC636" s="11"/>
    </row>
    <row r="637" spans="1:29" s="50" customFormat="1">
      <c r="A637" s="11"/>
      <c r="B637" s="11"/>
      <c r="C637" s="12"/>
      <c r="D637" s="13"/>
      <c r="E637" s="11"/>
      <c r="F637" s="11"/>
      <c r="G637" s="11"/>
      <c r="H637" s="11"/>
      <c r="I637" s="11"/>
      <c r="J637" s="11"/>
      <c r="K637" s="12"/>
      <c r="L637" s="11"/>
      <c r="M637" s="36"/>
      <c r="N637" s="11"/>
      <c r="O637" s="37"/>
      <c r="P637" s="37"/>
      <c r="Q637" s="37"/>
      <c r="R637" s="37"/>
      <c r="S637" s="37"/>
      <c r="T637" s="37"/>
      <c r="U637" s="34"/>
      <c r="V637" s="34"/>
      <c r="W637" s="27"/>
      <c r="X637" s="18"/>
      <c r="Y637" s="10"/>
      <c r="Z637" s="48"/>
      <c r="AA637" s="11"/>
      <c r="AC637" s="11"/>
    </row>
    <row r="638" spans="1:29" s="50" customFormat="1">
      <c r="A638" s="11"/>
      <c r="B638" s="11"/>
      <c r="C638" s="12"/>
      <c r="D638" s="13"/>
      <c r="E638" s="11"/>
      <c r="F638" s="11"/>
      <c r="G638" s="11"/>
      <c r="H638" s="11"/>
      <c r="I638" s="11"/>
      <c r="J638" s="11"/>
      <c r="K638" s="12"/>
      <c r="L638" s="11"/>
      <c r="M638" s="36"/>
      <c r="N638" s="11"/>
      <c r="O638" s="37"/>
      <c r="P638" s="37"/>
      <c r="Q638" s="37"/>
      <c r="R638" s="37"/>
      <c r="S638" s="37"/>
      <c r="T638" s="37"/>
      <c r="U638" s="35"/>
      <c r="V638" s="34"/>
      <c r="W638" s="27"/>
      <c r="X638" s="18"/>
      <c r="Y638" s="10"/>
      <c r="Z638" s="48"/>
      <c r="AA638" s="11"/>
      <c r="AC638" s="11"/>
    </row>
    <row r="639" spans="1:29" s="50" customFormat="1">
      <c r="A639" s="11"/>
      <c r="B639" s="11"/>
      <c r="C639" s="12"/>
      <c r="D639" s="13"/>
      <c r="E639" s="11"/>
      <c r="F639" s="11"/>
      <c r="G639" s="11"/>
      <c r="H639" s="11"/>
      <c r="I639" s="11"/>
      <c r="J639" s="11"/>
      <c r="K639" s="12"/>
      <c r="L639" s="11"/>
      <c r="M639" s="36"/>
      <c r="N639" s="11"/>
      <c r="O639" s="37"/>
      <c r="P639" s="37"/>
      <c r="Q639" s="37"/>
      <c r="R639" s="37"/>
      <c r="S639" s="37"/>
      <c r="T639" s="37"/>
      <c r="U639" s="35"/>
      <c r="V639" s="34"/>
      <c r="W639" s="27"/>
      <c r="X639" s="18"/>
      <c r="Y639" s="10"/>
      <c r="Z639" s="48"/>
      <c r="AA639" s="11"/>
      <c r="AC639" s="11"/>
    </row>
    <row r="640" spans="1:29" s="50" customFormat="1">
      <c r="A640" s="11"/>
      <c r="B640" s="11"/>
      <c r="C640" s="12"/>
      <c r="D640" s="13"/>
      <c r="E640" s="11"/>
      <c r="F640" s="11"/>
      <c r="G640" s="11"/>
      <c r="H640" s="11"/>
      <c r="I640" s="11"/>
      <c r="J640" s="11"/>
      <c r="K640" s="12"/>
      <c r="L640" s="11"/>
      <c r="M640" s="36"/>
      <c r="N640" s="11"/>
      <c r="O640" s="37"/>
      <c r="P640" s="37"/>
      <c r="Q640" s="37"/>
      <c r="R640" s="37"/>
      <c r="S640" s="37"/>
      <c r="T640" s="37"/>
      <c r="U640" s="42"/>
      <c r="V640" s="34"/>
      <c r="W640" s="27"/>
      <c r="X640" s="18"/>
      <c r="Y640" s="10"/>
      <c r="Z640" s="48"/>
      <c r="AA640" s="11"/>
      <c r="AC640" s="11"/>
    </row>
    <row r="641" spans="1:29" s="50" customFormat="1">
      <c r="A641" s="11"/>
      <c r="B641" s="11"/>
      <c r="C641" s="12"/>
      <c r="D641" s="13"/>
      <c r="E641" s="11"/>
      <c r="F641" s="11"/>
      <c r="G641" s="11"/>
      <c r="H641" s="11"/>
      <c r="I641" s="11"/>
      <c r="J641" s="11"/>
      <c r="K641" s="12"/>
      <c r="L641" s="11"/>
      <c r="M641" s="36"/>
      <c r="N641" s="11"/>
      <c r="O641" s="37"/>
      <c r="P641" s="37"/>
      <c r="Q641" s="37"/>
      <c r="R641" s="37"/>
      <c r="S641" s="37"/>
      <c r="T641" s="37"/>
      <c r="U641" s="35"/>
      <c r="V641" s="34"/>
      <c r="W641" s="27"/>
      <c r="X641" s="18"/>
      <c r="Y641" s="10"/>
      <c r="Z641" s="48"/>
      <c r="AA641" s="11"/>
      <c r="AC641" s="11"/>
    </row>
    <row r="642" spans="1:29" s="50" customFormat="1">
      <c r="A642" s="11"/>
      <c r="B642" s="11"/>
      <c r="C642" s="12"/>
      <c r="D642" s="13"/>
      <c r="E642" s="11"/>
      <c r="F642" s="11"/>
      <c r="G642" s="11"/>
      <c r="H642" s="11"/>
      <c r="I642" s="11"/>
      <c r="J642" s="11"/>
      <c r="K642" s="12"/>
      <c r="L642" s="11"/>
      <c r="M642" s="36"/>
      <c r="N642" s="11"/>
      <c r="O642" s="37"/>
      <c r="P642" s="37"/>
      <c r="Q642" s="37"/>
      <c r="R642" s="37"/>
      <c r="S642" s="37"/>
      <c r="T642" s="37"/>
      <c r="U642" s="35"/>
      <c r="V642" s="34"/>
      <c r="W642" s="27"/>
      <c r="X642" s="18"/>
      <c r="Y642" s="10"/>
      <c r="Z642" s="48"/>
      <c r="AA642" s="11"/>
      <c r="AC642" s="11"/>
    </row>
    <row r="643" spans="1:29" s="50" customFormat="1">
      <c r="A643" s="11"/>
      <c r="B643" s="11"/>
      <c r="C643" s="12"/>
      <c r="D643" s="13"/>
      <c r="E643" s="11"/>
      <c r="F643" s="11"/>
      <c r="G643" s="11"/>
      <c r="H643" s="11"/>
      <c r="I643" s="11"/>
      <c r="J643" s="11"/>
      <c r="K643" s="12"/>
      <c r="L643" s="11"/>
      <c r="M643" s="36"/>
      <c r="N643" s="11"/>
      <c r="O643" s="37"/>
      <c r="P643" s="37"/>
      <c r="Q643" s="37"/>
      <c r="R643" s="37"/>
      <c r="S643" s="37"/>
      <c r="T643" s="37"/>
      <c r="U643" s="42"/>
      <c r="V643" s="34"/>
      <c r="W643" s="27"/>
      <c r="X643" s="18"/>
      <c r="Y643" s="10"/>
      <c r="Z643" s="48"/>
      <c r="AA643" s="11"/>
      <c r="AC643" s="11"/>
    </row>
    <row r="644" spans="1:29" s="50" customFormat="1">
      <c r="A644" s="11"/>
      <c r="B644" s="11"/>
      <c r="C644" s="12"/>
      <c r="D644" s="13"/>
      <c r="E644" s="11"/>
      <c r="F644" s="11"/>
      <c r="G644" s="11"/>
      <c r="H644" s="11"/>
      <c r="I644" s="11"/>
      <c r="J644" s="11"/>
      <c r="K644" s="12"/>
      <c r="L644" s="11"/>
      <c r="M644" s="36"/>
      <c r="N644" s="11"/>
      <c r="O644" s="37"/>
      <c r="P644" s="37"/>
      <c r="Q644" s="37"/>
      <c r="R644" s="37"/>
      <c r="S644" s="37"/>
      <c r="T644" s="37"/>
      <c r="U644" s="42"/>
      <c r="V644" s="34"/>
      <c r="W644" s="27"/>
      <c r="X644" s="18"/>
      <c r="Y644" s="10"/>
      <c r="Z644" s="48"/>
      <c r="AA644" s="53"/>
      <c r="AC644" s="11"/>
    </row>
    <row r="645" spans="1:29" s="50" customFormat="1">
      <c r="A645" s="11"/>
      <c r="B645" s="11"/>
      <c r="C645" s="12"/>
      <c r="D645" s="13"/>
      <c r="E645" s="11"/>
      <c r="F645" s="11"/>
      <c r="G645" s="11"/>
      <c r="H645" s="11"/>
      <c r="I645" s="11"/>
      <c r="J645" s="11"/>
      <c r="K645" s="12"/>
      <c r="L645" s="11"/>
      <c r="M645" s="36"/>
      <c r="N645" s="11"/>
      <c r="O645" s="37"/>
      <c r="P645" s="37"/>
      <c r="Q645" s="37"/>
      <c r="R645" s="37"/>
      <c r="S645" s="37"/>
      <c r="T645" s="37"/>
      <c r="U645" s="42"/>
      <c r="V645" s="34"/>
      <c r="W645" s="27"/>
      <c r="X645" s="18"/>
      <c r="Y645" s="10"/>
      <c r="Z645" s="48"/>
      <c r="AA645" s="11"/>
      <c r="AC645" s="11"/>
    </row>
    <row r="646" spans="1:29" s="50" customFormat="1">
      <c r="A646" s="11"/>
      <c r="B646" s="11"/>
      <c r="C646" s="12"/>
      <c r="D646" s="13"/>
      <c r="E646" s="11"/>
      <c r="F646" s="11"/>
      <c r="G646" s="11"/>
      <c r="H646" s="11"/>
      <c r="I646" s="11"/>
      <c r="J646" s="11"/>
      <c r="K646" s="12"/>
      <c r="L646" s="11"/>
      <c r="M646" s="36"/>
      <c r="N646" s="11"/>
      <c r="O646" s="37"/>
      <c r="P646" s="37"/>
      <c r="Q646" s="37"/>
      <c r="R646" s="37"/>
      <c r="S646" s="37"/>
      <c r="T646" s="37"/>
      <c r="U646" s="42"/>
      <c r="V646" s="34"/>
      <c r="W646" s="27"/>
      <c r="X646" s="18"/>
      <c r="Y646" s="10"/>
      <c r="Z646" s="48"/>
      <c r="AA646" s="11"/>
      <c r="AC646" s="11"/>
    </row>
    <row r="647" spans="1:29" s="50" customFormat="1">
      <c r="A647" s="11"/>
      <c r="B647" s="11"/>
      <c r="C647" s="12"/>
      <c r="D647" s="13"/>
      <c r="E647" s="11"/>
      <c r="F647" s="11"/>
      <c r="G647" s="11"/>
      <c r="H647" s="11"/>
      <c r="I647" s="11"/>
      <c r="J647" s="11"/>
      <c r="K647" s="12"/>
      <c r="L647" s="11"/>
      <c r="M647" s="36"/>
      <c r="N647" s="11"/>
      <c r="O647" s="37"/>
      <c r="P647" s="37"/>
      <c r="Q647" s="37"/>
      <c r="R647" s="37"/>
      <c r="S647" s="37"/>
      <c r="T647" s="37"/>
      <c r="U647" s="35"/>
      <c r="V647" s="34"/>
      <c r="W647" s="27"/>
      <c r="X647" s="18"/>
      <c r="Y647" s="10"/>
      <c r="Z647" s="48"/>
      <c r="AA647" s="11"/>
      <c r="AC647" s="11"/>
    </row>
    <row r="648" spans="1:29" s="50" customFormat="1">
      <c r="A648" s="11"/>
      <c r="B648" s="11"/>
      <c r="C648" s="12"/>
      <c r="D648" s="13"/>
      <c r="E648" s="11"/>
      <c r="F648" s="11"/>
      <c r="G648" s="11"/>
      <c r="H648" s="11"/>
      <c r="I648" s="11"/>
      <c r="J648" s="11"/>
      <c r="K648" s="12"/>
      <c r="L648" s="11"/>
      <c r="M648" s="36"/>
      <c r="N648" s="11"/>
      <c r="O648" s="37"/>
      <c r="P648" s="37"/>
      <c r="Q648" s="37"/>
      <c r="R648" s="37"/>
      <c r="S648" s="37"/>
      <c r="T648" s="37"/>
      <c r="U648" s="35"/>
      <c r="V648" s="34"/>
      <c r="W648" s="27"/>
      <c r="X648" s="18"/>
      <c r="Y648" s="10"/>
      <c r="Z648" s="48"/>
      <c r="AA648" s="11"/>
      <c r="AC648" s="11"/>
    </row>
    <row r="649" spans="1:29" s="50" customFormat="1">
      <c r="A649" s="11"/>
      <c r="B649" s="11"/>
      <c r="C649" s="12"/>
      <c r="D649" s="13"/>
      <c r="E649" s="11"/>
      <c r="F649" s="11"/>
      <c r="G649" s="11"/>
      <c r="H649" s="11"/>
      <c r="I649" s="11"/>
      <c r="J649" s="11"/>
      <c r="K649" s="12"/>
      <c r="L649" s="11"/>
      <c r="M649" s="36"/>
      <c r="N649" s="11"/>
      <c r="O649" s="37"/>
      <c r="P649" s="37"/>
      <c r="Q649" s="37"/>
      <c r="R649" s="37"/>
      <c r="S649" s="37"/>
      <c r="T649" s="37"/>
      <c r="U649" s="35"/>
      <c r="V649" s="34"/>
      <c r="W649" s="27"/>
      <c r="X649" s="18"/>
      <c r="Y649" s="10"/>
      <c r="Z649" s="48"/>
      <c r="AA649" s="11"/>
      <c r="AC649" s="11"/>
    </row>
    <row r="650" spans="1:29" s="50" customFormat="1">
      <c r="A650" s="11"/>
      <c r="B650" s="11"/>
      <c r="C650" s="12"/>
      <c r="D650" s="13"/>
      <c r="E650" s="11"/>
      <c r="F650" s="11"/>
      <c r="G650" s="11"/>
      <c r="H650" s="11"/>
      <c r="I650" s="11"/>
      <c r="J650" s="11"/>
      <c r="K650" s="12"/>
      <c r="L650" s="11"/>
      <c r="M650" s="36"/>
      <c r="N650" s="11"/>
      <c r="O650" s="37"/>
      <c r="P650" s="37"/>
      <c r="Q650" s="37"/>
      <c r="R650" s="37"/>
      <c r="S650" s="37"/>
      <c r="T650" s="37"/>
      <c r="U650" s="42"/>
      <c r="V650" s="34"/>
      <c r="W650" s="27"/>
      <c r="X650" s="18"/>
      <c r="Y650" s="10"/>
      <c r="Z650" s="48"/>
      <c r="AA650" s="11"/>
      <c r="AC650" s="11"/>
    </row>
    <row r="651" spans="1:29" s="50" customFormat="1">
      <c r="A651" s="11"/>
      <c r="B651" s="11"/>
      <c r="C651" s="12"/>
      <c r="D651" s="13"/>
      <c r="E651" s="11"/>
      <c r="F651" s="11"/>
      <c r="G651" s="11"/>
      <c r="H651" s="11"/>
      <c r="I651" s="11"/>
      <c r="J651" s="11"/>
      <c r="K651" s="12"/>
      <c r="L651" s="11"/>
      <c r="M651" s="36"/>
      <c r="N651" s="11"/>
      <c r="O651" s="37"/>
      <c r="P651" s="37"/>
      <c r="Q651" s="37"/>
      <c r="R651" s="37"/>
      <c r="S651" s="37"/>
      <c r="T651" s="37"/>
      <c r="U651" s="35"/>
      <c r="V651" s="34"/>
      <c r="W651" s="27"/>
      <c r="X651" s="18"/>
      <c r="Y651" s="10"/>
      <c r="Z651" s="48"/>
      <c r="AA651" s="11"/>
      <c r="AC651" s="11"/>
    </row>
    <row r="652" spans="1:29" s="50" customFormat="1">
      <c r="A652" s="11"/>
      <c r="B652" s="11"/>
      <c r="C652" s="12"/>
      <c r="D652" s="13"/>
      <c r="E652" s="11"/>
      <c r="F652" s="11"/>
      <c r="G652" s="11"/>
      <c r="H652" s="11"/>
      <c r="I652" s="11"/>
      <c r="J652" s="11"/>
      <c r="K652" s="12"/>
      <c r="L652" s="11"/>
      <c r="M652" s="36"/>
      <c r="N652" s="11"/>
      <c r="O652" s="37"/>
      <c r="P652" s="37"/>
      <c r="Q652" s="37"/>
      <c r="R652" s="37"/>
      <c r="S652" s="37"/>
      <c r="T652" s="37"/>
      <c r="U652" s="35"/>
      <c r="V652" s="34"/>
      <c r="W652" s="27"/>
      <c r="X652" s="18"/>
      <c r="Y652" s="10"/>
      <c r="Z652" s="48"/>
      <c r="AA652" s="11"/>
      <c r="AC652" s="11"/>
    </row>
    <row r="653" spans="1:29" s="50" customFormat="1">
      <c r="A653" s="11"/>
      <c r="B653" s="11"/>
      <c r="C653" s="12"/>
      <c r="D653" s="13"/>
      <c r="E653" s="11"/>
      <c r="F653" s="11"/>
      <c r="G653" s="11"/>
      <c r="H653" s="11"/>
      <c r="I653" s="11"/>
      <c r="J653" s="11"/>
      <c r="K653" s="12"/>
      <c r="L653" s="11"/>
      <c r="M653" s="36"/>
      <c r="N653" s="11"/>
      <c r="O653" s="37"/>
      <c r="P653" s="37"/>
      <c r="Q653" s="37"/>
      <c r="R653" s="37"/>
      <c r="S653" s="37"/>
      <c r="T653" s="37"/>
      <c r="U653" s="42"/>
      <c r="V653" s="34"/>
      <c r="W653" s="27"/>
      <c r="X653" s="18"/>
      <c r="Y653" s="10"/>
      <c r="Z653" s="48"/>
      <c r="AA653" s="11"/>
      <c r="AC653" s="11"/>
    </row>
    <row r="654" spans="1:29" s="50" customFormat="1">
      <c r="A654" s="11"/>
      <c r="B654" s="11"/>
      <c r="C654" s="12"/>
      <c r="D654" s="13"/>
      <c r="E654" s="11"/>
      <c r="F654" s="11"/>
      <c r="G654" s="11"/>
      <c r="H654" s="11"/>
      <c r="I654" s="11"/>
      <c r="J654" s="11"/>
      <c r="K654" s="12"/>
      <c r="L654" s="11"/>
      <c r="M654" s="36"/>
      <c r="N654" s="11"/>
      <c r="O654" s="37"/>
      <c r="P654" s="37"/>
      <c r="Q654" s="37"/>
      <c r="R654" s="37"/>
      <c r="S654" s="37"/>
      <c r="T654" s="37"/>
      <c r="U654" s="35"/>
      <c r="V654" s="34"/>
      <c r="W654" s="27"/>
      <c r="X654" s="18"/>
      <c r="Y654" s="10"/>
      <c r="Z654" s="48"/>
      <c r="AA654" s="11"/>
      <c r="AC654" s="11"/>
    </row>
    <row r="655" spans="1:29" s="50" customFormat="1">
      <c r="A655" s="11"/>
      <c r="B655" s="11"/>
      <c r="C655" s="12"/>
      <c r="D655" s="13"/>
      <c r="E655" s="11"/>
      <c r="F655" s="11"/>
      <c r="G655" s="11"/>
      <c r="H655" s="11"/>
      <c r="I655" s="11"/>
      <c r="J655" s="11"/>
      <c r="K655" s="12"/>
      <c r="L655" s="11"/>
      <c r="M655" s="36"/>
      <c r="N655" s="11"/>
      <c r="O655" s="37"/>
      <c r="P655" s="37"/>
      <c r="Q655" s="37"/>
      <c r="R655" s="37"/>
      <c r="S655" s="37"/>
      <c r="T655" s="37"/>
      <c r="U655" s="35"/>
      <c r="V655" s="34"/>
      <c r="W655" s="27"/>
      <c r="X655" s="18"/>
      <c r="Y655" s="10"/>
      <c r="Z655" s="48"/>
      <c r="AA655" s="11"/>
      <c r="AC655" s="11"/>
    </row>
    <row r="656" spans="1:29" s="50" customFormat="1">
      <c r="A656" s="11"/>
      <c r="B656" s="11"/>
      <c r="C656" s="12"/>
      <c r="D656" s="13"/>
      <c r="E656" s="11"/>
      <c r="F656" s="11"/>
      <c r="G656" s="11"/>
      <c r="H656" s="11"/>
      <c r="I656" s="11"/>
      <c r="J656" s="11"/>
      <c r="K656" s="12"/>
      <c r="L656" s="11"/>
      <c r="M656" s="36"/>
      <c r="N656" s="11"/>
      <c r="O656" s="37"/>
      <c r="P656" s="37"/>
      <c r="Q656" s="37"/>
      <c r="R656" s="37"/>
      <c r="S656" s="37"/>
      <c r="T656" s="37"/>
      <c r="U656" s="35"/>
      <c r="V656" s="34"/>
      <c r="W656" s="27"/>
      <c r="X656" s="18"/>
      <c r="Y656" s="10"/>
      <c r="Z656" s="48"/>
      <c r="AA656" s="11"/>
      <c r="AC656" s="11"/>
    </row>
    <row r="657" spans="1:29" s="50" customFormat="1">
      <c r="A657" s="11"/>
      <c r="B657" s="11"/>
      <c r="C657" s="12"/>
      <c r="D657" s="13"/>
      <c r="E657" s="11"/>
      <c r="F657" s="11"/>
      <c r="G657" s="11"/>
      <c r="H657" s="11"/>
      <c r="I657" s="11"/>
      <c r="J657" s="11"/>
      <c r="K657" s="12"/>
      <c r="L657" s="11"/>
      <c r="M657" s="36"/>
      <c r="N657" s="11"/>
      <c r="O657" s="37"/>
      <c r="P657" s="37"/>
      <c r="Q657" s="37"/>
      <c r="R657" s="37"/>
      <c r="S657" s="37"/>
      <c r="T657" s="37"/>
      <c r="U657" s="35"/>
      <c r="V657" s="34"/>
      <c r="W657" s="27"/>
      <c r="X657" s="18"/>
      <c r="Y657" s="10"/>
      <c r="Z657" s="48"/>
      <c r="AA657" s="11"/>
      <c r="AC657" s="11"/>
    </row>
    <row r="658" spans="1:29" s="50" customFormat="1">
      <c r="A658" s="11"/>
      <c r="B658" s="11"/>
      <c r="C658" s="12"/>
      <c r="D658" s="13"/>
      <c r="E658" s="11"/>
      <c r="F658" s="11"/>
      <c r="G658" s="11"/>
      <c r="H658" s="11"/>
      <c r="I658" s="11"/>
      <c r="J658" s="11"/>
      <c r="K658" s="12"/>
      <c r="L658" s="11"/>
      <c r="M658" s="36"/>
      <c r="N658" s="11"/>
      <c r="O658" s="37"/>
      <c r="P658" s="37"/>
      <c r="Q658" s="37"/>
      <c r="R658" s="37"/>
      <c r="S658" s="37"/>
      <c r="T658" s="37"/>
      <c r="U658" s="42"/>
      <c r="V658" s="34"/>
      <c r="W658" s="27"/>
      <c r="X658" s="18"/>
      <c r="Y658" s="10"/>
      <c r="Z658" s="48"/>
      <c r="AA658" s="11"/>
      <c r="AC658" s="11"/>
    </row>
    <row r="659" spans="1:29" s="50" customFormat="1">
      <c r="A659" s="11"/>
      <c r="B659" s="11"/>
      <c r="C659" s="12"/>
      <c r="D659" s="13"/>
      <c r="E659" s="11"/>
      <c r="F659" s="11"/>
      <c r="G659" s="11"/>
      <c r="H659" s="11"/>
      <c r="I659" s="11"/>
      <c r="J659" s="11"/>
      <c r="K659" s="12"/>
      <c r="L659" s="11"/>
      <c r="M659" s="12"/>
      <c r="N659" s="11"/>
      <c r="O659" s="37"/>
      <c r="P659" s="37"/>
      <c r="Q659" s="37"/>
      <c r="R659" s="37"/>
      <c r="S659" s="37"/>
      <c r="T659" s="37"/>
      <c r="U659" s="16"/>
      <c r="V659" s="34"/>
      <c r="W659" s="27"/>
      <c r="X659" s="18"/>
      <c r="Y659" s="10"/>
      <c r="Z659" s="48"/>
      <c r="AA659" s="53"/>
      <c r="AC659" s="10"/>
    </row>
    <row r="660" spans="1:29" s="50" customFormat="1">
      <c r="A660" s="11"/>
      <c r="B660" s="11"/>
      <c r="C660" s="12"/>
      <c r="D660" s="13"/>
      <c r="E660" s="11"/>
      <c r="F660" s="11"/>
      <c r="G660" s="11"/>
      <c r="H660" s="11"/>
      <c r="I660" s="11"/>
      <c r="J660" s="11"/>
      <c r="K660" s="12"/>
      <c r="L660" s="11"/>
      <c r="M660" s="36"/>
      <c r="N660" s="11"/>
      <c r="O660" s="37"/>
      <c r="P660" s="37"/>
      <c r="Q660" s="37"/>
      <c r="R660" s="37"/>
      <c r="S660" s="37"/>
      <c r="T660" s="37"/>
      <c r="U660" s="35"/>
      <c r="V660" s="34"/>
      <c r="W660" s="27"/>
      <c r="X660" s="18"/>
      <c r="Y660" s="10"/>
      <c r="Z660" s="48"/>
      <c r="AA660" s="11"/>
      <c r="AC660" s="11"/>
    </row>
    <row r="661" spans="1:29" s="50" customFormat="1">
      <c r="A661" s="11"/>
      <c r="B661" s="11"/>
      <c r="C661" s="12"/>
      <c r="D661" s="13"/>
      <c r="E661" s="11"/>
      <c r="F661" s="11"/>
      <c r="G661" s="11"/>
      <c r="H661" s="11"/>
      <c r="I661" s="11"/>
      <c r="J661" s="11"/>
      <c r="K661" s="52"/>
      <c r="L661" s="11"/>
      <c r="M661" s="36"/>
      <c r="N661" s="11"/>
      <c r="O661" s="37"/>
      <c r="P661" s="37"/>
      <c r="Q661" s="37"/>
      <c r="R661" s="37"/>
      <c r="S661" s="37"/>
      <c r="T661" s="37"/>
      <c r="U661" s="34"/>
      <c r="V661" s="34"/>
      <c r="W661" s="27"/>
      <c r="X661" s="18"/>
      <c r="Y661" s="10"/>
      <c r="Z661" s="48"/>
      <c r="AA661" s="11"/>
      <c r="AC661" s="11"/>
    </row>
    <row r="662" spans="1:29" s="50" customFormat="1">
      <c r="A662" s="11"/>
      <c r="B662" s="11"/>
      <c r="C662" s="12"/>
      <c r="D662" s="13"/>
      <c r="E662" s="11"/>
      <c r="F662" s="11"/>
      <c r="G662" s="11"/>
      <c r="H662" s="11"/>
      <c r="I662" s="11"/>
      <c r="J662" s="11"/>
      <c r="K662" s="12"/>
      <c r="L662" s="11"/>
      <c r="M662" s="36"/>
      <c r="N662" s="11"/>
      <c r="O662" s="37"/>
      <c r="P662" s="37"/>
      <c r="Q662" s="37"/>
      <c r="R662" s="37"/>
      <c r="S662" s="37"/>
      <c r="T662" s="37"/>
      <c r="U662" s="35"/>
      <c r="V662" s="34"/>
      <c r="W662" s="27"/>
      <c r="X662" s="18"/>
      <c r="Y662" s="10"/>
      <c r="Z662" s="48"/>
      <c r="AA662" s="11"/>
      <c r="AC662" s="11"/>
    </row>
    <row r="663" spans="1:29" s="50" customFormat="1">
      <c r="A663" s="10"/>
      <c r="B663" s="11"/>
      <c r="C663" s="12"/>
      <c r="D663" s="21"/>
      <c r="E663" s="10"/>
      <c r="F663" s="10"/>
      <c r="G663" s="11"/>
      <c r="H663" s="10"/>
      <c r="I663" s="10"/>
      <c r="J663" s="10"/>
      <c r="K663" s="52"/>
      <c r="L663" s="10"/>
      <c r="M663" s="10"/>
      <c r="N663" s="10"/>
      <c r="O663" s="28"/>
      <c r="P663" s="28"/>
      <c r="Q663" s="28"/>
      <c r="R663" s="28"/>
      <c r="S663" s="28"/>
      <c r="T663" s="28"/>
      <c r="U663" s="34"/>
      <c r="V663" s="34"/>
      <c r="W663" s="27"/>
      <c r="X663" s="18"/>
      <c r="Y663" s="10"/>
      <c r="Z663" s="48"/>
      <c r="AA663" s="11"/>
      <c r="AC663" s="10"/>
    </row>
    <row r="664" spans="1:29" s="50" customFormat="1">
      <c r="A664" s="11"/>
      <c r="B664" s="11"/>
      <c r="C664" s="12"/>
      <c r="D664" s="13"/>
      <c r="E664" s="11"/>
      <c r="F664" s="11"/>
      <c r="G664" s="11"/>
      <c r="H664" s="11"/>
      <c r="I664" s="11"/>
      <c r="J664" s="11"/>
      <c r="K664" s="12"/>
      <c r="L664" s="11"/>
      <c r="M664" s="36"/>
      <c r="N664" s="11"/>
      <c r="O664" s="37"/>
      <c r="P664" s="37"/>
      <c r="Q664" s="37"/>
      <c r="R664" s="37"/>
      <c r="S664" s="37"/>
      <c r="T664" s="37"/>
      <c r="U664" s="42"/>
      <c r="V664" s="34"/>
      <c r="W664" s="27"/>
      <c r="X664" s="18"/>
      <c r="Y664" s="10"/>
      <c r="Z664" s="48"/>
      <c r="AA664" s="11"/>
      <c r="AC664" s="11"/>
    </row>
    <row r="665" spans="1:29" s="50" customFormat="1">
      <c r="A665" s="11"/>
      <c r="B665" s="11"/>
      <c r="C665" s="12"/>
      <c r="D665" s="13"/>
      <c r="E665" s="11"/>
      <c r="F665" s="11"/>
      <c r="G665" s="11"/>
      <c r="H665" s="11"/>
      <c r="I665" s="11"/>
      <c r="J665" s="11"/>
      <c r="K665" s="12"/>
      <c r="L665" s="11"/>
      <c r="M665" s="36"/>
      <c r="N665" s="11"/>
      <c r="O665" s="37"/>
      <c r="P665" s="37"/>
      <c r="Q665" s="37"/>
      <c r="R665" s="37"/>
      <c r="S665" s="37"/>
      <c r="T665" s="37"/>
      <c r="U665" s="34"/>
      <c r="V665" s="34"/>
      <c r="W665" s="27"/>
      <c r="X665" s="18"/>
      <c r="Y665" s="10"/>
      <c r="Z665" s="48"/>
      <c r="AA665" s="11"/>
      <c r="AC665" s="11"/>
    </row>
    <row r="666" spans="1:29" s="50" customFormat="1">
      <c r="A666" s="11"/>
      <c r="B666" s="11"/>
      <c r="C666" s="12"/>
      <c r="D666" s="13"/>
      <c r="E666" s="11"/>
      <c r="F666" s="11"/>
      <c r="G666" s="11"/>
      <c r="H666" s="11"/>
      <c r="I666" s="11"/>
      <c r="J666" s="11"/>
      <c r="K666" s="12"/>
      <c r="L666" s="11"/>
      <c r="M666" s="36"/>
      <c r="N666" s="11"/>
      <c r="O666" s="37"/>
      <c r="P666" s="37"/>
      <c r="Q666" s="37"/>
      <c r="R666" s="37"/>
      <c r="S666" s="37"/>
      <c r="T666" s="37"/>
      <c r="U666" s="34"/>
      <c r="V666" s="34"/>
      <c r="W666" s="27"/>
      <c r="X666" s="18"/>
      <c r="Y666" s="10"/>
      <c r="Z666" s="48"/>
      <c r="AA666" s="11"/>
      <c r="AC666" s="11"/>
    </row>
    <row r="667" spans="1:29" s="50" customFormat="1">
      <c r="A667" s="11"/>
      <c r="B667" s="11"/>
      <c r="C667" s="12"/>
      <c r="D667" s="13"/>
      <c r="E667" s="11"/>
      <c r="F667" s="11"/>
      <c r="G667" s="11"/>
      <c r="H667" s="11"/>
      <c r="I667" s="11"/>
      <c r="J667" s="11"/>
      <c r="K667" s="12"/>
      <c r="L667" s="11"/>
      <c r="M667" s="36"/>
      <c r="N667" s="11"/>
      <c r="O667" s="37"/>
      <c r="P667" s="37"/>
      <c r="Q667" s="37"/>
      <c r="R667" s="37"/>
      <c r="S667" s="37"/>
      <c r="T667" s="37"/>
      <c r="U667" s="35"/>
      <c r="V667" s="34"/>
      <c r="W667" s="27"/>
      <c r="X667" s="18"/>
      <c r="Y667" s="10"/>
      <c r="Z667" s="48"/>
      <c r="AA667" s="11"/>
      <c r="AC667" s="11"/>
    </row>
    <row r="668" spans="1:29" s="50" customFormat="1">
      <c r="A668" s="11"/>
      <c r="B668" s="11"/>
      <c r="C668" s="12"/>
      <c r="D668" s="13"/>
      <c r="E668" s="11"/>
      <c r="F668" s="11"/>
      <c r="G668" s="11"/>
      <c r="H668" s="11"/>
      <c r="I668" s="11"/>
      <c r="J668" s="11"/>
      <c r="K668" s="12"/>
      <c r="L668" s="11"/>
      <c r="M668" s="36"/>
      <c r="N668" s="11"/>
      <c r="O668" s="37"/>
      <c r="P668" s="37"/>
      <c r="Q668" s="37"/>
      <c r="R668" s="37"/>
      <c r="S668" s="37"/>
      <c r="T668" s="37"/>
      <c r="U668" s="42"/>
      <c r="V668" s="34"/>
      <c r="W668" s="27"/>
      <c r="X668" s="18"/>
      <c r="Y668" s="10"/>
      <c r="Z668" s="48"/>
      <c r="AA668" s="11"/>
      <c r="AC668" s="11"/>
    </row>
    <row r="669" spans="1:29" s="50" customFormat="1">
      <c r="A669" s="11"/>
      <c r="B669" s="11"/>
      <c r="C669" s="12"/>
      <c r="D669" s="13"/>
      <c r="E669" s="11"/>
      <c r="F669" s="11"/>
      <c r="G669" s="11"/>
      <c r="H669" s="11"/>
      <c r="I669" s="11"/>
      <c r="J669" s="11"/>
      <c r="K669" s="12"/>
      <c r="L669" s="11"/>
      <c r="M669" s="36"/>
      <c r="N669" s="11"/>
      <c r="O669" s="37"/>
      <c r="P669" s="37"/>
      <c r="Q669" s="37"/>
      <c r="R669" s="37"/>
      <c r="S669" s="37"/>
      <c r="T669" s="37"/>
      <c r="U669" s="34"/>
      <c r="V669" s="34"/>
      <c r="W669" s="27"/>
      <c r="X669" s="18"/>
      <c r="Y669" s="10"/>
      <c r="Z669" s="48"/>
      <c r="AA669" s="11"/>
      <c r="AC669" s="11"/>
    </row>
    <row r="670" spans="1:29" s="50" customFormat="1">
      <c r="A670" s="11"/>
      <c r="B670" s="11"/>
      <c r="C670" s="12"/>
      <c r="D670" s="13"/>
      <c r="E670" s="11"/>
      <c r="F670" s="11"/>
      <c r="G670" s="11"/>
      <c r="H670" s="11"/>
      <c r="I670" s="11"/>
      <c r="J670" s="11"/>
      <c r="K670" s="12"/>
      <c r="L670" s="11"/>
      <c r="M670" s="36"/>
      <c r="N670" s="11"/>
      <c r="O670" s="37"/>
      <c r="P670" s="37"/>
      <c r="Q670" s="37"/>
      <c r="R670" s="37"/>
      <c r="S670" s="37"/>
      <c r="T670" s="37"/>
      <c r="U670" s="35"/>
      <c r="V670" s="34"/>
      <c r="W670" s="27"/>
      <c r="X670" s="18"/>
      <c r="Y670" s="10"/>
      <c r="Z670" s="48"/>
      <c r="AA670" s="11"/>
      <c r="AC670" s="11"/>
    </row>
    <row r="671" spans="1:29" s="50" customFormat="1">
      <c r="A671" s="11"/>
      <c r="B671" s="11"/>
      <c r="C671" s="12"/>
      <c r="D671" s="13"/>
      <c r="E671" s="11"/>
      <c r="F671" s="11"/>
      <c r="G671" s="11"/>
      <c r="H671" s="11"/>
      <c r="I671" s="11"/>
      <c r="J671" s="11"/>
      <c r="K671" s="12"/>
      <c r="L671" s="11"/>
      <c r="M671" s="36"/>
      <c r="N671" s="11"/>
      <c r="O671" s="37"/>
      <c r="P671" s="37"/>
      <c r="Q671" s="37"/>
      <c r="R671" s="37"/>
      <c r="S671" s="37"/>
      <c r="T671" s="37"/>
      <c r="U671" s="42"/>
      <c r="V671" s="34"/>
      <c r="W671" s="27"/>
      <c r="X671" s="18"/>
      <c r="Y671" s="10"/>
      <c r="Z671" s="48"/>
      <c r="AA671" s="11"/>
      <c r="AC671" s="11"/>
    </row>
    <row r="672" spans="1:29" s="50" customFormat="1">
      <c r="A672" s="11"/>
      <c r="B672" s="11"/>
      <c r="C672" s="12"/>
      <c r="D672" s="13"/>
      <c r="E672" s="11"/>
      <c r="F672" s="11"/>
      <c r="G672" s="11"/>
      <c r="H672" s="11"/>
      <c r="I672" s="11"/>
      <c r="J672" s="11"/>
      <c r="K672" s="12"/>
      <c r="L672" s="11"/>
      <c r="M672" s="36"/>
      <c r="N672" s="11"/>
      <c r="O672" s="37"/>
      <c r="P672" s="37"/>
      <c r="Q672" s="37"/>
      <c r="R672" s="37"/>
      <c r="S672" s="37"/>
      <c r="T672" s="37"/>
      <c r="U672" s="34"/>
      <c r="V672" s="34"/>
      <c r="W672" s="27"/>
      <c r="X672" s="18"/>
      <c r="Y672" s="10"/>
      <c r="Z672" s="48"/>
      <c r="AA672" s="11"/>
      <c r="AC672" s="11"/>
    </row>
    <row r="673" spans="1:29" s="50" customFormat="1">
      <c r="A673" s="11"/>
      <c r="B673" s="11"/>
      <c r="C673" s="12"/>
      <c r="D673" s="13"/>
      <c r="E673" s="11"/>
      <c r="F673" s="11"/>
      <c r="G673" s="11"/>
      <c r="H673" s="11"/>
      <c r="I673" s="11"/>
      <c r="J673" s="11"/>
      <c r="K673" s="52"/>
      <c r="L673" s="11"/>
      <c r="M673" s="11"/>
      <c r="N673" s="11"/>
      <c r="O673" s="37"/>
      <c r="P673" s="37"/>
      <c r="Q673" s="37"/>
      <c r="R673" s="37"/>
      <c r="S673" s="37"/>
      <c r="T673" s="37"/>
      <c r="U673" s="35"/>
      <c r="V673" s="34"/>
      <c r="W673" s="27"/>
      <c r="X673" s="18"/>
      <c r="Y673" s="10"/>
      <c r="Z673" s="48"/>
      <c r="AA673" s="11"/>
      <c r="AC673" s="11"/>
    </row>
    <row r="674" spans="1:29" s="50" customFormat="1">
      <c r="A674" s="11"/>
      <c r="B674" s="11"/>
      <c r="C674" s="12"/>
      <c r="D674" s="13"/>
      <c r="E674" s="11"/>
      <c r="F674" s="11"/>
      <c r="G674" s="11"/>
      <c r="H674" s="11"/>
      <c r="I674" s="11"/>
      <c r="J674" s="11"/>
      <c r="K674" s="12"/>
      <c r="L674" s="11"/>
      <c r="M674" s="36"/>
      <c r="N674" s="11"/>
      <c r="O674" s="37"/>
      <c r="P674" s="37"/>
      <c r="Q674" s="37"/>
      <c r="R674" s="37"/>
      <c r="S674" s="37"/>
      <c r="T674" s="37"/>
      <c r="U674" s="34"/>
      <c r="V674" s="34"/>
      <c r="W674" s="27"/>
      <c r="X674" s="18"/>
      <c r="Y674" s="10"/>
      <c r="Z674" s="48"/>
      <c r="AA674" s="11"/>
      <c r="AC674" s="11"/>
    </row>
    <row r="675" spans="1:29" s="50" customFormat="1">
      <c r="A675" s="11"/>
      <c r="B675" s="11"/>
      <c r="C675" s="12"/>
      <c r="D675" s="13"/>
      <c r="E675" s="11"/>
      <c r="F675" s="11"/>
      <c r="G675" s="11"/>
      <c r="H675" s="11"/>
      <c r="I675" s="11"/>
      <c r="J675" s="11"/>
      <c r="K675" s="12"/>
      <c r="L675" s="11"/>
      <c r="M675" s="36"/>
      <c r="N675" s="11"/>
      <c r="O675" s="37"/>
      <c r="P675" s="37"/>
      <c r="Q675" s="37"/>
      <c r="R675" s="37"/>
      <c r="S675" s="37"/>
      <c r="T675" s="37"/>
      <c r="U675" s="35"/>
      <c r="V675" s="34"/>
      <c r="W675" s="27"/>
      <c r="X675" s="18"/>
      <c r="Y675" s="10"/>
      <c r="Z675" s="48"/>
      <c r="AA675" s="11"/>
      <c r="AC675" s="11"/>
    </row>
    <row r="676" spans="1:29" s="50" customFormat="1">
      <c r="A676" s="11"/>
      <c r="B676" s="11"/>
      <c r="C676" s="12"/>
      <c r="D676" s="13"/>
      <c r="E676" s="11"/>
      <c r="F676" s="11"/>
      <c r="G676" s="11"/>
      <c r="H676" s="11"/>
      <c r="I676" s="11"/>
      <c r="J676" s="11"/>
      <c r="K676" s="12"/>
      <c r="L676" s="11"/>
      <c r="M676" s="36"/>
      <c r="N676" s="11"/>
      <c r="O676" s="37"/>
      <c r="P676" s="37"/>
      <c r="Q676" s="37"/>
      <c r="R676" s="37"/>
      <c r="S676" s="37"/>
      <c r="T676" s="37"/>
      <c r="U676" s="35"/>
      <c r="V676" s="34"/>
      <c r="W676" s="27"/>
      <c r="X676" s="18"/>
      <c r="Y676" s="10"/>
      <c r="Z676" s="48"/>
      <c r="AA676" s="11"/>
      <c r="AC676" s="11"/>
    </row>
    <row r="677" spans="1:29" s="50" customFormat="1">
      <c r="A677" s="10"/>
      <c r="B677" s="11"/>
      <c r="C677" s="12"/>
      <c r="D677" s="21"/>
      <c r="E677" s="10"/>
      <c r="F677" s="10"/>
      <c r="G677" s="11"/>
      <c r="H677" s="10"/>
      <c r="I677" s="10"/>
      <c r="J677" s="10"/>
      <c r="K677" s="52"/>
      <c r="L677" s="10"/>
      <c r="M677" s="10"/>
      <c r="N677" s="10"/>
      <c r="O677" s="28"/>
      <c r="P677" s="28"/>
      <c r="Q677" s="28"/>
      <c r="R677" s="28"/>
      <c r="S677" s="28"/>
      <c r="T677" s="28"/>
      <c r="U677" s="16"/>
      <c r="V677" s="34"/>
      <c r="W677" s="27"/>
      <c r="X677" s="18"/>
      <c r="Y677" s="10"/>
      <c r="Z677" s="48"/>
      <c r="AA677" s="11"/>
      <c r="AC677" s="10"/>
    </row>
    <row r="678" spans="1:29" s="50" customFormat="1">
      <c r="A678" s="11"/>
      <c r="B678" s="11"/>
      <c r="C678" s="12"/>
      <c r="D678" s="13"/>
      <c r="E678" s="11"/>
      <c r="F678" s="11"/>
      <c r="G678" s="11"/>
      <c r="H678" s="11"/>
      <c r="I678" s="11"/>
      <c r="J678" s="11"/>
      <c r="K678" s="52"/>
      <c r="L678" s="11"/>
      <c r="M678" s="11"/>
      <c r="N678" s="11"/>
      <c r="O678" s="37"/>
      <c r="P678" s="37"/>
      <c r="Q678" s="37"/>
      <c r="R678" s="37"/>
      <c r="S678" s="37"/>
      <c r="T678" s="37"/>
      <c r="U678" s="34"/>
      <c r="V678" s="34"/>
      <c r="W678" s="27"/>
      <c r="X678" s="18"/>
      <c r="Y678" s="10"/>
      <c r="Z678" s="48"/>
      <c r="AA678" s="11"/>
      <c r="AC678" s="10"/>
    </row>
    <row r="679" spans="1:29" s="50" customFormat="1">
      <c r="A679" s="11"/>
      <c r="B679" s="11"/>
      <c r="C679" s="12"/>
      <c r="D679" s="13"/>
      <c r="E679" s="11"/>
      <c r="F679" s="11"/>
      <c r="G679" s="11"/>
      <c r="H679" s="11"/>
      <c r="I679" s="11"/>
      <c r="J679" s="11"/>
      <c r="K679" s="12"/>
      <c r="L679" s="11"/>
      <c r="M679" s="36"/>
      <c r="N679" s="11"/>
      <c r="O679" s="37"/>
      <c r="P679" s="37"/>
      <c r="Q679" s="37"/>
      <c r="R679" s="37"/>
      <c r="S679" s="37"/>
      <c r="T679" s="37"/>
      <c r="U679" s="35"/>
      <c r="V679" s="34"/>
      <c r="W679" s="27"/>
      <c r="X679" s="18"/>
      <c r="Y679" s="10"/>
      <c r="Z679" s="48"/>
      <c r="AA679" s="11"/>
      <c r="AC679" s="11"/>
    </row>
    <row r="680" spans="1:29" s="50" customFormat="1">
      <c r="A680" s="11"/>
      <c r="B680" s="11"/>
      <c r="C680" s="12"/>
      <c r="D680" s="13"/>
      <c r="E680" s="11"/>
      <c r="F680" s="11"/>
      <c r="G680" s="11"/>
      <c r="H680" s="11"/>
      <c r="I680" s="11"/>
      <c r="J680" s="11"/>
      <c r="K680" s="12"/>
      <c r="L680" s="11"/>
      <c r="M680" s="36"/>
      <c r="N680" s="11"/>
      <c r="O680" s="37"/>
      <c r="P680" s="37"/>
      <c r="Q680" s="37"/>
      <c r="R680" s="37"/>
      <c r="S680" s="37"/>
      <c r="T680" s="37"/>
      <c r="U680" s="35"/>
      <c r="V680" s="34"/>
      <c r="W680" s="27"/>
      <c r="X680" s="18"/>
      <c r="Y680" s="10"/>
      <c r="Z680" s="48"/>
      <c r="AA680" s="11"/>
      <c r="AC680" s="11"/>
    </row>
    <row r="681" spans="1:29" s="50" customFormat="1">
      <c r="A681" s="11"/>
      <c r="B681" s="11"/>
      <c r="C681" s="12"/>
      <c r="D681" s="13"/>
      <c r="E681" s="11"/>
      <c r="F681" s="11"/>
      <c r="G681" s="11"/>
      <c r="H681" s="11"/>
      <c r="I681" s="11"/>
      <c r="J681" s="11"/>
      <c r="K681" s="12"/>
      <c r="L681" s="11"/>
      <c r="M681" s="36"/>
      <c r="N681" s="11"/>
      <c r="O681" s="37"/>
      <c r="P681" s="37"/>
      <c r="Q681" s="37"/>
      <c r="R681" s="37"/>
      <c r="S681" s="37"/>
      <c r="T681" s="37"/>
      <c r="U681" s="34"/>
      <c r="V681" s="34"/>
      <c r="W681" s="27"/>
      <c r="X681" s="18"/>
      <c r="Y681" s="10"/>
      <c r="Z681" s="48"/>
      <c r="AA681" s="11"/>
      <c r="AC681" s="11"/>
    </row>
    <row r="682" spans="1:29" s="50" customFormat="1">
      <c r="A682" s="11"/>
      <c r="B682" s="11"/>
      <c r="C682" s="12"/>
      <c r="D682" s="13"/>
      <c r="E682" s="11"/>
      <c r="F682" s="11"/>
      <c r="G682" s="11"/>
      <c r="H682" s="11"/>
      <c r="I682" s="11"/>
      <c r="J682" s="11"/>
      <c r="K682" s="52"/>
      <c r="L682" s="11"/>
      <c r="M682" s="11"/>
      <c r="N682" s="11"/>
      <c r="O682" s="37"/>
      <c r="P682" s="37"/>
      <c r="Q682" s="37"/>
      <c r="R682" s="37"/>
      <c r="S682" s="37"/>
      <c r="T682" s="37"/>
      <c r="U682" s="35"/>
      <c r="V682" s="34"/>
      <c r="W682" s="27"/>
      <c r="X682" s="18"/>
      <c r="Y682" s="10"/>
      <c r="Z682" s="48"/>
      <c r="AA682" s="11"/>
      <c r="AC682" s="11"/>
    </row>
    <row r="683" spans="1:29" s="50" customFormat="1">
      <c r="A683" s="11"/>
      <c r="B683" s="11"/>
      <c r="C683" s="12"/>
      <c r="D683" s="13"/>
      <c r="E683" s="11"/>
      <c r="F683" s="11"/>
      <c r="G683" s="11"/>
      <c r="H683" s="11"/>
      <c r="I683" s="11"/>
      <c r="J683" s="11"/>
      <c r="K683" s="52"/>
      <c r="L683" s="11"/>
      <c r="M683" s="11"/>
      <c r="N683" s="11"/>
      <c r="O683" s="37"/>
      <c r="P683" s="37"/>
      <c r="Q683" s="37"/>
      <c r="R683" s="37"/>
      <c r="S683" s="37"/>
      <c r="T683" s="37"/>
      <c r="U683" s="16"/>
      <c r="V683" s="34"/>
      <c r="W683" s="27"/>
      <c r="X683" s="18"/>
      <c r="Y683" s="10"/>
      <c r="Z683" s="48"/>
      <c r="AA683" s="11"/>
      <c r="AC683" s="10"/>
    </row>
    <row r="684" spans="1:29" s="50" customFormat="1">
      <c r="A684" s="11"/>
      <c r="B684" s="11"/>
      <c r="C684" s="12"/>
      <c r="D684" s="13"/>
      <c r="E684" s="11"/>
      <c r="F684" s="11"/>
      <c r="G684" s="11"/>
      <c r="H684" s="11"/>
      <c r="I684" s="11"/>
      <c r="J684" s="11"/>
      <c r="K684" s="12"/>
      <c r="L684" s="11"/>
      <c r="M684" s="36"/>
      <c r="N684" s="11"/>
      <c r="O684" s="37"/>
      <c r="P684" s="37"/>
      <c r="Q684" s="37"/>
      <c r="R684" s="37"/>
      <c r="S684" s="37"/>
      <c r="T684" s="37"/>
      <c r="U684" s="42"/>
      <c r="V684" s="34"/>
      <c r="W684" s="27"/>
      <c r="X684" s="18"/>
      <c r="Y684" s="10"/>
      <c r="Z684" s="48"/>
      <c r="AA684" s="11"/>
      <c r="AC684" s="11"/>
    </row>
    <row r="685" spans="1:29" s="50" customFormat="1">
      <c r="A685" s="11"/>
      <c r="B685" s="11"/>
      <c r="C685" s="12"/>
      <c r="D685" s="13"/>
      <c r="E685" s="11"/>
      <c r="F685" s="11"/>
      <c r="G685" s="11"/>
      <c r="H685" s="11"/>
      <c r="I685" s="11"/>
      <c r="J685" s="11"/>
      <c r="K685" s="12"/>
      <c r="L685" s="11"/>
      <c r="M685" s="36"/>
      <c r="N685" s="11"/>
      <c r="O685" s="37"/>
      <c r="P685" s="37"/>
      <c r="Q685" s="37"/>
      <c r="R685" s="37"/>
      <c r="S685" s="37"/>
      <c r="T685" s="37"/>
      <c r="U685" s="35"/>
      <c r="V685" s="34"/>
      <c r="W685" s="27"/>
      <c r="X685" s="18"/>
      <c r="Y685" s="10"/>
      <c r="Z685" s="48"/>
      <c r="AA685" s="11"/>
      <c r="AC685" s="11"/>
    </row>
    <row r="686" spans="1:29" s="50" customFormat="1">
      <c r="A686" s="11"/>
      <c r="B686" s="11"/>
      <c r="C686" s="12"/>
      <c r="D686" s="13"/>
      <c r="E686" s="11"/>
      <c r="F686" s="11"/>
      <c r="G686" s="11"/>
      <c r="H686" s="11"/>
      <c r="I686" s="11"/>
      <c r="J686" s="11"/>
      <c r="K686" s="12"/>
      <c r="L686" s="11"/>
      <c r="M686" s="36"/>
      <c r="N686" s="11"/>
      <c r="O686" s="37"/>
      <c r="P686" s="37"/>
      <c r="Q686" s="37"/>
      <c r="R686" s="37"/>
      <c r="S686" s="37"/>
      <c r="T686" s="37"/>
      <c r="U686" s="35"/>
      <c r="V686" s="34"/>
      <c r="W686" s="27"/>
      <c r="X686" s="18"/>
      <c r="Y686" s="10"/>
      <c r="Z686" s="48"/>
      <c r="AA686" s="11"/>
      <c r="AC686" s="11"/>
    </row>
    <row r="687" spans="1:29" s="50" customFormat="1">
      <c r="A687" s="11"/>
      <c r="B687" s="11"/>
      <c r="C687" s="12"/>
      <c r="D687" s="13"/>
      <c r="E687" s="11"/>
      <c r="F687" s="11"/>
      <c r="G687" s="11"/>
      <c r="H687" s="11"/>
      <c r="I687" s="11"/>
      <c r="J687" s="11"/>
      <c r="K687" s="12"/>
      <c r="L687" s="11"/>
      <c r="M687" s="36"/>
      <c r="N687" s="11"/>
      <c r="O687" s="37"/>
      <c r="P687" s="37"/>
      <c r="Q687" s="37"/>
      <c r="R687" s="37"/>
      <c r="S687" s="37"/>
      <c r="T687" s="37"/>
      <c r="U687" s="34"/>
      <c r="V687" s="34"/>
      <c r="W687" s="27"/>
      <c r="X687" s="18"/>
      <c r="Y687" s="10"/>
      <c r="Z687" s="48"/>
      <c r="AA687" s="11"/>
      <c r="AC687" s="11"/>
    </row>
    <row r="688" spans="1:29" s="50" customFormat="1">
      <c r="A688" s="11"/>
      <c r="B688" s="11"/>
      <c r="C688" s="12"/>
      <c r="D688" s="13"/>
      <c r="E688" s="11"/>
      <c r="F688" s="11"/>
      <c r="G688" s="11"/>
      <c r="H688" s="11"/>
      <c r="I688" s="11"/>
      <c r="J688" s="11"/>
      <c r="K688" s="12"/>
      <c r="L688" s="11"/>
      <c r="M688" s="36"/>
      <c r="N688" s="11"/>
      <c r="O688" s="37"/>
      <c r="P688" s="37"/>
      <c r="Q688" s="37"/>
      <c r="R688" s="37"/>
      <c r="S688" s="37"/>
      <c r="T688" s="37"/>
      <c r="U688" s="34"/>
      <c r="V688" s="34"/>
      <c r="W688" s="27"/>
      <c r="X688" s="18"/>
      <c r="Y688" s="10"/>
      <c r="Z688" s="48"/>
      <c r="AA688" s="11"/>
      <c r="AC688" s="11"/>
    </row>
    <row r="689" spans="1:29" s="50" customFormat="1">
      <c r="A689" s="11"/>
      <c r="B689" s="11"/>
      <c r="C689" s="12"/>
      <c r="D689" s="13"/>
      <c r="E689" s="11"/>
      <c r="F689" s="11"/>
      <c r="G689" s="11"/>
      <c r="H689" s="11"/>
      <c r="I689" s="11"/>
      <c r="J689" s="11"/>
      <c r="K689" s="12"/>
      <c r="L689" s="11"/>
      <c r="M689" s="36"/>
      <c r="N689" s="11"/>
      <c r="O689" s="37"/>
      <c r="P689" s="37"/>
      <c r="Q689" s="37"/>
      <c r="R689" s="37"/>
      <c r="S689" s="37"/>
      <c r="T689" s="37"/>
      <c r="U689" s="35"/>
      <c r="V689" s="34"/>
      <c r="W689" s="27"/>
      <c r="X689" s="18"/>
      <c r="Y689" s="10"/>
      <c r="Z689" s="48"/>
      <c r="AA689" s="11"/>
      <c r="AC689" s="11"/>
    </row>
    <row r="690" spans="1:29" s="50" customFormat="1">
      <c r="A690" s="11"/>
      <c r="B690" s="11"/>
      <c r="C690" s="12"/>
      <c r="D690" s="13"/>
      <c r="E690" s="11"/>
      <c r="F690" s="11"/>
      <c r="G690" s="11"/>
      <c r="H690" s="11"/>
      <c r="I690" s="11"/>
      <c r="J690" s="11"/>
      <c r="K690" s="12"/>
      <c r="L690" s="11"/>
      <c r="M690" s="36"/>
      <c r="N690" s="11"/>
      <c r="O690" s="37"/>
      <c r="P690" s="37"/>
      <c r="Q690" s="37"/>
      <c r="R690" s="37"/>
      <c r="S690" s="37"/>
      <c r="T690" s="37"/>
      <c r="U690" s="35"/>
      <c r="V690" s="34"/>
      <c r="W690" s="27"/>
      <c r="X690" s="18"/>
      <c r="Y690" s="10"/>
      <c r="Z690" s="48"/>
      <c r="AA690" s="11"/>
      <c r="AC690" s="11"/>
    </row>
    <row r="691" spans="1:29" s="50" customFormat="1">
      <c r="A691" s="11"/>
      <c r="B691" s="11"/>
      <c r="C691" s="12"/>
      <c r="D691" s="13"/>
      <c r="E691" s="11"/>
      <c r="F691" s="11"/>
      <c r="G691" s="11"/>
      <c r="H691" s="11"/>
      <c r="I691" s="11"/>
      <c r="J691" s="11"/>
      <c r="K691" s="12"/>
      <c r="L691" s="11"/>
      <c r="M691" s="36"/>
      <c r="N691" s="11"/>
      <c r="O691" s="37"/>
      <c r="P691" s="37"/>
      <c r="Q691" s="37"/>
      <c r="R691" s="37"/>
      <c r="S691" s="37"/>
      <c r="T691" s="37"/>
      <c r="U691" s="35"/>
      <c r="V691" s="34"/>
      <c r="W691" s="27"/>
      <c r="X691" s="18"/>
      <c r="Y691" s="10"/>
      <c r="Z691" s="48"/>
      <c r="AA691" s="11"/>
      <c r="AC691" s="11"/>
    </row>
    <row r="692" spans="1:29" s="50" customFormat="1">
      <c r="A692" s="11"/>
      <c r="B692" s="11"/>
      <c r="C692" s="12"/>
      <c r="D692" s="13"/>
      <c r="E692" s="11"/>
      <c r="F692" s="11"/>
      <c r="G692" s="11"/>
      <c r="H692" s="11"/>
      <c r="I692" s="11"/>
      <c r="J692" s="11"/>
      <c r="K692" s="12"/>
      <c r="L692" s="11"/>
      <c r="M692" s="36"/>
      <c r="N692" s="11"/>
      <c r="O692" s="37"/>
      <c r="P692" s="37"/>
      <c r="Q692" s="37"/>
      <c r="R692" s="37"/>
      <c r="S692" s="37"/>
      <c r="T692" s="37"/>
      <c r="U692" s="35"/>
      <c r="V692" s="34"/>
      <c r="W692" s="27"/>
      <c r="X692" s="18"/>
      <c r="Y692" s="10"/>
      <c r="Z692" s="48"/>
      <c r="AA692" s="11"/>
      <c r="AC692" s="11"/>
    </row>
    <row r="693" spans="1:29" s="50" customFormat="1">
      <c r="A693" s="11"/>
      <c r="B693" s="11"/>
      <c r="C693" s="12"/>
      <c r="D693" s="13"/>
      <c r="E693" s="11"/>
      <c r="F693" s="11"/>
      <c r="G693" s="11"/>
      <c r="H693" s="11"/>
      <c r="I693" s="11"/>
      <c r="J693" s="11"/>
      <c r="K693" s="12"/>
      <c r="L693" s="11"/>
      <c r="M693" s="36"/>
      <c r="N693" s="11"/>
      <c r="O693" s="37"/>
      <c r="P693" s="37"/>
      <c r="Q693" s="37"/>
      <c r="R693" s="37"/>
      <c r="S693" s="37"/>
      <c r="T693" s="37"/>
      <c r="U693" s="42"/>
      <c r="V693" s="34"/>
      <c r="W693" s="27"/>
      <c r="X693" s="18"/>
      <c r="Y693" s="10"/>
      <c r="Z693" s="48"/>
      <c r="AA693" s="11"/>
      <c r="AC693" s="11"/>
    </row>
    <row r="694" spans="1:29" s="50" customFormat="1">
      <c r="A694" s="11"/>
      <c r="B694" s="11"/>
      <c r="C694" s="12"/>
      <c r="D694" s="13"/>
      <c r="E694" s="11"/>
      <c r="F694" s="11"/>
      <c r="G694" s="11"/>
      <c r="H694" s="11"/>
      <c r="I694" s="11"/>
      <c r="J694" s="11"/>
      <c r="K694" s="12"/>
      <c r="L694" s="11"/>
      <c r="M694" s="36"/>
      <c r="N694" s="11"/>
      <c r="O694" s="37"/>
      <c r="P694" s="37"/>
      <c r="Q694" s="37"/>
      <c r="R694" s="37"/>
      <c r="S694" s="37"/>
      <c r="T694" s="37"/>
      <c r="U694" s="42"/>
      <c r="V694" s="34"/>
      <c r="W694" s="27"/>
      <c r="X694" s="18"/>
      <c r="Y694" s="10"/>
      <c r="Z694" s="48"/>
      <c r="AA694" s="11"/>
      <c r="AC694" s="11"/>
    </row>
    <row r="695" spans="1:29" s="50" customFormat="1">
      <c r="A695" s="11"/>
      <c r="B695" s="11"/>
      <c r="C695" s="12"/>
      <c r="D695" s="13"/>
      <c r="E695" s="11"/>
      <c r="F695" s="11"/>
      <c r="G695" s="11"/>
      <c r="H695" s="11"/>
      <c r="I695" s="11"/>
      <c r="J695" s="11"/>
      <c r="K695" s="12"/>
      <c r="L695" s="11"/>
      <c r="M695" s="36"/>
      <c r="N695" s="11"/>
      <c r="O695" s="37"/>
      <c r="P695" s="37"/>
      <c r="Q695" s="37"/>
      <c r="R695" s="37"/>
      <c r="S695" s="37"/>
      <c r="T695" s="37"/>
      <c r="U695" s="35"/>
      <c r="V695" s="34"/>
      <c r="W695" s="27"/>
      <c r="X695" s="18"/>
      <c r="Y695" s="10"/>
      <c r="Z695" s="48"/>
      <c r="AA695" s="11"/>
      <c r="AC695" s="11"/>
    </row>
    <row r="696" spans="1:29" s="50" customFormat="1">
      <c r="A696" s="11"/>
      <c r="B696" s="11"/>
      <c r="C696" s="12"/>
      <c r="D696" s="13"/>
      <c r="E696" s="11"/>
      <c r="F696" s="11"/>
      <c r="G696" s="11"/>
      <c r="H696" s="11"/>
      <c r="I696" s="11"/>
      <c r="J696" s="11"/>
      <c r="K696" s="12"/>
      <c r="L696" s="11"/>
      <c r="M696" s="36"/>
      <c r="N696" s="11"/>
      <c r="O696" s="37"/>
      <c r="P696" s="37"/>
      <c r="Q696" s="37"/>
      <c r="R696" s="37"/>
      <c r="S696" s="37"/>
      <c r="T696" s="37"/>
      <c r="U696" s="35"/>
      <c r="V696" s="34"/>
      <c r="W696" s="27"/>
      <c r="X696" s="18"/>
      <c r="Y696" s="10"/>
      <c r="Z696" s="48"/>
      <c r="AA696" s="11"/>
      <c r="AC696" s="11"/>
    </row>
    <row r="697" spans="1:29" s="50" customFormat="1">
      <c r="A697" s="11"/>
      <c r="B697" s="11"/>
      <c r="C697" s="12"/>
      <c r="D697" s="13"/>
      <c r="E697" s="11"/>
      <c r="F697" s="11"/>
      <c r="G697" s="11"/>
      <c r="H697" s="11"/>
      <c r="I697" s="11"/>
      <c r="J697" s="11"/>
      <c r="K697" s="12"/>
      <c r="L697" s="11"/>
      <c r="M697" s="36"/>
      <c r="N697" s="11"/>
      <c r="O697" s="37"/>
      <c r="P697" s="37"/>
      <c r="Q697" s="37"/>
      <c r="R697" s="37"/>
      <c r="S697" s="37"/>
      <c r="T697" s="37"/>
      <c r="U697" s="35"/>
      <c r="V697" s="34"/>
      <c r="W697" s="27"/>
      <c r="X697" s="18"/>
      <c r="Y697" s="10"/>
      <c r="Z697" s="48"/>
      <c r="AA697" s="11"/>
      <c r="AC697" s="11"/>
    </row>
    <row r="698" spans="1:29" s="50" customFormat="1">
      <c r="A698" s="11"/>
      <c r="B698" s="11"/>
      <c r="C698" s="12"/>
      <c r="D698" s="13"/>
      <c r="E698" s="11"/>
      <c r="F698" s="11"/>
      <c r="G698" s="11"/>
      <c r="H698" s="11"/>
      <c r="I698" s="11"/>
      <c r="J698" s="11"/>
      <c r="K698" s="12"/>
      <c r="L698" s="11"/>
      <c r="M698" s="36"/>
      <c r="N698" s="11"/>
      <c r="O698" s="37"/>
      <c r="P698" s="37"/>
      <c r="Q698" s="37"/>
      <c r="R698" s="37"/>
      <c r="S698" s="37"/>
      <c r="T698" s="37"/>
      <c r="U698" s="34"/>
      <c r="V698" s="34"/>
      <c r="W698" s="27"/>
      <c r="X698" s="18"/>
      <c r="Y698" s="10"/>
      <c r="Z698" s="48"/>
      <c r="AA698" s="11"/>
      <c r="AC698" s="11"/>
    </row>
    <row r="699" spans="1:29" s="50" customFormat="1">
      <c r="A699" s="11"/>
      <c r="B699" s="11"/>
      <c r="C699" s="12"/>
      <c r="D699" s="13"/>
      <c r="E699" s="11"/>
      <c r="F699" s="11"/>
      <c r="G699" s="11"/>
      <c r="H699" s="11"/>
      <c r="I699" s="11"/>
      <c r="J699" s="11"/>
      <c r="K699" s="12"/>
      <c r="L699" s="11"/>
      <c r="M699" s="36"/>
      <c r="N699" s="11"/>
      <c r="O699" s="37"/>
      <c r="P699" s="37"/>
      <c r="Q699" s="37"/>
      <c r="R699" s="37"/>
      <c r="S699" s="37"/>
      <c r="T699" s="37"/>
      <c r="U699" s="35"/>
      <c r="V699" s="34"/>
      <c r="W699" s="27"/>
      <c r="X699" s="18"/>
      <c r="Y699" s="10"/>
      <c r="Z699" s="48"/>
      <c r="AA699" s="11"/>
      <c r="AC699" s="11"/>
    </row>
    <row r="700" spans="1:29" s="50" customFormat="1">
      <c r="A700" s="11"/>
      <c r="B700" s="11"/>
      <c r="C700" s="12"/>
      <c r="D700" s="13"/>
      <c r="E700" s="11"/>
      <c r="F700" s="11"/>
      <c r="G700" s="11"/>
      <c r="H700" s="11"/>
      <c r="I700" s="11"/>
      <c r="J700" s="11"/>
      <c r="K700" s="12"/>
      <c r="L700" s="11"/>
      <c r="M700" s="36"/>
      <c r="N700" s="11"/>
      <c r="O700" s="37"/>
      <c r="P700" s="37"/>
      <c r="Q700" s="37"/>
      <c r="R700" s="37"/>
      <c r="S700" s="37"/>
      <c r="T700" s="37"/>
      <c r="U700" s="35"/>
      <c r="V700" s="34"/>
      <c r="W700" s="27"/>
      <c r="X700" s="18"/>
      <c r="Y700" s="10"/>
      <c r="Z700" s="48"/>
      <c r="AA700" s="11"/>
      <c r="AC700" s="11"/>
    </row>
    <row r="701" spans="1:29" s="50" customFormat="1">
      <c r="A701" s="11"/>
      <c r="B701" s="11"/>
      <c r="C701" s="12"/>
      <c r="D701" s="13"/>
      <c r="E701" s="11"/>
      <c r="F701" s="11"/>
      <c r="G701" s="11"/>
      <c r="H701" s="11"/>
      <c r="I701" s="11"/>
      <c r="J701" s="11"/>
      <c r="K701" s="12"/>
      <c r="L701" s="11"/>
      <c r="M701" s="36"/>
      <c r="N701" s="11"/>
      <c r="O701" s="37"/>
      <c r="P701" s="37"/>
      <c r="Q701" s="37"/>
      <c r="R701" s="37"/>
      <c r="S701" s="37"/>
      <c r="T701" s="37"/>
      <c r="U701" s="35"/>
      <c r="V701" s="34"/>
      <c r="W701" s="27"/>
      <c r="X701" s="18"/>
      <c r="Y701" s="10"/>
      <c r="Z701" s="48"/>
      <c r="AA701" s="11"/>
      <c r="AC701" s="11"/>
    </row>
    <row r="702" spans="1:29" s="50" customFormat="1">
      <c r="A702" s="11"/>
      <c r="B702" s="11"/>
      <c r="C702" s="12"/>
      <c r="D702" s="13"/>
      <c r="E702" s="11"/>
      <c r="F702" s="11"/>
      <c r="G702" s="11"/>
      <c r="H702" s="11"/>
      <c r="I702" s="11"/>
      <c r="J702" s="11"/>
      <c r="K702" s="12"/>
      <c r="L702" s="11"/>
      <c r="M702" s="36"/>
      <c r="N702" s="11"/>
      <c r="O702" s="37"/>
      <c r="P702" s="37"/>
      <c r="Q702" s="37"/>
      <c r="R702" s="37"/>
      <c r="S702" s="37"/>
      <c r="T702" s="37"/>
      <c r="U702" s="35"/>
      <c r="V702" s="34"/>
      <c r="W702" s="27"/>
      <c r="X702" s="18"/>
      <c r="Y702" s="10"/>
      <c r="Z702" s="48"/>
      <c r="AA702" s="11"/>
      <c r="AC702" s="11"/>
    </row>
    <row r="703" spans="1:29" s="50" customFormat="1">
      <c r="A703" s="11"/>
      <c r="B703" s="11"/>
      <c r="C703" s="12"/>
      <c r="D703" s="13"/>
      <c r="E703" s="11"/>
      <c r="F703" s="11"/>
      <c r="G703" s="11"/>
      <c r="H703" s="11"/>
      <c r="I703" s="11"/>
      <c r="J703" s="11"/>
      <c r="K703" s="12"/>
      <c r="L703" s="11"/>
      <c r="M703" s="36"/>
      <c r="N703" s="11"/>
      <c r="O703" s="37"/>
      <c r="P703" s="37"/>
      <c r="Q703" s="37"/>
      <c r="R703" s="37"/>
      <c r="S703" s="37"/>
      <c r="T703" s="37"/>
      <c r="U703" s="34"/>
      <c r="V703" s="34"/>
      <c r="W703" s="27"/>
      <c r="X703" s="18"/>
      <c r="Y703" s="10"/>
      <c r="Z703" s="48"/>
      <c r="AA703" s="11"/>
      <c r="AC703" s="11"/>
    </row>
    <row r="704" spans="1:29" s="50" customFormat="1">
      <c r="A704" s="11"/>
      <c r="B704" s="11"/>
      <c r="C704" s="12"/>
      <c r="D704" s="13"/>
      <c r="E704" s="11"/>
      <c r="F704" s="11"/>
      <c r="G704" s="11"/>
      <c r="H704" s="11"/>
      <c r="I704" s="11"/>
      <c r="J704" s="11"/>
      <c r="K704" s="12"/>
      <c r="L704" s="11"/>
      <c r="M704" s="36"/>
      <c r="N704" s="11"/>
      <c r="O704" s="37"/>
      <c r="P704" s="37"/>
      <c r="Q704" s="37"/>
      <c r="R704" s="37"/>
      <c r="S704" s="37"/>
      <c r="T704" s="37"/>
      <c r="U704" s="35"/>
      <c r="V704" s="34"/>
      <c r="W704" s="27"/>
      <c r="X704" s="18"/>
      <c r="Y704" s="10"/>
      <c r="Z704" s="48"/>
      <c r="AA704" s="11"/>
      <c r="AC704" s="11"/>
    </row>
    <row r="705" spans="1:29" s="50" customFormat="1">
      <c r="A705" s="11"/>
      <c r="B705" s="11"/>
      <c r="C705" s="12"/>
      <c r="D705" s="13"/>
      <c r="E705" s="11"/>
      <c r="F705" s="11"/>
      <c r="G705" s="11"/>
      <c r="H705" s="11"/>
      <c r="I705" s="11"/>
      <c r="J705" s="11"/>
      <c r="K705" s="12"/>
      <c r="L705" s="11"/>
      <c r="M705" s="36"/>
      <c r="N705" s="11"/>
      <c r="O705" s="37"/>
      <c r="P705" s="37"/>
      <c r="Q705" s="37"/>
      <c r="R705" s="37"/>
      <c r="S705" s="37"/>
      <c r="T705" s="37"/>
      <c r="U705" s="35"/>
      <c r="V705" s="34"/>
      <c r="W705" s="27"/>
      <c r="X705" s="18"/>
      <c r="Y705" s="10"/>
      <c r="Z705" s="48"/>
      <c r="AA705" s="11"/>
      <c r="AC705" s="11"/>
    </row>
    <row r="706" spans="1:29" s="50" customFormat="1">
      <c r="A706" s="11"/>
      <c r="B706" s="11"/>
      <c r="C706" s="12"/>
      <c r="D706" s="13"/>
      <c r="E706" s="11"/>
      <c r="F706" s="11"/>
      <c r="G706" s="11"/>
      <c r="H706" s="11"/>
      <c r="I706" s="11"/>
      <c r="J706" s="11"/>
      <c r="K706" s="12"/>
      <c r="L706" s="11"/>
      <c r="M706" s="36"/>
      <c r="N706" s="11"/>
      <c r="O706" s="37"/>
      <c r="P706" s="37"/>
      <c r="Q706" s="37"/>
      <c r="R706" s="37"/>
      <c r="S706" s="37"/>
      <c r="T706" s="37"/>
      <c r="U706" s="34"/>
      <c r="V706" s="34"/>
      <c r="W706" s="27"/>
      <c r="X706" s="18"/>
      <c r="Y706" s="10"/>
      <c r="Z706" s="48"/>
      <c r="AA706" s="11"/>
      <c r="AC706" s="11"/>
    </row>
    <row r="707" spans="1:29" s="50" customFormat="1">
      <c r="A707" s="11"/>
      <c r="B707" s="11"/>
      <c r="C707" s="12"/>
      <c r="D707" s="13"/>
      <c r="E707" s="11"/>
      <c r="F707" s="11"/>
      <c r="G707" s="11"/>
      <c r="H707" s="11"/>
      <c r="I707" s="11"/>
      <c r="J707" s="11"/>
      <c r="K707" s="12"/>
      <c r="L707" s="11"/>
      <c r="M707" s="36"/>
      <c r="N707" s="11"/>
      <c r="O707" s="37"/>
      <c r="P707" s="37"/>
      <c r="Q707" s="37"/>
      <c r="R707" s="37"/>
      <c r="S707" s="37"/>
      <c r="T707" s="37"/>
      <c r="U707" s="42"/>
      <c r="V707" s="34"/>
      <c r="W707" s="27"/>
      <c r="X707" s="18"/>
      <c r="Y707" s="10"/>
      <c r="Z707" s="48"/>
      <c r="AA707" s="11"/>
      <c r="AC707" s="11"/>
    </row>
    <row r="708" spans="1:29" s="50" customFormat="1">
      <c r="A708" s="11"/>
      <c r="B708" s="11"/>
      <c r="C708" s="12"/>
      <c r="D708" s="13"/>
      <c r="E708" s="11"/>
      <c r="F708" s="11"/>
      <c r="G708" s="11"/>
      <c r="H708" s="11"/>
      <c r="I708" s="11"/>
      <c r="J708" s="11"/>
      <c r="K708" s="12"/>
      <c r="L708" s="11"/>
      <c r="M708" s="36"/>
      <c r="N708" s="11"/>
      <c r="O708" s="37"/>
      <c r="P708" s="37"/>
      <c r="Q708" s="37"/>
      <c r="R708" s="37"/>
      <c r="S708" s="37"/>
      <c r="T708" s="37"/>
      <c r="U708" s="42"/>
      <c r="V708" s="34"/>
      <c r="W708" s="27"/>
      <c r="X708" s="18"/>
      <c r="Y708" s="10"/>
      <c r="Z708" s="48"/>
      <c r="AA708" s="11"/>
      <c r="AC708" s="11"/>
    </row>
    <row r="709" spans="1:29" s="50" customFormat="1">
      <c r="A709" s="11"/>
      <c r="B709" s="11"/>
      <c r="C709" s="12"/>
      <c r="D709" s="13"/>
      <c r="E709" s="11"/>
      <c r="F709" s="11"/>
      <c r="G709" s="11"/>
      <c r="H709" s="11"/>
      <c r="I709" s="11"/>
      <c r="J709" s="11"/>
      <c r="K709" s="12"/>
      <c r="L709" s="11"/>
      <c r="M709" s="36"/>
      <c r="N709" s="11"/>
      <c r="O709" s="37"/>
      <c r="P709" s="37"/>
      <c r="Q709" s="37"/>
      <c r="R709" s="37"/>
      <c r="S709" s="37"/>
      <c r="T709" s="37"/>
      <c r="U709" s="35"/>
      <c r="V709" s="34"/>
      <c r="W709" s="27"/>
      <c r="X709" s="18"/>
      <c r="Y709" s="10"/>
      <c r="Z709" s="48"/>
      <c r="AA709" s="11"/>
      <c r="AC709" s="11"/>
    </row>
    <row r="710" spans="1:29" s="50" customFormat="1">
      <c r="A710" s="11"/>
      <c r="B710" s="11"/>
      <c r="C710" s="12"/>
      <c r="D710" s="13"/>
      <c r="E710" s="11"/>
      <c r="F710" s="11"/>
      <c r="G710" s="11"/>
      <c r="H710" s="11"/>
      <c r="I710" s="11"/>
      <c r="J710" s="11"/>
      <c r="K710" s="12"/>
      <c r="L710" s="11"/>
      <c r="M710" s="36"/>
      <c r="N710" s="11"/>
      <c r="O710" s="37"/>
      <c r="P710" s="37"/>
      <c r="Q710" s="37"/>
      <c r="R710" s="37"/>
      <c r="S710" s="37"/>
      <c r="T710" s="37"/>
      <c r="U710" s="35"/>
      <c r="V710" s="34"/>
      <c r="W710" s="27"/>
      <c r="X710" s="18"/>
      <c r="Y710" s="10"/>
      <c r="Z710" s="48"/>
      <c r="AA710" s="11"/>
      <c r="AC710" s="11"/>
    </row>
    <row r="711" spans="1:29" s="50" customFormat="1">
      <c r="A711" s="11"/>
      <c r="B711" s="11"/>
      <c r="C711" s="12"/>
      <c r="D711" s="13"/>
      <c r="E711" s="11"/>
      <c r="F711" s="11"/>
      <c r="G711" s="11"/>
      <c r="H711" s="11"/>
      <c r="I711" s="11"/>
      <c r="J711" s="11"/>
      <c r="K711" s="12"/>
      <c r="L711" s="11"/>
      <c r="M711" s="36"/>
      <c r="N711" s="11"/>
      <c r="O711" s="37"/>
      <c r="P711" s="37"/>
      <c r="Q711" s="37"/>
      <c r="R711" s="37"/>
      <c r="S711" s="37"/>
      <c r="T711" s="37"/>
      <c r="U711" s="35"/>
      <c r="V711" s="34"/>
      <c r="W711" s="27"/>
      <c r="X711" s="18"/>
      <c r="Y711" s="10"/>
      <c r="Z711" s="48"/>
      <c r="AA711" s="11"/>
      <c r="AC711" s="11"/>
    </row>
    <row r="712" spans="1:29" s="50" customFormat="1">
      <c r="A712" s="11"/>
      <c r="B712" s="11"/>
      <c r="C712" s="12"/>
      <c r="D712" s="13"/>
      <c r="E712" s="11"/>
      <c r="F712" s="11"/>
      <c r="G712" s="11"/>
      <c r="H712" s="11"/>
      <c r="I712" s="11"/>
      <c r="J712" s="11"/>
      <c r="K712" s="12"/>
      <c r="L712" s="11"/>
      <c r="M712" s="36"/>
      <c r="N712" s="11"/>
      <c r="O712" s="37"/>
      <c r="P712" s="37"/>
      <c r="Q712" s="37"/>
      <c r="R712" s="37"/>
      <c r="S712" s="37"/>
      <c r="T712" s="37"/>
      <c r="U712" s="35"/>
      <c r="V712" s="34"/>
      <c r="W712" s="27"/>
      <c r="X712" s="18"/>
      <c r="Y712" s="10"/>
      <c r="Z712" s="48"/>
      <c r="AA712" s="11"/>
      <c r="AC712" s="11"/>
    </row>
    <row r="713" spans="1:29" s="50" customFormat="1">
      <c r="A713" s="11"/>
      <c r="B713" s="11"/>
      <c r="C713" s="12"/>
      <c r="D713" s="13"/>
      <c r="E713" s="11"/>
      <c r="F713" s="11"/>
      <c r="G713" s="11"/>
      <c r="H713" s="11"/>
      <c r="I713" s="11"/>
      <c r="J713" s="11"/>
      <c r="K713" s="12"/>
      <c r="L713" s="11"/>
      <c r="M713" s="36"/>
      <c r="N713" s="11"/>
      <c r="O713" s="37"/>
      <c r="P713" s="37"/>
      <c r="Q713" s="37"/>
      <c r="R713" s="37"/>
      <c r="S713" s="37"/>
      <c r="T713" s="37"/>
      <c r="U713" s="34"/>
      <c r="V713" s="34"/>
      <c r="W713" s="27"/>
      <c r="X713" s="18"/>
      <c r="Y713" s="10"/>
      <c r="Z713" s="48"/>
      <c r="AA713" s="11"/>
      <c r="AC713" s="11"/>
    </row>
    <row r="714" spans="1:29" s="50" customFormat="1">
      <c r="A714" s="11"/>
      <c r="B714" s="11"/>
      <c r="C714" s="12"/>
      <c r="D714" s="13"/>
      <c r="E714" s="11"/>
      <c r="F714" s="11"/>
      <c r="G714" s="11"/>
      <c r="H714" s="11"/>
      <c r="I714" s="11"/>
      <c r="J714" s="11"/>
      <c r="K714" s="12"/>
      <c r="L714" s="11"/>
      <c r="M714" s="36"/>
      <c r="N714" s="11"/>
      <c r="O714" s="37"/>
      <c r="P714" s="37"/>
      <c r="Q714" s="37"/>
      <c r="R714" s="37"/>
      <c r="S714" s="37"/>
      <c r="T714" s="37"/>
      <c r="U714" s="35"/>
      <c r="V714" s="34"/>
      <c r="W714" s="27"/>
      <c r="X714" s="18"/>
      <c r="Y714" s="10"/>
      <c r="Z714" s="48"/>
      <c r="AA714" s="11"/>
      <c r="AC714" s="11"/>
    </row>
    <row r="715" spans="1:29" s="50" customFormat="1">
      <c r="A715" s="11"/>
      <c r="B715" s="11"/>
      <c r="C715" s="12"/>
      <c r="D715" s="13"/>
      <c r="E715" s="11"/>
      <c r="F715" s="11"/>
      <c r="G715" s="11"/>
      <c r="H715" s="11"/>
      <c r="I715" s="11"/>
      <c r="J715" s="11"/>
      <c r="K715" s="12"/>
      <c r="L715" s="11"/>
      <c r="M715" s="36"/>
      <c r="N715" s="11"/>
      <c r="O715" s="37"/>
      <c r="P715" s="37"/>
      <c r="Q715" s="37"/>
      <c r="R715" s="37"/>
      <c r="S715" s="37"/>
      <c r="T715" s="37"/>
      <c r="U715" s="42"/>
      <c r="V715" s="34"/>
      <c r="W715" s="27"/>
      <c r="X715" s="18"/>
      <c r="Y715" s="10"/>
      <c r="Z715" s="48"/>
      <c r="AA715" s="11"/>
      <c r="AC715" s="11"/>
    </row>
    <row r="716" spans="1:29" s="50" customFormat="1">
      <c r="A716" s="11"/>
      <c r="B716" s="11"/>
      <c r="C716" s="12"/>
      <c r="D716" s="13"/>
      <c r="E716" s="11"/>
      <c r="F716" s="11"/>
      <c r="G716" s="11"/>
      <c r="H716" s="11"/>
      <c r="I716" s="11"/>
      <c r="J716" s="11"/>
      <c r="K716" s="12"/>
      <c r="L716" s="11"/>
      <c r="M716" s="36"/>
      <c r="N716" s="11"/>
      <c r="O716" s="37"/>
      <c r="P716" s="37"/>
      <c r="Q716" s="37"/>
      <c r="R716" s="37"/>
      <c r="S716" s="37"/>
      <c r="T716" s="37"/>
      <c r="U716" s="35"/>
      <c r="V716" s="34"/>
      <c r="W716" s="27"/>
      <c r="X716" s="18"/>
      <c r="Y716" s="10"/>
      <c r="Z716" s="48"/>
      <c r="AA716" s="11"/>
      <c r="AC716" s="11"/>
    </row>
    <row r="717" spans="1:29" s="50" customFormat="1">
      <c r="A717" s="11"/>
      <c r="B717" s="11"/>
      <c r="C717" s="12"/>
      <c r="D717" s="13"/>
      <c r="E717" s="11"/>
      <c r="F717" s="11"/>
      <c r="G717" s="11"/>
      <c r="H717" s="11"/>
      <c r="I717" s="11"/>
      <c r="J717" s="11"/>
      <c r="K717" s="12"/>
      <c r="L717" s="11"/>
      <c r="M717" s="36"/>
      <c r="N717" s="11"/>
      <c r="O717" s="37"/>
      <c r="P717" s="37"/>
      <c r="Q717" s="37"/>
      <c r="R717" s="37"/>
      <c r="S717" s="37"/>
      <c r="T717" s="37"/>
      <c r="U717" s="35"/>
      <c r="V717" s="34"/>
      <c r="W717" s="27"/>
      <c r="X717" s="18"/>
      <c r="Y717" s="10"/>
      <c r="Z717" s="48"/>
      <c r="AA717" s="11"/>
      <c r="AC717" s="11"/>
    </row>
    <row r="718" spans="1:29" s="50" customFormat="1">
      <c r="A718" s="11"/>
      <c r="B718" s="11"/>
      <c r="C718" s="12"/>
      <c r="D718" s="13"/>
      <c r="E718" s="11"/>
      <c r="F718" s="11"/>
      <c r="G718" s="11"/>
      <c r="H718" s="11"/>
      <c r="I718" s="11"/>
      <c r="J718" s="11"/>
      <c r="K718" s="12"/>
      <c r="L718" s="11"/>
      <c r="M718" s="36"/>
      <c r="N718" s="11"/>
      <c r="O718" s="37"/>
      <c r="P718" s="37"/>
      <c r="Q718" s="37"/>
      <c r="R718" s="37"/>
      <c r="S718" s="37"/>
      <c r="T718" s="37"/>
      <c r="U718" s="35"/>
      <c r="V718" s="34"/>
      <c r="W718" s="27"/>
      <c r="X718" s="18"/>
      <c r="Y718" s="10"/>
      <c r="Z718" s="48"/>
      <c r="AA718" s="11"/>
      <c r="AC718" s="11"/>
    </row>
    <row r="719" spans="1:29" s="50" customFormat="1">
      <c r="A719" s="11"/>
      <c r="B719" s="11"/>
      <c r="C719" s="12"/>
      <c r="D719" s="13"/>
      <c r="E719" s="11"/>
      <c r="F719" s="11"/>
      <c r="G719" s="11"/>
      <c r="H719" s="11"/>
      <c r="I719" s="11"/>
      <c r="J719" s="11"/>
      <c r="K719" s="12"/>
      <c r="L719" s="11"/>
      <c r="M719" s="36"/>
      <c r="N719" s="11"/>
      <c r="O719" s="37"/>
      <c r="P719" s="37"/>
      <c r="Q719" s="37"/>
      <c r="R719" s="37"/>
      <c r="S719" s="37"/>
      <c r="T719" s="37"/>
      <c r="U719" s="34"/>
      <c r="V719" s="34"/>
      <c r="W719" s="27"/>
      <c r="X719" s="18"/>
      <c r="Y719" s="10"/>
      <c r="Z719" s="48"/>
      <c r="AA719" s="11"/>
      <c r="AC719" s="11"/>
    </row>
    <row r="720" spans="1:29" s="50" customFormat="1">
      <c r="A720" s="11"/>
      <c r="B720" s="11"/>
      <c r="C720" s="12"/>
      <c r="D720" s="13"/>
      <c r="E720" s="11"/>
      <c r="F720" s="11"/>
      <c r="G720" s="11"/>
      <c r="H720" s="11"/>
      <c r="I720" s="11"/>
      <c r="J720" s="11"/>
      <c r="K720" s="12"/>
      <c r="L720" s="11"/>
      <c r="M720" s="36"/>
      <c r="N720" s="11"/>
      <c r="O720" s="37"/>
      <c r="P720" s="37"/>
      <c r="Q720" s="37"/>
      <c r="R720" s="37"/>
      <c r="S720" s="37"/>
      <c r="T720" s="37"/>
      <c r="U720" s="35"/>
      <c r="V720" s="34"/>
      <c r="W720" s="27"/>
      <c r="X720" s="18"/>
      <c r="Y720" s="10"/>
      <c r="Z720" s="48"/>
      <c r="AA720" s="11"/>
      <c r="AC720" s="11"/>
    </row>
    <row r="721" spans="1:29" s="50" customFormat="1">
      <c r="A721" s="11"/>
      <c r="B721" s="11"/>
      <c r="C721" s="12"/>
      <c r="D721" s="13"/>
      <c r="E721" s="11"/>
      <c r="F721" s="11"/>
      <c r="G721" s="11"/>
      <c r="H721" s="11"/>
      <c r="I721" s="11"/>
      <c r="J721" s="11"/>
      <c r="K721" s="12"/>
      <c r="L721" s="11"/>
      <c r="M721" s="36"/>
      <c r="N721" s="11"/>
      <c r="O721" s="37"/>
      <c r="P721" s="37"/>
      <c r="Q721" s="37"/>
      <c r="R721" s="37"/>
      <c r="S721" s="37"/>
      <c r="T721" s="37"/>
      <c r="U721" s="35"/>
      <c r="V721" s="34"/>
      <c r="W721" s="27"/>
      <c r="X721" s="18"/>
      <c r="Y721" s="10"/>
      <c r="Z721" s="48"/>
      <c r="AA721" s="11"/>
      <c r="AC721" s="11"/>
    </row>
    <row r="722" spans="1:29" s="50" customFormat="1">
      <c r="A722" s="11"/>
      <c r="B722" s="11"/>
      <c r="C722" s="12"/>
      <c r="D722" s="13"/>
      <c r="E722" s="11"/>
      <c r="F722" s="11"/>
      <c r="G722" s="11"/>
      <c r="H722" s="11"/>
      <c r="I722" s="11"/>
      <c r="J722" s="11"/>
      <c r="K722" s="12"/>
      <c r="L722" s="11"/>
      <c r="M722" s="36"/>
      <c r="N722" s="11"/>
      <c r="O722" s="37"/>
      <c r="P722" s="37"/>
      <c r="Q722" s="37"/>
      <c r="R722" s="37"/>
      <c r="S722" s="37"/>
      <c r="T722" s="37"/>
      <c r="U722" s="35"/>
      <c r="V722" s="34"/>
      <c r="W722" s="27"/>
      <c r="X722" s="18"/>
      <c r="Y722" s="10"/>
      <c r="Z722" s="48"/>
      <c r="AA722" s="11"/>
      <c r="AC722" s="11"/>
    </row>
    <row r="723" spans="1:29" s="50" customFormat="1">
      <c r="A723" s="11"/>
      <c r="B723" s="11"/>
      <c r="C723" s="12"/>
      <c r="D723" s="13"/>
      <c r="E723" s="11"/>
      <c r="F723" s="11"/>
      <c r="G723" s="11"/>
      <c r="H723" s="11"/>
      <c r="I723" s="11"/>
      <c r="J723" s="11"/>
      <c r="K723" s="12"/>
      <c r="L723" s="11"/>
      <c r="M723" s="36"/>
      <c r="N723" s="11"/>
      <c r="O723" s="37"/>
      <c r="P723" s="37"/>
      <c r="Q723" s="37"/>
      <c r="R723" s="37"/>
      <c r="S723" s="37"/>
      <c r="T723" s="37"/>
      <c r="U723" s="35"/>
      <c r="V723" s="34"/>
      <c r="W723" s="27"/>
      <c r="X723" s="18"/>
      <c r="Y723" s="10"/>
      <c r="Z723" s="48"/>
      <c r="AA723" s="11"/>
      <c r="AC723" s="11"/>
    </row>
    <row r="724" spans="1:29" s="50" customFormat="1">
      <c r="A724" s="11"/>
      <c r="B724" s="11"/>
      <c r="C724" s="12"/>
      <c r="D724" s="13"/>
      <c r="E724" s="11"/>
      <c r="F724" s="11"/>
      <c r="G724" s="11"/>
      <c r="H724" s="11"/>
      <c r="I724" s="11"/>
      <c r="J724" s="11"/>
      <c r="K724" s="12"/>
      <c r="L724" s="11"/>
      <c r="M724" s="36"/>
      <c r="N724" s="11"/>
      <c r="O724" s="37"/>
      <c r="P724" s="37"/>
      <c r="Q724" s="37"/>
      <c r="R724" s="37"/>
      <c r="S724" s="37"/>
      <c r="T724" s="37"/>
      <c r="U724" s="35"/>
      <c r="V724" s="34"/>
      <c r="W724" s="27"/>
      <c r="X724" s="18"/>
      <c r="Y724" s="10"/>
      <c r="Z724" s="48"/>
      <c r="AA724" s="11"/>
      <c r="AC724" s="11"/>
    </row>
    <row r="725" spans="1:29" s="50" customFormat="1">
      <c r="A725" s="11"/>
      <c r="B725" s="11"/>
      <c r="C725" s="12"/>
      <c r="D725" s="13"/>
      <c r="E725" s="11"/>
      <c r="F725" s="11"/>
      <c r="G725" s="11"/>
      <c r="H725" s="11"/>
      <c r="I725" s="11"/>
      <c r="J725" s="11"/>
      <c r="K725" s="12"/>
      <c r="L725" s="11"/>
      <c r="M725" s="36"/>
      <c r="N725" s="11"/>
      <c r="O725" s="37"/>
      <c r="P725" s="37"/>
      <c r="Q725" s="37"/>
      <c r="R725" s="37"/>
      <c r="S725" s="37"/>
      <c r="T725" s="37"/>
      <c r="U725" s="34"/>
      <c r="V725" s="34"/>
      <c r="W725" s="27"/>
      <c r="X725" s="18"/>
      <c r="Y725" s="10"/>
      <c r="Z725" s="48"/>
      <c r="AA725" s="11"/>
      <c r="AC725" s="11"/>
    </row>
    <row r="726" spans="1:29" s="50" customFormat="1">
      <c r="A726" s="11"/>
      <c r="B726" s="11"/>
      <c r="C726" s="12"/>
      <c r="D726" s="13"/>
      <c r="E726" s="11"/>
      <c r="F726" s="11"/>
      <c r="G726" s="11"/>
      <c r="H726" s="11"/>
      <c r="I726" s="11"/>
      <c r="J726" s="11"/>
      <c r="K726" s="52"/>
      <c r="L726" s="11"/>
      <c r="M726" s="11"/>
      <c r="N726" s="11"/>
      <c r="O726" s="37"/>
      <c r="P726" s="37"/>
      <c r="Q726" s="37"/>
      <c r="R726" s="37"/>
      <c r="S726" s="37"/>
      <c r="T726" s="37"/>
      <c r="U726" s="34"/>
      <c r="V726" s="34"/>
      <c r="W726" s="27"/>
      <c r="X726" s="18"/>
      <c r="Y726" s="10"/>
      <c r="Z726" s="48"/>
      <c r="AA726" s="11"/>
      <c r="AC726" s="11"/>
    </row>
    <row r="727" spans="1:29" s="50" customFormat="1">
      <c r="A727" s="11"/>
      <c r="B727" s="11"/>
      <c r="C727" s="12"/>
      <c r="D727" s="13"/>
      <c r="E727" s="11"/>
      <c r="F727" s="11"/>
      <c r="G727" s="11"/>
      <c r="H727" s="11"/>
      <c r="I727" s="11"/>
      <c r="J727" s="11"/>
      <c r="K727" s="12"/>
      <c r="L727" s="11"/>
      <c r="M727" s="36"/>
      <c r="N727" s="11"/>
      <c r="O727" s="37"/>
      <c r="P727" s="37"/>
      <c r="Q727" s="37"/>
      <c r="R727" s="37"/>
      <c r="S727" s="37"/>
      <c r="T727" s="37"/>
      <c r="U727" s="35"/>
      <c r="V727" s="34"/>
      <c r="W727" s="27"/>
      <c r="X727" s="18"/>
      <c r="Y727" s="10"/>
      <c r="Z727" s="48"/>
      <c r="AA727" s="11"/>
      <c r="AC727" s="11"/>
    </row>
    <row r="728" spans="1:29" s="50" customFormat="1">
      <c r="A728" s="11"/>
      <c r="B728" s="11"/>
      <c r="C728" s="12"/>
      <c r="D728" s="13"/>
      <c r="E728" s="11"/>
      <c r="F728" s="11"/>
      <c r="G728" s="11"/>
      <c r="H728" s="11"/>
      <c r="I728" s="11"/>
      <c r="J728" s="11"/>
      <c r="K728" s="12"/>
      <c r="L728" s="11"/>
      <c r="M728" s="36"/>
      <c r="N728" s="11"/>
      <c r="O728" s="37"/>
      <c r="P728" s="37"/>
      <c r="Q728" s="37"/>
      <c r="R728" s="37"/>
      <c r="S728" s="37"/>
      <c r="T728" s="37"/>
      <c r="U728" s="42"/>
      <c r="V728" s="34"/>
      <c r="W728" s="27"/>
      <c r="X728" s="18"/>
      <c r="Y728" s="10"/>
      <c r="Z728" s="48"/>
      <c r="AA728" s="11"/>
      <c r="AC728" s="11"/>
    </row>
    <row r="729" spans="1:29" s="50" customFormat="1">
      <c r="A729" s="11"/>
      <c r="B729" s="11"/>
      <c r="C729" s="12"/>
      <c r="D729" s="13"/>
      <c r="E729" s="11"/>
      <c r="F729" s="11"/>
      <c r="G729" s="11"/>
      <c r="H729" s="11"/>
      <c r="I729" s="11"/>
      <c r="J729" s="11"/>
      <c r="K729" s="12"/>
      <c r="L729" s="11"/>
      <c r="M729" s="36"/>
      <c r="N729" s="11"/>
      <c r="O729" s="37"/>
      <c r="P729" s="37"/>
      <c r="Q729" s="37"/>
      <c r="R729" s="37"/>
      <c r="S729" s="37"/>
      <c r="T729" s="37"/>
      <c r="U729" s="35"/>
      <c r="V729" s="34"/>
      <c r="W729" s="27"/>
      <c r="X729" s="18"/>
      <c r="Y729" s="10"/>
      <c r="Z729" s="48"/>
      <c r="AA729" s="11"/>
      <c r="AC729" s="11"/>
    </row>
    <row r="730" spans="1:29" s="50" customFormat="1">
      <c r="A730" s="11"/>
      <c r="B730" s="11"/>
      <c r="C730" s="12"/>
      <c r="D730" s="13"/>
      <c r="E730" s="11"/>
      <c r="F730" s="11"/>
      <c r="G730" s="11"/>
      <c r="H730" s="11"/>
      <c r="I730" s="11"/>
      <c r="J730" s="11"/>
      <c r="K730" s="12"/>
      <c r="L730" s="11"/>
      <c r="M730" s="36"/>
      <c r="N730" s="11"/>
      <c r="O730" s="37"/>
      <c r="P730" s="37"/>
      <c r="Q730" s="37"/>
      <c r="R730" s="37"/>
      <c r="S730" s="37"/>
      <c r="T730" s="37"/>
      <c r="U730" s="42"/>
      <c r="V730" s="34"/>
      <c r="W730" s="27"/>
      <c r="X730" s="18"/>
      <c r="Y730" s="10"/>
      <c r="Z730" s="48"/>
      <c r="AA730" s="11"/>
      <c r="AC730" s="11"/>
    </row>
    <row r="731" spans="1:29" s="50" customFormat="1">
      <c r="A731" s="11"/>
      <c r="B731" s="11"/>
      <c r="C731" s="12"/>
      <c r="D731" s="13"/>
      <c r="E731" s="11"/>
      <c r="F731" s="11"/>
      <c r="G731" s="11"/>
      <c r="H731" s="11"/>
      <c r="I731" s="11"/>
      <c r="J731" s="11"/>
      <c r="K731" s="12"/>
      <c r="L731" s="11"/>
      <c r="M731" s="36"/>
      <c r="N731" s="11"/>
      <c r="O731" s="37"/>
      <c r="P731" s="37"/>
      <c r="Q731" s="37"/>
      <c r="R731" s="37"/>
      <c r="S731" s="37"/>
      <c r="T731" s="37"/>
      <c r="U731" s="35"/>
      <c r="V731" s="34"/>
      <c r="W731" s="27"/>
      <c r="X731" s="18"/>
      <c r="Y731" s="10"/>
      <c r="Z731" s="48"/>
      <c r="AA731" s="11"/>
      <c r="AC731" s="11"/>
    </row>
    <row r="732" spans="1:29" s="50" customFormat="1">
      <c r="A732" s="11"/>
      <c r="B732" s="11"/>
      <c r="C732" s="12"/>
      <c r="D732" s="13"/>
      <c r="E732" s="11"/>
      <c r="F732" s="11"/>
      <c r="G732" s="11"/>
      <c r="H732" s="11"/>
      <c r="I732" s="11"/>
      <c r="J732" s="11"/>
      <c r="K732" s="12"/>
      <c r="L732" s="11"/>
      <c r="M732" s="36"/>
      <c r="N732" s="11"/>
      <c r="O732" s="37"/>
      <c r="P732" s="37"/>
      <c r="Q732" s="37"/>
      <c r="R732" s="37"/>
      <c r="S732" s="37"/>
      <c r="T732" s="37"/>
      <c r="U732" s="35"/>
      <c r="V732" s="34"/>
      <c r="W732" s="27"/>
      <c r="X732" s="18"/>
      <c r="Y732" s="10"/>
      <c r="Z732" s="48"/>
      <c r="AA732" s="11"/>
      <c r="AC732" s="11"/>
    </row>
    <row r="733" spans="1:29" s="50" customFormat="1">
      <c r="A733" s="11"/>
      <c r="B733" s="11"/>
      <c r="C733" s="12"/>
      <c r="D733" s="13"/>
      <c r="E733" s="11"/>
      <c r="F733" s="11"/>
      <c r="G733" s="11"/>
      <c r="H733" s="11"/>
      <c r="I733" s="11"/>
      <c r="J733" s="11"/>
      <c r="K733" s="12"/>
      <c r="L733" s="11"/>
      <c r="M733" s="36"/>
      <c r="N733" s="11"/>
      <c r="O733" s="37"/>
      <c r="P733" s="37"/>
      <c r="Q733" s="37"/>
      <c r="R733" s="37"/>
      <c r="S733" s="37"/>
      <c r="T733" s="37"/>
      <c r="U733" s="35"/>
      <c r="V733" s="34"/>
      <c r="W733" s="27"/>
      <c r="X733" s="18"/>
      <c r="Y733" s="10"/>
      <c r="Z733" s="48"/>
      <c r="AA733" s="11"/>
      <c r="AC733" s="11"/>
    </row>
    <row r="734" spans="1:29" s="50" customFormat="1">
      <c r="A734" s="11"/>
      <c r="B734" s="11"/>
      <c r="C734" s="12"/>
      <c r="D734" s="13"/>
      <c r="E734" s="11"/>
      <c r="F734" s="11"/>
      <c r="G734" s="11"/>
      <c r="H734" s="11"/>
      <c r="I734" s="11"/>
      <c r="J734" s="11"/>
      <c r="K734" s="12"/>
      <c r="L734" s="11"/>
      <c r="M734" s="36"/>
      <c r="N734" s="11"/>
      <c r="O734" s="37"/>
      <c r="P734" s="37"/>
      <c r="Q734" s="37"/>
      <c r="R734" s="37"/>
      <c r="S734" s="37"/>
      <c r="T734" s="37"/>
      <c r="U734" s="35"/>
      <c r="V734" s="34"/>
      <c r="W734" s="27"/>
      <c r="X734" s="18"/>
      <c r="Y734" s="10"/>
      <c r="Z734" s="48"/>
      <c r="AA734" s="11"/>
      <c r="AC734" s="11"/>
    </row>
    <row r="735" spans="1:29" s="50" customFormat="1">
      <c r="A735" s="11"/>
      <c r="B735" s="11"/>
      <c r="C735" s="12"/>
      <c r="D735" s="13"/>
      <c r="E735" s="11"/>
      <c r="F735" s="11"/>
      <c r="G735" s="11"/>
      <c r="H735" s="11"/>
      <c r="I735" s="11"/>
      <c r="J735" s="11"/>
      <c r="K735" s="12"/>
      <c r="L735" s="11"/>
      <c r="M735" s="36"/>
      <c r="N735" s="11"/>
      <c r="O735" s="37"/>
      <c r="P735" s="37"/>
      <c r="Q735" s="37"/>
      <c r="R735" s="37"/>
      <c r="S735" s="37"/>
      <c r="T735" s="37"/>
      <c r="U735" s="35"/>
      <c r="V735" s="34"/>
      <c r="W735" s="27"/>
      <c r="X735" s="18"/>
      <c r="Y735" s="10"/>
      <c r="Z735" s="48"/>
      <c r="AA735" s="11"/>
      <c r="AC735" s="11"/>
    </row>
    <row r="736" spans="1:29" s="50" customFormat="1">
      <c r="A736" s="11"/>
      <c r="B736" s="11"/>
      <c r="C736" s="12"/>
      <c r="D736" s="13"/>
      <c r="E736" s="11"/>
      <c r="F736" s="11"/>
      <c r="G736" s="11"/>
      <c r="H736" s="11"/>
      <c r="I736" s="11"/>
      <c r="J736" s="11"/>
      <c r="K736" s="12"/>
      <c r="L736" s="11"/>
      <c r="M736" s="36"/>
      <c r="N736" s="11"/>
      <c r="O736" s="37"/>
      <c r="P736" s="37"/>
      <c r="Q736" s="37"/>
      <c r="R736" s="37"/>
      <c r="S736" s="37"/>
      <c r="T736" s="37"/>
      <c r="U736" s="35"/>
      <c r="V736" s="34"/>
      <c r="W736" s="27"/>
      <c r="X736" s="18"/>
      <c r="Y736" s="10"/>
      <c r="Z736" s="48"/>
      <c r="AA736" s="11"/>
      <c r="AC736" s="11"/>
    </row>
    <row r="737" spans="1:29" s="50" customFormat="1">
      <c r="A737" s="11"/>
      <c r="B737" s="11"/>
      <c r="C737" s="12"/>
      <c r="D737" s="13"/>
      <c r="E737" s="11"/>
      <c r="F737" s="11"/>
      <c r="G737" s="11"/>
      <c r="H737" s="11"/>
      <c r="I737" s="11"/>
      <c r="J737" s="11"/>
      <c r="K737" s="12"/>
      <c r="L737" s="11"/>
      <c r="M737" s="36"/>
      <c r="N737" s="11"/>
      <c r="O737" s="37"/>
      <c r="P737" s="37"/>
      <c r="Q737" s="37"/>
      <c r="R737" s="37"/>
      <c r="S737" s="37"/>
      <c r="T737" s="37"/>
      <c r="U737" s="35"/>
      <c r="V737" s="34"/>
      <c r="W737" s="27"/>
      <c r="X737" s="18"/>
      <c r="Y737" s="10"/>
      <c r="Z737" s="48"/>
      <c r="AA737" s="11"/>
      <c r="AC737" s="11"/>
    </row>
    <row r="738" spans="1:29" s="50" customFormat="1">
      <c r="A738" s="11"/>
      <c r="B738" s="11"/>
      <c r="C738" s="12"/>
      <c r="D738" s="13"/>
      <c r="E738" s="11"/>
      <c r="F738" s="11"/>
      <c r="G738" s="11"/>
      <c r="H738" s="11"/>
      <c r="I738" s="11"/>
      <c r="J738" s="11"/>
      <c r="K738" s="12"/>
      <c r="L738" s="11"/>
      <c r="M738" s="36"/>
      <c r="N738" s="11"/>
      <c r="O738" s="37"/>
      <c r="P738" s="37"/>
      <c r="Q738" s="37"/>
      <c r="R738" s="37"/>
      <c r="S738" s="37"/>
      <c r="T738" s="37"/>
      <c r="U738" s="35"/>
      <c r="V738" s="34"/>
      <c r="W738" s="27"/>
      <c r="X738" s="18"/>
      <c r="Y738" s="10"/>
      <c r="Z738" s="48"/>
      <c r="AA738" s="11"/>
      <c r="AC738" s="11"/>
    </row>
    <row r="739" spans="1:29" s="50" customFormat="1">
      <c r="A739" s="11"/>
      <c r="B739" s="11"/>
      <c r="C739" s="12"/>
      <c r="D739" s="13"/>
      <c r="E739" s="11"/>
      <c r="F739" s="11"/>
      <c r="G739" s="11"/>
      <c r="H739" s="11"/>
      <c r="I739" s="11"/>
      <c r="J739" s="11"/>
      <c r="K739" s="12"/>
      <c r="L739" s="11"/>
      <c r="M739" s="36"/>
      <c r="N739" s="11"/>
      <c r="O739" s="37"/>
      <c r="P739" s="37"/>
      <c r="Q739" s="37"/>
      <c r="R739" s="37"/>
      <c r="S739" s="37"/>
      <c r="T739" s="37"/>
      <c r="U739" s="35"/>
      <c r="V739" s="34"/>
      <c r="W739" s="27"/>
      <c r="X739" s="18"/>
      <c r="Y739" s="10"/>
      <c r="Z739" s="48"/>
      <c r="AA739" s="11"/>
      <c r="AC739" s="11"/>
    </row>
    <row r="740" spans="1:29" s="50" customFormat="1">
      <c r="A740" s="11"/>
      <c r="B740" s="11"/>
      <c r="C740" s="12"/>
      <c r="D740" s="13"/>
      <c r="E740" s="11"/>
      <c r="F740" s="11"/>
      <c r="G740" s="11"/>
      <c r="H740" s="11"/>
      <c r="I740" s="11"/>
      <c r="J740" s="11"/>
      <c r="K740" s="12"/>
      <c r="L740" s="11"/>
      <c r="M740" s="36"/>
      <c r="N740" s="11"/>
      <c r="O740" s="37"/>
      <c r="P740" s="37"/>
      <c r="Q740" s="37"/>
      <c r="R740" s="37"/>
      <c r="S740" s="37"/>
      <c r="T740" s="37"/>
      <c r="U740" s="34"/>
      <c r="V740" s="34"/>
      <c r="W740" s="27"/>
      <c r="X740" s="18"/>
      <c r="Y740" s="10"/>
      <c r="Z740" s="48"/>
      <c r="AA740" s="11"/>
      <c r="AC740" s="11"/>
    </row>
    <row r="741" spans="1:29" s="50" customFormat="1">
      <c r="A741" s="11"/>
      <c r="B741" s="11"/>
      <c r="C741" s="12"/>
      <c r="D741" s="13"/>
      <c r="E741" s="11"/>
      <c r="F741" s="11"/>
      <c r="G741" s="11"/>
      <c r="H741" s="11"/>
      <c r="I741" s="11"/>
      <c r="J741" s="11"/>
      <c r="K741" s="12"/>
      <c r="L741" s="11"/>
      <c r="M741" s="36"/>
      <c r="N741" s="11"/>
      <c r="O741" s="37"/>
      <c r="P741" s="37"/>
      <c r="Q741" s="37"/>
      <c r="R741" s="37"/>
      <c r="S741" s="37"/>
      <c r="T741" s="37"/>
      <c r="U741" s="35"/>
      <c r="V741" s="34"/>
      <c r="W741" s="27"/>
      <c r="X741" s="18"/>
      <c r="Y741" s="10"/>
      <c r="Z741" s="48"/>
      <c r="AA741" s="11"/>
      <c r="AC741" s="11"/>
    </row>
    <row r="742" spans="1:29" s="50" customFormat="1">
      <c r="A742" s="11"/>
      <c r="B742" s="11"/>
      <c r="C742" s="12"/>
      <c r="D742" s="13"/>
      <c r="E742" s="11"/>
      <c r="F742" s="11"/>
      <c r="G742" s="11"/>
      <c r="H742" s="11"/>
      <c r="I742" s="11"/>
      <c r="J742" s="11"/>
      <c r="K742" s="12"/>
      <c r="L742" s="11"/>
      <c r="M742" s="36"/>
      <c r="N742" s="11"/>
      <c r="O742" s="37"/>
      <c r="P742" s="37"/>
      <c r="Q742" s="37"/>
      <c r="R742" s="37"/>
      <c r="S742" s="37"/>
      <c r="T742" s="37"/>
      <c r="U742" s="35"/>
      <c r="V742" s="34"/>
      <c r="W742" s="27"/>
      <c r="X742" s="18"/>
      <c r="Y742" s="10"/>
      <c r="Z742" s="48"/>
      <c r="AA742" s="11"/>
      <c r="AC742" s="11"/>
    </row>
    <row r="743" spans="1:29" s="50" customFormat="1">
      <c r="A743" s="11"/>
      <c r="B743" s="11"/>
      <c r="C743" s="12"/>
      <c r="D743" s="13"/>
      <c r="E743" s="11"/>
      <c r="F743" s="11"/>
      <c r="G743" s="11"/>
      <c r="H743" s="11"/>
      <c r="I743" s="11"/>
      <c r="J743" s="11"/>
      <c r="K743" s="12"/>
      <c r="L743" s="11"/>
      <c r="M743" s="36"/>
      <c r="N743" s="11"/>
      <c r="O743" s="37"/>
      <c r="P743" s="37"/>
      <c r="Q743" s="37"/>
      <c r="R743" s="37"/>
      <c r="S743" s="37"/>
      <c r="T743" s="37"/>
      <c r="U743" s="42"/>
      <c r="V743" s="34"/>
      <c r="W743" s="27"/>
      <c r="X743" s="18"/>
      <c r="Y743" s="10"/>
      <c r="Z743" s="48"/>
      <c r="AA743" s="11"/>
      <c r="AC743" s="11"/>
    </row>
    <row r="744" spans="1:29" s="50" customFormat="1">
      <c r="A744" s="11"/>
      <c r="B744" s="11"/>
      <c r="C744" s="12"/>
      <c r="D744" s="13"/>
      <c r="E744" s="11"/>
      <c r="F744" s="11"/>
      <c r="G744" s="11"/>
      <c r="H744" s="11"/>
      <c r="I744" s="11"/>
      <c r="J744" s="11"/>
      <c r="K744" s="12"/>
      <c r="L744" s="11"/>
      <c r="M744" s="36"/>
      <c r="N744" s="11"/>
      <c r="O744" s="37"/>
      <c r="P744" s="37"/>
      <c r="Q744" s="37"/>
      <c r="R744" s="37"/>
      <c r="S744" s="37"/>
      <c r="T744" s="37"/>
      <c r="U744" s="35"/>
      <c r="V744" s="34"/>
      <c r="W744" s="27"/>
      <c r="X744" s="18"/>
      <c r="Y744" s="10"/>
      <c r="Z744" s="48"/>
      <c r="AA744" s="11"/>
      <c r="AC744" s="11"/>
    </row>
    <row r="745" spans="1:29" s="50" customFormat="1">
      <c r="A745" s="11"/>
      <c r="B745" s="11"/>
      <c r="C745" s="12"/>
      <c r="D745" s="13"/>
      <c r="E745" s="11"/>
      <c r="F745" s="11"/>
      <c r="G745" s="11"/>
      <c r="H745" s="11"/>
      <c r="I745" s="11"/>
      <c r="J745" s="11"/>
      <c r="K745" s="52"/>
      <c r="L745" s="11"/>
      <c r="M745" s="11"/>
      <c r="N745" s="11"/>
      <c r="O745" s="37"/>
      <c r="P745" s="37"/>
      <c r="Q745" s="37"/>
      <c r="R745" s="37"/>
      <c r="S745" s="37"/>
      <c r="T745" s="37"/>
      <c r="U745" s="34"/>
      <c r="V745" s="34"/>
      <c r="W745" s="27"/>
      <c r="X745" s="18"/>
      <c r="Y745" s="10"/>
      <c r="Z745" s="48"/>
      <c r="AA745" s="11"/>
      <c r="AC745" s="11"/>
    </row>
    <row r="746" spans="1:29" s="50" customFormat="1">
      <c r="A746" s="11"/>
      <c r="B746" s="11"/>
      <c r="C746" s="12"/>
      <c r="D746" s="13"/>
      <c r="E746" s="11"/>
      <c r="F746" s="11"/>
      <c r="G746" s="11"/>
      <c r="H746" s="11"/>
      <c r="I746" s="11"/>
      <c r="J746" s="11"/>
      <c r="K746" s="12"/>
      <c r="L746" s="11"/>
      <c r="M746" s="36"/>
      <c r="N746" s="11"/>
      <c r="O746" s="37"/>
      <c r="P746" s="37"/>
      <c r="Q746" s="37"/>
      <c r="R746" s="37"/>
      <c r="S746" s="37"/>
      <c r="T746" s="37"/>
      <c r="U746" s="34"/>
      <c r="V746" s="34"/>
      <c r="W746" s="27"/>
      <c r="X746" s="18"/>
      <c r="Y746" s="10"/>
      <c r="Z746" s="48"/>
      <c r="AA746" s="11"/>
      <c r="AC746" s="11"/>
    </row>
    <row r="747" spans="1:29" s="50" customFormat="1">
      <c r="A747" s="11"/>
      <c r="B747" s="11"/>
      <c r="C747" s="12"/>
      <c r="D747" s="13"/>
      <c r="E747" s="11"/>
      <c r="F747" s="11"/>
      <c r="G747" s="11"/>
      <c r="H747" s="11"/>
      <c r="I747" s="11"/>
      <c r="J747" s="11"/>
      <c r="K747" s="12"/>
      <c r="L747" s="11"/>
      <c r="M747" s="36"/>
      <c r="N747" s="11"/>
      <c r="O747" s="37"/>
      <c r="P747" s="37"/>
      <c r="Q747" s="37"/>
      <c r="R747" s="37"/>
      <c r="S747" s="37"/>
      <c r="T747" s="37"/>
      <c r="U747" s="34"/>
      <c r="V747" s="34"/>
      <c r="W747" s="27"/>
      <c r="X747" s="18"/>
      <c r="Y747" s="10"/>
      <c r="Z747" s="48"/>
      <c r="AA747" s="11"/>
      <c r="AC747" s="11"/>
    </row>
    <row r="748" spans="1:29" s="50" customFormat="1">
      <c r="A748" s="11"/>
      <c r="B748" s="11"/>
      <c r="C748" s="12"/>
      <c r="D748" s="13"/>
      <c r="E748" s="11"/>
      <c r="F748" s="11"/>
      <c r="G748" s="11"/>
      <c r="H748" s="11"/>
      <c r="I748" s="11"/>
      <c r="J748" s="11"/>
      <c r="K748" s="12"/>
      <c r="L748" s="11"/>
      <c r="M748" s="36"/>
      <c r="N748" s="11"/>
      <c r="O748" s="37"/>
      <c r="P748" s="37"/>
      <c r="Q748" s="37"/>
      <c r="R748" s="37"/>
      <c r="S748" s="37"/>
      <c r="T748" s="37"/>
      <c r="U748" s="35"/>
      <c r="V748" s="34"/>
      <c r="W748" s="27"/>
      <c r="X748" s="18"/>
      <c r="Y748" s="10"/>
      <c r="Z748" s="48"/>
      <c r="AA748" s="11"/>
      <c r="AC748" s="11"/>
    </row>
    <row r="749" spans="1:29" s="50" customFormat="1">
      <c r="A749" s="11"/>
      <c r="B749" s="11"/>
      <c r="C749" s="12"/>
      <c r="D749" s="13"/>
      <c r="E749" s="11"/>
      <c r="F749" s="11"/>
      <c r="G749" s="11"/>
      <c r="H749" s="11"/>
      <c r="I749" s="11"/>
      <c r="J749" s="11"/>
      <c r="K749" s="12"/>
      <c r="L749" s="11"/>
      <c r="M749" s="36"/>
      <c r="N749" s="11"/>
      <c r="O749" s="37"/>
      <c r="P749" s="37"/>
      <c r="Q749" s="37"/>
      <c r="R749" s="37"/>
      <c r="S749" s="37"/>
      <c r="T749" s="37"/>
      <c r="U749" s="34"/>
      <c r="V749" s="34"/>
      <c r="W749" s="27"/>
      <c r="X749" s="18"/>
      <c r="Y749" s="10"/>
      <c r="Z749" s="48"/>
      <c r="AA749" s="11"/>
      <c r="AC749" s="11"/>
    </row>
    <row r="750" spans="1:29" s="50" customFormat="1">
      <c r="A750" s="11"/>
      <c r="B750" s="11"/>
      <c r="C750" s="12"/>
      <c r="D750" s="13"/>
      <c r="E750" s="11"/>
      <c r="F750" s="11"/>
      <c r="G750" s="11"/>
      <c r="H750" s="11"/>
      <c r="I750" s="11"/>
      <c r="J750" s="11"/>
      <c r="K750" s="12"/>
      <c r="L750" s="11"/>
      <c r="M750" s="36"/>
      <c r="N750" s="11"/>
      <c r="O750" s="37"/>
      <c r="P750" s="37"/>
      <c r="Q750" s="37"/>
      <c r="R750" s="37"/>
      <c r="S750" s="37"/>
      <c r="T750" s="37"/>
      <c r="U750" s="35"/>
      <c r="V750" s="34"/>
      <c r="W750" s="27"/>
      <c r="X750" s="18"/>
      <c r="Y750" s="10"/>
      <c r="Z750" s="48"/>
      <c r="AA750" s="11"/>
      <c r="AC750" s="11"/>
    </row>
    <row r="751" spans="1:29" s="50" customFormat="1">
      <c r="A751" s="11"/>
      <c r="B751" s="11"/>
      <c r="C751" s="12"/>
      <c r="D751" s="13"/>
      <c r="E751" s="11"/>
      <c r="F751" s="11"/>
      <c r="G751" s="11"/>
      <c r="H751" s="11"/>
      <c r="I751" s="11"/>
      <c r="J751" s="11"/>
      <c r="K751" s="12"/>
      <c r="L751" s="11"/>
      <c r="M751" s="36"/>
      <c r="N751" s="11"/>
      <c r="O751" s="37"/>
      <c r="P751" s="37"/>
      <c r="Q751" s="37"/>
      <c r="R751" s="37"/>
      <c r="S751" s="37"/>
      <c r="T751" s="37"/>
      <c r="U751" s="34"/>
      <c r="V751" s="34"/>
      <c r="W751" s="27"/>
      <c r="X751" s="18"/>
      <c r="Y751" s="10"/>
      <c r="Z751" s="48"/>
      <c r="AA751" s="11"/>
      <c r="AC751" s="11"/>
    </row>
    <row r="752" spans="1:29" s="50" customFormat="1">
      <c r="A752" s="11"/>
      <c r="B752" s="11"/>
      <c r="C752" s="12"/>
      <c r="D752" s="13"/>
      <c r="E752" s="11"/>
      <c r="F752" s="11"/>
      <c r="G752" s="11"/>
      <c r="H752" s="11"/>
      <c r="I752" s="11"/>
      <c r="J752" s="11"/>
      <c r="K752" s="12"/>
      <c r="L752" s="11"/>
      <c r="M752" s="36"/>
      <c r="N752" s="11"/>
      <c r="O752" s="37"/>
      <c r="P752" s="37"/>
      <c r="Q752" s="37"/>
      <c r="R752" s="37"/>
      <c r="S752" s="37"/>
      <c r="T752" s="37"/>
      <c r="U752" s="35"/>
      <c r="V752" s="34"/>
      <c r="W752" s="27"/>
      <c r="X752" s="18"/>
      <c r="Y752" s="10"/>
      <c r="Z752" s="48"/>
      <c r="AA752" s="11"/>
      <c r="AC752" s="11"/>
    </row>
    <row r="753" spans="1:29" s="50" customFormat="1">
      <c r="A753" s="11"/>
      <c r="B753" s="11"/>
      <c r="C753" s="12"/>
      <c r="D753" s="13"/>
      <c r="E753" s="11"/>
      <c r="F753" s="11"/>
      <c r="G753" s="11"/>
      <c r="H753" s="11"/>
      <c r="I753" s="11"/>
      <c r="J753" s="11"/>
      <c r="K753" s="12"/>
      <c r="L753" s="11"/>
      <c r="M753" s="36"/>
      <c r="N753" s="11"/>
      <c r="O753" s="37"/>
      <c r="P753" s="37"/>
      <c r="Q753" s="37"/>
      <c r="R753" s="37"/>
      <c r="S753" s="37"/>
      <c r="T753" s="37"/>
      <c r="U753" s="35"/>
      <c r="V753" s="34"/>
      <c r="W753" s="27"/>
      <c r="X753" s="18"/>
      <c r="Y753" s="10"/>
      <c r="Z753" s="48"/>
      <c r="AA753" s="11"/>
      <c r="AC753" s="11"/>
    </row>
    <row r="754" spans="1:29" s="50" customFormat="1">
      <c r="A754" s="11"/>
      <c r="B754" s="11"/>
      <c r="C754" s="12"/>
      <c r="D754" s="13"/>
      <c r="E754" s="11"/>
      <c r="F754" s="11"/>
      <c r="G754" s="11"/>
      <c r="H754" s="11"/>
      <c r="I754" s="11"/>
      <c r="J754" s="11"/>
      <c r="K754" s="12"/>
      <c r="L754" s="11"/>
      <c r="M754" s="36"/>
      <c r="N754" s="11"/>
      <c r="O754" s="37"/>
      <c r="P754" s="37"/>
      <c r="Q754" s="37"/>
      <c r="R754" s="37"/>
      <c r="S754" s="37"/>
      <c r="T754" s="37"/>
      <c r="U754" s="35"/>
      <c r="V754" s="34"/>
      <c r="W754" s="27"/>
      <c r="X754" s="18"/>
      <c r="Y754" s="10"/>
      <c r="Z754" s="48"/>
      <c r="AA754" s="11"/>
      <c r="AC754" s="11"/>
    </row>
    <row r="755" spans="1:29" s="50" customFormat="1">
      <c r="A755" s="11"/>
      <c r="B755" s="11"/>
      <c r="C755" s="12"/>
      <c r="D755" s="13"/>
      <c r="E755" s="11"/>
      <c r="F755" s="11"/>
      <c r="G755" s="11"/>
      <c r="H755" s="11"/>
      <c r="I755" s="11"/>
      <c r="J755" s="11"/>
      <c r="K755" s="12"/>
      <c r="L755" s="11"/>
      <c r="M755" s="36"/>
      <c r="N755" s="11"/>
      <c r="O755" s="37"/>
      <c r="P755" s="37"/>
      <c r="Q755" s="37"/>
      <c r="R755" s="37"/>
      <c r="S755" s="37"/>
      <c r="T755" s="37"/>
      <c r="U755" s="35"/>
      <c r="V755" s="34"/>
      <c r="W755" s="27"/>
      <c r="X755" s="18"/>
      <c r="Y755" s="10"/>
      <c r="Z755" s="48"/>
      <c r="AA755" s="11"/>
      <c r="AC755" s="11"/>
    </row>
    <row r="756" spans="1:29" s="50" customFormat="1">
      <c r="A756" s="11"/>
      <c r="B756" s="11"/>
      <c r="C756" s="12"/>
      <c r="D756" s="13"/>
      <c r="E756" s="11"/>
      <c r="F756" s="11"/>
      <c r="G756" s="11"/>
      <c r="H756" s="11"/>
      <c r="I756" s="11"/>
      <c r="J756" s="11"/>
      <c r="K756" s="12"/>
      <c r="L756" s="11"/>
      <c r="M756" s="36"/>
      <c r="N756" s="11"/>
      <c r="O756" s="37"/>
      <c r="P756" s="37"/>
      <c r="Q756" s="37"/>
      <c r="R756" s="37"/>
      <c r="S756" s="37"/>
      <c r="T756" s="37"/>
      <c r="U756" s="35"/>
      <c r="V756" s="34"/>
      <c r="W756" s="27"/>
      <c r="X756" s="18"/>
      <c r="Y756" s="10"/>
      <c r="Z756" s="48"/>
      <c r="AA756" s="11"/>
      <c r="AC756" s="11"/>
    </row>
    <row r="757" spans="1:29" s="50" customFormat="1">
      <c r="A757" s="11"/>
      <c r="B757" s="11"/>
      <c r="C757" s="12"/>
      <c r="D757" s="13"/>
      <c r="E757" s="11"/>
      <c r="F757" s="11"/>
      <c r="G757" s="11"/>
      <c r="H757" s="11"/>
      <c r="I757" s="11"/>
      <c r="J757" s="11"/>
      <c r="K757" s="12"/>
      <c r="L757" s="11"/>
      <c r="M757" s="36"/>
      <c r="N757" s="11"/>
      <c r="O757" s="37"/>
      <c r="P757" s="37"/>
      <c r="Q757" s="37"/>
      <c r="R757" s="37"/>
      <c r="S757" s="37"/>
      <c r="T757" s="37"/>
      <c r="U757" s="35"/>
      <c r="V757" s="34"/>
      <c r="W757" s="27"/>
      <c r="X757" s="18"/>
      <c r="Y757" s="10"/>
      <c r="Z757" s="48"/>
      <c r="AA757" s="11"/>
      <c r="AC757" s="11"/>
    </row>
    <row r="758" spans="1:29" s="50" customFormat="1">
      <c r="A758" s="11"/>
      <c r="B758" s="11"/>
      <c r="C758" s="12"/>
      <c r="D758" s="13"/>
      <c r="E758" s="11"/>
      <c r="F758" s="11"/>
      <c r="G758" s="11"/>
      <c r="H758" s="11"/>
      <c r="I758" s="11"/>
      <c r="J758" s="11"/>
      <c r="K758" s="12"/>
      <c r="L758" s="11"/>
      <c r="M758" s="36"/>
      <c r="N758" s="11"/>
      <c r="O758" s="37"/>
      <c r="P758" s="37"/>
      <c r="Q758" s="37"/>
      <c r="R758" s="37"/>
      <c r="S758" s="37"/>
      <c r="T758" s="37"/>
      <c r="U758" s="42"/>
      <c r="V758" s="34"/>
      <c r="W758" s="27"/>
      <c r="X758" s="18"/>
      <c r="Y758" s="10"/>
      <c r="Z758" s="48"/>
      <c r="AA758" s="11"/>
      <c r="AC758" s="11"/>
    </row>
    <row r="759" spans="1:29" s="50" customFormat="1">
      <c r="A759" s="11"/>
      <c r="B759" s="11"/>
      <c r="C759" s="12"/>
      <c r="D759" s="13"/>
      <c r="E759" s="11"/>
      <c r="F759" s="11"/>
      <c r="G759" s="11"/>
      <c r="H759" s="11"/>
      <c r="I759" s="11"/>
      <c r="J759" s="11"/>
      <c r="K759" s="12"/>
      <c r="L759" s="11"/>
      <c r="M759" s="36"/>
      <c r="N759" s="11"/>
      <c r="O759" s="37"/>
      <c r="P759" s="37"/>
      <c r="Q759" s="37"/>
      <c r="R759" s="37"/>
      <c r="S759" s="37"/>
      <c r="T759" s="37"/>
      <c r="U759" s="35"/>
      <c r="V759" s="34"/>
      <c r="W759" s="27"/>
      <c r="X759" s="18"/>
      <c r="Y759" s="10"/>
      <c r="Z759" s="48"/>
      <c r="AA759" s="11"/>
      <c r="AC759" s="11"/>
    </row>
    <row r="760" spans="1:29" s="50" customFormat="1">
      <c r="A760" s="10"/>
      <c r="B760" s="10"/>
      <c r="C760" s="12"/>
      <c r="D760" s="21"/>
      <c r="E760" s="10"/>
      <c r="F760" s="10"/>
      <c r="G760" s="11"/>
      <c r="H760" s="10"/>
      <c r="I760" s="10"/>
      <c r="J760" s="10"/>
      <c r="K760" s="12"/>
      <c r="L760" s="10"/>
      <c r="M760" s="14"/>
      <c r="N760" s="10"/>
      <c r="O760" s="28"/>
      <c r="P760" s="28"/>
      <c r="Q760" s="28"/>
      <c r="R760" s="28"/>
      <c r="S760" s="28"/>
      <c r="T760" s="28"/>
      <c r="U760" s="34"/>
      <c r="V760" s="34"/>
      <c r="W760" s="27"/>
      <c r="X760" s="18"/>
      <c r="Y760" s="10"/>
      <c r="Z760" s="48"/>
      <c r="AA760" s="53"/>
      <c r="AC760" s="10"/>
    </row>
    <row r="761" spans="1:29" s="50" customFormat="1">
      <c r="A761" s="11"/>
      <c r="B761" s="11"/>
      <c r="C761" s="12"/>
      <c r="D761" s="13"/>
      <c r="E761" s="11"/>
      <c r="F761" s="11"/>
      <c r="G761" s="11"/>
      <c r="H761" s="11"/>
      <c r="I761" s="11"/>
      <c r="J761" s="11"/>
      <c r="K761" s="12"/>
      <c r="L761" s="11"/>
      <c r="M761" s="12"/>
      <c r="N761" s="11"/>
      <c r="O761" s="37"/>
      <c r="P761" s="37"/>
      <c r="Q761" s="37"/>
      <c r="R761" s="37"/>
      <c r="S761" s="37"/>
      <c r="T761" s="37"/>
      <c r="U761" s="34"/>
      <c r="V761" s="34"/>
      <c r="W761" s="27"/>
      <c r="X761" s="18"/>
      <c r="Y761" s="10"/>
      <c r="Z761" s="48"/>
      <c r="AA761" s="53"/>
      <c r="AC761" s="11"/>
    </row>
    <row r="762" spans="1:29" s="50" customFormat="1">
      <c r="A762" s="11"/>
      <c r="B762" s="11"/>
      <c r="C762" s="12"/>
      <c r="D762" s="13"/>
      <c r="E762" s="11"/>
      <c r="F762" s="11"/>
      <c r="G762" s="11"/>
      <c r="H762" s="11"/>
      <c r="I762" s="11"/>
      <c r="J762" s="11"/>
      <c r="K762" s="12"/>
      <c r="L762" s="11"/>
      <c r="M762" s="36"/>
      <c r="N762" s="11"/>
      <c r="O762" s="37"/>
      <c r="P762" s="37"/>
      <c r="Q762" s="37"/>
      <c r="R762" s="37"/>
      <c r="S762" s="37"/>
      <c r="T762" s="37"/>
      <c r="U762" s="42"/>
      <c r="V762" s="34"/>
      <c r="W762" s="27"/>
      <c r="X762" s="18"/>
      <c r="Y762" s="10"/>
      <c r="Z762" s="48"/>
      <c r="AA762" s="11"/>
      <c r="AC762" s="11"/>
    </row>
    <row r="763" spans="1:29" s="50" customFormat="1">
      <c r="A763" s="11"/>
      <c r="B763" s="11"/>
      <c r="C763" s="12"/>
      <c r="D763" s="13"/>
      <c r="E763" s="11"/>
      <c r="F763" s="11"/>
      <c r="G763" s="11"/>
      <c r="H763" s="11"/>
      <c r="I763" s="11"/>
      <c r="J763" s="11"/>
      <c r="K763" s="12"/>
      <c r="L763" s="11"/>
      <c r="M763" s="36"/>
      <c r="N763" s="11"/>
      <c r="O763" s="37"/>
      <c r="P763" s="37"/>
      <c r="Q763" s="37"/>
      <c r="R763" s="37"/>
      <c r="S763" s="37"/>
      <c r="T763" s="37"/>
      <c r="U763" s="35"/>
      <c r="V763" s="34"/>
      <c r="W763" s="27"/>
      <c r="X763" s="18"/>
      <c r="Y763" s="10"/>
      <c r="Z763" s="48"/>
      <c r="AA763" s="11"/>
      <c r="AC763" s="11"/>
    </row>
    <row r="764" spans="1:29" s="50" customFormat="1">
      <c r="A764" s="11"/>
      <c r="B764" s="11"/>
      <c r="C764" s="12"/>
      <c r="D764" s="13"/>
      <c r="E764" s="11"/>
      <c r="F764" s="11"/>
      <c r="G764" s="11"/>
      <c r="H764" s="11"/>
      <c r="I764" s="11"/>
      <c r="J764" s="11"/>
      <c r="K764" s="12"/>
      <c r="L764" s="11"/>
      <c r="M764" s="36"/>
      <c r="N764" s="11"/>
      <c r="O764" s="37"/>
      <c r="P764" s="37"/>
      <c r="Q764" s="37"/>
      <c r="R764" s="37"/>
      <c r="S764" s="37"/>
      <c r="T764" s="37"/>
      <c r="U764" s="35"/>
      <c r="V764" s="34"/>
      <c r="W764" s="27"/>
      <c r="X764" s="18"/>
      <c r="Y764" s="10"/>
      <c r="Z764" s="48"/>
      <c r="AA764" s="11"/>
      <c r="AC764" s="11"/>
    </row>
    <row r="765" spans="1:29" s="50" customFormat="1">
      <c r="A765" s="11"/>
      <c r="B765" s="11"/>
      <c r="C765" s="12"/>
      <c r="D765" s="13"/>
      <c r="E765" s="11"/>
      <c r="F765" s="11"/>
      <c r="G765" s="11"/>
      <c r="H765" s="11"/>
      <c r="I765" s="11"/>
      <c r="J765" s="11"/>
      <c r="K765" s="12"/>
      <c r="L765" s="11"/>
      <c r="M765" s="36"/>
      <c r="N765" s="11"/>
      <c r="O765" s="37"/>
      <c r="P765" s="37"/>
      <c r="Q765" s="37"/>
      <c r="R765" s="37"/>
      <c r="S765" s="37"/>
      <c r="T765" s="37"/>
      <c r="U765" s="35"/>
      <c r="V765" s="34"/>
      <c r="W765" s="27"/>
      <c r="X765" s="18"/>
      <c r="Y765" s="10"/>
      <c r="Z765" s="48"/>
      <c r="AA765" s="11"/>
      <c r="AC765" s="11"/>
    </row>
    <row r="766" spans="1:29" s="50" customFormat="1">
      <c r="A766" s="11"/>
      <c r="B766" s="11"/>
      <c r="C766" s="12"/>
      <c r="D766" s="13"/>
      <c r="E766" s="11"/>
      <c r="F766" s="11"/>
      <c r="G766" s="11"/>
      <c r="H766" s="11"/>
      <c r="I766" s="11"/>
      <c r="J766" s="11"/>
      <c r="K766" s="12"/>
      <c r="L766" s="11"/>
      <c r="M766" s="36"/>
      <c r="N766" s="11"/>
      <c r="O766" s="37"/>
      <c r="P766" s="37"/>
      <c r="Q766" s="37"/>
      <c r="R766" s="37"/>
      <c r="S766" s="37"/>
      <c r="T766" s="37"/>
      <c r="U766" s="34"/>
      <c r="V766" s="34"/>
      <c r="W766" s="27"/>
      <c r="X766" s="18"/>
      <c r="Y766" s="10"/>
      <c r="Z766" s="48"/>
      <c r="AA766" s="11"/>
      <c r="AC766" s="11"/>
    </row>
    <row r="767" spans="1:29" s="50" customFormat="1">
      <c r="A767" s="11"/>
      <c r="B767" s="11"/>
      <c r="C767" s="12"/>
      <c r="D767" s="13"/>
      <c r="E767" s="11"/>
      <c r="F767" s="11"/>
      <c r="G767" s="11"/>
      <c r="H767" s="11"/>
      <c r="I767" s="11"/>
      <c r="J767" s="11"/>
      <c r="K767" s="12"/>
      <c r="L767" s="11"/>
      <c r="M767" s="12"/>
      <c r="N767" s="11"/>
      <c r="O767" s="37"/>
      <c r="P767" s="37"/>
      <c r="Q767" s="37"/>
      <c r="R767" s="37"/>
      <c r="S767" s="37"/>
      <c r="T767" s="37"/>
      <c r="U767" s="34"/>
      <c r="V767" s="34"/>
      <c r="W767" s="27"/>
      <c r="X767" s="18"/>
      <c r="Y767" s="10"/>
      <c r="Z767" s="48"/>
      <c r="AA767" s="53"/>
      <c r="AC767" s="10"/>
    </row>
    <row r="768" spans="1:29" s="50" customFormat="1">
      <c r="A768" s="11"/>
      <c r="B768" s="11"/>
      <c r="C768" s="12"/>
      <c r="D768" s="13"/>
      <c r="E768" s="11"/>
      <c r="F768" s="11"/>
      <c r="G768" s="11"/>
      <c r="H768" s="11"/>
      <c r="I768" s="11"/>
      <c r="J768" s="11"/>
      <c r="K768" s="12"/>
      <c r="L768" s="11"/>
      <c r="M768" s="36"/>
      <c r="N768" s="11"/>
      <c r="O768" s="37"/>
      <c r="P768" s="37"/>
      <c r="Q768" s="37"/>
      <c r="R768" s="37"/>
      <c r="S768" s="37"/>
      <c r="T768" s="37"/>
      <c r="U768" s="35"/>
      <c r="V768" s="34"/>
      <c r="W768" s="27"/>
      <c r="X768" s="18"/>
      <c r="Y768" s="10"/>
      <c r="Z768" s="48"/>
      <c r="AA768" s="11"/>
      <c r="AC768" s="11"/>
    </row>
    <row r="769" spans="1:29" s="50" customFormat="1">
      <c r="A769" s="11"/>
      <c r="B769" s="11"/>
      <c r="C769" s="12"/>
      <c r="D769" s="13"/>
      <c r="E769" s="11"/>
      <c r="F769" s="11"/>
      <c r="G769" s="11"/>
      <c r="H769" s="11"/>
      <c r="I769" s="11"/>
      <c r="J769" s="11"/>
      <c r="K769" s="12"/>
      <c r="L769" s="11"/>
      <c r="M769" s="36"/>
      <c r="N769" s="11"/>
      <c r="O769" s="37"/>
      <c r="P769" s="37"/>
      <c r="Q769" s="37"/>
      <c r="R769" s="37"/>
      <c r="S769" s="37"/>
      <c r="T769" s="37"/>
      <c r="U769" s="35"/>
      <c r="V769" s="34"/>
      <c r="W769" s="27"/>
      <c r="X769" s="18"/>
      <c r="Y769" s="10"/>
      <c r="Z769" s="48"/>
      <c r="AA769" s="11"/>
      <c r="AC769" s="11"/>
    </row>
    <row r="770" spans="1:29" s="50" customFormat="1">
      <c r="A770" s="11"/>
      <c r="B770" s="11"/>
      <c r="C770" s="12"/>
      <c r="D770" s="13"/>
      <c r="E770" s="11"/>
      <c r="F770" s="11"/>
      <c r="G770" s="11"/>
      <c r="H770" s="11"/>
      <c r="I770" s="11"/>
      <c r="J770" s="11"/>
      <c r="K770" s="12"/>
      <c r="L770" s="11"/>
      <c r="M770" s="36"/>
      <c r="N770" s="11"/>
      <c r="O770" s="37"/>
      <c r="P770" s="37"/>
      <c r="Q770" s="37"/>
      <c r="R770" s="37"/>
      <c r="S770" s="37"/>
      <c r="T770" s="37"/>
      <c r="U770" s="42"/>
      <c r="V770" s="34"/>
      <c r="W770" s="27"/>
      <c r="X770" s="18"/>
      <c r="Y770" s="10"/>
      <c r="Z770" s="48"/>
      <c r="AA770" s="11"/>
      <c r="AC770" s="11"/>
    </row>
    <row r="771" spans="1:29" s="50" customFormat="1">
      <c r="A771" s="11"/>
      <c r="B771" s="11"/>
      <c r="C771" s="12"/>
      <c r="D771" s="13"/>
      <c r="E771" s="11"/>
      <c r="F771" s="11"/>
      <c r="G771" s="11"/>
      <c r="H771" s="11"/>
      <c r="I771" s="11"/>
      <c r="J771" s="11"/>
      <c r="K771" s="12"/>
      <c r="L771" s="11"/>
      <c r="M771" s="36"/>
      <c r="N771" s="11"/>
      <c r="O771" s="37"/>
      <c r="P771" s="37"/>
      <c r="Q771" s="37"/>
      <c r="R771" s="37"/>
      <c r="S771" s="37"/>
      <c r="T771" s="37"/>
      <c r="U771" s="35"/>
      <c r="V771" s="34"/>
      <c r="W771" s="27"/>
      <c r="X771" s="18"/>
      <c r="Y771" s="10"/>
      <c r="Z771" s="48"/>
      <c r="AA771" s="11"/>
      <c r="AC771" s="11"/>
    </row>
    <row r="772" spans="1:29" s="50" customFormat="1">
      <c r="A772" s="11"/>
      <c r="B772" s="11"/>
      <c r="C772" s="12"/>
      <c r="D772" s="13"/>
      <c r="E772" s="11"/>
      <c r="F772" s="11"/>
      <c r="G772" s="11"/>
      <c r="H772" s="11"/>
      <c r="I772" s="11"/>
      <c r="J772" s="11"/>
      <c r="K772" s="12"/>
      <c r="L772" s="11"/>
      <c r="M772" s="36"/>
      <c r="N772" s="11"/>
      <c r="O772" s="37"/>
      <c r="P772" s="37"/>
      <c r="Q772" s="37"/>
      <c r="R772" s="37"/>
      <c r="S772" s="37"/>
      <c r="T772" s="37"/>
      <c r="U772" s="35"/>
      <c r="V772" s="34"/>
      <c r="W772" s="27"/>
      <c r="X772" s="18"/>
      <c r="Y772" s="10"/>
      <c r="Z772" s="48"/>
      <c r="AA772" s="11"/>
      <c r="AC772" s="11"/>
    </row>
    <row r="773" spans="1:29" s="50" customFormat="1">
      <c r="A773" s="11"/>
      <c r="B773" s="11"/>
      <c r="C773" s="12"/>
      <c r="D773" s="13"/>
      <c r="E773" s="11"/>
      <c r="F773" s="11"/>
      <c r="G773" s="11"/>
      <c r="H773" s="11"/>
      <c r="I773" s="11"/>
      <c r="J773" s="11"/>
      <c r="K773" s="12"/>
      <c r="L773" s="11"/>
      <c r="M773" s="36"/>
      <c r="N773" s="11"/>
      <c r="O773" s="37"/>
      <c r="P773" s="37"/>
      <c r="Q773" s="37"/>
      <c r="R773" s="37"/>
      <c r="S773" s="37"/>
      <c r="T773" s="37"/>
      <c r="U773" s="35"/>
      <c r="V773" s="34"/>
      <c r="W773" s="27"/>
      <c r="X773" s="18"/>
      <c r="Y773" s="10"/>
      <c r="Z773" s="48"/>
      <c r="AA773" s="11"/>
      <c r="AC773" s="11"/>
    </row>
    <row r="774" spans="1:29" s="50" customFormat="1">
      <c r="A774" s="11"/>
      <c r="B774" s="11"/>
      <c r="C774" s="12"/>
      <c r="D774" s="13"/>
      <c r="E774" s="11"/>
      <c r="F774" s="11"/>
      <c r="G774" s="11"/>
      <c r="H774" s="11"/>
      <c r="I774" s="11"/>
      <c r="J774" s="11"/>
      <c r="K774" s="12"/>
      <c r="L774" s="11"/>
      <c r="M774" s="36"/>
      <c r="N774" s="11"/>
      <c r="O774" s="37"/>
      <c r="P774" s="37"/>
      <c r="Q774" s="37"/>
      <c r="R774" s="37"/>
      <c r="S774" s="37"/>
      <c r="T774" s="37"/>
      <c r="U774" s="35"/>
      <c r="V774" s="34"/>
      <c r="W774" s="27"/>
      <c r="X774" s="18"/>
      <c r="Y774" s="10"/>
      <c r="Z774" s="48"/>
      <c r="AA774" s="11"/>
      <c r="AC774" s="11"/>
    </row>
    <row r="775" spans="1:29" s="50" customFormat="1">
      <c r="A775" s="11"/>
      <c r="B775" s="11"/>
      <c r="C775" s="12"/>
      <c r="D775" s="13"/>
      <c r="E775" s="11"/>
      <c r="F775" s="11"/>
      <c r="G775" s="11"/>
      <c r="H775" s="11"/>
      <c r="I775" s="11"/>
      <c r="J775" s="11"/>
      <c r="K775" s="12"/>
      <c r="L775" s="11"/>
      <c r="M775" s="36"/>
      <c r="N775" s="11"/>
      <c r="O775" s="37"/>
      <c r="P775" s="37"/>
      <c r="Q775" s="37"/>
      <c r="R775" s="37"/>
      <c r="S775" s="37"/>
      <c r="T775" s="37"/>
      <c r="U775" s="35"/>
      <c r="V775" s="34"/>
      <c r="W775" s="27"/>
      <c r="X775" s="18"/>
      <c r="Y775" s="10"/>
      <c r="Z775" s="48"/>
      <c r="AA775" s="11"/>
      <c r="AC775" s="11"/>
    </row>
    <row r="776" spans="1:29" s="50" customFormat="1">
      <c r="A776" s="11"/>
      <c r="B776" s="11"/>
      <c r="C776" s="12"/>
      <c r="D776" s="13"/>
      <c r="E776" s="11"/>
      <c r="F776" s="11"/>
      <c r="G776" s="11"/>
      <c r="H776" s="11"/>
      <c r="I776" s="11"/>
      <c r="J776" s="11"/>
      <c r="K776" s="12"/>
      <c r="L776" s="11"/>
      <c r="M776" s="36"/>
      <c r="N776" s="11"/>
      <c r="O776" s="37"/>
      <c r="P776" s="37"/>
      <c r="Q776" s="37"/>
      <c r="R776" s="37"/>
      <c r="S776" s="37"/>
      <c r="T776" s="37"/>
      <c r="U776" s="42"/>
      <c r="V776" s="34"/>
      <c r="W776" s="27"/>
      <c r="X776" s="18"/>
      <c r="Y776" s="10"/>
      <c r="Z776" s="48"/>
      <c r="AA776" s="11"/>
      <c r="AC776" s="11"/>
    </row>
    <row r="777" spans="1:29" s="50" customFormat="1">
      <c r="A777" s="11"/>
      <c r="B777" s="11"/>
      <c r="C777" s="12"/>
      <c r="D777" s="13"/>
      <c r="E777" s="11"/>
      <c r="F777" s="11"/>
      <c r="G777" s="11"/>
      <c r="H777" s="11"/>
      <c r="I777" s="11"/>
      <c r="J777" s="11"/>
      <c r="K777" s="12"/>
      <c r="L777" s="11"/>
      <c r="M777" s="36"/>
      <c r="N777" s="11"/>
      <c r="O777" s="37"/>
      <c r="P777" s="37"/>
      <c r="Q777" s="37"/>
      <c r="R777" s="37"/>
      <c r="S777" s="37"/>
      <c r="T777" s="37"/>
      <c r="U777" s="34"/>
      <c r="V777" s="34"/>
      <c r="W777" s="27"/>
      <c r="X777" s="18"/>
      <c r="Y777" s="10"/>
      <c r="Z777" s="48"/>
      <c r="AA777" s="11"/>
      <c r="AC777" s="11"/>
    </row>
    <row r="778" spans="1:29" s="50" customFormat="1">
      <c r="A778" s="11"/>
      <c r="B778" s="11"/>
      <c r="C778" s="12"/>
      <c r="D778" s="13"/>
      <c r="E778" s="11"/>
      <c r="F778" s="11"/>
      <c r="G778" s="11"/>
      <c r="H778" s="11"/>
      <c r="I778" s="11"/>
      <c r="J778" s="11"/>
      <c r="K778" s="12"/>
      <c r="L778" s="11"/>
      <c r="M778" s="36"/>
      <c r="N778" s="11"/>
      <c r="O778" s="37"/>
      <c r="P778" s="37"/>
      <c r="Q778" s="37"/>
      <c r="R778" s="37"/>
      <c r="S778" s="37"/>
      <c r="T778" s="37"/>
      <c r="U778" s="35"/>
      <c r="V778" s="34"/>
      <c r="W778" s="27"/>
      <c r="X778" s="18"/>
      <c r="Y778" s="10"/>
      <c r="Z778" s="48"/>
      <c r="AA778" s="11"/>
      <c r="AC778" s="11"/>
    </row>
    <row r="779" spans="1:29" s="50" customFormat="1">
      <c r="A779" s="11"/>
      <c r="B779" s="11"/>
      <c r="C779" s="12"/>
      <c r="D779" s="13"/>
      <c r="E779" s="11"/>
      <c r="F779" s="11"/>
      <c r="G779" s="11"/>
      <c r="H779" s="11"/>
      <c r="I779" s="11"/>
      <c r="J779" s="11"/>
      <c r="K779" s="12"/>
      <c r="L779" s="11"/>
      <c r="M779" s="36"/>
      <c r="N779" s="11"/>
      <c r="O779" s="37"/>
      <c r="P779" s="37"/>
      <c r="Q779" s="37"/>
      <c r="R779" s="37"/>
      <c r="S779" s="37"/>
      <c r="T779" s="37"/>
      <c r="U779" s="35"/>
      <c r="V779" s="34"/>
      <c r="W779" s="27"/>
      <c r="X779" s="18"/>
      <c r="Y779" s="10"/>
      <c r="Z779" s="48"/>
      <c r="AA779" s="11"/>
      <c r="AC779" s="11"/>
    </row>
    <row r="780" spans="1:29" s="50" customFormat="1">
      <c r="A780" s="11"/>
      <c r="B780" s="11"/>
      <c r="C780" s="12"/>
      <c r="D780" s="13"/>
      <c r="E780" s="11"/>
      <c r="F780" s="11"/>
      <c r="G780" s="11"/>
      <c r="H780" s="11"/>
      <c r="I780" s="11"/>
      <c r="J780" s="11"/>
      <c r="K780" s="12"/>
      <c r="L780" s="11"/>
      <c r="M780" s="36"/>
      <c r="N780" s="11"/>
      <c r="O780" s="37"/>
      <c r="P780" s="37"/>
      <c r="Q780" s="37"/>
      <c r="R780" s="37"/>
      <c r="S780" s="37"/>
      <c r="T780" s="37"/>
      <c r="U780" s="34"/>
      <c r="V780" s="34"/>
      <c r="W780" s="27"/>
      <c r="X780" s="18"/>
      <c r="Y780" s="10"/>
      <c r="Z780" s="48"/>
      <c r="AA780" s="11"/>
      <c r="AC780" s="11"/>
    </row>
    <row r="781" spans="1:29" s="50" customFormat="1">
      <c r="A781" s="11"/>
      <c r="B781" s="11"/>
      <c r="C781" s="12"/>
      <c r="D781" s="13"/>
      <c r="E781" s="11"/>
      <c r="F781" s="11"/>
      <c r="G781" s="11"/>
      <c r="H781" s="11"/>
      <c r="I781" s="11"/>
      <c r="J781" s="11"/>
      <c r="K781" s="12"/>
      <c r="L781" s="11"/>
      <c r="M781" s="36"/>
      <c r="N781" s="11"/>
      <c r="O781" s="37"/>
      <c r="P781" s="37"/>
      <c r="Q781" s="37"/>
      <c r="R781" s="37"/>
      <c r="S781" s="37"/>
      <c r="T781" s="37"/>
      <c r="U781" s="34"/>
      <c r="V781" s="34"/>
      <c r="W781" s="27"/>
      <c r="X781" s="18"/>
      <c r="Y781" s="10"/>
      <c r="Z781" s="48"/>
      <c r="AA781" s="11"/>
      <c r="AC781" s="11"/>
    </row>
    <row r="782" spans="1:29" s="50" customFormat="1">
      <c r="A782" s="11"/>
      <c r="B782" s="11"/>
      <c r="C782" s="12"/>
      <c r="D782" s="13"/>
      <c r="E782" s="11"/>
      <c r="F782" s="11"/>
      <c r="G782" s="11"/>
      <c r="H782" s="11"/>
      <c r="I782" s="11"/>
      <c r="J782" s="11"/>
      <c r="K782" s="12"/>
      <c r="L782" s="11"/>
      <c r="M782" s="36"/>
      <c r="N782" s="11"/>
      <c r="O782" s="37"/>
      <c r="P782" s="37"/>
      <c r="Q782" s="37"/>
      <c r="R782" s="37"/>
      <c r="S782" s="37"/>
      <c r="T782" s="37"/>
      <c r="U782" s="42"/>
      <c r="V782" s="34"/>
      <c r="W782" s="27"/>
      <c r="X782" s="18"/>
      <c r="Y782" s="10"/>
      <c r="Z782" s="48"/>
      <c r="AA782" s="11"/>
      <c r="AC782" s="11"/>
    </row>
    <row r="783" spans="1:29" s="50" customFormat="1">
      <c r="A783" s="11"/>
      <c r="B783" s="11"/>
      <c r="C783" s="12"/>
      <c r="D783" s="13"/>
      <c r="E783" s="11"/>
      <c r="F783" s="11"/>
      <c r="G783" s="11"/>
      <c r="H783" s="11"/>
      <c r="I783" s="11"/>
      <c r="J783" s="11"/>
      <c r="K783" s="12"/>
      <c r="L783" s="11"/>
      <c r="M783" s="36"/>
      <c r="N783" s="11"/>
      <c r="O783" s="37"/>
      <c r="P783" s="37"/>
      <c r="Q783" s="37"/>
      <c r="R783" s="37"/>
      <c r="S783" s="37"/>
      <c r="T783" s="37"/>
      <c r="U783" s="42"/>
      <c r="V783" s="34"/>
      <c r="W783" s="27"/>
      <c r="X783" s="18"/>
      <c r="Y783" s="10"/>
      <c r="Z783" s="48"/>
      <c r="AA783" s="11"/>
      <c r="AC783" s="11"/>
    </row>
    <row r="784" spans="1:29" s="50" customFormat="1">
      <c r="A784" s="11"/>
      <c r="B784" s="11"/>
      <c r="C784" s="12"/>
      <c r="D784" s="13"/>
      <c r="E784" s="11"/>
      <c r="F784" s="11"/>
      <c r="G784" s="11"/>
      <c r="H784" s="11"/>
      <c r="I784" s="11"/>
      <c r="J784" s="11"/>
      <c r="K784" s="12"/>
      <c r="L784" s="11"/>
      <c r="M784" s="36"/>
      <c r="N784" s="11"/>
      <c r="O784" s="37"/>
      <c r="P784" s="37"/>
      <c r="Q784" s="37"/>
      <c r="R784" s="37"/>
      <c r="S784" s="37"/>
      <c r="T784" s="37"/>
      <c r="U784" s="34"/>
      <c r="V784" s="34"/>
      <c r="W784" s="27"/>
      <c r="X784" s="18"/>
      <c r="Y784" s="10"/>
      <c r="Z784" s="48"/>
      <c r="AA784" s="11"/>
      <c r="AC784" s="11"/>
    </row>
    <row r="785" spans="1:29" s="50" customFormat="1">
      <c r="A785" s="11"/>
      <c r="B785" s="11"/>
      <c r="C785" s="12"/>
      <c r="D785" s="13"/>
      <c r="E785" s="11"/>
      <c r="F785" s="11"/>
      <c r="G785" s="11"/>
      <c r="H785" s="11"/>
      <c r="I785" s="11"/>
      <c r="J785" s="11"/>
      <c r="K785" s="12"/>
      <c r="L785" s="11"/>
      <c r="M785" s="36"/>
      <c r="N785" s="11"/>
      <c r="O785" s="37"/>
      <c r="P785" s="37"/>
      <c r="Q785" s="37"/>
      <c r="R785" s="37"/>
      <c r="S785" s="37"/>
      <c r="T785" s="37"/>
      <c r="U785" s="35"/>
      <c r="V785" s="34"/>
      <c r="W785" s="27"/>
      <c r="X785" s="18"/>
      <c r="Y785" s="10"/>
      <c r="Z785" s="48"/>
      <c r="AA785" s="11"/>
      <c r="AC785" s="11"/>
    </row>
    <row r="786" spans="1:29" s="50" customFormat="1">
      <c r="A786" s="11"/>
      <c r="B786" s="11"/>
      <c r="C786" s="12"/>
      <c r="D786" s="13"/>
      <c r="E786" s="11"/>
      <c r="F786" s="11"/>
      <c r="G786" s="11"/>
      <c r="H786" s="11"/>
      <c r="I786" s="11"/>
      <c r="J786" s="11"/>
      <c r="K786" s="12"/>
      <c r="L786" s="11"/>
      <c r="M786" s="36"/>
      <c r="N786" s="11"/>
      <c r="O786" s="37"/>
      <c r="P786" s="37"/>
      <c r="Q786" s="37"/>
      <c r="R786" s="37"/>
      <c r="S786" s="37"/>
      <c r="T786" s="37"/>
      <c r="U786" s="34"/>
      <c r="V786" s="34"/>
      <c r="W786" s="27"/>
      <c r="X786" s="18"/>
      <c r="Y786" s="10"/>
      <c r="Z786" s="48"/>
      <c r="AA786" s="11"/>
      <c r="AC786" s="11"/>
    </row>
    <row r="787" spans="1:29" s="50" customFormat="1">
      <c r="A787" s="11"/>
      <c r="B787" s="11"/>
      <c r="C787" s="12"/>
      <c r="D787" s="13"/>
      <c r="E787" s="11"/>
      <c r="F787" s="11"/>
      <c r="G787" s="11"/>
      <c r="H787" s="11"/>
      <c r="I787" s="11"/>
      <c r="J787" s="11"/>
      <c r="K787" s="12"/>
      <c r="L787" s="11"/>
      <c r="M787" s="36"/>
      <c r="N787" s="11"/>
      <c r="O787" s="37"/>
      <c r="P787" s="37"/>
      <c r="Q787" s="37"/>
      <c r="R787" s="37"/>
      <c r="S787" s="37"/>
      <c r="T787" s="37"/>
      <c r="U787" s="42"/>
      <c r="V787" s="34"/>
      <c r="W787" s="27"/>
      <c r="X787" s="18"/>
      <c r="Y787" s="10"/>
      <c r="Z787" s="48"/>
      <c r="AA787" s="11"/>
      <c r="AC787" s="11"/>
    </row>
    <row r="788" spans="1:29" s="50" customFormat="1">
      <c r="A788" s="11"/>
      <c r="B788" s="11"/>
      <c r="C788" s="12"/>
      <c r="D788" s="13"/>
      <c r="E788" s="11"/>
      <c r="F788" s="11"/>
      <c r="G788" s="11"/>
      <c r="H788" s="11"/>
      <c r="I788" s="11"/>
      <c r="J788" s="11"/>
      <c r="K788" s="12"/>
      <c r="L788" s="11"/>
      <c r="M788" s="36"/>
      <c r="N788" s="11"/>
      <c r="O788" s="37"/>
      <c r="P788" s="37"/>
      <c r="Q788" s="37"/>
      <c r="R788" s="37"/>
      <c r="S788" s="37"/>
      <c r="T788" s="37"/>
      <c r="U788" s="42"/>
      <c r="V788" s="34"/>
      <c r="W788" s="27"/>
      <c r="X788" s="18"/>
      <c r="Y788" s="10"/>
      <c r="Z788" s="48"/>
      <c r="AA788" s="11"/>
      <c r="AC788" s="11"/>
    </row>
    <row r="789" spans="1:29" s="50" customFormat="1">
      <c r="A789" s="11"/>
      <c r="B789" s="11"/>
      <c r="C789" s="12"/>
      <c r="D789" s="13"/>
      <c r="E789" s="11"/>
      <c r="F789" s="11"/>
      <c r="G789" s="11"/>
      <c r="H789" s="11"/>
      <c r="I789" s="11"/>
      <c r="J789" s="11"/>
      <c r="K789" s="12"/>
      <c r="L789" s="11"/>
      <c r="M789" s="36"/>
      <c r="N789" s="11"/>
      <c r="O789" s="37"/>
      <c r="P789" s="37"/>
      <c r="Q789" s="37"/>
      <c r="R789" s="37"/>
      <c r="S789" s="37"/>
      <c r="T789" s="37"/>
      <c r="U789" s="35"/>
      <c r="V789" s="34"/>
      <c r="W789" s="27"/>
      <c r="X789" s="18"/>
      <c r="Y789" s="10"/>
      <c r="Z789" s="48"/>
      <c r="AA789" s="11"/>
      <c r="AC789" s="11"/>
    </row>
    <row r="790" spans="1:29" s="50" customFormat="1">
      <c r="A790" s="11"/>
      <c r="B790" s="11"/>
      <c r="C790" s="12"/>
      <c r="D790" s="13"/>
      <c r="E790" s="11"/>
      <c r="F790" s="11"/>
      <c r="G790" s="11"/>
      <c r="H790" s="11"/>
      <c r="I790" s="11"/>
      <c r="J790" s="11"/>
      <c r="K790" s="12"/>
      <c r="L790" s="11"/>
      <c r="M790" s="36"/>
      <c r="N790" s="11"/>
      <c r="O790" s="37"/>
      <c r="P790" s="37"/>
      <c r="Q790" s="37"/>
      <c r="R790" s="37"/>
      <c r="S790" s="37"/>
      <c r="T790" s="37"/>
      <c r="U790" s="35"/>
      <c r="V790" s="43"/>
      <c r="W790" s="27"/>
      <c r="X790" s="18"/>
      <c r="Y790" s="10"/>
      <c r="Z790" s="48"/>
      <c r="AA790" s="11"/>
      <c r="AC790" s="11"/>
    </row>
    <row r="791" spans="1:29" s="50" customFormat="1">
      <c r="A791" s="11"/>
      <c r="B791" s="11"/>
      <c r="C791" s="12"/>
      <c r="D791" s="13"/>
      <c r="E791" s="11"/>
      <c r="F791" s="11"/>
      <c r="G791" s="11"/>
      <c r="H791" s="11"/>
      <c r="I791" s="11"/>
      <c r="J791" s="11"/>
      <c r="K791" s="12"/>
      <c r="L791" s="11"/>
      <c r="M791" s="36"/>
      <c r="N791" s="11"/>
      <c r="O791" s="37"/>
      <c r="P791" s="37"/>
      <c r="Q791" s="37"/>
      <c r="R791" s="37"/>
      <c r="S791" s="37"/>
      <c r="T791" s="37"/>
      <c r="U791" s="42"/>
      <c r="V791" s="34"/>
      <c r="W791" s="27"/>
      <c r="X791" s="18"/>
      <c r="Y791" s="10"/>
      <c r="Z791" s="48"/>
      <c r="AA791" s="11"/>
      <c r="AC791" s="11"/>
    </row>
    <row r="792" spans="1:29" s="50" customFormat="1">
      <c r="A792" s="11"/>
      <c r="B792" s="11"/>
      <c r="C792" s="12"/>
      <c r="D792" s="13"/>
      <c r="E792" s="11"/>
      <c r="F792" s="11"/>
      <c r="G792" s="11"/>
      <c r="H792" s="11"/>
      <c r="I792" s="11"/>
      <c r="J792" s="11"/>
      <c r="K792" s="12"/>
      <c r="L792" s="11"/>
      <c r="M792" s="36"/>
      <c r="N792" s="11"/>
      <c r="O792" s="37"/>
      <c r="P792" s="37"/>
      <c r="Q792" s="37"/>
      <c r="R792" s="37"/>
      <c r="S792" s="37"/>
      <c r="T792" s="37"/>
      <c r="U792" s="42"/>
      <c r="V792" s="34"/>
      <c r="W792" s="27"/>
      <c r="X792" s="18"/>
      <c r="Y792" s="10"/>
      <c r="Z792" s="48"/>
      <c r="AA792" s="11"/>
      <c r="AC792" s="11"/>
    </row>
    <row r="793" spans="1:29" s="50" customFormat="1">
      <c r="A793" s="11"/>
      <c r="B793" s="11"/>
      <c r="C793" s="12"/>
      <c r="D793" s="13"/>
      <c r="E793" s="11"/>
      <c r="F793" s="11"/>
      <c r="G793" s="11"/>
      <c r="H793" s="11"/>
      <c r="I793" s="11"/>
      <c r="J793" s="11"/>
      <c r="K793" s="12"/>
      <c r="L793" s="11"/>
      <c r="M793" s="36"/>
      <c r="N793" s="11"/>
      <c r="O793" s="37"/>
      <c r="P793" s="37"/>
      <c r="Q793" s="37"/>
      <c r="R793" s="37"/>
      <c r="S793" s="37"/>
      <c r="T793" s="37"/>
      <c r="U793" s="34"/>
      <c r="V793" s="34"/>
      <c r="W793" s="27"/>
      <c r="X793" s="18"/>
      <c r="Y793" s="10"/>
      <c r="Z793" s="48"/>
      <c r="AA793" s="53"/>
      <c r="AC793" s="11"/>
    </row>
    <row r="794" spans="1:29" s="50" customFormat="1">
      <c r="A794" s="11"/>
      <c r="B794" s="11"/>
      <c r="C794" s="12"/>
      <c r="D794" s="13"/>
      <c r="E794" s="11"/>
      <c r="F794" s="11"/>
      <c r="G794" s="11"/>
      <c r="H794" s="11"/>
      <c r="I794" s="11"/>
      <c r="J794" s="11"/>
      <c r="K794" s="12"/>
      <c r="L794" s="11"/>
      <c r="M794" s="36"/>
      <c r="N794" s="11"/>
      <c r="O794" s="37"/>
      <c r="P794" s="37"/>
      <c r="Q794" s="37"/>
      <c r="R794" s="37"/>
      <c r="S794" s="37"/>
      <c r="T794" s="37"/>
      <c r="U794" s="42"/>
      <c r="V794" s="34"/>
      <c r="W794" s="27"/>
      <c r="X794" s="18"/>
      <c r="Y794" s="10"/>
      <c r="Z794" s="48"/>
      <c r="AA794" s="11"/>
      <c r="AC794" s="11"/>
    </row>
    <row r="795" spans="1:29" s="50" customFormat="1">
      <c r="A795" s="11"/>
      <c r="B795" s="11"/>
      <c r="C795" s="12"/>
      <c r="D795" s="13"/>
      <c r="E795" s="11"/>
      <c r="F795" s="11"/>
      <c r="G795" s="11"/>
      <c r="H795" s="11"/>
      <c r="I795" s="11"/>
      <c r="J795" s="11"/>
      <c r="K795" s="12"/>
      <c r="L795" s="11"/>
      <c r="M795" s="36"/>
      <c r="N795" s="11"/>
      <c r="O795" s="37"/>
      <c r="P795" s="37"/>
      <c r="Q795" s="37"/>
      <c r="R795" s="37"/>
      <c r="S795" s="37"/>
      <c r="T795" s="37"/>
      <c r="U795" s="42"/>
      <c r="V795" s="34"/>
      <c r="W795" s="27"/>
      <c r="X795" s="18"/>
      <c r="Y795" s="10"/>
      <c r="Z795" s="48"/>
      <c r="AA795" s="11"/>
      <c r="AC795" s="11"/>
    </row>
    <row r="796" spans="1:29" s="50" customFormat="1">
      <c r="A796" s="11"/>
      <c r="B796" s="11"/>
      <c r="C796" s="12"/>
      <c r="D796" s="13"/>
      <c r="E796" s="11"/>
      <c r="F796" s="11"/>
      <c r="G796" s="11"/>
      <c r="H796" s="11"/>
      <c r="I796" s="11"/>
      <c r="J796" s="11"/>
      <c r="K796" s="12"/>
      <c r="L796" s="11"/>
      <c r="M796" s="36"/>
      <c r="N796" s="11"/>
      <c r="O796" s="37"/>
      <c r="P796" s="37"/>
      <c r="Q796" s="37"/>
      <c r="R796" s="37"/>
      <c r="S796" s="37"/>
      <c r="T796" s="37"/>
      <c r="U796" s="42"/>
      <c r="V796" s="34"/>
      <c r="W796" s="27"/>
      <c r="X796" s="18"/>
      <c r="Y796" s="10"/>
      <c r="Z796" s="48"/>
      <c r="AA796" s="11"/>
      <c r="AC796" s="11"/>
    </row>
    <row r="797" spans="1:29" s="50" customFormat="1">
      <c r="A797" s="11"/>
      <c r="B797" s="11"/>
      <c r="C797" s="12"/>
      <c r="D797" s="13"/>
      <c r="E797" s="11"/>
      <c r="F797" s="11"/>
      <c r="G797" s="11"/>
      <c r="H797" s="11"/>
      <c r="I797" s="11"/>
      <c r="J797" s="11"/>
      <c r="K797" s="12"/>
      <c r="L797" s="11"/>
      <c r="M797" s="36"/>
      <c r="N797" s="11"/>
      <c r="O797" s="37"/>
      <c r="P797" s="37"/>
      <c r="Q797" s="37"/>
      <c r="R797" s="37"/>
      <c r="S797" s="37"/>
      <c r="T797" s="37"/>
      <c r="U797" s="35"/>
      <c r="V797" s="34"/>
      <c r="W797" s="27"/>
      <c r="X797" s="18"/>
      <c r="Y797" s="10"/>
      <c r="Z797" s="48"/>
      <c r="AA797" s="11"/>
      <c r="AC797" s="11"/>
    </row>
    <row r="798" spans="1:29" s="50" customFormat="1">
      <c r="A798" s="11"/>
      <c r="B798" s="11"/>
      <c r="C798" s="12"/>
      <c r="D798" s="13"/>
      <c r="E798" s="11"/>
      <c r="F798" s="11"/>
      <c r="G798" s="11"/>
      <c r="H798" s="11"/>
      <c r="I798" s="11"/>
      <c r="J798" s="11"/>
      <c r="K798" s="12"/>
      <c r="L798" s="11"/>
      <c r="M798" s="36"/>
      <c r="N798" s="11"/>
      <c r="O798" s="37"/>
      <c r="P798" s="37"/>
      <c r="Q798" s="37"/>
      <c r="R798" s="37"/>
      <c r="S798" s="37"/>
      <c r="T798" s="37"/>
      <c r="U798" s="35"/>
      <c r="V798" s="34"/>
      <c r="W798" s="27"/>
      <c r="X798" s="18"/>
      <c r="Y798" s="10"/>
      <c r="Z798" s="48"/>
      <c r="AA798" s="11"/>
      <c r="AC798" s="11"/>
    </row>
    <row r="799" spans="1:29" s="50" customFormat="1">
      <c r="A799" s="11"/>
      <c r="B799" s="11"/>
      <c r="C799" s="12"/>
      <c r="D799" s="13"/>
      <c r="E799" s="11"/>
      <c r="F799" s="11"/>
      <c r="G799" s="11"/>
      <c r="H799" s="11"/>
      <c r="I799" s="11"/>
      <c r="J799" s="11"/>
      <c r="K799" s="12"/>
      <c r="L799" s="11"/>
      <c r="M799" s="36"/>
      <c r="N799" s="11"/>
      <c r="O799" s="37"/>
      <c r="P799" s="37"/>
      <c r="Q799" s="37"/>
      <c r="R799" s="37"/>
      <c r="S799" s="37"/>
      <c r="T799" s="37"/>
      <c r="U799" s="42"/>
      <c r="V799" s="34"/>
      <c r="W799" s="27"/>
      <c r="X799" s="18"/>
      <c r="Y799" s="10"/>
      <c r="Z799" s="48"/>
      <c r="AA799" s="11"/>
      <c r="AC799" s="11"/>
    </row>
    <row r="800" spans="1:29" s="50" customFormat="1">
      <c r="A800" s="11"/>
      <c r="B800" s="11"/>
      <c r="C800" s="12"/>
      <c r="D800" s="13"/>
      <c r="E800" s="11"/>
      <c r="F800" s="11"/>
      <c r="G800" s="11"/>
      <c r="H800" s="11"/>
      <c r="I800" s="11"/>
      <c r="J800" s="11"/>
      <c r="K800" s="12"/>
      <c r="L800" s="11"/>
      <c r="M800" s="36"/>
      <c r="N800" s="11"/>
      <c r="O800" s="37"/>
      <c r="P800" s="37"/>
      <c r="Q800" s="37"/>
      <c r="R800" s="37"/>
      <c r="S800" s="37"/>
      <c r="T800" s="37"/>
      <c r="U800" s="42"/>
      <c r="V800" s="34"/>
      <c r="W800" s="27"/>
      <c r="X800" s="18"/>
      <c r="Y800" s="10"/>
      <c r="Z800" s="48"/>
      <c r="AA800" s="11"/>
      <c r="AC800" s="11"/>
    </row>
    <row r="801" spans="1:29" s="50" customFormat="1">
      <c r="A801" s="11"/>
      <c r="B801" s="11"/>
      <c r="C801" s="12"/>
      <c r="D801" s="13"/>
      <c r="E801" s="11"/>
      <c r="F801" s="11"/>
      <c r="G801" s="11"/>
      <c r="H801" s="11"/>
      <c r="I801" s="11"/>
      <c r="J801" s="11"/>
      <c r="K801" s="12"/>
      <c r="L801" s="11"/>
      <c r="M801" s="36"/>
      <c r="N801" s="11"/>
      <c r="O801" s="37"/>
      <c r="P801" s="37"/>
      <c r="Q801" s="37"/>
      <c r="R801" s="37"/>
      <c r="S801" s="37"/>
      <c r="T801" s="37"/>
      <c r="U801" s="42"/>
      <c r="V801" s="34"/>
      <c r="W801" s="27"/>
      <c r="X801" s="18"/>
      <c r="Y801" s="10"/>
      <c r="Z801" s="48"/>
      <c r="AA801" s="11"/>
      <c r="AC801" s="11"/>
    </row>
    <row r="802" spans="1:29" s="50" customFormat="1">
      <c r="A802" s="11"/>
      <c r="B802" s="11"/>
      <c r="C802" s="12"/>
      <c r="D802" s="13"/>
      <c r="E802" s="11"/>
      <c r="F802" s="11"/>
      <c r="G802" s="11"/>
      <c r="H802" s="11"/>
      <c r="I802" s="11"/>
      <c r="J802" s="11"/>
      <c r="K802" s="12"/>
      <c r="L802" s="11"/>
      <c r="M802" s="36"/>
      <c r="N802" s="11"/>
      <c r="O802" s="37"/>
      <c r="P802" s="37"/>
      <c r="Q802" s="37"/>
      <c r="R802" s="37"/>
      <c r="S802" s="37"/>
      <c r="T802" s="37"/>
      <c r="U802" s="35"/>
      <c r="V802" s="34"/>
      <c r="W802" s="27"/>
      <c r="X802" s="18"/>
      <c r="Y802" s="10"/>
      <c r="Z802" s="48"/>
      <c r="AA802" s="11"/>
      <c r="AC802" s="11"/>
    </row>
    <row r="803" spans="1:29" s="50" customFormat="1">
      <c r="A803" s="11"/>
      <c r="B803" s="11"/>
      <c r="C803" s="12"/>
      <c r="D803" s="13"/>
      <c r="E803" s="11"/>
      <c r="F803" s="11"/>
      <c r="G803" s="11"/>
      <c r="H803" s="11"/>
      <c r="I803" s="11"/>
      <c r="J803" s="11"/>
      <c r="K803" s="12"/>
      <c r="L803" s="11"/>
      <c r="M803" s="36"/>
      <c r="N803" s="11"/>
      <c r="O803" s="37"/>
      <c r="P803" s="37"/>
      <c r="Q803" s="37"/>
      <c r="R803" s="37"/>
      <c r="S803" s="37"/>
      <c r="T803" s="37"/>
      <c r="U803" s="42"/>
      <c r="V803" s="34"/>
      <c r="W803" s="27"/>
      <c r="X803" s="18"/>
      <c r="Y803" s="10"/>
      <c r="Z803" s="48"/>
      <c r="AA803" s="11"/>
      <c r="AC803" s="11"/>
    </row>
    <row r="804" spans="1:29" s="50" customFormat="1">
      <c r="A804" s="11"/>
      <c r="B804" s="11"/>
      <c r="C804" s="12"/>
      <c r="D804" s="13"/>
      <c r="E804" s="11"/>
      <c r="F804" s="11"/>
      <c r="G804" s="11"/>
      <c r="H804" s="11"/>
      <c r="I804" s="11"/>
      <c r="J804" s="11"/>
      <c r="K804" s="12"/>
      <c r="L804" s="11"/>
      <c r="M804" s="36"/>
      <c r="N804" s="11"/>
      <c r="O804" s="37"/>
      <c r="P804" s="37"/>
      <c r="Q804" s="37"/>
      <c r="R804" s="37"/>
      <c r="S804" s="37"/>
      <c r="T804" s="37"/>
      <c r="U804" s="35"/>
      <c r="V804" s="34"/>
      <c r="W804" s="27"/>
      <c r="X804" s="18"/>
      <c r="Y804" s="10"/>
      <c r="Z804" s="48"/>
      <c r="AA804" s="11"/>
      <c r="AC804" s="11"/>
    </row>
    <row r="805" spans="1:29" s="50" customFormat="1">
      <c r="A805" s="11"/>
      <c r="B805" s="11"/>
      <c r="C805" s="12"/>
      <c r="D805" s="13"/>
      <c r="E805" s="11"/>
      <c r="F805" s="11"/>
      <c r="G805" s="11"/>
      <c r="H805" s="11"/>
      <c r="I805" s="11"/>
      <c r="J805" s="11"/>
      <c r="K805" s="12"/>
      <c r="L805" s="11"/>
      <c r="M805" s="36"/>
      <c r="N805" s="11"/>
      <c r="O805" s="37"/>
      <c r="P805" s="37"/>
      <c r="Q805" s="37"/>
      <c r="R805" s="37"/>
      <c r="S805" s="37"/>
      <c r="T805" s="37"/>
      <c r="U805" s="42"/>
      <c r="V805" s="34"/>
      <c r="W805" s="27"/>
      <c r="X805" s="18"/>
      <c r="Y805" s="10"/>
      <c r="Z805" s="48"/>
      <c r="AA805" s="11"/>
      <c r="AC805" s="11"/>
    </row>
    <row r="806" spans="1:29" s="50" customFormat="1">
      <c r="A806" s="11"/>
      <c r="B806" s="11"/>
      <c r="C806" s="12"/>
      <c r="D806" s="13"/>
      <c r="E806" s="11"/>
      <c r="F806" s="11"/>
      <c r="G806" s="11"/>
      <c r="H806" s="11"/>
      <c r="I806" s="11"/>
      <c r="J806" s="11"/>
      <c r="K806" s="12"/>
      <c r="L806" s="11"/>
      <c r="M806" s="36"/>
      <c r="N806" s="11"/>
      <c r="O806" s="37"/>
      <c r="P806" s="37"/>
      <c r="Q806" s="37"/>
      <c r="R806" s="37"/>
      <c r="S806" s="37"/>
      <c r="T806" s="37"/>
      <c r="U806" s="42"/>
      <c r="V806" s="34"/>
      <c r="W806" s="27"/>
      <c r="X806" s="18"/>
      <c r="Y806" s="10"/>
      <c r="Z806" s="48"/>
      <c r="AA806" s="11"/>
      <c r="AC806" s="11"/>
    </row>
    <row r="807" spans="1:29" s="50" customFormat="1">
      <c r="A807" s="11"/>
      <c r="B807" s="11"/>
      <c r="C807" s="12"/>
      <c r="D807" s="13"/>
      <c r="E807" s="11"/>
      <c r="F807" s="11"/>
      <c r="G807" s="11"/>
      <c r="H807" s="11"/>
      <c r="I807" s="11"/>
      <c r="J807" s="11"/>
      <c r="K807" s="12"/>
      <c r="L807" s="11"/>
      <c r="M807" s="36"/>
      <c r="N807" s="11"/>
      <c r="O807" s="37"/>
      <c r="P807" s="37"/>
      <c r="Q807" s="37"/>
      <c r="R807" s="37"/>
      <c r="S807" s="37"/>
      <c r="T807" s="37"/>
      <c r="U807" s="42"/>
      <c r="V807" s="34"/>
      <c r="W807" s="27"/>
      <c r="X807" s="18"/>
      <c r="Y807" s="10"/>
      <c r="Z807" s="48"/>
      <c r="AA807" s="11"/>
      <c r="AC807" s="11"/>
    </row>
    <row r="808" spans="1:29" s="50" customFormat="1">
      <c r="A808" s="11"/>
      <c r="B808" s="11"/>
      <c r="C808" s="12"/>
      <c r="D808" s="13"/>
      <c r="E808" s="11"/>
      <c r="F808" s="11"/>
      <c r="G808" s="11"/>
      <c r="H808" s="11"/>
      <c r="I808" s="11"/>
      <c r="J808" s="11"/>
      <c r="K808" s="12"/>
      <c r="L808" s="11"/>
      <c r="M808" s="36"/>
      <c r="N808" s="11"/>
      <c r="O808" s="37"/>
      <c r="P808" s="37"/>
      <c r="Q808" s="37"/>
      <c r="R808" s="37"/>
      <c r="S808" s="37"/>
      <c r="T808" s="37"/>
      <c r="U808" s="42"/>
      <c r="V808" s="34"/>
      <c r="W808" s="27"/>
      <c r="X808" s="18"/>
      <c r="Y808" s="10"/>
      <c r="Z808" s="48"/>
      <c r="AA808" s="11"/>
      <c r="AC808" s="11"/>
    </row>
    <row r="809" spans="1:29" s="50" customFormat="1">
      <c r="A809" s="11"/>
      <c r="B809" s="11"/>
      <c r="C809" s="12"/>
      <c r="D809" s="13"/>
      <c r="E809" s="11"/>
      <c r="F809" s="11"/>
      <c r="G809" s="11"/>
      <c r="H809" s="11"/>
      <c r="I809" s="11"/>
      <c r="J809" s="11"/>
      <c r="K809" s="12"/>
      <c r="L809" s="11"/>
      <c r="M809" s="36"/>
      <c r="N809" s="11"/>
      <c r="O809" s="37"/>
      <c r="P809" s="37"/>
      <c r="Q809" s="37"/>
      <c r="R809" s="37"/>
      <c r="S809" s="37"/>
      <c r="T809" s="37"/>
      <c r="U809" s="42"/>
      <c r="V809" s="34"/>
      <c r="W809" s="27"/>
      <c r="X809" s="18"/>
      <c r="Y809" s="10"/>
      <c r="Z809" s="48"/>
      <c r="AA809" s="11"/>
      <c r="AC809" s="11"/>
    </row>
    <row r="810" spans="1:29" s="50" customFormat="1">
      <c r="A810" s="11"/>
      <c r="B810" s="11"/>
      <c r="C810" s="12"/>
      <c r="D810" s="13"/>
      <c r="E810" s="11"/>
      <c r="F810" s="11"/>
      <c r="G810" s="11"/>
      <c r="H810" s="11"/>
      <c r="I810" s="11"/>
      <c r="J810" s="11"/>
      <c r="K810" s="12"/>
      <c r="L810" s="11"/>
      <c r="M810" s="36"/>
      <c r="N810" s="11"/>
      <c r="O810" s="37"/>
      <c r="P810" s="37"/>
      <c r="Q810" s="37"/>
      <c r="R810" s="37"/>
      <c r="S810" s="37"/>
      <c r="T810" s="37"/>
      <c r="U810" s="42"/>
      <c r="V810" s="34"/>
      <c r="W810" s="27"/>
      <c r="X810" s="18"/>
      <c r="Y810" s="10"/>
      <c r="Z810" s="48"/>
      <c r="AA810" s="11"/>
      <c r="AC810" s="11"/>
    </row>
    <row r="811" spans="1:29" s="50" customFormat="1">
      <c r="A811" s="11"/>
      <c r="B811" s="11"/>
      <c r="C811" s="12"/>
      <c r="D811" s="13"/>
      <c r="E811" s="11"/>
      <c r="F811" s="11"/>
      <c r="G811" s="11"/>
      <c r="H811" s="11"/>
      <c r="I811" s="11"/>
      <c r="J811" s="11"/>
      <c r="K811" s="12"/>
      <c r="L811" s="11"/>
      <c r="M811" s="36"/>
      <c r="N811" s="11"/>
      <c r="O811" s="37"/>
      <c r="P811" s="37"/>
      <c r="Q811" s="37"/>
      <c r="R811" s="37"/>
      <c r="S811" s="37"/>
      <c r="T811" s="37"/>
      <c r="U811" s="42"/>
      <c r="V811" s="34"/>
      <c r="W811" s="27"/>
      <c r="X811" s="18"/>
      <c r="Y811" s="10"/>
      <c r="Z811" s="48"/>
      <c r="AA811" s="11"/>
      <c r="AC811" s="11"/>
    </row>
    <row r="812" spans="1:29" s="50" customFormat="1">
      <c r="A812" s="11"/>
      <c r="B812" s="11"/>
      <c r="C812" s="12"/>
      <c r="D812" s="13"/>
      <c r="E812" s="11"/>
      <c r="F812" s="11"/>
      <c r="G812" s="11"/>
      <c r="H812" s="11"/>
      <c r="I812" s="11"/>
      <c r="J812" s="11"/>
      <c r="K812" s="12"/>
      <c r="L812" s="11"/>
      <c r="M812" s="36"/>
      <c r="N812" s="11"/>
      <c r="O812" s="37"/>
      <c r="P812" s="37"/>
      <c r="Q812" s="37"/>
      <c r="R812" s="37"/>
      <c r="S812" s="37"/>
      <c r="T812" s="37"/>
      <c r="U812" s="42"/>
      <c r="V812" s="34"/>
      <c r="W812" s="27"/>
      <c r="X812" s="18"/>
      <c r="Y812" s="10"/>
      <c r="Z812" s="48"/>
      <c r="AA812" s="11"/>
      <c r="AC812" s="11"/>
    </row>
    <row r="813" spans="1:29" s="50" customFormat="1">
      <c r="A813" s="11"/>
      <c r="B813" s="11"/>
      <c r="C813" s="12"/>
      <c r="D813" s="13"/>
      <c r="E813" s="11"/>
      <c r="F813" s="11"/>
      <c r="G813" s="11"/>
      <c r="H813" s="11"/>
      <c r="I813" s="11"/>
      <c r="J813" s="11"/>
      <c r="K813" s="12"/>
      <c r="L813" s="11"/>
      <c r="M813" s="36"/>
      <c r="N813" s="11"/>
      <c r="O813" s="37"/>
      <c r="P813" s="37"/>
      <c r="Q813" s="37"/>
      <c r="R813" s="37"/>
      <c r="S813" s="37"/>
      <c r="T813" s="37"/>
      <c r="U813" s="42"/>
      <c r="V813" s="34"/>
      <c r="W813" s="27"/>
      <c r="X813" s="18"/>
      <c r="Y813" s="10"/>
      <c r="Z813" s="48"/>
      <c r="AA813" s="11"/>
      <c r="AC813" s="11"/>
    </row>
    <row r="814" spans="1:29" s="50" customFormat="1">
      <c r="A814" s="11"/>
      <c r="B814" s="11"/>
      <c r="C814" s="12"/>
      <c r="D814" s="13"/>
      <c r="E814" s="11"/>
      <c r="F814" s="11"/>
      <c r="G814" s="11"/>
      <c r="H814" s="11"/>
      <c r="I814" s="11"/>
      <c r="J814" s="11"/>
      <c r="K814" s="12"/>
      <c r="L814" s="11"/>
      <c r="M814" s="36"/>
      <c r="N814" s="11"/>
      <c r="O814" s="37"/>
      <c r="P814" s="37"/>
      <c r="Q814" s="37"/>
      <c r="R814" s="37"/>
      <c r="S814" s="37"/>
      <c r="T814" s="37"/>
      <c r="U814" s="42"/>
      <c r="V814" s="34"/>
      <c r="W814" s="27"/>
      <c r="X814" s="18"/>
      <c r="Y814" s="10"/>
      <c r="Z814" s="48"/>
      <c r="AA814" s="11"/>
      <c r="AC814" s="11"/>
    </row>
    <row r="815" spans="1:29" s="50" customFormat="1">
      <c r="A815" s="11"/>
      <c r="B815" s="11"/>
      <c r="C815" s="12"/>
      <c r="D815" s="13"/>
      <c r="E815" s="11"/>
      <c r="F815" s="11"/>
      <c r="G815" s="11"/>
      <c r="H815" s="11"/>
      <c r="I815" s="11"/>
      <c r="J815" s="11"/>
      <c r="K815" s="12"/>
      <c r="L815" s="11"/>
      <c r="M815" s="36"/>
      <c r="N815" s="11"/>
      <c r="O815" s="37"/>
      <c r="P815" s="37"/>
      <c r="Q815" s="37"/>
      <c r="R815" s="37"/>
      <c r="S815" s="37"/>
      <c r="T815" s="37"/>
      <c r="U815" s="35"/>
      <c r="V815" s="34"/>
      <c r="W815" s="27"/>
      <c r="X815" s="18"/>
      <c r="Y815" s="10"/>
      <c r="Z815" s="48"/>
      <c r="AA815" s="11"/>
      <c r="AC815" s="11"/>
    </row>
    <row r="816" spans="1:29" s="50" customFormat="1">
      <c r="A816" s="11"/>
      <c r="B816" s="11"/>
      <c r="C816" s="12"/>
      <c r="D816" s="13"/>
      <c r="E816" s="11"/>
      <c r="F816" s="11"/>
      <c r="G816" s="11"/>
      <c r="H816" s="11"/>
      <c r="I816" s="11"/>
      <c r="J816" s="11"/>
      <c r="K816" s="12"/>
      <c r="L816" s="11"/>
      <c r="M816" s="36"/>
      <c r="N816" s="11"/>
      <c r="O816" s="37"/>
      <c r="P816" s="37"/>
      <c r="Q816" s="37"/>
      <c r="R816" s="37"/>
      <c r="S816" s="37"/>
      <c r="T816" s="37"/>
      <c r="U816" s="35"/>
      <c r="V816" s="34"/>
      <c r="W816" s="27"/>
      <c r="X816" s="18"/>
      <c r="Y816" s="10"/>
      <c r="Z816" s="48"/>
      <c r="AA816" s="11"/>
      <c r="AC816" s="11"/>
    </row>
    <row r="817" spans="1:29" s="50" customFormat="1">
      <c r="A817" s="11"/>
      <c r="B817" s="11"/>
      <c r="C817" s="12"/>
      <c r="D817" s="13"/>
      <c r="E817" s="11"/>
      <c r="F817" s="11"/>
      <c r="G817" s="11"/>
      <c r="H817" s="11"/>
      <c r="I817" s="11"/>
      <c r="J817" s="11"/>
      <c r="K817" s="12"/>
      <c r="L817" s="11"/>
      <c r="M817" s="36"/>
      <c r="N817" s="11"/>
      <c r="O817" s="37"/>
      <c r="P817" s="37"/>
      <c r="Q817" s="37"/>
      <c r="R817" s="37"/>
      <c r="S817" s="37"/>
      <c r="T817" s="37"/>
      <c r="U817" s="42"/>
      <c r="V817" s="34"/>
      <c r="W817" s="27"/>
      <c r="X817" s="18"/>
      <c r="Y817" s="10"/>
      <c r="Z817" s="48"/>
      <c r="AA817" s="11"/>
      <c r="AC817" s="11"/>
    </row>
    <row r="818" spans="1:29" s="50" customFormat="1">
      <c r="A818" s="11"/>
      <c r="B818" s="11"/>
      <c r="C818" s="12"/>
      <c r="D818" s="13"/>
      <c r="E818" s="11"/>
      <c r="F818" s="11"/>
      <c r="G818" s="11"/>
      <c r="H818" s="11"/>
      <c r="I818" s="11"/>
      <c r="J818" s="11"/>
      <c r="K818" s="12"/>
      <c r="L818" s="11"/>
      <c r="M818" s="36"/>
      <c r="N818" s="11"/>
      <c r="O818" s="37"/>
      <c r="P818" s="37"/>
      <c r="Q818" s="37"/>
      <c r="R818" s="37"/>
      <c r="S818" s="37"/>
      <c r="T818" s="37"/>
      <c r="U818" s="42"/>
      <c r="V818" s="34"/>
      <c r="W818" s="27"/>
      <c r="X818" s="18"/>
      <c r="Y818" s="10"/>
      <c r="Z818" s="48"/>
      <c r="AA818" s="11"/>
      <c r="AC818" s="11"/>
    </row>
    <row r="819" spans="1:29" s="50" customFormat="1">
      <c r="A819" s="11"/>
      <c r="B819" s="11"/>
      <c r="C819" s="12"/>
      <c r="D819" s="13"/>
      <c r="E819" s="11"/>
      <c r="F819" s="11"/>
      <c r="G819" s="11"/>
      <c r="H819" s="11"/>
      <c r="I819" s="11"/>
      <c r="J819" s="11"/>
      <c r="K819" s="12"/>
      <c r="L819" s="11"/>
      <c r="M819" s="36"/>
      <c r="N819" s="11"/>
      <c r="O819" s="37"/>
      <c r="P819" s="37"/>
      <c r="Q819" s="37"/>
      <c r="R819" s="37"/>
      <c r="S819" s="37"/>
      <c r="T819" s="37"/>
      <c r="U819" s="35"/>
      <c r="V819" s="34"/>
      <c r="W819" s="27"/>
      <c r="X819" s="18"/>
      <c r="Y819" s="10"/>
      <c r="Z819" s="48"/>
      <c r="AA819" s="11"/>
      <c r="AC819" s="11"/>
    </row>
    <row r="820" spans="1:29" s="50" customFormat="1">
      <c r="A820" s="11"/>
      <c r="B820" s="11"/>
      <c r="C820" s="12"/>
      <c r="D820" s="13"/>
      <c r="E820" s="11"/>
      <c r="F820" s="11"/>
      <c r="G820" s="11"/>
      <c r="H820" s="11"/>
      <c r="I820" s="11"/>
      <c r="J820" s="11"/>
      <c r="K820" s="12"/>
      <c r="L820" s="11"/>
      <c r="M820" s="36"/>
      <c r="N820" s="11"/>
      <c r="O820" s="37"/>
      <c r="P820" s="37"/>
      <c r="Q820" s="37"/>
      <c r="R820" s="37"/>
      <c r="S820" s="37"/>
      <c r="T820" s="37"/>
      <c r="U820" s="42"/>
      <c r="V820" s="34"/>
      <c r="W820" s="27"/>
      <c r="X820" s="18"/>
      <c r="Y820" s="10"/>
      <c r="Z820" s="48"/>
      <c r="AA820" s="11"/>
      <c r="AC820" s="11"/>
    </row>
    <row r="821" spans="1:29" s="50" customFormat="1">
      <c r="A821" s="11"/>
      <c r="B821" s="11"/>
      <c r="C821" s="12"/>
      <c r="D821" s="13"/>
      <c r="E821" s="11"/>
      <c r="F821" s="11"/>
      <c r="G821" s="11"/>
      <c r="H821" s="11"/>
      <c r="I821" s="11"/>
      <c r="J821" s="11"/>
      <c r="K821" s="12"/>
      <c r="L821" s="11"/>
      <c r="M821" s="36"/>
      <c r="N821" s="11"/>
      <c r="O821" s="37"/>
      <c r="P821" s="37"/>
      <c r="Q821" s="37"/>
      <c r="R821" s="37"/>
      <c r="S821" s="37"/>
      <c r="T821" s="37"/>
      <c r="U821" s="42"/>
      <c r="V821" s="34"/>
      <c r="W821" s="27"/>
      <c r="X821" s="18"/>
      <c r="Y821" s="10"/>
      <c r="Z821" s="48"/>
      <c r="AA821" s="11"/>
      <c r="AC821" s="11"/>
    </row>
    <row r="822" spans="1:29" s="50" customFormat="1">
      <c r="A822" s="11"/>
      <c r="B822" s="11"/>
      <c r="C822" s="12"/>
      <c r="D822" s="13"/>
      <c r="E822" s="11"/>
      <c r="F822" s="11"/>
      <c r="G822" s="11"/>
      <c r="H822" s="11"/>
      <c r="I822" s="11"/>
      <c r="J822" s="11"/>
      <c r="K822" s="12"/>
      <c r="L822" s="11"/>
      <c r="M822" s="36"/>
      <c r="N822" s="11"/>
      <c r="O822" s="37"/>
      <c r="P822" s="37"/>
      <c r="Q822" s="37"/>
      <c r="R822" s="37"/>
      <c r="S822" s="37"/>
      <c r="T822" s="37"/>
      <c r="U822" s="42"/>
      <c r="V822" s="34"/>
      <c r="W822" s="27"/>
      <c r="X822" s="18"/>
      <c r="Y822" s="10"/>
      <c r="Z822" s="48"/>
      <c r="AA822" s="11"/>
      <c r="AC822" s="11"/>
    </row>
    <row r="823" spans="1:29" s="50" customFormat="1">
      <c r="A823" s="11"/>
      <c r="B823" s="11"/>
      <c r="C823" s="12"/>
      <c r="D823" s="13"/>
      <c r="E823" s="11"/>
      <c r="F823" s="11"/>
      <c r="G823" s="11"/>
      <c r="H823" s="11"/>
      <c r="I823" s="11"/>
      <c r="J823" s="11"/>
      <c r="K823" s="12"/>
      <c r="L823" s="11"/>
      <c r="M823" s="36"/>
      <c r="N823" s="11"/>
      <c r="O823" s="37"/>
      <c r="P823" s="37"/>
      <c r="Q823" s="37"/>
      <c r="R823" s="37"/>
      <c r="S823" s="37"/>
      <c r="T823" s="37"/>
      <c r="U823" s="42"/>
      <c r="V823" s="34"/>
      <c r="W823" s="27"/>
      <c r="X823" s="18"/>
      <c r="Y823" s="10"/>
      <c r="Z823" s="48"/>
      <c r="AA823" s="11"/>
      <c r="AC823" s="11"/>
    </row>
    <row r="824" spans="1:29" s="50" customFormat="1">
      <c r="A824" s="11"/>
      <c r="B824" s="11"/>
      <c r="C824" s="12"/>
      <c r="D824" s="13"/>
      <c r="E824" s="11"/>
      <c r="F824" s="11"/>
      <c r="G824" s="11"/>
      <c r="H824" s="11"/>
      <c r="I824" s="11"/>
      <c r="J824" s="11"/>
      <c r="K824" s="12"/>
      <c r="L824" s="11"/>
      <c r="M824" s="36"/>
      <c r="N824" s="11"/>
      <c r="O824" s="37"/>
      <c r="P824" s="37"/>
      <c r="Q824" s="37"/>
      <c r="R824" s="37"/>
      <c r="S824" s="37"/>
      <c r="T824" s="37"/>
      <c r="U824" s="42"/>
      <c r="V824" s="34"/>
      <c r="W824" s="27"/>
      <c r="X824" s="18"/>
      <c r="Y824" s="10"/>
      <c r="Z824" s="48"/>
      <c r="AA824" s="11"/>
      <c r="AC824" s="11"/>
    </row>
    <row r="825" spans="1:29" s="50" customFormat="1">
      <c r="A825" s="11"/>
      <c r="B825" s="11"/>
      <c r="C825" s="12"/>
      <c r="D825" s="13"/>
      <c r="E825" s="11"/>
      <c r="F825" s="11"/>
      <c r="G825" s="11"/>
      <c r="H825" s="11"/>
      <c r="I825" s="11"/>
      <c r="J825" s="11"/>
      <c r="K825" s="12"/>
      <c r="L825" s="11"/>
      <c r="M825" s="36"/>
      <c r="N825" s="11"/>
      <c r="O825" s="37"/>
      <c r="P825" s="37"/>
      <c r="Q825" s="37"/>
      <c r="R825" s="37"/>
      <c r="S825" s="37"/>
      <c r="T825" s="37"/>
      <c r="U825" s="42"/>
      <c r="V825" s="34"/>
      <c r="W825" s="27"/>
      <c r="X825" s="18"/>
      <c r="Y825" s="10"/>
      <c r="Z825" s="48"/>
      <c r="AA825" s="11"/>
      <c r="AC825" s="11"/>
    </row>
    <row r="826" spans="1:29" s="50" customFormat="1">
      <c r="A826" s="11"/>
      <c r="B826" s="11"/>
      <c r="C826" s="12"/>
      <c r="D826" s="13"/>
      <c r="E826" s="11"/>
      <c r="F826" s="11"/>
      <c r="G826" s="11"/>
      <c r="H826" s="11"/>
      <c r="I826" s="11"/>
      <c r="J826" s="11"/>
      <c r="K826" s="12"/>
      <c r="L826" s="11"/>
      <c r="M826" s="36"/>
      <c r="N826" s="11"/>
      <c r="O826" s="37"/>
      <c r="P826" s="37"/>
      <c r="Q826" s="37"/>
      <c r="R826" s="37"/>
      <c r="S826" s="37"/>
      <c r="T826" s="37"/>
      <c r="U826" s="42"/>
      <c r="V826" s="34"/>
      <c r="W826" s="27"/>
      <c r="X826" s="18"/>
      <c r="Y826" s="10"/>
      <c r="Z826" s="48"/>
      <c r="AA826" s="11"/>
      <c r="AC826" s="11"/>
    </row>
    <row r="827" spans="1:29" s="50" customFormat="1">
      <c r="A827" s="11"/>
      <c r="B827" s="11"/>
      <c r="C827" s="12"/>
      <c r="D827" s="13"/>
      <c r="E827" s="11"/>
      <c r="F827" s="11"/>
      <c r="G827" s="11"/>
      <c r="H827" s="11"/>
      <c r="I827" s="11"/>
      <c r="J827" s="11"/>
      <c r="K827" s="12"/>
      <c r="L827" s="11"/>
      <c r="M827" s="36"/>
      <c r="N827" s="11"/>
      <c r="O827" s="37"/>
      <c r="P827" s="37"/>
      <c r="Q827" s="37"/>
      <c r="R827" s="37"/>
      <c r="S827" s="37"/>
      <c r="T827" s="37"/>
      <c r="U827" s="42"/>
      <c r="V827" s="34"/>
      <c r="W827" s="27"/>
      <c r="X827" s="18"/>
      <c r="Y827" s="10"/>
      <c r="Z827" s="48"/>
      <c r="AA827" s="11"/>
      <c r="AC827" s="11"/>
    </row>
    <row r="828" spans="1:29" s="50" customFormat="1">
      <c r="A828" s="11"/>
      <c r="B828" s="11"/>
      <c r="C828" s="12"/>
      <c r="D828" s="13"/>
      <c r="E828" s="11"/>
      <c r="F828" s="11"/>
      <c r="G828" s="11"/>
      <c r="H828" s="11"/>
      <c r="I828" s="11"/>
      <c r="J828" s="11"/>
      <c r="K828" s="12"/>
      <c r="L828" s="11"/>
      <c r="M828" s="36"/>
      <c r="N828" s="11"/>
      <c r="O828" s="37"/>
      <c r="P828" s="37"/>
      <c r="Q828" s="37"/>
      <c r="R828" s="37"/>
      <c r="S828" s="37"/>
      <c r="T828" s="37"/>
      <c r="U828" s="42"/>
      <c r="V828" s="34"/>
      <c r="W828" s="27"/>
      <c r="X828" s="18"/>
      <c r="Y828" s="10"/>
      <c r="Z828" s="48"/>
      <c r="AA828" s="11"/>
      <c r="AC828" s="11"/>
    </row>
    <row r="829" spans="1:29" s="50" customFormat="1">
      <c r="A829" s="11"/>
      <c r="B829" s="11"/>
      <c r="C829" s="12"/>
      <c r="D829" s="13"/>
      <c r="E829" s="11"/>
      <c r="F829" s="11"/>
      <c r="G829" s="11"/>
      <c r="H829" s="11"/>
      <c r="I829" s="11"/>
      <c r="J829" s="11"/>
      <c r="K829" s="12"/>
      <c r="L829" s="11"/>
      <c r="M829" s="36"/>
      <c r="N829" s="11"/>
      <c r="O829" s="37"/>
      <c r="P829" s="37"/>
      <c r="Q829" s="37"/>
      <c r="R829" s="37"/>
      <c r="S829" s="37"/>
      <c r="T829" s="37"/>
      <c r="U829" s="42"/>
      <c r="V829" s="34"/>
      <c r="W829" s="27"/>
      <c r="X829" s="18"/>
      <c r="Y829" s="10"/>
      <c r="Z829" s="48"/>
      <c r="AA829" s="11"/>
      <c r="AC829" s="11"/>
    </row>
    <row r="830" spans="1:29" s="50" customFormat="1">
      <c r="A830" s="11"/>
      <c r="B830" s="11"/>
      <c r="C830" s="12"/>
      <c r="D830" s="13"/>
      <c r="E830" s="11"/>
      <c r="F830" s="11"/>
      <c r="G830" s="11"/>
      <c r="H830" s="11"/>
      <c r="I830" s="11"/>
      <c r="J830" s="11"/>
      <c r="K830" s="12"/>
      <c r="L830" s="11"/>
      <c r="M830" s="36"/>
      <c r="N830" s="11"/>
      <c r="O830" s="37"/>
      <c r="P830" s="37"/>
      <c r="Q830" s="37"/>
      <c r="R830" s="37"/>
      <c r="S830" s="37"/>
      <c r="T830" s="37"/>
      <c r="U830" s="42"/>
      <c r="V830" s="34"/>
      <c r="W830" s="27"/>
      <c r="X830" s="18"/>
      <c r="Y830" s="10"/>
      <c r="Z830" s="48"/>
      <c r="AA830" s="11"/>
      <c r="AC830" s="11"/>
    </row>
    <row r="831" spans="1:29" s="50" customFormat="1">
      <c r="A831" s="11"/>
      <c r="B831" s="11"/>
      <c r="C831" s="12"/>
      <c r="D831" s="13"/>
      <c r="E831" s="11"/>
      <c r="F831" s="11"/>
      <c r="G831" s="11"/>
      <c r="H831" s="11"/>
      <c r="I831" s="11"/>
      <c r="J831" s="11"/>
      <c r="K831" s="12"/>
      <c r="L831" s="11"/>
      <c r="M831" s="36"/>
      <c r="N831" s="11"/>
      <c r="O831" s="37"/>
      <c r="P831" s="37"/>
      <c r="Q831" s="37"/>
      <c r="R831" s="37"/>
      <c r="S831" s="37"/>
      <c r="T831" s="37"/>
      <c r="U831" s="42"/>
      <c r="V831" s="34"/>
      <c r="W831" s="27"/>
      <c r="X831" s="18"/>
      <c r="Y831" s="10"/>
      <c r="Z831" s="48"/>
      <c r="AA831" s="11"/>
      <c r="AC831" s="11"/>
    </row>
    <row r="832" spans="1:29" s="50" customFormat="1">
      <c r="A832" s="11"/>
      <c r="B832" s="11"/>
      <c r="C832" s="12"/>
      <c r="D832" s="13"/>
      <c r="E832" s="11"/>
      <c r="F832" s="11"/>
      <c r="G832" s="11"/>
      <c r="H832" s="11"/>
      <c r="I832" s="11"/>
      <c r="J832" s="11"/>
      <c r="K832" s="12"/>
      <c r="L832" s="11"/>
      <c r="M832" s="36"/>
      <c r="N832" s="11"/>
      <c r="O832" s="37"/>
      <c r="P832" s="37"/>
      <c r="Q832" s="37"/>
      <c r="R832" s="37"/>
      <c r="S832" s="37"/>
      <c r="T832" s="37"/>
      <c r="U832" s="42"/>
      <c r="V832" s="34"/>
      <c r="W832" s="27"/>
      <c r="X832" s="18"/>
      <c r="Y832" s="10"/>
      <c r="Z832" s="48"/>
      <c r="AA832" s="11"/>
      <c r="AC832" s="11"/>
    </row>
    <row r="833" spans="1:29" s="50" customFormat="1">
      <c r="A833" s="11"/>
      <c r="B833" s="11"/>
      <c r="C833" s="12"/>
      <c r="D833" s="13"/>
      <c r="E833" s="11"/>
      <c r="F833" s="11"/>
      <c r="G833" s="11"/>
      <c r="H833" s="11"/>
      <c r="I833" s="11"/>
      <c r="J833" s="11"/>
      <c r="K833" s="12"/>
      <c r="L833" s="11"/>
      <c r="M833" s="36"/>
      <c r="N833" s="11"/>
      <c r="O833" s="37"/>
      <c r="P833" s="37"/>
      <c r="Q833" s="37"/>
      <c r="R833" s="37"/>
      <c r="S833" s="37"/>
      <c r="T833" s="37"/>
      <c r="U833" s="42"/>
      <c r="V833" s="34"/>
      <c r="W833" s="27"/>
      <c r="X833" s="18"/>
      <c r="Y833" s="10"/>
      <c r="Z833" s="48"/>
      <c r="AA833" s="11"/>
      <c r="AC833" s="11"/>
    </row>
    <row r="834" spans="1:29" s="50" customFormat="1">
      <c r="A834" s="11"/>
      <c r="B834" s="11"/>
      <c r="C834" s="12"/>
      <c r="D834" s="13"/>
      <c r="E834" s="11"/>
      <c r="F834" s="11"/>
      <c r="G834" s="11"/>
      <c r="H834" s="11"/>
      <c r="I834" s="11"/>
      <c r="J834" s="11"/>
      <c r="K834" s="12"/>
      <c r="L834" s="11"/>
      <c r="M834" s="36"/>
      <c r="N834" s="11"/>
      <c r="O834" s="37"/>
      <c r="P834" s="37"/>
      <c r="Q834" s="37"/>
      <c r="R834" s="37"/>
      <c r="S834" s="37"/>
      <c r="T834" s="37"/>
      <c r="U834" s="42"/>
      <c r="V834" s="34"/>
      <c r="W834" s="27"/>
      <c r="X834" s="18"/>
      <c r="Y834" s="10"/>
      <c r="Z834" s="48"/>
      <c r="AA834" s="11"/>
      <c r="AC834" s="11"/>
    </row>
    <row r="835" spans="1:29" s="50" customFormat="1">
      <c r="A835" s="11"/>
      <c r="B835" s="11"/>
      <c r="C835" s="12"/>
      <c r="D835" s="13"/>
      <c r="E835" s="11"/>
      <c r="F835" s="11"/>
      <c r="G835" s="11"/>
      <c r="H835" s="11"/>
      <c r="I835" s="11"/>
      <c r="J835" s="11"/>
      <c r="K835" s="12"/>
      <c r="L835" s="11"/>
      <c r="M835" s="36"/>
      <c r="N835" s="11"/>
      <c r="O835" s="37"/>
      <c r="P835" s="37"/>
      <c r="Q835" s="37"/>
      <c r="R835" s="37"/>
      <c r="S835" s="37"/>
      <c r="T835" s="37"/>
      <c r="U835" s="42"/>
      <c r="V835" s="34"/>
      <c r="W835" s="27"/>
      <c r="X835" s="18"/>
      <c r="Y835" s="10"/>
      <c r="Z835" s="48"/>
      <c r="AA835" s="11"/>
      <c r="AC835" s="11"/>
    </row>
    <row r="836" spans="1:29" s="50" customFormat="1">
      <c r="A836" s="11"/>
      <c r="B836" s="11"/>
      <c r="C836" s="12"/>
      <c r="D836" s="13"/>
      <c r="E836" s="11"/>
      <c r="F836" s="11"/>
      <c r="G836" s="11"/>
      <c r="H836" s="11"/>
      <c r="I836" s="11"/>
      <c r="J836" s="11"/>
      <c r="K836" s="12"/>
      <c r="L836" s="11"/>
      <c r="M836" s="36"/>
      <c r="N836" s="11"/>
      <c r="O836" s="37"/>
      <c r="P836" s="37"/>
      <c r="Q836" s="37"/>
      <c r="R836" s="37"/>
      <c r="S836" s="37"/>
      <c r="T836" s="37"/>
      <c r="U836" s="42"/>
      <c r="V836" s="34"/>
      <c r="W836" s="27"/>
      <c r="X836" s="18"/>
      <c r="Y836" s="10"/>
      <c r="Z836" s="48"/>
      <c r="AA836" s="11"/>
      <c r="AC836" s="11"/>
    </row>
    <row r="837" spans="1:29" s="50" customFormat="1">
      <c r="A837" s="11"/>
      <c r="B837" s="11"/>
      <c r="C837" s="12"/>
      <c r="D837" s="13"/>
      <c r="E837" s="11"/>
      <c r="F837" s="11"/>
      <c r="G837" s="11"/>
      <c r="H837" s="11"/>
      <c r="I837" s="11"/>
      <c r="J837" s="11"/>
      <c r="K837" s="12"/>
      <c r="L837" s="11"/>
      <c r="M837" s="36"/>
      <c r="N837" s="11"/>
      <c r="O837" s="37"/>
      <c r="P837" s="37"/>
      <c r="Q837" s="37"/>
      <c r="R837" s="37"/>
      <c r="S837" s="37"/>
      <c r="T837" s="37"/>
      <c r="U837" s="42"/>
      <c r="V837" s="34"/>
      <c r="W837" s="27"/>
      <c r="X837" s="18"/>
      <c r="Y837" s="10"/>
      <c r="Z837" s="48"/>
      <c r="AA837" s="11"/>
      <c r="AC837" s="11"/>
    </row>
    <row r="838" spans="1:29" s="50" customFormat="1">
      <c r="A838" s="11"/>
      <c r="B838" s="11"/>
      <c r="C838" s="12"/>
      <c r="D838" s="13"/>
      <c r="E838" s="11"/>
      <c r="F838" s="11"/>
      <c r="G838" s="11"/>
      <c r="H838" s="11"/>
      <c r="I838" s="11"/>
      <c r="J838" s="11"/>
      <c r="K838" s="12"/>
      <c r="L838" s="11"/>
      <c r="M838" s="36"/>
      <c r="N838" s="11"/>
      <c r="O838" s="37"/>
      <c r="P838" s="37"/>
      <c r="Q838" s="37"/>
      <c r="R838" s="37"/>
      <c r="S838" s="37"/>
      <c r="T838" s="37"/>
      <c r="U838" s="35"/>
      <c r="V838" s="34"/>
      <c r="W838" s="27"/>
      <c r="X838" s="18"/>
      <c r="Y838" s="10"/>
      <c r="Z838" s="48"/>
      <c r="AA838" s="11"/>
      <c r="AC838" s="11"/>
    </row>
    <row r="839" spans="1:29" s="50" customFormat="1">
      <c r="A839" s="11"/>
      <c r="B839" s="11"/>
      <c r="C839" s="12"/>
      <c r="D839" s="13"/>
      <c r="E839" s="11"/>
      <c r="F839" s="11"/>
      <c r="G839" s="11"/>
      <c r="H839" s="11"/>
      <c r="I839" s="11"/>
      <c r="J839" s="11"/>
      <c r="K839" s="12"/>
      <c r="L839" s="11"/>
      <c r="M839" s="36"/>
      <c r="N839" s="11"/>
      <c r="O839" s="37"/>
      <c r="P839" s="37"/>
      <c r="Q839" s="37"/>
      <c r="R839" s="37"/>
      <c r="S839" s="37"/>
      <c r="T839" s="37"/>
      <c r="U839" s="42"/>
      <c r="V839" s="34"/>
      <c r="W839" s="27"/>
      <c r="X839" s="18"/>
      <c r="Y839" s="10"/>
      <c r="Z839" s="48"/>
      <c r="AA839" s="11"/>
      <c r="AC839" s="11"/>
    </row>
    <row r="840" spans="1:29" s="50" customFormat="1">
      <c r="A840" s="11"/>
      <c r="B840" s="11"/>
      <c r="C840" s="12"/>
      <c r="D840" s="13"/>
      <c r="E840" s="11"/>
      <c r="F840" s="11"/>
      <c r="G840" s="11"/>
      <c r="H840" s="11"/>
      <c r="I840" s="11"/>
      <c r="J840" s="11"/>
      <c r="K840" s="12"/>
      <c r="L840" s="11"/>
      <c r="M840" s="36"/>
      <c r="N840" s="11"/>
      <c r="O840" s="37"/>
      <c r="P840" s="37"/>
      <c r="Q840" s="37"/>
      <c r="R840" s="37"/>
      <c r="S840" s="37"/>
      <c r="T840" s="37"/>
      <c r="U840" s="42"/>
      <c r="V840" s="34"/>
      <c r="W840" s="27"/>
      <c r="X840" s="18"/>
      <c r="Y840" s="10"/>
      <c r="Z840" s="48"/>
      <c r="AA840" s="11"/>
      <c r="AC840" s="11"/>
    </row>
    <row r="841" spans="1:29" s="50" customFormat="1">
      <c r="A841" s="11"/>
      <c r="B841" s="11"/>
      <c r="C841" s="12"/>
      <c r="D841" s="13"/>
      <c r="E841" s="11"/>
      <c r="F841" s="11"/>
      <c r="G841" s="11"/>
      <c r="H841" s="11"/>
      <c r="I841" s="11"/>
      <c r="J841" s="11"/>
      <c r="K841" s="12"/>
      <c r="L841" s="11"/>
      <c r="M841" s="36"/>
      <c r="N841" s="11"/>
      <c r="O841" s="37"/>
      <c r="P841" s="37"/>
      <c r="Q841" s="37"/>
      <c r="R841" s="37"/>
      <c r="S841" s="37"/>
      <c r="T841" s="37"/>
      <c r="U841" s="42"/>
      <c r="V841" s="34"/>
      <c r="W841" s="27"/>
      <c r="X841" s="18"/>
      <c r="Y841" s="10"/>
      <c r="Z841" s="48"/>
      <c r="AA841" s="11"/>
      <c r="AC841" s="11"/>
    </row>
    <row r="842" spans="1:29" s="50" customFormat="1">
      <c r="A842" s="11"/>
      <c r="B842" s="11"/>
      <c r="C842" s="12"/>
      <c r="D842" s="13"/>
      <c r="E842" s="11"/>
      <c r="F842" s="11"/>
      <c r="G842" s="11"/>
      <c r="H842" s="11"/>
      <c r="I842" s="11"/>
      <c r="J842" s="11"/>
      <c r="K842" s="12"/>
      <c r="L842" s="11"/>
      <c r="M842" s="36"/>
      <c r="N842" s="11"/>
      <c r="O842" s="37"/>
      <c r="P842" s="37"/>
      <c r="Q842" s="37"/>
      <c r="R842" s="37"/>
      <c r="S842" s="37"/>
      <c r="T842" s="37"/>
      <c r="U842" s="42"/>
      <c r="V842" s="34"/>
      <c r="W842" s="27"/>
      <c r="X842" s="18"/>
      <c r="Y842" s="10"/>
      <c r="Z842" s="48"/>
      <c r="AA842" s="11"/>
      <c r="AC842" s="11"/>
    </row>
    <row r="843" spans="1:29" s="50" customFormat="1">
      <c r="A843" s="11"/>
      <c r="B843" s="11"/>
      <c r="C843" s="12"/>
      <c r="D843" s="13"/>
      <c r="E843" s="11"/>
      <c r="F843" s="11"/>
      <c r="G843" s="11"/>
      <c r="H843" s="11"/>
      <c r="I843" s="11"/>
      <c r="J843" s="11"/>
      <c r="K843" s="12"/>
      <c r="L843" s="11"/>
      <c r="M843" s="36"/>
      <c r="N843" s="11"/>
      <c r="O843" s="37"/>
      <c r="P843" s="37"/>
      <c r="Q843" s="37"/>
      <c r="R843" s="37"/>
      <c r="S843" s="37"/>
      <c r="T843" s="37"/>
      <c r="U843" s="42"/>
      <c r="V843" s="34"/>
      <c r="W843" s="27"/>
      <c r="X843" s="18"/>
      <c r="Y843" s="10"/>
      <c r="Z843" s="48"/>
      <c r="AA843" s="11"/>
      <c r="AC843" s="11"/>
    </row>
    <row r="844" spans="1:29" s="50" customFormat="1">
      <c r="A844" s="11"/>
      <c r="B844" s="11"/>
      <c r="C844" s="12"/>
      <c r="D844" s="13"/>
      <c r="E844" s="11"/>
      <c r="F844" s="11"/>
      <c r="G844" s="11"/>
      <c r="H844" s="11"/>
      <c r="I844" s="11"/>
      <c r="J844" s="11"/>
      <c r="K844" s="12"/>
      <c r="L844" s="11"/>
      <c r="M844" s="36"/>
      <c r="N844" s="11"/>
      <c r="O844" s="37"/>
      <c r="P844" s="37"/>
      <c r="Q844" s="37"/>
      <c r="R844" s="37"/>
      <c r="S844" s="37"/>
      <c r="T844" s="37"/>
      <c r="U844" s="42"/>
      <c r="V844" s="34"/>
      <c r="W844" s="27"/>
      <c r="X844" s="18"/>
      <c r="Y844" s="10"/>
      <c r="Z844" s="48"/>
      <c r="AA844" s="11"/>
      <c r="AC844" s="11"/>
    </row>
    <row r="845" spans="1:29" s="50" customFormat="1">
      <c r="A845" s="11"/>
      <c r="B845" s="11"/>
      <c r="C845" s="12"/>
      <c r="D845" s="13"/>
      <c r="E845" s="11"/>
      <c r="F845" s="11"/>
      <c r="G845" s="11"/>
      <c r="H845" s="11"/>
      <c r="I845" s="11"/>
      <c r="J845" s="11"/>
      <c r="K845" s="12"/>
      <c r="L845" s="11"/>
      <c r="M845" s="36"/>
      <c r="N845" s="11"/>
      <c r="O845" s="37"/>
      <c r="P845" s="37"/>
      <c r="Q845" s="37"/>
      <c r="R845" s="37"/>
      <c r="S845" s="37"/>
      <c r="T845" s="37"/>
      <c r="U845" s="42"/>
      <c r="V845" s="34"/>
      <c r="W845" s="27"/>
      <c r="X845" s="18"/>
      <c r="Y845" s="10"/>
      <c r="Z845" s="48"/>
      <c r="AA845" s="11"/>
      <c r="AC845" s="11"/>
    </row>
    <row r="846" spans="1:29" s="50" customFormat="1">
      <c r="A846" s="11"/>
      <c r="B846" s="11"/>
      <c r="C846" s="12"/>
      <c r="D846" s="13"/>
      <c r="E846" s="11"/>
      <c r="F846" s="11"/>
      <c r="G846" s="11"/>
      <c r="H846" s="11"/>
      <c r="I846" s="11"/>
      <c r="J846" s="11"/>
      <c r="K846" s="12"/>
      <c r="L846" s="11"/>
      <c r="M846" s="36"/>
      <c r="N846" s="11"/>
      <c r="O846" s="37"/>
      <c r="P846" s="37"/>
      <c r="Q846" s="37"/>
      <c r="R846" s="37"/>
      <c r="S846" s="37"/>
      <c r="T846" s="37"/>
      <c r="U846" s="42"/>
      <c r="V846" s="34"/>
      <c r="W846" s="27"/>
      <c r="X846" s="18"/>
      <c r="Y846" s="10"/>
      <c r="Z846" s="48"/>
      <c r="AA846" s="11"/>
      <c r="AC846" s="11"/>
    </row>
    <row r="847" spans="1:29" s="50" customFormat="1">
      <c r="A847" s="11"/>
      <c r="B847" s="11"/>
      <c r="C847" s="12"/>
      <c r="D847" s="13"/>
      <c r="E847" s="11"/>
      <c r="F847" s="11"/>
      <c r="G847" s="11"/>
      <c r="H847" s="11"/>
      <c r="I847" s="11"/>
      <c r="J847" s="11"/>
      <c r="K847" s="12"/>
      <c r="L847" s="11"/>
      <c r="M847" s="36"/>
      <c r="N847" s="11"/>
      <c r="O847" s="37"/>
      <c r="P847" s="37"/>
      <c r="Q847" s="37"/>
      <c r="R847" s="37"/>
      <c r="S847" s="37"/>
      <c r="T847" s="37"/>
      <c r="U847" s="42"/>
      <c r="V847" s="34"/>
      <c r="W847" s="27"/>
      <c r="X847" s="18"/>
      <c r="Y847" s="10"/>
      <c r="Z847" s="48"/>
      <c r="AA847" s="11"/>
      <c r="AC847" s="11"/>
    </row>
    <row r="848" spans="1:29" s="50" customFormat="1">
      <c r="A848" s="11"/>
      <c r="B848" s="11"/>
      <c r="C848" s="12"/>
      <c r="D848" s="13"/>
      <c r="E848" s="11"/>
      <c r="F848" s="11"/>
      <c r="G848" s="11"/>
      <c r="H848" s="11"/>
      <c r="I848" s="11"/>
      <c r="J848" s="11"/>
      <c r="K848" s="12"/>
      <c r="L848" s="11"/>
      <c r="M848" s="36"/>
      <c r="N848" s="11"/>
      <c r="O848" s="37"/>
      <c r="P848" s="37"/>
      <c r="Q848" s="37"/>
      <c r="R848" s="37"/>
      <c r="S848" s="37"/>
      <c r="T848" s="37"/>
      <c r="U848" s="42"/>
      <c r="V848" s="34"/>
      <c r="W848" s="27"/>
      <c r="X848" s="18"/>
      <c r="Y848" s="10"/>
      <c r="Z848" s="48"/>
      <c r="AA848" s="11"/>
      <c r="AC848" s="11"/>
    </row>
    <row r="849" spans="1:29" s="50" customFormat="1">
      <c r="A849" s="11"/>
      <c r="B849" s="11"/>
      <c r="C849" s="12"/>
      <c r="D849" s="13"/>
      <c r="E849" s="11"/>
      <c r="F849" s="11"/>
      <c r="G849" s="11"/>
      <c r="H849" s="11"/>
      <c r="I849" s="11"/>
      <c r="J849" s="11"/>
      <c r="K849" s="12"/>
      <c r="L849" s="11"/>
      <c r="M849" s="36"/>
      <c r="N849" s="11"/>
      <c r="O849" s="37"/>
      <c r="P849" s="37"/>
      <c r="Q849" s="37"/>
      <c r="R849" s="37"/>
      <c r="S849" s="37"/>
      <c r="T849" s="37"/>
      <c r="U849" s="42"/>
      <c r="V849" s="34"/>
      <c r="W849" s="27"/>
      <c r="X849" s="18"/>
      <c r="Y849" s="10"/>
      <c r="Z849" s="48"/>
      <c r="AA849" s="11"/>
      <c r="AC849" s="11"/>
    </row>
    <row r="850" spans="1:29" s="50" customFormat="1">
      <c r="A850" s="11"/>
      <c r="B850" s="11"/>
      <c r="C850" s="12"/>
      <c r="D850" s="13"/>
      <c r="E850" s="11"/>
      <c r="F850" s="11"/>
      <c r="G850" s="11"/>
      <c r="H850" s="11"/>
      <c r="I850" s="11"/>
      <c r="J850" s="11"/>
      <c r="K850" s="12"/>
      <c r="L850" s="11"/>
      <c r="M850" s="36"/>
      <c r="N850" s="11"/>
      <c r="O850" s="37"/>
      <c r="P850" s="37"/>
      <c r="Q850" s="37"/>
      <c r="R850" s="37"/>
      <c r="S850" s="37"/>
      <c r="T850" s="37"/>
      <c r="U850" s="42"/>
      <c r="V850" s="34"/>
      <c r="W850" s="27"/>
      <c r="X850" s="18"/>
      <c r="Y850" s="10"/>
      <c r="Z850" s="48"/>
      <c r="AA850" s="11"/>
      <c r="AC850" s="11"/>
    </row>
    <row r="851" spans="1:29" s="50" customFormat="1">
      <c r="A851" s="11"/>
      <c r="B851" s="11"/>
      <c r="C851" s="12"/>
      <c r="D851" s="13"/>
      <c r="E851" s="11"/>
      <c r="F851" s="11"/>
      <c r="G851" s="11"/>
      <c r="H851" s="11"/>
      <c r="I851" s="11"/>
      <c r="J851" s="11"/>
      <c r="K851" s="12"/>
      <c r="L851" s="11"/>
      <c r="M851" s="36"/>
      <c r="N851" s="11"/>
      <c r="O851" s="37"/>
      <c r="P851" s="37"/>
      <c r="Q851" s="37"/>
      <c r="R851" s="37"/>
      <c r="S851" s="37"/>
      <c r="T851" s="37"/>
      <c r="U851" s="42"/>
      <c r="V851" s="34"/>
      <c r="W851" s="27"/>
      <c r="X851" s="18"/>
      <c r="Y851" s="10"/>
      <c r="Z851" s="48"/>
      <c r="AA851" s="11"/>
      <c r="AC851" s="11"/>
    </row>
    <row r="852" spans="1:29" s="50" customFormat="1">
      <c r="A852" s="11"/>
      <c r="B852" s="11"/>
      <c r="C852" s="12"/>
      <c r="D852" s="13"/>
      <c r="E852" s="11"/>
      <c r="F852" s="11"/>
      <c r="G852" s="11"/>
      <c r="H852" s="11"/>
      <c r="I852" s="11"/>
      <c r="J852" s="11"/>
      <c r="K852" s="12"/>
      <c r="L852" s="11"/>
      <c r="M852" s="36"/>
      <c r="N852" s="11"/>
      <c r="O852" s="37"/>
      <c r="P852" s="37"/>
      <c r="Q852" s="37"/>
      <c r="R852" s="37"/>
      <c r="S852" s="37"/>
      <c r="T852" s="37"/>
      <c r="U852" s="42"/>
      <c r="V852" s="34"/>
      <c r="W852" s="27"/>
      <c r="X852" s="18"/>
      <c r="Y852" s="10"/>
      <c r="Z852" s="48"/>
      <c r="AA852" s="11"/>
      <c r="AC852" s="11"/>
    </row>
    <row r="853" spans="1:29" s="50" customFormat="1">
      <c r="A853" s="11"/>
      <c r="B853" s="11"/>
      <c r="C853" s="12"/>
      <c r="D853" s="13"/>
      <c r="E853" s="11"/>
      <c r="F853" s="11"/>
      <c r="G853" s="11"/>
      <c r="H853" s="11"/>
      <c r="I853" s="11"/>
      <c r="J853" s="11"/>
      <c r="K853" s="12"/>
      <c r="L853" s="11"/>
      <c r="M853" s="36"/>
      <c r="N853" s="11"/>
      <c r="O853" s="37"/>
      <c r="P853" s="37"/>
      <c r="Q853" s="37"/>
      <c r="R853" s="37"/>
      <c r="S853" s="37"/>
      <c r="T853" s="37"/>
      <c r="U853" s="35"/>
      <c r="V853" s="34"/>
      <c r="W853" s="27"/>
      <c r="X853" s="18"/>
      <c r="Y853" s="10"/>
      <c r="Z853" s="48"/>
      <c r="AA853" s="11"/>
      <c r="AC853" s="11"/>
    </row>
    <row r="854" spans="1:29" s="50" customFormat="1">
      <c r="A854" s="11"/>
      <c r="B854" s="11"/>
      <c r="C854" s="12"/>
      <c r="D854" s="13"/>
      <c r="E854" s="11"/>
      <c r="F854" s="11"/>
      <c r="G854" s="11"/>
      <c r="H854" s="11"/>
      <c r="I854" s="11"/>
      <c r="J854" s="11"/>
      <c r="K854" s="12"/>
      <c r="L854" s="11"/>
      <c r="M854" s="36"/>
      <c r="N854" s="11"/>
      <c r="O854" s="37"/>
      <c r="P854" s="37"/>
      <c r="Q854" s="37"/>
      <c r="R854" s="37"/>
      <c r="S854" s="37"/>
      <c r="T854" s="37"/>
      <c r="U854" s="42"/>
      <c r="V854" s="34"/>
      <c r="W854" s="27"/>
      <c r="X854" s="18"/>
      <c r="Y854" s="10"/>
      <c r="Z854" s="48"/>
      <c r="AA854" s="11"/>
      <c r="AC854" s="11"/>
    </row>
    <row r="855" spans="1:29" s="50" customFormat="1">
      <c r="A855" s="11"/>
      <c r="B855" s="11"/>
      <c r="C855" s="12"/>
      <c r="D855" s="13"/>
      <c r="E855" s="11"/>
      <c r="F855" s="11"/>
      <c r="G855" s="11"/>
      <c r="H855" s="11"/>
      <c r="I855" s="11"/>
      <c r="J855" s="11"/>
      <c r="K855" s="12"/>
      <c r="L855" s="11"/>
      <c r="M855" s="36"/>
      <c r="N855" s="11"/>
      <c r="O855" s="37"/>
      <c r="P855" s="37"/>
      <c r="Q855" s="37"/>
      <c r="R855" s="37"/>
      <c r="S855" s="37"/>
      <c r="T855" s="37"/>
      <c r="U855" s="42"/>
      <c r="V855" s="34"/>
      <c r="W855" s="27"/>
      <c r="X855" s="18"/>
      <c r="Y855" s="10"/>
      <c r="Z855" s="48"/>
      <c r="AA855" s="11"/>
      <c r="AC855" s="11"/>
    </row>
    <row r="856" spans="1:29" s="50" customFormat="1">
      <c r="A856" s="11"/>
      <c r="B856" s="11"/>
      <c r="C856" s="12"/>
      <c r="D856" s="13"/>
      <c r="E856" s="11"/>
      <c r="F856" s="11"/>
      <c r="G856" s="11"/>
      <c r="H856" s="11"/>
      <c r="I856" s="11"/>
      <c r="J856" s="11"/>
      <c r="K856" s="12"/>
      <c r="L856" s="11"/>
      <c r="M856" s="36"/>
      <c r="N856" s="11"/>
      <c r="O856" s="37"/>
      <c r="P856" s="37"/>
      <c r="Q856" s="37"/>
      <c r="R856" s="37"/>
      <c r="S856" s="37"/>
      <c r="T856" s="37"/>
      <c r="U856" s="42"/>
      <c r="V856" s="34"/>
      <c r="W856" s="27"/>
      <c r="X856" s="18"/>
      <c r="Y856" s="10"/>
      <c r="Z856" s="48"/>
      <c r="AA856" s="11"/>
      <c r="AC856" s="11"/>
    </row>
    <row r="857" spans="1:29" s="50" customFormat="1">
      <c r="A857" s="11"/>
      <c r="B857" s="11"/>
      <c r="C857" s="12"/>
      <c r="D857" s="13"/>
      <c r="E857" s="11"/>
      <c r="F857" s="11"/>
      <c r="G857" s="11"/>
      <c r="H857" s="11"/>
      <c r="I857" s="11"/>
      <c r="J857" s="11"/>
      <c r="K857" s="12"/>
      <c r="L857" s="11"/>
      <c r="M857" s="36"/>
      <c r="N857" s="11"/>
      <c r="O857" s="37"/>
      <c r="P857" s="37"/>
      <c r="Q857" s="37"/>
      <c r="R857" s="37"/>
      <c r="S857" s="37"/>
      <c r="T857" s="37"/>
      <c r="U857" s="42"/>
      <c r="V857" s="34"/>
      <c r="W857" s="27"/>
      <c r="X857" s="18"/>
      <c r="Y857" s="10"/>
      <c r="Z857" s="48"/>
      <c r="AA857" s="11"/>
      <c r="AC857" s="11"/>
    </row>
    <row r="858" spans="1:29" s="50" customFormat="1">
      <c r="A858" s="11"/>
      <c r="B858" s="11"/>
      <c r="C858" s="12"/>
      <c r="D858" s="13"/>
      <c r="E858" s="11"/>
      <c r="F858" s="11"/>
      <c r="G858" s="11"/>
      <c r="H858" s="11"/>
      <c r="I858" s="11"/>
      <c r="J858" s="11"/>
      <c r="K858" s="12"/>
      <c r="L858" s="11"/>
      <c r="M858" s="36"/>
      <c r="N858" s="11"/>
      <c r="O858" s="37"/>
      <c r="P858" s="37"/>
      <c r="Q858" s="37"/>
      <c r="R858" s="37"/>
      <c r="S858" s="37"/>
      <c r="T858" s="37"/>
      <c r="U858" s="42"/>
      <c r="V858" s="34"/>
      <c r="W858" s="27"/>
      <c r="X858" s="18"/>
      <c r="Y858" s="10"/>
      <c r="Z858" s="48"/>
      <c r="AA858" s="11"/>
      <c r="AC858" s="11"/>
    </row>
    <row r="859" spans="1:29" s="50" customFormat="1">
      <c r="A859" s="11"/>
      <c r="B859" s="11"/>
      <c r="C859" s="12"/>
      <c r="D859" s="13"/>
      <c r="E859" s="11"/>
      <c r="F859" s="11"/>
      <c r="G859" s="11"/>
      <c r="H859" s="11"/>
      <c r="I859" s="11"/>
      <c r="J859" s="11"/>
      <c r="K859" s="12"/>
      <c r="L859" s="11"/>
      <c r="M859" s="36"/>
      <c r="N859" s="11"/>
      <c r="O859" s="37"/>
      <c r="P859" s="37"/>
      <c r="Q859" s="37"/>
      <c r="R859" s="37"/>
      <c r="S859" s="37"/>
      <c r="T859" s="37"/>
      <c r="U859" s="42"/>
      <c r="V859" s="34"/>
      <c r="W859" s="27"/>
      <c r="X859" s="18"/>
      <c r="Y859" s="10"/>
      <c r="Z859" s="48"/>
      <c r="AA859" s="11"/>
      <c r="AC859" s="11"/>
    </row>
    <row r="860" spans="1:29" s="50" customFormat="1">
      <c r="A860" s="11"/>
      <c r="B860" s="11"/>
      <c r="C860" s="12"/>
      <c r="D860" s="13"/>
      <c r="E860" s="11"/>
      <c r="F860" s="11"/>
      <c r="G860" s="11"/>
      <c r="H860" s="11"/>
      <c r="I860" s="11"/>
      <c r="J860" s="11"/>
      <c r="K860" s="12"/>
      <c r="L860" s="11"/>
      <c r="M860" s="36"/>
      <c r="N860" s="11"/>
      <c r="O860" s="37"/>
      <c r="P860" s="37"/>
      <c r="Q860" s="37"/>
      <c r="R860" s="37"/>
      <c r="S860" s="37"/>
      <c r="T860" s="37"/>
      <c r="U860" s="42"/>
      <c r="V860" s="34"/>
      <c r="W860" s="27"/>
      <c r="X860" s="18"/>
      <c r="Y860" s="10"/>
      <c r="Z860" s="48"/>
      <c r="AA860" s="11"/>
      <c r="AC860" s="11"/>
    </row>
    <row r="861" spans="1:29" s="50" customFormat="1">
      <c r="A861" s="11"/>
      <c r="B861" s="11"/>
      <c r="C861" s="12"/>
      <c r="D861" s="13"/>
      <c r="E861" s="11"/>
      <c r="F861" s="11"/>
      <c r="G861" s="11"/>
      <c r="H861" s="11"/>
      <c r="I861" s="11"/>
      <c r="J861" s="11"/>
      <c r="K861" s="12"/>
      <c r="L861" s="11"/>
      <c r="M861" s="36"/>
      <c r="N861" s="11"/>
      <c r="O861" s="37"/>
      <c r="P861" s="37"/>
      <c r="Q861" s="37"/>
      <c r="R861" s="37"/>
      <c r="S861" s="37"/>
      <c r="T861" s="37"/>
      <c r="U861" s="42"/>
      <c r="V861" s="34"/>
      <c r="W861" s="27"/>
      <c r="X861" s="18"/>
      <c r="Y861" s="10"/>
      <c r="Z861" s="48"/>
      <c r="AA861" s="11"/>
      <c r="AC861" s="11"/>
    </row>
    <row r="862" spans="1:29" s="50" customFormat="1">
      <c r="A862" s="11"/>
      <c r="B862" s="11"/>
      <c r="C862" s="12"/>
      <c r="D862" s="13"/>
      <c r="E862" s="11"/>
      <c r="F862" s="11"/>
      <c r="G862" s="11"/>
      <c r="H862" s="11"/>
      <c r="I862" s="11"/>
      <c r="J862" s="11"/>
      <c r="K862" s="12"/>
      <c r="L862" s="11"/>
      <c r="M862" s="36"/>
      <c r="N862" s="11"/>
      <c r="O862" s="37"/>
      <c r="P862" s="37"/>
      <c r="Q862" s="37"/>
      <c r="R862" s="37"/>
      <c r="S862" s="37"/>
      <c r="T862" s="37"/>
      <c r="U862" s="42"/>
      <c r="V862" s="34"/>
      <c r="W862" s="27"/>
      <c r="X862" s="18"/>
      <c r="Y862" s="10"/>
      <c r="Z862" s="48"/>
      <c r="AA862" s="11"/>
      <c r="AC862" s="11"/>
    </row>
    <row r="863" spans="1:29" s="50" customFormat="1">
      <c r="A863" s="11"/>
      <c r="B863" s="11"/>
      <c r="C863" s="12"/>
      <c r="D863" s="13"/>
      <c r="E863" s="11"/>
      <c r="F863" s="11"/>
      <c r="G863" s="11"/>
      <c r="H863" s="11"/>
      <c r="I863" s="11"/>
      <c r="J863" s="11"/>
      <c r="K863" s="12"/>
      <c r="L863" s="11"/>
      <c r="M863" s="36"/>
      <c r="N863" s="11"/>
      <c r="O863" s="37"/>
      <c r="P863" s="37"/>
      <c r="Q863" s="37"/>
      <c r="R863" s="37"/>
      <c r="S863" s="37"/>
      <c r="T863" s="37"/>
      <c r="U863" s="42"/>
      <c r="V863" s="34"/>
      <c r="W863" s="27"/>
      <c r="X863" s="18"/>
      <c r="Y863" s="10"/>
      <c r="Z863" s="48"/>
      <c r="AA863" s="11"/>
      <c r="AC863" s="11"/>
    </row>
    <row r="864" spans="1:29" s="50" customFormat="1">
      <c r="A864" s="11"/>
      <c r="B864" s="11"/>
      <c r="C864" s="12"/>
      <c r="D864" s="13"/>
      <c r="E864" s="11"/>
      <c r="F864" s="11"/>
      <c r="G864" s="11"/>
      <c r="H864" s="11"/>
      <c r="I864" s="11"/>
      <c r="J864" s="11"/>
      <c r="K864" s="12"/>
      <c r="L864" s="11"/>
      <c r="M864" s="36"/>
      <c r="N864" s="11"/>
      <c r="O864" s="37"/>
      <c r="P864" s="37"/>
      <c r="Q864" s="37"/>
      <c r="R864" s="37"/>
      <c r="S864" s="37"/>
      <c r="T864" s="37"/>
      <c r="U864" s="42"/>
      <c r="V864" s="34"/>
      <c r="W864" s="27"/>
      <c r="X864" s="18"/>
      <c r="Y864" s="10"/>
      <c r="Z864" s="48"/>
      <c r="AA864" s="11"/>
      <c r="AC864" s="11"/>
    </row>
    <row r="865" spans="1:29" s="50" customFormat="1">
      <c r="A865" s="11"/>
      <c r="B865" s="11"/>
      <c r="C865" s="12"/>
      <c r="D865" s="13"/>
      <c r="E865" s="11"/>
      <c r="F865" s="11"/>
      <c r="G865" s="11"/>
      <c r="H865" s="11"/>
      <c r="I865" s="11"/>
      <c r="J865" s="11"/>
      <c r="K865" s="12"/>
      <c r="L865" s="11"/>
      <c r="M865" s="36"/>
      <c r="N865" s="11"/>
      <c r="O865" s="37"/>
      <c r="P865" s="37"/>
      <c r="Q865" s="37"/>
      <c r="R865" s="37"/>
      <c r="S865" s="37"/>
      <c r="T865" s="37"/>
      <c r="U865" s="35"/>
      <c r="V865" s="34"/>
      <c r="W865" s="27"/>
      <c r="X865" s="18"/>
      <c r="Y865" s="10"/>
      <c r="Z865" s="48"/>
      <c r="AA865" s="11"/>
      <c r="AC865" s="11"/>
    </row>
    <row r="866" spans="1:29" s="50" customFormat="1">
      <c r="A866" s="11"/>
      <c r="B866" s="11"/>
      <c r="C866" s="12"/>
      <c r="D866" s="13"/>
      <c r="E866" s="11"/>
      <c r="F866" s="11"/>
      <c r="G866" s="11"/>
      <c r="H866" s="11"/>
      <c r="I866" s="11"/>
      <c r="J866" s="11"/>
      <c r="K866" s="12"/>
      <c r="L866" s="11"/>
      <c r="M866" s="36"/>
      <c r="N866" s="11"/>
      <c r="O866" s="37"/>
      <c r="P866" s="37"/>
      <c r="Q866" s="37"/>
      <c r="R866" s="37"/>
      <c r="S866" s="37"/>
      <c r="T866" s="37"/>
      <c r="U866" s="42"/>
      <c r="V866" s="34"/>
      <c r="W866" s="27"/>
      <c r="X866" s="18"/>
      <c r="Y866" s="10"/>
      <c r="Z866" s="48"/>
      <c r="AA866" s="11"/>
      <c r="AC866" s="11"/>
    </row>
    <row r="867" spans="1:29" s="50" customFormat="1">
      <c r="A867" s="11"/>
      <c r="B867" s="11"/>
      <c r="C867" s="12"/>
      <c r="D867" s="13"/>
      <c r="E867" s="11"/>
      <c r="F867" s="11"/>
      <c r="G867" s="11"/>
      <c r="H867" s="11"/>
      <c r="I867" s="11"/>
      <c r="J867" s="11"/>
      <c r="K867" s="12"/>
      <c r="L867" s="11"/>
      <c r="M867" s="36"/>
      <c r="N867" s="11"/>
      <c r="O867" s="37"/>
      <c r="P867" s="37"/>
      <c r="Q867" s="37"/>
      <c r="R867" s="37"/>
      <c r="S867" s="37"/>
      <c r="T867" s="37"/>
      <c r="U867" s="42"/>
      <c r="V867" s="34"/>
      <c r="W867" s="27"/>
      <c r="X867" s="18"/>
      <c r="Y867" s="10"/>
      <c r="Z867" s="48"/>
      <c r="AA867" s="11"/>
      <c r="AC867" s="11"/>
    </row>
    <row r="868" spans="1:29" s="50" customFormat="1">
      <c r="A868" s="11"/>
      <c r="B868" s="11"/>
      <c r="C868" s="12"/>
      <c r="D868" s="13"/>
      <c r="E868" s="11"/>
      <c r="F868" s="11"/>
      <c r="G868" s="11"/>
      <c r="H868" s="11"/>
      <c r="I868" s="11"/>
      <c r="J868" s="11"/>
      <c r="K868" s="12"/>
      <c r="L868" s="11"/>
      <c r="M868" s="36"/>
      <c r="N868" s="11"/>
      <c r="O868" s="37"/>
      <c r="P868" s="37"/>
      <c r="Q868" s="37"/>
      <c r="R868" s="37"/>
      <c r="S868" s="37"/>
      <c r="T868" s="37"/>
      <c r="U868" s="42"/>
      <c r="V868" s="34"/>
      <c r="W868" s="27"/>
      <c r="X868" s="18"/>
      <c r="Y868" s="10"/>
      <c r="Z868" s="48"/>
      <c r="AA868" s="11"/>
      <c r="AC868" s="11"/>
    </row>
    <row r="869" spans="1:29" s="50" customFormat="1">
      <c r="A869" s="11"/>
      <c r="B869" s="11"/>
      <c r="C869" s="12"/>
      <c r="D869" s="13"/>
      <c r="E869" s="11"/>
      <c r="F869" s="11"/>
      <c r="G869" s="11"/>
      <c r="H869" s="11"/>
      <c r="I869" s="11"/>
      <c r="J869" s="11"/>
      <c r="K869" s="12"/>
      <c r="L869" s="11"/>
      <c r="M869" s="36"/>
      <c r="N869" s="11"/>
      <c r="O869" s="37"/>
      <c r="P869" s="37"/>
      <c r="Q869" s="37"/>
      <c r="R869" s="37"/>
      <c r="S869" s="37"/>
      <c r="T869" s="37"/>
      <c r="U869" s="35"/>
      <c r="V869" s="34"/>
      <c r="W869" s="27"/>
      <c r="X869" s="18"/>
      <c r="Y869" s="10"/>
      <c r="Z869" s="48"/>
      <c r="AA869" s="11"/>
      <c r="AC869" s="11"/>
    </row>
    <row r="870" spans="1:29" s="50" customFormat="1">
      <c r="A870" s="11"/>
      <c r="B870" s="11"/>
      <c r="C870" s="12"/>
      <c r="D870" s="13"/>
      <c r="E870" s="11"/>
      <c r="F870" s="11"/>
      <c r="G870" s="11"/>
      <c r="H870" s="11"/>
      <c r="I870" s="11"/>
      <c r="J870" s="11"/>
      <c r="K870" s="12"/>
      <c r="L870" s="11"/>
      <c r="M870" s="36"/>
      <c r="N870" s="11"/>
      <c r="O870" s="37"/>
      <c r="P870" s="37"/>
      <c r="Q870" s="37"/>
      <c r="R870" s="37"/>
      <c r="S870" s="37"/>
      <c r="T870" s="37"/>
      <c r="U870" s="42"/>
      <c r="V870" s="34"/>
      <c r="W870" s="27"/>
      <c r="X870" s="18"/>
      <c r="Y870" s="10"/>
      <c r="Z870" s="48"/>
      <c r="AA870" s="11"/>
      <c r="AC870" s="11"/>
    </row>
    <row r="871" spans="1:29" s="50" customFormat="1">
      <c r="A871" s="11"/>
      <c r="B871" s="11"/>
      <c r="C871" s="12"/>
      <c r="D871" s="13"/>
      <c r="E871" s="11"/>
      <c r="F871" s="11"/>
      <c r="G871" s="11"/>
      <c r="H871" s="11"/>
      <c r="I871" s="11"/>
      <c r="J871" s="11"/>
      <c r="K871" s="12"/>
      <c r="L871" s="11"/>
      <c r="M871" s="36"/>
      <c r="N871" s="11"/>
      <c r="O871" s="37"/>
      <c r="P871" s="37"/>
      <c r="Q871" s="37"/>
      <c r="R871" s="37"/>
      <c r="S871" s="37"/>
      <c r="T871" s="37"/>
      <c r="U871" s="42"/>
      <c r="V871" s="34"/>
      <c r="W871" s="27"/>
      <c r="X871" s="18"/>
      <c r="Y871" s="10"/>
      <c r="Z871" s="48"/>
      <c r="AA871" s="11"/>
      <c r="AC871" s="11"/>
    </row>
    <row r="872" spans="1:29" s="50" customFormat="1">
      <c r="A872" s="11"/>
      <c r="B872" s="11"/>
      <c r="C872" s="12"/>
      <c r="D872" s="13"/>
      <c r="E872" s="11"/>
      <c r="F872" s="11"/>
      <c r="G872" s="11"/>
      <c r="H872" s="11"/>
      <c r="I872" s="11"/>
      <c r="J872" s="11"/>
      <c r="K872" s="12"/>
      <c r="L872" s="11"/>
      <c r="M872" s="36"/>
      <c r="N872" s="11"/>
      <c r="O872" s="37"/>
      <c r="P872" s="37"/>
      <c r="Q872" s="37"/>
      <c r="R872" s="37"/>
      <c r="S872" s="37"/>
      <c r="T872" s="37"/>
      <c r="U872" s="42"/>
      <c r="V872" s="34"/>
      <c r="W872" s="27"/>
      <c r="X872" s="18"/>
      <c r="Y872" s="10"/>
      <c r="Z872" s="48"/>
      <c r="AA872" s="11"/>
      <c r="AC872" s="11"/>
    </row>
    <row r="873" spans="1:29" s="50" customFormat="1">
      <c r="A873" s="11"/>
      <c r="B873" s="11"/>
      <c r="C873" s="12"/>
      <c r="D873" s="13"/>
      <c r="E873" s="11"/>
      <c r="F873" s="11"/>
      <c r="G873" s="11"/>
      <c r="H873" s="11"/>
      <c r="I873" s="11"/>
      <c r="J873" s="11"/>
      <c r="K873" s="12"/>
      <c r="L873" s="11"/>
      <c r="M873" s="36"/>
      <c r="N873" s="11"/>
      <c r="O873" s="37"/>
      <c r="P873" s="37"/>
      <c r="Q873" s="37"/>
      <c r="R873" s="37"/>
      <c r="S873" s="37"/>
      <c r="T873" s="37"/>
      <c r="U873" s="35"/>
      <c r="V873" s="34"/>
      <c r="W873" s="27"/>
      <c r="X873" s="18"/>
      <c r="Y873" s="10"/>
      <c r="Z873" s="48"/>
      <c r="AA873" s="11"/>
      <c r="AC873" s="11"/>
    </row>
    <row r="874" spans="1:29" s="50" customFormat="1">
      <c r="A874" s="11"/>
      <c r="B874" s="11"/>
      <c r="C874" s="12"/>
      <c r="D874" s="13"/>
      <c r="E874" s="11"/>
      <c r="F874" s="11"/>
      <c r="G874" s="11"/>
      <c r="H874" s="11"/>
      <c r="I874" s="11"/>
      <c r="J874" s="11"/>
      <c r="K874" s="12"/>
      <c r="L874" s="11"/>
      <c r="M874" s="36"/>
      <c r="N874" s="11"/>
      <c r="O874" s="37"/>
      <c r="P874" s="37"/>
      <c r="Q874" s="37"/>
      <c r="R874" s="37"/>
      <c r="S874" s="37"/>
      <c r="T874" s="37"/>
      <c r="U874" s="42"/>
      <c r="V874" s="34"/>
      <c r="W874" s="27"/>
      <c r="X874" s="18"/>
      <c r="Y874" s="10"/>
      <c r="Z874" s="48"/>
      <c r="AA874" s="11"/>
      <c r="AC874" s="11"/>
    </row>
    <row r="875" spans="1:29" s="50" customFormat="1">
      <c r="A875" s="11"/>
      <c r="B875" s="11"/>
      <c r="C875" s="12"/>
      <c r="D875" s="13"/>
      <c r="E875" s="11"/>
      <c r="F875" s="11"/>
      <c r="G875" s="11"/>
      <c r="H875" s="11"/>
      <c r="I875" s="11"/>
      <c r="J875" s="11"/>
      <c r="K875" s="12"/>
      <c r="L875" s="11"/>
      <c r="M875" s="36"/>
      <c r="N875" s="11"/>
      <c r="O875" s="37"/>
      <c r="P875" s="37"/>
      <c r="Q875" s="37"/>
      <c r="R875" s="37"/>
      <c r="S875" s="37"/>
      <c r="T875" s="37"/>
      <c r="U875" s="42"/>
      <c r="V875" s="34"/>
      <c r="W875" s="27"/>
      <c r="X875" s="18"/>
      <c r="Y875" s="10"/>
      <c r="Z875" s="48"/>
      <c r="AA875" s="11"/>
      <c r="AC875" s="11"/>
    </row>
    <row r="876" spans="1:29" s="50" customFormat="1">
      <c r="A876" s="11"/>
      <c r="B876" s="11"/>
      <c r="C876" s="12"/>
      <c r="D876" s="13"/>
      <c r="E876" s="11"/>
      <c r="F876" s="11"/>
      <c r="G876" s="11"/>
      <c r="H876" s="11"/>
      <c r="I876" s="11"/>
      <c r="J876" s="11"/>
      <c r="K876" s="12"/>
      <c r="L876" s="11"/>
      <c r="M876" s="36"/>
      <c r="N876" s="11"/>
      <c r="O876" s="37"/>
      <c r="P876" s="37"/>
      <c r="Q876" s="37"/>
      <c r="R876" s="37"/>
      <c r="S876" s="37"/>
      <c r="T876" s="37"/>
      <c r="U876" s="42"/>
      <c r="V876" s="34"/>
      <c r="W876" s="27"/>
      <c r="X876" s="18"/>
      <c r="Y876" s="10"/>
      <c r="Z876" s="48"/>
      <c r="AA876" s="11"/>
      <c r="AC876" s="11"/>
    </row>
    <row r="877" spans="1:29" s="50" customFormat="1">
      <c r="A877" s="11"/>
      <c r="B877" s="11"/>
      <c r="C877" s="12"/>
      <c r="D877" s="13"/>
      <c r="E877" s="11"/>
      <c r="F877" s="11"/>
      <c r="G877" s="11"/>
      <c r="H877" s="11"/>
      <c r="I877" s="11"/>
      <c r="J877" s="11"/>
      <c r="K877" s="12"/>
      <c r="L877" s="11"/>
      <c r="M877" s="36"/>
      <c r="N877" s="11"/>
      <c r="O877" s="37"/>
      <c r="P877" s="37"/>
      <c r="Q877" s="37"/>
      <c r="R877" s="37"/>
      <c r="S877" s="37"/>
      <c r="T877" s="37"/>
      <c r="U877" s="42"/>
      <c r="V877" s="34"/>
      <c r="W877" s="27"/>
      <c r="X877" s="18"/>
      <c r="Y877" s="10"/>
      <c r="Z877" s="48"/>
      <c r="AA877" s="11"/>
      <c r="AC877" s="11"/>
    </row>
    <row r="878" spans="1:29" s="50" customFormat="1">
      <c r="A878" s="11"/>
      <c r="B878" s="11"/>
      <c r="C878" s="12"/>
      <c r="D878" s="13"/>
      <c r="E878" s="11"/>
      <c r="F878" s="11"/>
      <c r="G878" s="11"/>
      <c r="H878" s="11"/>
      <c r="I878" s="11"/>
      <c r="J878" s="11"/>
      <c r="K878" s="12"/>
      <c r="L878" s="11"/>
      <c r="M878" s="36"/>
      <c r="N878" s="11"/>
      <c r="O878" s="37"/>
      <c r="P878" s="37"/>
      <c r="Q878" s="37"/>
      <c r="R878" s="37"/>
      <c r="S878" s="37"/>
      <c r="T878" s="37"/>
      <c r="U878" s="42"/>
      <c r="V878" s="34"/>
      <c r="W878" s="27"/>
      <c r="X878" s="18"/>
      <c r="Y878" s="10"/>
      <c r="Z878" s="48"/>
      <c r="AA878" s="11"/>
      <c r="AC878" s="11"/>
    </row>
    <row r="879" spans="1:29" s="50" customFormat="1">
      <c r="A879" s="11"/>
      <c r="B879" s="11"/>
      <c r="C879" s="12"/>
      <c r="D879" s="13"/>
      <c r="E879" s="11"/>
      <c r="F879" s="11"/>
      <c r="G879" s="11"/>
      <c r="H879" s="11"/>
      <c r="I879" s="11"/>
      <c r="J879" s="11"/>
      <c r="K879" s="12"/>
      <c r="L879" s="11"/>
      <c r="M879" s="36"/>
      <c r="N879" s="11"/>
      <c r="O879" s="37"/>
      <c r="P879" s="37"/>
      <c r="Q879" s="37"/>
      <c r="R879" s="37"/>
      <c r="S879" s="37"/>
      <c r="T879" s="37"/>
      <c r="U879" s="42"/>
      <c r="V879" s="34"/>
      <c r="W879" s="27"/>
      <c r="X879" s="18"/>
      <c r="Y879" s="10"/>
      <c r="Z879" s="48"/>
      <c r="AA879" s="11"/>
      <c r="AC879" s="11"/>
    </row>
    <row r="880" spans="1:29" s="50" customFormat="1">
      <c r="A880" s="11"/>
      <c r="B880" s="11"/>
      <c r="C880" s="12"/>
      <c r="D880" s="13"/>
      <c r="E880" s="11"/>
      <c r="F880" s="11"/>
      <c r="G880" s="11"/>
      <c r="H880" s="11"/>
      <c r="I880" s="11"/>
      <c r="J880" s="11"/>
      <c r="K880" s="12"/>
      <c r="L880" s="11"/>
      <c r="M880" s="36"/>
      <c r="N880" s="11"/>
      <c r="O880" s="37"/>
      <c r="P880" s="37"/>
      <c r="Q880" s="37"/>
      <c r="R880" s="37"/>
      <c r="S880" s="37"/>
      <c r="T880" s="37"/>
      <c r="U880" s="42"/>
      <c r="V880" s="34"/>
      <c r="W880" s="27"/>
      <c r="X880" s="18"/>
      <c r="Y880" s="10"/>
      <c r="Z880" s="48"/>
      <c r="AA880" s="11"/>
      <c r="AC880" s="11"/>
    </row>
    <row r="881" spans="1:29" s="50" customFormat="1">
      <c r="A881" s="11"/>
      <c r="B881" s="11"/>
      <c r="C881" s="12"/>
      <c r="D881" s="13"/>
      <c r="E881" s="11"/>
      <c r="F881" s="11"/>
      <c r="G881" s="11"/>
      <c r="H881" s="11"/>
      <c r="I881" s="11"/>
      <c r="J881" s="11"/>
      <c r="K881" s="12"/>
      <c r="L881" s="11"/>
      <c r="M881" s="36"/>
      <c r="N881" s="11"/>
      <c r="O881" s="37"/>
      <c r="P881" s="37"/>
      <c r="Q881" s="37"/>
      <c r="R881" s="37"/>
      <c r="S881" s="37"/>
      <c r="T881" s="37"/>
      <c r="U881" s="42"/>
      <c r="V881" s="34"/>
      <c r="W881" s="27"/>
      <c r="X881" s="18"/>
      <c r="Y881" s="10"/>
      <c r="Z881" s="48"/>
      <c r="AA881" s="11"/>
      <c r="AC881" s="11"/>
    </row>
    <row r="882" spans="1:29" s="50" customFormat="1">
      <c r="A882" s="11"/>
      <c r="B882" s="11"/>
      <c r="C882" s="12"/>
      <c r="D882" s="13"/>
      <c r="E882" s="11"/>
      <c r="F882" s="11"/>
      <c r="G882" s="11"/>
      <c r="H882" s="11"/>
      <c r="I882" s="11"/>
      <c r="J882" s="11"/>
      <c r="K882" s="12"/>
      <c r="L882" s="11"/>
      <c r="M882" s="36"/>
      <c r="N882" s="11"/>
      <c r="O882" s="37"/>
      <c r="P882" s="37"/>
      <c r="Q882" s="37"/>
      <c r="R882" s="37"/>
      <c r="S882" s="37"/>
      <c r="T882" s="37"/>
      <c r="U882" s="42"/>
      <c r="V882" s="34"/>
      <c r="W882" s="27"/>
      <c r="X882" s="18"/>
      <c r="Y882" s="10"/>
      <c r="Z882" s="48"/>
      <c r="AA882" s="11"/>
      <c r="AC882" s="11"/>
    </row>
    <row r="883" spans="1:29" s="50" customFormat="1">
      <c r="A883" s="11"/>
      <c r="B883" s="11"/>
      <c r="C883" s="12"/>
      <c r="D883" s="13"/>
      <c r="E883" s="11"/>
      <c r="F883" s="11"/>
      <c r="G883" s="11"/>
      <c r="H883" s="11"/>
      <c r="I883" s="11"/>
      <c r="J883" s="11"/>
      <c r="K883" s="12"/>
      <c r="L883" s="11"/>
      <c r="M883" s="36"/>
      <c r="N883" s="11"/>
      <c r="O883" s="37"/>
      <c r="P883" s="37"/>
      <c r="Q883" s="37"/>
      <c r="R883" s="37"/>
      <c r="S883" s="37"/>
      <c r="T883" s="37"/>
      <c r="U883" s="42"/>
      <c r="V883" s="34"/>
      <c r="W883" s="27"/>
      <c r="X883" s="18"/>
      <c r="Y883" s="10"/>
      <c r="Z883" s="48"/>
      <c r="AA883" s="11"/>
      <c r="AC883" s="11"/>
    </row>
    <row r="884" spans="1:29" s="50" customFormat="1">
      <c r="A884" s="11"/>
      <c r="B884" s="11"/>
      <c r="C884" s="12"/>
      <c r="D884" s="13"/>
      <c r="E884" s="11"/>
      <c r="F884" s="11"/>
      <c r="G884" s="11"/>
      <c r="H884" s="11"/>
      <c r="I884" s="11"/>
      <c r="J884" s="11"/>
      <c r="K884" s="12"/>
      <c r="L884" s="11"/>
      <c r="M884" s="36"/>
      <c r="N884" s="11"/>
      <c r="O884" s="37"/>
      <c r="P884" s="37"/>
      <c r="Q884" s="37"/>
      <c r="R884" s="37"/>
      <c r="S884" s="37"/>
      <c r="T884" s="37"/>
      <c r="U884" s="42"/>
      <c r="V884" s="34"/>
      <c r="W884" s="27"/>
      <c r="X884" s="18"/>
      <c r="Y884" s="10"/>
      <c r="Z884" s="48"/>
      <c r="AA884" s="11"/>
      <c r="AC884" s="11"/>
    </row>
    <row r="885" spans="1:29" s="50" customFormat="1">
      <c r="A885" s="11"/>
      <c r="B885" s="11"/>
      <c r="C885" s="12"/>
      <c r="D885" s="13"/>
      <c r="E885" s="11"/>
      <c r="F885" s="11"/>
      <c r="G885" s="11"/>
      <c r="H885" s="11"/>
      <c r="I885" s="11"/>
      <c r="J885" s="11"/>
      <c r="K885" s="12"/>
      <c r="L885" s="11"/>
      <c r="M885" s="36"/>
      <c r="N885" s="11"/>
      <c r="O885" s="37"/>
      <c r="P885" s="37"/>
      <c r="Q885" s="37"/>
      <c r="R885" s="37"/>
      <c r="S885" s="37"/>
      <c r="T885" s="37"/>
      <c r="U885" s="42"/>
      <c r="V885" s="34"/>
      <c r="W885" s="27"/>
      <c r="X885" s="18"/>
      <c r="Y885" s="10"/>
      <c r="Z885" s="48"/>
      <c r="AA885" s="11"/>
      <c r="AC885" s="11"/>
    </row>
    <row r="886" spans="1:29" s="50" customFormat="1">
      <c r="A886" s="11"/>
      <c r="B886" s="11"/>
      <c r="C886" s="12"/>
      <c r="D886" s="13"/>
      <c r="E886" s="11"/>
      <c r="F886" s="11"/>
      <c r="G886" s="11"/>
      <c r="H886" s="11"/>
      <c r="I886" s="11"/>
      <c r="J886" s="11"/>
      <c r="K886" s="12"/>
      <c r="L886" s="11"/>
      <c r="M886" s="36"/>
      <c r="N886" s="11"/>
      <c r="O886" s="37"/>
      <c r="P886" s="37"/>
      <c r="Q886" s="37"/>
      <c r="R886" s="37"/>
      <c r="S886" s="37"/>
      <c r="T886" s="37"/>
      <c r="U886" s="35"/>
      <c r="V886" s="34"/>
      <c r="W886" s="27"/>
      <c r="X886" s="18"/>
      <c r="Y886" s="10"/>
      <c r="Z886" s="48"/>
      <c r="AA886" s="11"/>
      <c r="AC886" s="11"/>
    </row>
    <row r="887" spans="1:29" s="50" customFormat="1">
      <c r="A887" s="11"/>
      <c r="B887" s="11"/>
      <c r="C887" s="12"/>
      <c r="D887" s="13"/>
      <c r="E887" s="11"/>
      <c r="F887" s="11"/>
      <c r="G887" s="11"/>
      <c r="H887" s="11"/>
      <c r="I887" s="11"/>
      <c r="J887" s="11"/>
      <c r="K887" s="12"/>
      <c r="L887" s="11"/>
      <c r="M887" s="36"/>
      <c r="N887" s="11"/>
      <c r="O887" s="37"/>
      <c r="P887" s="37"/>
      <c r="Q887" s="37"/>
      <c r="R887" s="37"/>
      <c r="S887" s="37"/>
      <c r="T887" s="37"/>
      <c r="U887" s="42"/>
      <c r="V887" s="34"/>
      <c r="W887" s="27"/>
      <c r="X887" s="18"/>
      <c r="Y887" s="10"/>
      <c r="Z887" s="48"/>
      <c r="AA887" s="11"/>
      <c r="AC887" s="11"/>
    </row>
    <row r="888" spans="1:29" s="50" customFormat="1">
      <c r="A888" s="11"/>
      <c r="B888" s="11"/>
      <c r="C888" s="12"/>
      <c r="D888" s="13"/>
      <c r="E888" s="11"/>
      <c r="F888" s="11"/>
      <c r="G888" s="11"/>
      <c r="H888" s="11"/>
      <c r="I888" s="11"/>
      <c r="J888" s="11"/>
      <c r="K888" s="12"/>
      <c r="L888" s="11"/>
      <c r="M888" s="36"/>
      <c r="N888" s="11"/>
      <c r="O888" s="37"/>
      <c r="P888" s="37"/>
      <c r="Q888" s="37"/>
      <c r="R888" s="37"/>
      <c r="S888" s="37"/>
      <c r="T888" s="37"/>
      <c r="U888" s="35"/>
      <c r="V888" s="34"/>
      <c r="W888" s="27"/>
      <c r="X888" s="18"/>
      <c r="Y888" s="10"/>
      <c r="Z888" s="48"/>
      <c r="AA888" s="11"/>
      <c r="AC888" s="11"/>
    </row>
    <row r="889" spans="1:29" s="50" customFormat="1">
      <c r="A889" s="11"/>
      <c r="B889" s="11"/>
      <c r="C889" s="12"/>
      <c r="D889" s="13"/>
      <c r="E889" s="11"/>
      <c r="F889" s="11"/>
      <c r="G889" s="11"/>
      <c r="H889" s="11"/>
      <c r="I889" s="11"/>
      <c r="J889" s="11"/>
      <c r="K889" s="12"/>
      <c r="L889" s="11"/>
      <c r="M889" s="36"/>
      <c r="N889" s="11"/>
      <c r="O889" s="37"/>
      <c r="P889" s="37"/>
      <c r="Q889" s="37"/>
      <c r="R889" s="37"/>
      <c r="S889" s="37"/>
      <c r="T889" s="37"/>
      <c r="U889" s="35"/>
      <c r="V889" s="34"/>
      <c r="W889" s="27"/>
      <c r="X889" s="18"/>
      <c r="Y889" s="10"/>
      <c r="Z889" s="48"/>
      <c r="AA889" s="11"/>
      <c r="AC889" s="11"/>
    </row>
    <row r="890" spans="1:29" s="50" customFormat="1">
      <c r="A890" s="11"/>
      <c r="B890" s="11"/>
      <c r="C890" s="12"/>
      <c r="D890" s="13"/>
      <c r="E890" s="11"/>
      <c r="F890" s="11"/>
      <c r="G890" s="11"/>
      <c r="H890" s="11"/>
      <c r="I890" s="11"/>
      <c r="J890" s="11"/>
      <c r="K890" s="12"/>
      <c r="L890" s="11"/>
      <c r="M890" s="36"/>
      <c r="N890" s="11"/>
      <c r="O890" s="37"/>
      <c r="P890" s="37"/>
      <c r="Q890" s="37"/>
      <c r="R890" s="37"/>
      <c r="S890" s="37"/>
      <c r="T890" s="37"/>
      <c r="U890" s="42"/>
      <c r="V890" s="34"/>
      <c r="W890" s="27"/>
      <c r="X890" s="18"/>
      <c r="Y890" s="10"/>
      <c r="Z890" s="48"/>
      <c r="AA890" s="11"/>
      <c r="AC890" s="11"/>
    </row>
    <row r="891" spans="1:29" s="50" customFormat="1">
      <c r="A891" s="11"/>
      <c r="B891" s="11"/>
      <c r="C891" s="12"/>
      <c r="D891" s="13"/>
      <c r="E891" s="11"/>
      <c r="F891" s="11"/>
      <c r="G891" s="11"/>
      <c r="H891" s="11"/>
      <c r="I891" s="11"/>
      <c r="J891" s="11"/>
      <c r="K891" s="12"/>
      <c r="L891" s="11"/>
      <c r="M891" s="36"/>
      <c r="N891" s="11"/>
      <c r="O891" s="37"/>
      <c r="P891" s="37"/>
      <c r="Q891" s="37"/>
      <c r="R891" s="37"/>
      <c r="S891" s="37"/>
      <c r="T891" s="37"/>
      <c r="U891" s="42"/>
      <c r="V891" s="34"/>
      <c r="W891" s="27"/>
      <c r="X891" s="18"/>
      <c r="Y891" s="10"/>
      <c r="Z891" s="48"/>
      <c r="AA891" s="11"/>
      <c r="AC891" s="11"/>
    </row>
    <row r="892" spans="1:29" s="50" customFormat="1">
      <c r="A892" s="11"/>
      <c r="B892" s="11"/>
      <c r="C892" s="12"/>
      <c r="D892" s="13"/>
      <c r="E892" s="11"/>
      <c r="F892" s="11"/>
      <c r="G892" s="11"/>
      <c r="H892" s="11"/>
      <c r="I892" s="11"/>
      <c r="J892" s="11"/>
      <c r="K892" s="12"/>
      <c r="L892" s="11"/>
      <c r="M892" s="36"/>
      <c r="N892" s="11"/>
      <c r="O892" s="37"/>
      <c r="P892" s="37"/>
      <c r="Q892" s="37"/>
      <c r="R892" s="37"/>
      <c r="S892" s="37"/>
      <c r="T892" s="37"/>
      <c r="U892" s="42"/>
      <c r="V892" s="34"/>
      <c r="W892" s="27"/>
      <c r="X892" s="18"/>
      <c r="Y892" s="10"/>
      <c r="Z892" s="48"/>
      <c r="AA892" s="11"/>
      <c r="AC892" s="11"/>
    </row>
    <row r="893" spans="1:29" s="50" customFormat="1">
      <c r="A893" s="11"/>
      <c r="B893" s="11"/>
      <c r="C893" s="12"/>
      <c r="D893" s="13"/>
      <c r="E893" s="11"/>
      <c r="F893" s="11"/>
      <c r="G893" s="11"/>
      <c r="H893" s="11"/>
      <c r="I893" s="11"/>
      <c r="J893" s="11"/>
      <c r="K893" s="12"/>
      <c r="L893" s="11"/>
      <c r="M893" s="36"/>
      <c r="N893" s="11"/>
      <c r="O893" s="37"/>
      <c r="P893" s="37"/>
      <c r="Q893" s="37"/>
      <c r="R893" s="37"/>
      <c r="S893" s="37"/>
      <c r="T893" s="37"/>
      <c r="U893" s="42"/>
      <c r="V893" s="34"/>
      <c r="W893" s="27"/>
      <c r="X893" s="18"/>
      <c r="Y893" s="10"/>
      <c r="Z893" s="48"/>
      <c r="AA893" s="11"/>
      <c r="AC893" s="11"/>
    </row>
    <row r="894" spans="1:29" s="50" customFormat="1">
      <c r="A894" s="11"/>
      <c r="B894" s="11"/>
      <c r="C894" s="12"/>
      <c r="D894" s="13"/>
      <c r="E894" s="11"/>
      <c r="F894" s="11"/>
      <c r="G894" s="11"/>
      <c r="H894" s="11"/>
      <c r="I894" s="11"/>
      <c r="J894" s="11"/>
      <c r="K894" s="12"/>
      <c r="L894" s="11"/>
      <c r="M894" s="36"/>
      <c r="N894" s="11"/>
      <c r="O894" s="37"/>
      <c r="P894" s="37"/>
      <c r="Q894" s="37"/>
      <c r="R894" s="37"/>
      <c r="S894" s="37"/>
      <c r="T894" s="37"/>
      <c r="U894" s="42"/>
      <c r="V894" s="34"/>
      <c r="W894" s="27"/>
      <c r="X894" s="18"/>
      <c r="Y894" s="10"/>
      <c r="Z894" s="48"/>
      <c r="AA894" s="11"/>
      <c r="AC894" s="11"/>
    </row>
    <row r="895" spans="1:29" s="50" customFormat="1">
      <c r="A895" s="11"/>
      <c r="B895" s="11"/>
      <c r="C895" s="12"/>
      <c r="D895" s="13"/>
      <c r="E895" s="11"/>
      <c r="F895" s="11"/>
      <c r="G895" s="11"/>
      <c r="H895" s="11"/>
      <c r="I895" s="11"/>
      <c r="J895" s="11"/>
      <c r="K895" s="12"/>
      <c r="L895" s="11"/>
      <c r="M895" s="36"/>
      <c r="N895" s="11"/>
      <c r="O895" s="37"/>
      <c r="P895" s="37"/>
      <c r="Q895" s="37"/>
      <c r="R895" s="37"/>
      <c r="S895" s="37"/>
      <c r="T895" s="37"/>
      <c r="U895" s="35"/>
      <c r="V895" s="34"/>
      <c r="W895" s="27"/>
      <c r="X895" s="18"/>
      <c r="Y895" s="10"/>
      <c r="Z895" s="48"/>
      <c r="AA895" s="11"/>
      <c r="AC895" s="11"/>
    </row>
    <row r="896" spans="1:29" s="50" customFormat="1">
      <c r="A896" s="11"/>
      <c r="B896" s="11"/>
      <c r="C896" s="12"/>
      <c r="D896" s="13"/>
      <c r="E896" s="11"/>
      <c r="F896" s="11"/>
      <c r="G896" s="11"/>
      <c r="H896" s="11"/>
      <c r="I896" s="11"/>
      <c r="J896" s="11"/>
      <c r="K896" s="12"/>
      <c r="L896" s="11"/>
      <c r="M896" s="36"/>
      <c r="N896" s="11"/>
      <c r="O896" s="37"/>
      <c r="P896" s="37"/>
      <c r="Q896" s="37"/>
      <c r="R896" s="37"/>
      <c r="S896" s="37"/>
      <c r="T896" s="37"/>
      <c r="U896" s="42"/>
      <c r="V896" s="34"/>
      <c r="W896" s="27"/>
      <c r="X896" s="18"/>
      <c r="Y896" s="10"/>
      <c r="Z896" s="48"/>
      <c r="AA896" s="11"/>
      <c r="AC896" s="11"/>
    </row>
    <row r="897" spans="1:29" s="50" customFormat="1">
      <c r="A897" s="11"/>
      <c r="B897" s="11"/>
      <c r="C897" s="12"/>
      <c r="D897" s="13"/>
      <c r="E897" s="11"/>
      <c r="F897" s="11"/>
      <c r="G897" s="11"/>
      <c r="H897" s="11"/>
      <c r="I897" s="11"/>
      <c r="J897" s="11"/>
      <c r="K897" s="12"/>
      <c r="L897" s="11"/>
      <c r="M897" s="36"/>
      <c r="N897" s="11"/>
      <c r="O897" s="37"/>
      <c r="P897" s="37"/>
      <c r="Q897" s="37"/>
      <c r="R897" s="37"/>
      <c r="S897" s="37"/>
      <c r="T897" s="37"/>
      <c r="U897" s="35"/>
      <c r="V897" s="34"/>
      <c r="W897" s="27"/>
      <c r="X897" s="18"/>
      <c r="Y897" s="10"/>
      <c r="Z897" s="48"/>
      <c r="AA897" s="11"/>
      <c r="AC897" s="11"/>
    </row>
    <row r="898" spans="1:29" s="50" customFormat="1">
      <c r="A898" s="11"/>
      <c r="B898" s="11"/>
      <c r="C898" s="12"/>
      <c r="D898" s="13"/>
      <c r="E898" s="11"/>
      <c r="F898" s="11"/>
      <c r="G898" s="11"/>
      <c r="H898" s="11"/>
      <c r="I898" s="11"/>
      <c r="J898" s="11"/>
      <c r="K898" s="12"/>
      <c r="L898" s="11"/>
      <c r="M898" s="36"/>
      <c r="N898" s="11"/>
      <c r="O898" s="37"/>
      <c r="P898" s="37"/>
      <c r="Q898" s="37"/>
      <c r="R898" s="37"/>
      <c r="S898" s="37"/>
      <c r="T898" s="37"/>
      <c r="U898" s="42"/>
      <c r="V898" s="34"/>
      <c r="W898" s="27"/>
      <c r="X898" s="18"/>
      <c r="Y898" s="10"/>
      <c r="Z898" s="48"/>
      <c r="AA898" s="11"/>
      <c r="AC898" s="11"/>
    </row>
    <row r="899" spans="1:29" s="50" customFormat="1">
      <c r="A899" s="11"/>
      <c r="B899" s="11"/>
      <c r="C899" s="12"/>
      <c r="D899" s="13"/>
      <c r="E899" s="11"/>
      <c r="F899" s="11"/>
      <c r="G899" s="11"/>
      <c r="H899" s="11"/>
      <c r="I899" s="11"/>
      <c r="J899" s="11"/>
      <c r="K899" s="12"/>
      <c r="L899" s="11"/>
      <c r="M899" s="36"/>
      <c r="N899" s="11"/>
      <c r="O899" s="37"/>
      <c r="P899" s="37"/>
      <c r="Q899" s="37"/>
      <c r="R899" s="37"/>
      <c r="S899" s="37"/>
      <c r="T899" s="37"/>
      <c r="U899" s="35"/>
      <c r="V899" s="34"/>
      <c r="W899" s="27"/>
      <c r="X899" s="18"/>
      <c r="Y899" s="10"/>
      <c r="Z899" s="48"/>
      <c r="AA899" s="11"/>
      <c r="AC899" s="11"/>
    </row>
    <row r="900" spans="1:29" s="50" customFormat="1">
      <c r="A900" s="11"/>
      <c r="B900" s="11"/>
      <c r="C900" s="12"/>
      <c r="D900" s="13"/>
      <c r="E900" s="11"/>
      <c r="F900" s="11"/>
      <c r="G900" s="11"/>
      <c r="H900" s="11"/>
      <c r="I900" s="11"/>
      <c r="J900" s="11"/>
      <c r="K900" s="12"/>
      <c r="L900" s="11"/>
      <c r="M900" s="36"/>
      <c r="N900" s="11"/>
      <c r="O900" s="37"/>
      <c r="P900" s="37"/>
      <c r="Q900" s="37"/>
      <c r="R900" s="37"/>
      <c r="S900" s="37"/>
      <c r="T900" s="37"/>
      <c r="U900" s="42"/>
      <c r="V900" s="34"/>
      <c r="W900" s="27"/>
      <c r="X900" s="18"/>
      <c r="Y900" s="10"/>
      <c r="Z900" s="48"/>
      <c r="AA900" s="11"/>
      <c r="AC900" s="11"/>
    </row>
    <row r="901" spans="1:29" s="50" customFormat="1">
      <c r="A901" s="11"/>
      <c r="B901" s="11"/>
      <c r="C901" s="12"/>
      <c r="D901" s="13"/>
      <c r="E901" s="11"/>
      <c r="F901" s="11"/>
      <c r="G901" s="11"/>
      <c r="H901" s="11"/>
      <c r="I901" s="11"/>
      <c r="J901" s="11"/>
      <c r="K901" s="12"/>
      <c r="L901" s="11"/>
      <c r="M901" s="36"/>
      <c r="N901" s="11"/>
      <c r="O901" s="37"/>
      <c r="P901" s="37"/>
      <c r="Q901" s="37"/>
      <c r="R901" s="37"/>
      <c r="S901" s="37"/>
      <c r="T901" s="37"/>
      <c r="U901" s="42"/>
      <c r="V901" s="34"/>
      <c r="W901" s="27"/>
      <c r="X901" s="18"/>
      <c r="Y901" s="10"/>
      <c r="Z901" s="48"/>
      <c r="AA901" s="11"/>
      <c r="AC901" s="11"/>
    </row>
    <row r="902" spans="1:29" s="50" customFormat="1">
      <c r="A902" s="11"/>
      <c r="B902" s="11"/>
      <c r="C902" s="12"/>
      <c r="D902" s="13"/>
      <c r="E902" s="11"/>
      <c r="F902" s="11"/>
      <c r="G902" s="11"/>
      <c r="H902" s="11"/>
      <c r="I902" s="11"/>
      <c r="J902" s="11"/>
      <c r="K902" s="12"/>
      <c r="L902" s="11"/>
      <c r="M902" s="36"/>
      <c r="N902" s="11"/>
      <c r="O902" s="37"/>
      <c r="P902" s="37"/>
      <c r="Q902" s="37"/>
      <c r="R902" s="37"/>
      <c r="S902" s="37"/>
      <c r="T902" s="37"/>
      <c r="U902" s="34"/>
      <c r="V902" s="34"/>
      <c r="W902" s="27"/>
      <c r="X902" s="18"/>
      <c r="Y902" s="10"/>
      <c r="Z902" s="48"/>
      <c r="AA902" s="53"/>
      <c r="AC902" s="11"/>
    </row>
    <row r="903" spans="1:29" s="50" customFormat="1">
      <c r="A903" s="11"/>
      <c r="B903" s="11"/>
      <c r="C903" s="12"/>
      <c r="D903" s="13"/>
      <c r="E903" s="11"/>
      <c r="F903" s="11"/>
      <c r="G903" s="11"/>
      <c r="H903" s="11"/>
      <c r="I903" s="11"/>
      <c r="J903" s="11"/>
      <c r="K903" s="12"/>
      <c r="L903" s="11"/>
      <c r="M903" s="36"/>
      <c r="N903" s="11"/>
      <c r="O903" s="37"/>
      <c r="P903" s="37"/>
      <c r="Q903" s="37"/>
      <c r="R903" s="37"/>
      <c r="S903" s="37"/>
      <c r="T903" s="37"/>
      <c r="U903" s="35"/>
      <c r="V903" s="34"/>
      <c r="W903" s="27"/>
      <c r="X903" s="18"/>
      <c r="Y903" s="10"/>
      <c r="Z903" s="48"/>
      <c r="AA903" s="11"/>
      <c r="AC903" s="11"/>
    </row>
    <row r="904" spans="1:29" s="50" customFormat="1">
      <c r="A904" s="11"/>
      <c r="B904" s="11"/>
      <c r="C904" s="12"/>
      <c r="D904" s="13"/>
      <c r="E904" s="11"/>
      <c r="F904" s="11"/>
      <c r="G904" s="11"/>
      <c r="H904" s="11"/>
      <c r="I904" s="11"/>
      <c r="J904" s="11"/>
      <c r="K904" s="12"/>
      <c r="L904" s="11"/>
      <c r="M904" s="36"/>
      <c r="N904" s="11"/>
      <c r="O904" s="37"/>
      <c r="P904" s="37"/>
      <c r="Q904" s="37"/>
      <c r="R904" s="37"/>
      <c r="S904" s="37"/>
      <c r="T904" s="37"/>
      <c r="U904" s="42"/>
      <c r="V904" s="34"/>
      <c r="W904" s="27"/>
      <c r="X904" s="18"/>
      <c r="Y904" s="10"/>
      <c r="Z904" s="48"/>
      <c r="AA904" s="11"/>
      <c r="AC904" s="11"/>
    </row>
    <row r="905" spans="1:29" s="50" customFormat="1">
      <c r="A905" s="11"/>
      <c r="B905" s="11"/>
      <c r="C905" s="12"/>
      <c r="D905" s="13"/>
      <c r="E905" s="11"/>
      <c r="F905" s="11"/>
      <c r="G905" s="11"/>
      <c r="H905" s="11"/>
      <c r="I905" s="11"/>
      <c r="J905" s="11"/>
      <c r="K905" s="12"/>
      <c r="L905" s="11"/>
      <c r="M905" s="36"/>
      <c r="N905" s="11"/>
      <c r="O905" s="37"/>
      <c r="P905" s="37"/>
      <c r="Q905" s="37"/>
      <c r="R905" s="37"/>
      <c r="S905" s="37"/>
      <c r="T905" s="37"/>
      <c r="U905" s="34"/>
      <c r="V905" s="34"/>
      <c r="W905" s="27"/>
      <c r="X905" s="18"/>
      <c r="Y905" s="10"/>
      <c r="Z905" s="48"/>
      <c r="AA905" s="11"/>
      <c r="AC905" s="11"/>
    </row>
    <row r="906" spans="1:29" s="50" customFormat="1">
      <c r="A906" s="11"/>
      <c r="B906" s="11"/>
      <c r="C906" s="12"/>
      <c r="D906" s="13"/>
      <c r="E906" s="11"/>
      <c r="F906" s="11"/>
      <c r="G906" s="11"/>
      <c r="H906" s="11"/>
      <c r="I906" s="11"/>
      <c r="J906" s="11"/>
      <c r="K906" s="12"/>
      <c r="L906" s="11"/>
      <c r="M906" s="36"/>
      <c r="N906" s="11"/>
      <c r="O906" s="37"/>
      <c r="P906" s="37"/>
      <c r="Q906" s="37"/>
      <c r="R906" s="37"/>
      <c r="S906" s="37"/>
      <c r="T906" s="37"/>
      <c r="U906" s="42"/>
      <c r="V906" s="34"/>
      <c r="W906" s="27"/>
      <c r="X906" s="18"/>
      <c r="Y906" s="10"/>
      <c r="Z906" s="48"/>
      <c r="AA906" s="11"/>
      <c r="AC906" s="11"/>
    </row>
    <row r="907" spans="1:29" s="50" customFormat="1">
      <c r="A907" s="11"/>
      <c r="B907" s="11"/>
      <c r="C907" s="12"/>
      <c r="D907" s="13"/>
      <c r="E907" s="11"/>
      <c r="F907" s="11"/>
      <c r="G907" s="11"/>
      <c r="H907" s="11"/>
      <c r="I907" s="11"/>
      <c r="J907" s="11"/>
      <c r="K907" s="12"/>
      <c r="L907" s="11"/>
      <c r="M907" s="36"/>
      <c r="N907" s="11"/>
      <c r="O907" s="37"/>
      <c r="P907" s="37"/>
      <c r="Q907" s="37"/>
      <c r="R907" s="37"/>
      <c r="S907" s="37"/>
      <c r="T907" s="37"/>
      <c r="U907" s="42"/>
      <c r="V907" s="34"/>
      <c r="W907" s="27"/>
      <c r="X907" s="18"/>
      <c r="Y907" s="10"/>
      <c r="Z907" s="48"/>
      <c r="AA907" s="11"/>
      <c r="AC907" s="11"/>
    </row>
    <row r="908" spans="1:29" s="50" customFormat="1">
      <c r="A908" s="11"/>
      <c r="B908" s="11"/>
      <c r="C908" s="12"/>
      <c r="D908" s="13"/>
      <c r="E908" s="11"/>
      <c r="F908" s="11"/>
      <c r="G908" s="11"/>
      <c r="H908" s="11"/>
      <c r="I908" s="11"/>
      <c r="J908" s="11"/>
      <c r="K908" s="12"/>
      <c r="L908" s="11"/>
      <c r="M908" s="36"/>
      <c r="N908" s="11"/>
      <c r="O908" s="37"/>
      <c r="P908" s="37"/>
      <c r="Q908" s="37"/>
      <c r="R908" s="37"/>
      <c r="S908" s="37"/>
      <c r="T908" s="37"/>
      <c r="U908" s="42"/>
      <c r="V908" s="34"/>
      <c r="W908" s="27"/>
      <c r="X908" s="18"/>
      <c r="Y908" s="10"/>
      <c r="Z908" s="48"/>
      <c r="AA908" s="11"/>
      <c r="AC908" s="11"/>
    </row>
    <row r="909" spans="1:29" s="50" customFormat="1">
      <c r="A909" s="11"/>
      <c r="B909" s="11"/>
      <c r="C909" s="12"/>
      <c r="D909" s="13"/>
      <c r="E909" s="11"/>
      <c r="F909" s="11"/>
      <c r="G909" s="11"/>
      <c r="H909" s="11"/>
      <c r="I909" s="11"/>
      <c r="J909" s="11"/>
      <c r="K909" s="12"/>
      <c r="L909" s="11"/>
      <c r="M909" s="36"/>
      <c r="N909" s="11"/>
      <c r="O909" s="37"/>
      <c r="P909" s="37"/>
      <c r="Q909" s="37"/>
      <c r="R909" s="37"/>
      <c r="S909" s="37"/>
      <c r="T909" s="37"/>
      <c r="U909" s="42"/>
      <c r="V909" s="34"/>
      <c r="W909" s="27"/>
      <c r="X909" s="18"/>
      <c r="Y909" s="10"/>
      <c r="Z909" s="48"/>
      <c r="AA909" s="11"/>
      <c r="AC909" s="11"/>
    </row>
    <row r="910" spans="1:29" s="50" customFormat="1">
      <c r="A910" s="11"/>
      <c r="B910" s="11"/>
      <c r="C910" s="12"/>
      <c r="D910" s="13"/>
      <c r="E910" s="11"/>
      <c r="F910" s="11"/>
      <c r="G910" s="11"/>
      <c r="H910" s="11"/>
      <c r="I910" s="11"/>
      <c r="J910" s="11"/>
      <c r="K910" s="12"/>
      <c r="L910" s="11"/>
      <c r="M910" s="36"/>
      <c r="N910" s="11"/>
      <c r="O910" s="37"/>
      <c r="P910" s="37"/>
      <c r="Q910" s="37"/>
      <c r="R910" s="37"/>
      <c r="S910" s="37"/>
      <c r="T910" s="37"/>
      <c r="U910" s="42"/>
      <c r="V910" s="34"/>
      <c r="W910" s="27"/>
      <c r="X910" s="18"/>
      <c r="Y910" s="10"/>
      <c r="Z910" s="48"/>
      <c r="AA910" s="11"/>
      <c r="AC910" s="11"/>
    </row>
    <row r="911" spans="1:29" s="50" customFormat="1">
      <c r="A911" s="11"/>
      <c r="B911" s="11"/>
      <c r="C911" s="12"/>
      <c r="D911" s="13"/>
      <c r="E911" s="11"/>
      <c r="F911" s="11"/>
      <c r="G911" s="11"/>
      <c r="H911" s="11"/>
      <c r="I911" s="11"/>
      <c r="J911" s="11"/>
      <c r="K911" s="12"/>
      <c r="L911" s="11"/>
      <c r="M911" s="36"/>
      <c r="N911" s="11"/>
      <c r="O911" s="37"/>
      <c r="P911" s="37"/>
      <c r="Q911" s="37"/>
      <c r="R911" s="37"/>
      <c r="S911" s="37"/>
      <c r="T911" s="37"/>
      <c r="U911" s="42"/>
      <c r="V911" s="34"/>
      <c r="W911" s="27"/>
      <c r="X911" s="18"/>
      <c r="Y911" s="10"/>
      <c r="Z911" s="48"/>
      <c r="AA911" s="11"/>
      <c r="AC911" s="11"/>
    </row>
    <row r="912" spans="1:29" s="50" customFormat="1">
      <c r="A912" s="11"/>
      <c r="B912" s="11"/>
      <c r="C912" s="12"/>
      <c r="D912" s="13"/>
      <c r="E912" s="11"/>
      <c r="F912" s="11"/>
      <c r="G912" s="11"/>
      <c r="H912" s="11"/>
      <c r="I912" s="11"/>
      <c r="J912" s="11"/>
      <c r="K912" s="12"/>
      <c r="L912" s="11"/>
      <c r="M912" s="36"/>
      <c r="N912" s="11"/>
      <c r="O912" s="37"/>
      <c r="P912" s="37"/>
      <c r="Q912" s="37"/>
      <c r="R912" s="37"/>
      <c r="S912" s="37"/>
      <c r="T912" s="37"/>
      <c r="U912" s="42"/>
      <c r="V912" s="34"/>
      <c r="W912" s="27"/>
      <c r="X912" s="18"/>
      <c r="Y912" s="10"/>
      <c r="Z912" s="48"/>
      <c r="AA912" s="11"/>
      <c r="AC912" s="11"/>
    </row>
    <row r="913" spans="1:29" s="50" customFormat="1">
      <c r="A913" s="11"/>
      <c r="B913" s="11"/>
      <c r="C913" s="12"/>
      <c r="D913" s="13"/>
      <c r="E913" s="11"/>
      <c r="F913" s="11"/>
      <c r="G913" s="11"/>
      <c r="H913" s="11"/>
      <c r="I913" s="11"/>
      <c r="J913" s="11"/>
      <c r="K913" s="12"/>
      <c r="L913" s="11"/>
      <c r="M913" s="36"/>
      <c r="N913" s="11"/>
      <c r="O913" s="37"/>
      <c r="P913" s="37"/>
      <c r="Q913" s="37"/>
      <c r="R913" s="37"/>
      <c r="S913" s="37"/>
      <c r="T913" s="37"/>
      <c r="U913" s="42"/>
      <c r="V913" s="34"/>
      <c r="W913" s="27"/>
      <c r="X913" s="18"/>
      <c r="Y913" s="10"/>
      <c r="Z913" s="48"/>
      <c r="AA913" s="11"/>
      <c r="AC913" s="11"/>
    </row>
    <row r="914" spans="1:29" s="50" customFormat="1">
      <c r="A914" s="11"/>
      <c r="B914" s="11"/>
      <c r="C914" s="12"/>
      <c r="D914" s="13"/>
      <c r="E914" s="11"/>
      <c r="F914" s="11"/>
      <c r="G914" s="11"/>
      <c r="H914" s="11"/>
      <c r="I914" s="11"/>
      <c r="J914" s="11"/>
      <c r="K914" s="12"/>
      <c r="L914" s="11"/>
      <c r="M914" s="36"/>
      <c r="N914" s="11"/>
      <c r="O914" s="37"/>
      <c r="P914" s="37"/>
      <c r="Q914" s="37"/>
      <c r="R914" s="37"/>
      <c r="S914" s="37"/>
      <c r="T914" s="37"/>
      <c r="U914" s="42"/>
      <c r="V914" s="34"/>
      <c r="W914" s="27"/>
      <c r="X914" s="18"/>
      <c r="Y914" s="10"/>
      <c r="Z914" s="48"/>
      <c r="AA914" s="11"/>
      <c r="AC914" s="11"/>
    </row>
    <row r="915" spans="1:29" s="50" customFormat="1">
      <c r="A915" s="11"/>
      <c r="B915" s="11"/>
      <c r="C915" s="12"/>
      <c r="D915" s="13"/>
      <c r="E915" s="11"/>
      <c r="F915" s="11"/>
      <c r="G915" s="11"/>
      <c r="H915" s="11"/>
      <c r="I915" s="11"/>
      <c r="J915" s="11"/>
      <c r="K915" s="12"/>
      <c r="L915" s="11"/>
      <c r="M915" s="36"/>
      <c r="N915" s="11"/>
      <c r="O915" s="37"/>
      <c r="P915" s="37"/>
      <c r="Q915" s="37"/>
      <c r="R915" s="37"/>
      <c r="S915" s="37"/>
      <c r="T915" s="37"/>
      <c r="U915" s="35"/>
      <c r="V915" s="34"/>
      <c r="W915" s="27"/>
      <c r="X915" s="18"/>
      <c r="Y915" s="10"/>
      <c r="Z915" s="48"/>
      <c r="AA915" s="11"/>
      <c r="AC915" s="11"/>
    </row>
    <row r="916" spans="1:29" s="50" customFormat="1">
      <c r="A916" s="11"/>
      <c r="B916" s="11"/>
      <c r="C916" s="12"/>
      <c r="D916" s="13"/>
      <c r="E916" s="11"/>
      <c r="F916" s="11"/>
      <c r="G916" s="11"/>
      <c r="H916" s="11"/>
      <c r="I916" s="11"/>
      <c r="J916" s="11"/>
      <c r="K916" s="12"/>
      <c r="L916" s="11"/>
      <c r="M916" s="36"/>
      <c r="N916" s="11"/>
      <c r="O916" s="37"/>
      <c r="P916" s="37"/>
      <c r="Q916" s="37"/>
      <c r="R916" s="37"/>
      <c r="S916" s="37"/>
      <c r="T916" s="37"/>
      <c r="U916" s="42"/>
      <c r="V916" s="34"/>
      <c r="W916" s="27"/>
      <c r="X916" s="18"/>
      <c r="Y916" s="10"/>
      <c r="Z916" s="48"/>
      <c r="AA916" s="11"/>
      <c r="AC916" s="11"/>
    </row>
    <row r="917" spans="1:29" s="50" customFormat="1">
      <c r="A917" s="11"/>
      <c r="B917" s="11"/>
      <c r="C917" s="12"/>
      <c r="D917" s="13"/>
      <c r="E917" s="11"/>
      <c r="F917" s="11"/>
      <c r="G917" s="11"/>
      <c r="H917" s="11"/>
      <c r="I917" s="11"/>
      <c r="J917" s="11"/>
      <c r="K917" s="12"/>
      <c r="L917" s="11"/>
      <c r="M917" s="36"/>
      <c r="N917" s="11"/>
      <c r="O917" s="37"/>
      <c r="P917" s="37"/>
      <c r="Q917" s="37"/>
      <c r="R917" s="37"/>
      <c r="S917" s="37"/>
      <c r="T917" s="37"/>
      <c r="U917" s="35"/>
      <c r="V917" s="34"/>
      <c r="W917" s="27"/>
      <c r="X917" s="18"/>
      <c r="Y917" s="10"/>
      <c r="Z917" s="48"/>
      <c r="AA917" s="11"/>
      <c r="AC917" s="11"/>
    </row>
    <row r="918" spans="1:29" s="50" customFormat="1">
      <c r="A918" s="11"/>
      <c r="B918" s="11"/>
      <c r="C918" s="12"/>
      <c r="D918" s="13"/>
      <c r="E918" s="11"/>
      <c r="F918" s="11"/>
      <c r="G918" s="11"/>
      <c r="H918" s="11"/>
      <c r="I918" s="11"/>
      <c r="J918" s="11"/>
      <c r="K918" s="12"/>
      <c r="L918" s="11"/>
      <c r="M918" s="36"/>
      <c r="N918" s="11"/>
      <c r="O918" s="37"/>
      <c r="P918" s="37"/>
      <c r="Q918" s="37"/>
      <c r="R918" s="37"/>
      <c r="S918" s="37"/>
      <c r="T918" s="37"/>
      <c r="U918" s="42"/>
      <c r="V918" s="34"/>
      <c r="W918" s="27"/>
      <c r="X918" s="18"/>
      <c r="Y918" s="10"/>
      <c r="Z918" s="48"/>
      <c r="AA918" s="11"/>
      <c r="AC918" s="11"/>
    </row>
    <row r="919" spans="1:29" s="50" customFormat="1">
      <c r="A919" s="11"/>
      <c r="B919" s="11"/>
      <c r="C919" s="12"/>
      <c r="D919" s="13"/>
      <c r="E919" s="11"/>
      <c r="F919" s="11"/>
      <c r="G919" s="11"/>
      <c r="H919" s="11"/>
      <c r="I919" s="11"/>
      <c r="J919" s="11"/>
      <c r="K919" s="12"/>
      <c r="L919" s="11"/>
      <c r="M919" s="36"/>
      <c r="N919" s="11"/>
      <c r="O919" s="37"/>
      <c r="P919" s="37"/>
      <c r="Q919" s="37"/>
      <c r="R919" s="37"/>
      <c r="S919" s="37"/>
      <c r="T919" s="37"/>
      <c r="U919" s="35"/>
      <c r="V919" s="34"/>
      <c r="W919" s="27"/>
      <c r="X919" s="18"/>
      <c r="Y919" s="10"/>
      <c r="Z919" s="48"/>
      <c r="AA919" s="11"/>
      <c r="AC919" s="11"/>
    </row>
    <row r="920" spans="1:29" s="50" customFormat="1">
      <c r="A920" s="11"/>
      <c r="B920" s="11"/>
      <c r="C920" s="12"/>
      <c r="D920" s="13"/>
      <c r="E920" s="11"/>
      <c r="F920" s="11"/>
      <c r="G920" s="11"/>
      <c r="H920" s="11"/>
      <c r="I920" s="11"/>
      <c r="J920" s="11"/>
      <c r="K920" s="12"/>
      <c r="L920" s="11"/>
      <c r="M920" s="36"/>
      <c r="N920" s="11"/>
      <c r="O920" s="37"/>
      <c r="P920" s="37"/>
      <c r="Q920" s="37"/>
      <c r="R920" s="37"/>
      <c r="S920" s="37"/>
      <c r="T920" s="37"/>
      <c r="U920" s="34"/>
      <c r="V920" s="34"/>
      <c r="W920" s="27"/>
      <c r="X920" s="18"/>
      <c r="Y920" s="10"/>
      <c r="Z920" s="48"/>
      <c r="AA920" s="53"/>
      <c r="AC920" s="11"/>
    </row>
    <row r="921" spans="1:29" s="50" customFormat="1">
      <c r="A921" s="11"/>
      <c r="B921" s="11"/>
      <c r="C921" s="12"/>
      <c r="D921" s="13"/>
      <c r="E921" s="11"/>
      <c r="F921" s="11"/>
      <c r="G921" s="11"/>
      <c r="H921" s="11"/>
      <c r="I921" s="11"/>
      <c r="J921" s="11"/>
      <c r="K921" s="12"/>
      <c r="L921" s="11"/>
      <c r="M921" s="36"/>
      <c r="N921" s="11"/>
      <c r="O921" s="37"/>
      <c r="P921" s="37"/>
      <c r="Q921" s="37"/>
      <c r="R921" s="37"/>
      <c r="S921" s="37"/>
      <c r="T921" s="37"/>
      <c r="U921" s="42"/>
      <c r="V921" s="34"/>
      <c r="W921" s="27"/>
      <c r="X921" s="18"/>
      <c r="Y921" s="10"/>
      <c r="Z921" s="48"/>
      <c r="AA921" s="11"/>
      <c r="AC921" s="11"/>
    </row>
    <row r="922" spans="1:29" s="50" customFormat="1">
      <c r="A922" s="11"/>
      <c r="B922" s="11"/>
      <c r="C922" s="12"/>
      <c r="D922" s="13"/>
      <c r="E922" s="11"/>
      <c r="F922" s="11"/>
      <c r="G922" s="11"/>
      <c r="H922" s="11"/>
      <c r="I922" s="11"/>
      <c r="J922" s="11"/>
      <c r="K922" s="12"/>
      <c r="L922" s="11"/>
      <c r="M922" s="36"/>
      <c r="N922" s="11"/>
      <c r="O922" s="37"/>
      <c r="P922" s="37"/>
      <c r="Q922" s="37"/>
      <c r="R922" s="37"/>
      <c r="S922" s="37"/>
      <c r="T922" s="37"/>
      <c r="U922" s="34"/>
      <c r="V922" s="34"/>
      <c r="W922" s="27"/>
      <c r="X922" s="18"/>
      <c r="Y922" s="10"/>
      <c r="Z922" s="48"/>
      <c r="AA922" s="11"/>
      <c r="AC922" s="11"/>
    </row>
    <row r="923" spans="1:29" s="50" customFormat="1">
      <c r="A923" s="11"/>
      <c r="B923" s="11"/>
      <c r="C923" s="12"/>
      <c r="D923" s="13"/>
      <c r="E923" s="11"/>
      <c r="F923" s="11"/>
      <c r="G923" s="11"/>
      <c r="H923" s="11"/>
      <c r="I923" s="11"/>
      <c r="J923" s="11"/>
      <c r="K923" s="12"/>
      <c r="L923" s="11"/>
      <c r="M923" s="36"/>
      <c r="N923" s="11"/>
      <c r="O923" s="37"/>
      <c r="P923" s="37"/>
      <c r="Q923" s="37"/>
      <c r="R923" s="37"/>
      <c r="S923" s="37"/>
      <c r="T923" s="37"/>
      <c r="U923" s="34"/>
      <c r="V923" s="34"/>
      <c r="W923" s="27"/>
      <c r="X923" s="18"/>
      <c r="Y923" s="10"/>
      <c r="Z923" s="48"/>
      <c r="AA923" s="11"/>
      <c r="AC923" s="11"/>
    </row>
    <row r="924" spans="1:29" s="50" customFormat="1">
      <c r="A924" s="11"/>
      <c r="B924" s="11"/>
      <c r="C924" s="12"/>
      <c r="D924" s="13"/>
      <c r="E924" s="11"/>
      <c r="F924" s="11"/>
      <c r="G924" s="11"/>
      <c r="H924" s="11"/>
      <c r="I924" s="11"/>
      <c r="J924" s="11"/>
      <c r="K924" s="12"/>
      <c r="L924" s="11"/>
      <c r="M924" s="36"/>
      <c r="N924" s="11"/>
      <c r="O924" s="37"/>
      <c r="P924" s="37"/>
      <c r="Q924" s="37"/>
      <c r="R924" s="37"/>
      <c r="S924" s="37"/>
      <c r="T924" s="37"/>
      <c r="U924" s="34"/>
      <c r="V924" s="34"/>
      <c r="W924" s="27"/>
      <c r="X924" s="18"/>
      <c r="Y924" s="10"/>
      <c r="Z924" s="48"/>
      <c r="AA924" s="11"/>
      <c r="AC924" s="11"/>
    </row>
    <row r="925" spans="1:29" s="50" customFormat="1">
      <c r="A925" s="11"/>
      <c r="B925" s="11"/>
      <c r="C925" s="12"/>
      <c r="D925" s="13"/>
      <c r="E925" s="11"/>
      <c r="F925" s="11"/>
      <c r="G925" s="11"/>
      <c r="H925" s="11"/>
      <c r="I925" s="11"/>
      <c r="J925" s="11"/>
      <c r="K925" s="12"/>
      <c r="L925" s="11"/>
      <c r="M925" s="36"/>
      <c r="N925" s="11"/>
      <c r="O925" s="37"/>
      <c r="P925" s="37"/>
      <c r="Q925" s="37"/>
      <c r="R925" s="37"/>
      <c r="S925" s="37"/>
      <c r="T925" s="37"/>
      <c r="U925" s="42"/>
      <c r="V925" s="34"/>
      <c r="W925" s="27"/>
      <c r="X925" s="18"/>
      <c r="Y925" s="10"/>
      <c r="Z925" s="48"/>
      <c r="AA925" s="11"/>
      <c r="AC925" s="11"/>
    </row>
    <row r="926" spans="1:29" s="50" customFormat="1">
      <c r="A926" s="11"/>
      <c r="B926" s="11"/>
      <c r="C926" s="12"/>
      <c r="D926" s="13"/>
      <c r="E926" s="11"/>
      <c r="F926" s="11"/>
      <c r="G926" s="11"/>
      <c r="H926" s="11"/>
      <c r="I926" s="11"/>
      <c r="J926" s="11"/>
      <c r="K926" s="12"/>
      <c r="L926" s="11"/>
      <c r="M926" s="36"/>
      <c r="N926" s="11"/>
      <c r="O926" s="37"/>
      <c r="P926" s="37"/>
      <c r="Q926" s="37"/>
      <c r="R926" s="37"/>
      <c r="S926" s="37"/>
      <c r="T926" s="37"/>
      <c r="U926" s="42"/>
      <c r="V926" s="34"/>
      <c r="W926" s="27"/>
      <c r="X926" s="18"/>
      <c r="Y926" s="10"/>
      <c r="Z926" s="48"/>
      <c r="AA926" s="11"/>
      <c r="AC926" s="11"/>
    </row>
    <row r="927" spans="1:29" s="50" customFormat="1">
      <c r="A927" s="11"/>
      <c r="B927" s="11"/>
      <c r="C927" s="12"/>
      <c r="D927" s="13"/>
      <c r="E927" s="11"/>
      <c r="F927" s="11"/>
      <c r="G927" s="11"/>
      <c r="H927" s="11"/>
      <c r="I927" s="11"/>
      <c r="J927" s="11"/>
      <c r="K927" s="12"/>
      <c r="L927" s="11"/>
      <c r="M927" s="36"/>
      <c r="N927" s="11"/>
      <c r="O927" s="37"/>
      <c r="P927" s="37"/>
      <c r="Q927" s="37"/>
      <c r="R927" s="37"/>
      <c r="S927" s="37"/>
      <c r="T927" s="37"/>
      <c r="U927" s="42"/>
      <c r="V927" s="34"/>
      <c r="W927" s="27"/>
      <c r="X927" s="18"/>
      <c r="Y927" s="10"/>
      <c r="Z927" s="48"/>
      <c r="AA927" s="11"/>
      <c r="AC927" s="11"/>
    </row>
    <row r="928" spans="1:29" s="50" customFormat="1">
      <c r="A928" s="11"/>
      <c r="B928" s="11"/>
      <c r="C928" s="12"/>
      <c r="D928" s="13"/>
      <c r="E928" s="11"/>
      <c r="F928" s="11"/>
      <c r="G928" s="11"/>
      <c r="H928" s="11"/>
      <c r="I928" s="11"/>
      <c r="J928" s="11"/>
      <c r="K928" s="12"/>
      <c r="L928" s="11"/>
      <c r="M928" s="36"/>
      <c r="N928" s="11"/>
      <c r="O928" s="37"/>
      <c r="P928" s="37"/>
      <c r="Q928" s="37"/>
      <c r="R928" s="37"/>
      <c r="S928" s="37"/>
      <c r="T928" s="37"/>
      <c r="U928" s="42"/>
      <c r="V928" s="34"/>
      <c r="W928" s="27"/>
      <c r="X928" s="18"/>
      <c r="Y928" s="10"/>
      <c r="Z928" s="48"/>
      <c r="AA928" s="11"/>
      <c r="AC928" s="11"/>
    </row>
    <row r="929" spans="1:29" s="50" customFormat="1">
      <c r="A929" s="11"/>
      <c r="B929" s="11"/>
      <c r="C929" s="12"/>
      <c r="D929" s="13"/>
      <c r="E929" s="11"/>
      <c r="F929" s="11"/>
      <c r="G929" s="11"/>
      <c r="H929" s="11"/>
      <c r="I929" s="11"/>
      <c r="J929" s="11"/>
      <c r="K929" s="12"/>
      <c r="L929" s="11"/>
      <c r="M929" s="36"/>
      <c r="N929" s="11"/>
      <c r="O929" s="37"/>
      <c r="P929" s="37"/>
      <c r="Q929" s="37"/>
      <c r="R929" s="37"/>
      <c r="S929" s="37"/>
      <c r="T929" s="37"/>
      <c r="U929" s="42"/>
      <c r="V929" s="34"/>
      <c r="W929" s="27"/>
      <c r="X929" s="18"/>
      <c r="Y929" s="10"/>
      <c r="Z929" s="48"/>
      <c r="AA929" s="11"/>
      <c r="AC929" s="11"/>
    </row>
    <row r="930" spans="1:29" s="50" customFormat="1">
      <c r="A930" s="11"/>
      <c r="B930" s="11"/>
      <c r="C930" s="12"/>
      <c r="D930" s="13"/>
      <c r="E930" s="11"/>
      <c r="F930" s="11"/>
      <c r="G930" s="11"/>
      <c r="H930" s="11"/>
      <c r="I930" s="11"/>
      <c r="J930" s="11"/>
      <c r="K930" s="12"/>
      <c r="L930" s="11"/>
      <c r="M930" s="36"/>
      <c r="N930" s="11"/>
      <c r="O930" s="37"/>
      <c r="P930" s="37"/>
      <c r="Q930" s="37"/>
      <c r="R930" s="37"/>
      <c r="S930" s="37"/>
      <c r="T930" s="37"/>
      <c r="U930" s="42"/>
      <c r="V930" s="34"/>
      <c r="W930" s="27"/>
      <c r="X930" s="18"/>
      <c r="Y930" s="10"/>
      <c r="Z930" s="48"/>
      <c r="AA930" s="11"/>
      <c r="AC930" s="11"/>
    </row>
    <row r="931" spans="1:29" s="50" customFormat="1">
      <c r="A931" s="11"/>
      <c r="B931" s="11"/>
      <c r="C931" s="12"/>
      <c r="D931" s="13"/>
      <c r="E931" s="11"/>
      <c r="F931" s="11"/>
      <c r="G931" s="11"/>
      <c r="H931" s="11"/>
      <c r="I931" s="11"/>
      <c r="J931" s="11"/>
      <c r="K931" s="12"/>
      <c r="L931" s="11"/>
      <c r="M931" s="36"/>
      <c r="N931" s="11"/>
      <c r="O931" s="37"/>
      <c r="P931" s="37"/>
      <c r="Q931" s="37"/>
      <c r="R931" s="37"/>
      <c r="S931" s="37"/>
      <c r="T931" s="37"/>
      <c r="U931" s="42"/>
      <c r="V931" s="34"/>
      <c r="W931" s="27"/>
      <c r="X931" s="18"/>
      <c r="Y931" s="10"/>
      <c r="Z931" s="48"/>
      <c r="AA931" s="11"/>
      <c r="AC931" s="11"/>
    </row>
    <row r="932" spans="1:29" s="50" customFormat="1">
      <c r="A932" s="11"/>
      <c r="B932" s="11"/>
      <c r="C932" s="12"/>
      <c r="D932" s="13"/>
      <c r="E932" s="11"/>
      <c r="F932" s="11"/>
      <c r="G932" s="11"/>
      <c r="H932" s="11"/>
      <c r="I932" s="11"/>
      <c r="J932" s="11"/>
      <c r="K932" s="12"/>
      <c r="L932" s="11"/>
      <c r="M932" s="36"/>
      <c r="N932" s="11"/>
      <c r="O932" s="37"/>
      <c r="P932" s="37"/>
      <c r="Q932" s="37"/>
      <c r="R932" s="37"/>
      <c r="S932" s="37"/>
      <c r="T932" s="37"/>
      <c r="U932" s="42"/>
      <c r="V932" s="34"/>
      <c r="W932" s="27"/>
      <c r="X932" s="18"/>
      <c r="Y932" s="10"/>
      <c r="Z932" s="48"/>
      <c r="AA932" s="11"/>
      <c r="AC932" s="11"/>
    </row>
    <row r="933" spans="1:29" s="50" customFormat="1">
      <c r="A933" s="11"/>
      <c r="B933" s="11"/>
      <c r="C933" s="12"/>
      <c r="D933" s="13"/>
      <c r="E933" s="11"/>
      <c r="F933" s="11"/>
      <c r="G933" s="11"/>
      <c r="H933" s="11"/>
      <c r="I933" s="11"/>
      <c r="J933" s="11"/>
      <c r="K933" s="12"/>
      <c r="L933" s="11"/>
      <c r="M933" s="36"/>
      <c r="N933" s="11"/>
      <c r="O933" s="37"/>
      <c r="P933" s="37"/>
      <c r="Q933" s="37"/>
      <c r="R933" s="37"/>
      <c r="S933" s="37"/>
      <c r="T933" s="37"/>
      <c r="U933" s="42"/>
      <c r="V933" s="34"/>
      <c r="W933" s="27"/>
      <c r="X933" s="18"/>
      <c r="Y933" s="10"/>
      <c r="Z933" s="48"/>
      <c r="AA933" s="11"/>
      <c r="AC933" s="11"/>
    </row>
    <row r="934" spans="1:29" s="50" customFormat="1">
      <c r="A934" s="11"/>
      <c r="B934" s="11"/>
      <c r="C934" s="12"/>
      <c r="D934" s="13"/>
      <c r="E934" s="11"/>
      <c r="F934" s="11"/>
      <c r="G934" s="11"/>
      <c r="H934" s="11"/>
      <c r="I934" s="11"/>
      <c r="J934" s="11"/>
      <c r="K934" s="12"/>
      <c r="L934" s="11"/>
      <c r="M934" s="36"/>
      <c r="N934" s="11"/>
      <c r="O934" s="37"/>
      <c r="P934" s="37"/>
      <c r="Q934" s="37"/>
      <c r="R934" s="37"/>
      <c r="S934" s="37"/>
      <c r="T934" s="37"/>
      <c r="U934" s="42"/>
      <c r="V934" s="34"/>
      <c r="W934" s="27"/>
      <c r="X934" s="18"/>
      <c r="Y934" s="10"/>
      <c r="Z934" s="48"/>
      <c r="AA934" s="11"/>
      <c r="AC934" s="11"/>
    </row>
    <row r="935" spans="1:29" s="50" customFormat="1">
      <c r="A935" s="11"/>
      <c r="B935" s="11"/>
      <c r="C935" s="12"/>
      <c r="D935" s="13"/>
      <c r="E935" s="11"/>
      <c r="F935" s="11"/>
      <c r="G935" s="11"/>
      <c r="H935" s="11"/>
      <c r="I935" s="11"/>
      <c r="J935" s="11"/>
      <c r="K935" s="12"/>
      <c r="L935" s="11"/>
      <c r="M935" s="36"/>
      <c r="N935" s="11"/>
      <c r="O935" s="37"/>
      <c r="P935" s="37"/>
      <c r="Q935" s="37"/>
      <c r="R935" s="37"/>
      <c r="S935" s="37"/>
      <c r="T935" s="37"/>
      <c r="U935" s="42"/>
      <c r="V935" s="34"/>
      <c r="W935" s="27"/>
      <c r="X935" s="18"/>
      <c r="Y935" s="10"/>
      <c r="Z935" s="48"/>
      <c r="AA935" s="11"/>
      <c r="AC935" s="11"/>
    </row>
    <row r="936" spans="1:29" s="50" customFormat="1">
      <c r="A936" s="11"/>
      <c r="B936" s="11"/>
      <c r="C936" s="12"/>
      <c r="D936" s="13"/>
      <c r="E936" s="11"/>
      <c r="F936" s="11"/>
      <c r="G936" s="11"/>
      <c r="H936" s="11"/>
      <c r="I936" s="11"/>
      <c r="J936" s="11"/>
      <c r="K936" s="12"/>
      <c r="L936" s="11"/>
      <c r="M936" s="36"/>
      <c r="N936" s="11"/>
      <c r="O936" s="37"/>
      <c r="P936" s="37"/>
      <c r="Q936" s="37"/>
      <c r="R936" s="37"/>
      <c r="S936" s="37"/>
      <c r="T936" s="37"/>
      <c r="U936" s="42"/>
      <c r="V936" s="34"/>
      <c r="W936" s="27"/>
      <c r="X936" s="18"/>
      <c r="Y936" s="10"/>
      <c r="Z936" s="48"/>
      <c r="AA936" s="11"/>
      <c r="AC936" s="11"/>
    </row>
    <row r="937" spans="1:29" s="50" customFormat="1">
      <c r="A937" s="11"/>
      <c r="B937" s="11"/>
      <c r="C937" s="12"/>
      <c r="D937" s="13"/>
      <c r="E937" s="11"/>
      <c r="F937" s="11"/>
      <c r="G937" s="11"/>
      <c r="H937" s="11"/>
      <c r="I937" s="11"/>
      <c r="J937" s="11"/>
      <c r="K937" s="12"/>
      <c r="L937" s="11"/>
      <c r="M937" s="36"/>
      <c r="N937" s="11"/>
      <c r="O937" s="37"/>
      <c r="P937" s="37"/>
      <c r="Q937" s="37"/>
      <c r="R937" s="37"/>
      <c r="S937" s="37"/>
      <c r="T937" s="37"/>
      <c r="U937" s="42"/>
      <c r="V937" s="34"/>
      <c r="W937" s="27"/>
      <c r="X937" s="18"/>
      <c r="Y937" s="10"/>
      <c r="Z937" s="48"/>
      <c r="AA937" s="11"/>
      <c r="AC937" s="11"/>
    </row>
    <row r="938" spans="1:29" s="50" customFormat="1">
      <c r="A938" s="11"/>
      <c r="B938" s="11"/>
      <c r="C938" s="12"/>
      <c r="D938" s="13"/>
      <c r="E938" s="11"/>
      <c r="F938" s="11"/>
      <c r="G938" s="11"/>
      <c r="H938" s="11"/>
      <c r="I938" s="11"/>
      <c r="J938" s="11"/>
      <c r="K938" s="12"/>
      <c r="L938" s="11"/>
      <c r="M938" s="36"/>
      <c r="N938" s="11"/>
      <c r="O938" s="37"/>
      <c r="P938" s="37"/>
      <c r="Q938" s="37"/>
      <c r="R938" s="37"/>
      <c r="S938" s="37"/>
      <c r="T938" s="37"/>
      <c r="U938" s="42"/>
      <c r="V938" s="34"/>
      <c r="W938" s="27"/>
      <c r="X938" s="18"/>
      <c r="Y938" s="10"/>
      <c r="Z938" s="48"/>
      <c r="AA938" s="11"/>
      <c r="AC938" s="11"/>
    </row>
    <row r="939" spans="1:29" s="50" customFormat="1">
      <c r="A939" s="11"/>
      <c r="B939" s="11"/>
      <c r="C939" s="12"/>
      <c r="D939" s="13"/>
      <c r="E939" s="11"/>
      <c r="F939" s="11"/>
      <c r="G939" s="11"/>
      <c r="H939" s="11"/>
      <c r="I939" s="11"/>
      <c r="J939" s="11"/>
      <c r="K939" s="12"/>
      <c r="L939" s="11"/>
      <c r="M939" s="36"/>
      <c r="N939" s="11"/>
      <c r="O939" s="37"/>
      <c r="P939" s="37"/>
      <c r="Q939" s="37"/>
      <c r="R939" s="37"/>
      <c r="S939" s="37"/>
      <c r="T939" s="37"/>
      <c r="U939" s="42"/>
      <c r="V939" s="34"/>
      <c r="W939" s="27"/>
      <c r="X939" s="18"/>
      <c r="Y939" s="10"/>
      <c r="Z939" s="48"/>
      <c r="AA939" s="11"/>
      <c r="AC939" s="11"/>
    </row>
    <row r="940" spans="1:29" s="50" customFormat="1">
      <c r="A940" s="11"/>
      <c r="B940" s="11"/>
      <c r="C940" s="12"/>
      <c r="D940" s="13"/>
      <c r="E940" s="11"/>
      <c r="F940" s="11"/>
      <c r="G940" s="11"/>
      <c r="H940" s="11"/>
      <c r="I940" s="11"/>
      <c r="J940" s="11"/>
      <c r="K940" s="12"/>
      <c r="L940" s="11"/>
      <c r="M940" s="36"/>
      <c r="N940" s="11"/>
      <c r="O940" s="37"/>
      <c r="P940" s="37"/>
      <c r="Q940" s="37"/>
      <c r="R940" s="37"/>
      <c r="S940" s="37"/>
      <c r="T940" s="37"/>
      <c r="U940" s="42"/>
      <c r="V940" s="34"/>
      <c r="W940" s="27"/>
      <c r="X940" s="18"/>
      <c r="Y940" s="10"/>
      <c r="Z940" s="48"/>
      <c r="AA940" s="11"/>
      <c r="AC940" s="11"/>
    </row>
    <row r="941" spans="1:29" s="50" customFormat="1">
      <c r="A941" s="11"/>
      <c r="B941" s="11"/>
      <c r="C941" s="12"/>
      <c r="D941" s="13"/>
      <c r="E941" s="11"/>
      <c r="F941" s="11"/>
      <c r="G941" s="11"/>
      <c r="H941" s="11"/>
      <c r="I941" s="11"/>
      <c r="J941" s="11"/>
      <c r="K941" s="12"/>
      <c r="L941" s="11"/>
      <c r="M941" s="36"/>
      <c r="N941" s="11"/>
      <c r="O941" s="37"/>
      <c r="P941" s="37"/>
      <c r="Q941" s="37"/>
      <c r="R941" s="37"/>
      <c r="S941" s="37"/>
      <c r="T941" s="37"/>
      <c r="U941" s="42"/>
      <c r="V941" s="34"/>
      <c r="W941" s="27"/>
      <c r="X941" s="18"/>
      <c r="Y941" s="10"/>
      <c r="Z941" s="48"/>
      <c r="AA941" s="11"/>
      <c r="AC941" s="11"/>
    </row>
    <row r="942" spans="1:29" s="50" customFormat="1">
      <c r="A942" s="11"/>
      <c r="B942" s="11"/>
      <c r="C942" s="12"/>
      <c r="D942" s="13"/>
      <c r="E942" s="11"/>
      <c r="F942" s="11"/>
      <c r="G942" s="11"/>
      <c r="H942" s="11"/>
      <c r="I942" s="11"/>
      <c r="J942" s="11"/>
      <c r="K942" s="12"/>
      <c r="L942" s="11"/>
      <c r="M942" s="36"/>
      <c r="N942" s="11"/>
      <c r="O942" s="37"/>
      <c r="P942" s="37"/>
      <c r="Q942" s="37"/>
      <c r="R942" s="37"/>
      <c r="S942" s="37"/>
      <c r="T942" s="37"/>
      <c r="U942" s="42"/>
      <c r="V942" s="34"/>
      <c r="W942" s="27"/>
      <c r="X942" s="18"/>
      <c r="Y942" s="10"/>
      <c r="Z942" s="48"/>
      <c r="AA942" s="11"/>
      <c r="AC942" s="11"/>
    </row>
    <row r="943" spans="1:29" s="50" customFormat="1">
      <c r="A943" s="11"/>
      <c r="B943" s="11"/>
      <c r="C943" s="12"/>
      <c r="D943" s="13"/>
      <c r="E943" s="11"/>
      <c r="F943" s="11"/>
      <c r="G943" s="11"/>
      <c r="H943" s="11"/>
      <c r="I943" s="11"/>
      <c r="J943" s="11"/>
      <c r="K943" s="12"/>
      <c r="L943" s="11"/>
      <c r="M943" s="36"/>
      <c r="N943" s="11"/>
      <c r="O943" s="37"/>
      <c r="P943" s="37"/>
      <c r="Q943" s="37"/>
      <c r="R943" s="37"/>
      <c r="S943" s="37"/>
      <c r="T943" s="37"/>
      <c r="U943" s="42"/>
      <c r="V943" s="34"/>
      <c r="W943" s="27"/>
      <c r="X943" s="18"/>
      <c r="Y943" s="10"/>
      <c r="Z943" s="48"/>
      <c r="AA943" s="11"/>
      <c r="AC943" s="11"/>
    </row>
    <row r="944" spans="1:29" s="50" customFormat="1">
      <c r="A944" s="11"/>
      <c r="B944" s="11"/>
      <c r="C944" s="12"/>
      <c r="D944" s="13"/>
      <c r="E944" s="11"/>
      <c r="F944" s="11"/>
      <c r="G944" s="11"/>
      <c r="H944" s="11"/>
      <c r="I944" s="11"/>
      <c r="J944" s="11"/>
      <c r="K944" s="12"/>
      <c r="L944" s="11"/>
      <c r="M944" s="36"/>
      <c r="N944" s="11"/>
      <c r="O944" s="37"/>
      <c r="P944" s="37"/>
      <c r="Q944" s="37"/>
      <c r="R944" s="37"/>
      <c r="S944" s="37"/>
      <c r="T944" s="37"/>
      <c r="U944" s="35"/>
      <c r="V944" s="34"/>
      <c r="W944" s="27"/>
      <c r="X944" s="18"/>
      <c r="Y944" s="10"/>
      <c r="Z944" s="48"/>
      <c r="AA944" s="11"/>
      <c r="AC944" s="11"/>
    </row>
    <row r="945" spans="1:29" s="50" customFormat="1">
      <c r="A945" s="11"/>
      <c r="B945" s="11"/>
      <c r="C945" s="12"/>
      <c r="D945" s="13"/>
      <c r="E945" s="11"/>
      <c r="F945" s="11"/>
      <c r="G945" s="11"/>
      <c r="H945" s="11"/>
      <c r="I945" s="11"/>
      <c r="J945" s="11"/>
      <c r="K945" s="12"/>
      <c r="L945" s="11"/>
      <c r="M945" s="36"/>
      <c r="N945" s="11"/>
      <c r="O945" s="37"/>
      <c r="P945" s="37"/>
      <c r="Q945" s="37"/>
      <c r="R945" s="37"/>
      <c r="S945" s="37"/>
      <c r="T945" s="37"/>
      <c r="U945" s="35"/>
      <c r="V945" s="34"/>
      <c r="W945" s="27"/>
      <c r="X945" s="18"/>
      <c r="Y945" s="10"/>
      <c r="Z945" s="48"/>
      <c r="AA945" s="11"/>
      <c r="AC945" s="11"/>
    </row>
    <row r="946" spans="1:29" s="50" customFormat="1">
      <c r="A946" s="11"/>
      <c r="B946" s="11"/>
      <c r="C946" s="12"/>
      <c r="D946" s="13"/>
      <c r="E946" s="11"/>
      <c r="F946" s="11"/>
      <c r="G946" s="11"/>
      <c r="H946" s="11"/>
      <c r="I946" s="11"/>
      <c r="J946" s="11"/>
      <c r="K946" s="12"/>
      <c r="L946" s="11"/>
      <c r="M946" s="36"/>
      <c r="N946" s="11"/>
      <c r="O946" s="37"/>
      <c r="P946" s="37"/>
      <c r="Q946" s="37"/>
      <c r="R946" s="37"/>
      <c r="S946" s="37"/>
      <c r="T946" s="37"/>
      <c r="U946" s="35"/>
      <c r="V946" s="34"/>
      <c r="W946" s="27"/>
      <c r="X946" s="18"/>
      <c r="Y946" s="10"/>
      <c r="Z946" s="48"/>
      <c r="AA946" s="11"/>
      <c r="AC946" s="11"/>
    </row>
    <row r="947" spans="1:29" s="50" customFormat="1">
      <c r="A947" s="11"/>
      <c r="B947" s="11"/>
      <c r="C947" s="12"/>
      <c r="D947" s="13"/>
      <c r="E947" s="11"/>
      <c r="F947" s="11"/>
      <c r="G947" s="11"/>
      <c r="H947" s="11"/>
      <c r="I947" s="11"/>
      <c r="J947" s="11"/>
      <c r="K947" s="12"/>
      <c r="L947" s="11"/>
      <c r="M947" s="36"/>
      <c r="N947" s="11"/>
      <c r="O947" s="37"/>
      <c r="P947" s="37"/>
      <c r="Q947" s="37"/>
      <c r="R947" s="37"/>
      <c r="S947" s="37"/>
      <c r="T947" s="37"/>
      <c r="U947" s="42"/>
      <c r="V947" s="34"/>
      <c r="W947" s="27"/>
      <c r="X947" s="18"/>
      <c r="Y947" s="10"/>
      <c r="Z947" s="48"/>
      <c r="AA947" s="11"/>
      <c r="AC947" s="11"/>
    </row>
    <row r="948" spans="1:29" s="50" customFormat="1">
      <c r="A948" s="11"/>
      <c r="B948" s="11"/>
      <c r="C948" s="12"/>
      <c r="D948" s="13"/>
      <c r="E948" s="11"/>
      <c r="F948" s="11"/>
      <c r="G948" s="11"/>
      <c r="H948" s="11"/>
      <c r="I948" s="11"/>
      <c r="J948" s="11"/>
      <c r="K948" s="12"/>
      <c r="L948" s="11"/>
      <c r="M948" s="36"/>
      <c r="N948" s="11"/>
      <c r="O948" s="37"/>
      <c r="P948" s="37"/>
      <c r="Q948" s="37"/>
      <c r="R948" s="37"/>
      <c r="S948" s="37"/>
      <c r="T948" s="37"/>
      <c r="U948" s="35"/>
      <c r="V948" s="34"/>
      <c r="W948" s="27"/>
      <c r="X948" s="18"/>
      <c r="Y948" s="10"/>
      <c r="Z948" s="48"/>
      <c r="AA948" s="11"/>
      <c r="AC948" s="11"/>
    </row>
    <row r="949" spans="1:29" s="50" customFormat="1">
      <c r="A949" s="11"/>
      <c r="B949" s="11"/>
      <c r="C949" s="12"/>
      <c r="D949" s="13"/>
      <c r="E949" s="11"/>
      <c r="F949" s="11"/>
      <c r="G949" s="11"/>
      <c r="H949" s="11"/>
      <c r="I949" s="11"/>
      <c r="J949" s="11"/>
      <c r="K949" s="12"/>
      <c r="L949" s="11"/>
      <c r="M949" s="36"/>
      <c r="N949" s="11"/>
      <c r="O949" s="37"/>
      <c r="P949" s="37"/>
      <c r="Q949" s="37"/>
      <c r="R949" s="37"/>
      <c r="S949" s="37"/>
      <c r="T949" s="37"/>
      <c r="U949" s="35"/>
      <c r="V949" s="34"/>
      <c r="W949" s="27"/>
      <c r="X949" s="18"/>
      <c r="Y949" s="10"/>
      <c r="Z949" s="48"/>
      <c r="AA949" s="11"/>
      <c r="AC949" s="11"/>
    </row>
    <row r="950" spans="1:29" s="50" customFormat="1">
      <c r="A950" s="11"/>
      <c r="B950" s="11"/>
      <c r="C950" s="12"/>
      <c r="D950" s="13"/>
      <c r="E950" s="11"/>
      <c r="F950" s="11"/>
      <c r="G950" s="11"/>
      <c r="H950" s="11"/>
      <c r="I950" s="11"/>
      <c r="J950" s="11"/>
      <c r="K950" s="12"/>
      <c r="L950" s="11"/>
      <c r="M950" s="36"/>
      <c r="N950" s="11"/>
      <c r="O950" s="37"/>
      <c r="P950" s="37"/>
      <c r="Q950" s="37"/>
      <c r="R950" s="37"/>
      <c r="S950" s="37"/>
      <c r="T950" s="37"/>
      <c r="U950" s="35"/>
      <c r="V950" s="34"/>
      <c r="W950" s="27"/>
      <c r="X950" s="18"/>
      <c r="Y950" s="10"/>
      <c r="Z950" s="48"/>
      <c r="AA950" s="11"/>
      <c r="AC950" s="11"/>
    </row>
    <row r="951" spans="1:29" s="50" customFormat="1">
      <c r="A951" s="11"/>
      <c r="B951" s="11"/>
      <c r="C951" s="12"/>
      <c r="D951" s="13"/>
      <c r="E951" s="11"/>
      <c r="F951" s="11"/>
      <c r="G951" s="11"/>
      <c r="H951" s="11"/>
      <c r="I951" s="11"/>
      <c r="J951" s="11"/>
      <c r="K951" s="12"/>
      <c r="L951" s="11"/>
      <c r="M951" s="36"/>
      <c r="N951" s="11"/>
      <c r="O951" s="37"/>
      <c r="P951" s="37"/>
      <c r="Q951" s="37"/>
      <c r="R951" s="37"/>
      <c r="S951" s="37"/>
      <c r="T951" s="37"/>
      <c r="U951" s="35"/>
      <c r="V951" s="34"/>
      <c r="W951" s="27"/>
      <c r="X951" s="18"/>
      <c r="Y951" s="10"/>
      <c r="Z951" s="48"/>
      <c r="AA951" s="11"/>
      <c r="AC951" s="11"/>
    </row>
    <row r="952" spans="1:29" s="50" customFormat="1">
      <c r="A952" s="11"/>
      <c r="B952" s="11"/>
      <c r="C952" s="12"/>
      <c r="D952" s="13"/>
      <c r="E952" s="11"/>
      <c r="F952" s="11"/>
      <c r="G952" s="11"/>
      <c r="H952" s="11"/>
      <c r="I952" s="11"/>
      <c r="J952" s="11"/>
      <c r="K952" s="12"/>
      <c r="L952" s="11"/>
      <c r="M952" s="36"/>
      <c r="N952" s="11"/>
      <c r="O952" s="37"/>
      <c r="P952" s="37"/>
      <c r="Q952" s="37"/>
      <c r="R952" s="37"/>
      <c r="S952" s="37"/>
      <c r="T952" s="37"/>
      <c r="U952" s="34"/>
      <c r="V952" s="34"/>
      <c r="W952" s="27"/>
      <c r="X952" s="18"/>
      <c r="Y952" s="10"/>
      <c r="Z952" s="48"/>
      <c r="AA952" s="11"/>
      <c r="AC952" s="11"/>
    </row>
    <row r="953" spans="1:29" s="50" customFormat="1">
      <c r="A953" s="11"/>
      <c r="B953" s="11"/>
      <c r="C953" s="12"/>
      <c r="D953" s="13"/>
      <c r="E953" s="11"/>
      <c r="F953" s="11"/>
      <c r="G953" s="11"/>
      <c r="H953" s="11"/>
      <c r="I953" s="11"/>
      <c r="J953" s="11"/>
      <c r="K953" s="12"/>
      <c r="L953" s="11"/>
      <c r="M953" s="36"/>
      <c r="N953" s="11"/>
      <c r="O953" s="37"/>
      <c r="P953" s="37"/>
      <c r="Q953" s="37"/>
      <c r="R953" s="37"/>
      <c r="S953" s="37"/>
      <c r="T953" s="37"/>
      <c r="U953" s="42"/>
      <c r="V953" s="34"/>
      <c r="W953" s="27"/>
      <c r="X953" s="18"/>
      <c r="Y953" s="10"/>
      <c r="Z953" s="48"/>
      <c r="AA953" s="11"/>
      <c r="AC953" s="11"/>
    </row>
    <row r="954" spans="1:29" s="50" customFormat="1">
      <c r="A954" s="11"/>
      <c r="B954" s="11"/>
      <c r="C954" s="12"/>
      <c r="D954" s="13"/>
      <c r="E954" s="11"/>
      <c r="F954" s="11"/>
      <c r="G954" s="11"/>
      <c r="H954" s="11"/>
      <c r="I954" s="11"/>
      <c r="J954" s="11"/>
      <c r="K954" s="12"/>
      <c r="L954" s="11"/>
      <c r="M954" s="36"/>
      <c r="N954" s="11"/>
      <c r="O954" s="37"/>
      <c r="P954" s="37"/>
      <c r="Q954" s="37"/>
      <c r="R954" s="37"/>
      <c r="S954" s="37"/>
      <c r="T954" s="37"/>
      <c r="U954" s="42"/>
      <c r="V954" s="34"/>
      <c r="W954" s="27"/>
      <c r="X954" s="18"/>
      <c r="Y954" s="10"/>
      <c r="Z954" s="48"/>
      <c r="AA954" s="11"/>
      <c r="AC954" s="11"/>
    </row>
    <row r="955" spans="1:29" s="50" customFormat="1">
      <c r="A955" s="11"/>
      <c r="B955" s="11"/>
      <c r="C955" s="12"/>
      <c r="D955" s="13"/>
      <c r="E955" s="11"/>
      <c r="F955" s="11"/>
      <c r="G955" s="11"/>
      <c r="H955" s="11"/>
      <c r="I955" s="11"/>
      <c r="J955" s="11"/>
      <c r="K955" s="12"/>
      <c r="L955" s="11"/>
      <c r="M955" s="36"/>
      <c r="N955" s="11"/>
      <c r="O955" s="37"/>
      <c r="P955" s="37"/>
      <c r="Q955" s="37"/>
      <c r="R955" s="37"/>
      <c r="S955" s="37"/>
      <c r="T955" s="37"/>
      <c r="U955" s="42"/>
      <c r="V955" s="34"/>
      <c r="W955" s="27"/>
      <c r="X955" s="18"/>
      <c r="Y955" s="10"/>
      <c r="Z955" s="48"/>
      <c r="AA955" s="11"/>
      <c r="AC955" s="11"/>
    </row>
    <row r="956" spans="1:29" s="50" customFormat="1">
      <c r="A956" s="11"/>
      <c r="B956" s="11"/>
      <c r="C956" s="12"/>
      <c r="D956" s="13"/>
      <c r="E956" s="11"/>
      <c r="F956" s="11"/>
      <c r="G956" s="11"/>
      <c r="H956" s="11"/>
      <c r="I956" s="11"/>
      <c r="J956" s="11"/>
      <c r="K956" s="12"/>
      <c r="L956" s="11"/>
      <c r="M956" s="36"/>
      <c r="N956" s="11"/>
      <c r="O956" s="37"/>
      <c r="P956" s="37"/>
      <c r="Q956" s="37"/>
      <c r="R956" s="37"/>
      <c r="S956" s="37"/>
      <c r="T956" s="37"/>
      <c r="U956" s="42"/>
      <c r="V956" s="34"/>
      <c r="W956" s="27"/>
      <c r="X956" s="18"/>
      <c r="Y956" s="10"/>
      <c r="Z956" s="48"/>
      <c r="AA956" s="11"/>
      <c r="AC956" s="11"/>
    </row>
    <row r="957" spans="1:29" s="50" customFormat="1">
      <c r="A957" s="11"/>
      <c r="B957" s="11"/>
      <c r="C957" s="12"/>
      <c r="D957" s="13"/>
      <c r="E957" s="11"/>
      <c r="F957" s="11"/>
      <c r="G957" s="11"/>
      <c r="H957" s="11"/>
      <c r="I957" s="11"/>
      <c r="J957" s="11"/>
      <c r="K957" s="12"/>
      <c r="L957" s="11"/>
      <c r="M957" s="36"/>
      <c r="N957" s="11"/>
      <c r="O957" s="37"/>
      <c r="P957" s="37"/>
      <c r="Q957" s="37"/>
      <c r="R957" s="37"/>
      <c r="S957" s="37"/>
      <c r="T957" s="37"/>
      <c r="U957" s="34"/>
      <c r="V957" s="34"/>
      <c r="W957" s="27"/>
      <c r="X957" s="18"/>
      <c r="Y957" s="10"/>
      <c r="Z957" s="48"/>
      <c r="AA957" s="11"/>
      <c r="AC957" s="11"/>
    </row>
    <row r="958" spans="1:29" s="50" customFormat="1">
      <c r="A958" s="11"/>
      <c r="B958" s="11"/>
      <c r="C958" s="12"/>
      <c r="D958" s="13"/>
      <c r="E958" s="11"/>
      <c r="F958" s="11"/>
      <c r="G958" s="11"/>
      <c r="H958" s="11"/>
      <c r="I958" s="11"/>
      <c r="J958" s="11"/>
      <c r="K958" s="12"/>
      <c r="L958" s="11"/>
      <c r="M958" s="36"/>
      <c r="N958" s="11"/>
      <c r="O958" s="37"/>
      <c r="P958" s="37"/>
      <c r="Q958" s="37"/>
      <c r="R958" s="37"/>
      <c r="S958" s="37"/>
      <c r="T958" s="37"/>
      <c r="U958" s="34"/>
      <c r="V958" s="34"/>
      <c r="W958" s="27"/>
      <c r="X958" s="18"/>
      <c r="Y958" s="10"/>
      <c r="Z958" s="48"/>
      <c r="AA958" s="11"/>
      <c r="AC958" s="11"/>
    </row>
    <row r="959" spans="1:29" s="50" customFormat="1">
      <c r="A959" s="11"/>
      <c r="B959" s="11"/>
      <c r="C959" s="12"/>
      <c r="D959" s="13"/>
      <c r="E959" s="11"/>
      <c r="F959" s="11"/>
      <c r="G959" s="11"/>
      <c r="H959" s="11"/>
      <c r="I959" s="11"/>
      <c r="J959" s="11"/>
      <c r="K959" s="12"/>
      <c r="L959" s="11"/>
      <c r="M959" s="36"/>
      <c r="N959" s="11"/>
      <c r="O959" s="37"/>
      <c r="P959" s="37"/>
      <c r="Q959" s="37"/>
      <c r="R959" s="37"/>
      <c r="S959" s="37"/>
      <c r="T959" s="37"/>
      <c r="U959" s="42"/>
      <c r="V959" s="34"/>
      <c r="W959" s="27"/>
      <c r="X959" s="18"/>
      <c r="Y959" s="10"/>
      <c r="Z959" s="48"/>
      <c r="AA959" s="11"/>
      <c r="AC959" s="11"/>
    </row>
    <row r="960" spans="1:29" s="50" customFormat="1">
      <c r="A960" s="11"/>
      <c r="B960" s="11"/>
      <c r="C960" s="12"/>
      <c r="D960" s="13"/>
      <c r="E960" s="11"/>
      <c r="F960" s="11"/>
      <c r="G960" s="11"/>
      <c r="H960" s="11"/>
      <c r="I960" s="11"/>
      <c r="J960" s="11"/>
      <c r="K960" s="12"/>
      <c r="L960" s="11"/>
      <c r="M960" s="36"/>
      <c r="N960" s="11"/>
      <c r="O960" s="37"/>
      <c r="P960" s="37"/>
      <c r="Q960" s="37"/>
      <c r="R960" s="37"/>
      <c r="S960" s="37"/>
      <c r="T960" s="37"/>
      <c r="U960" s="42"/>
      <c r="V960" s="34"/>
      <c r="W960" s="27"/>
      <c r="X960" s="18"/>
      <c r="Y960" s="10"/>
      <c r="Z960" s="48"/>
      <c r="AA960" s="11"/>
      <c r="AC960" s="11"/>
    </row>
    <row r="961" spans="1:29" s="50" customFormat="1">
      <c r="A961" s="11"/>
      <c r="B961" s="11"/>
      <c r="C961" s="12"/>
      <c r="D961" s="13"/>
      <c r="E961" s="11"/>
      <c r="F961" s="11"/>
      <c r="G961" s="11"/>
      <c r="H961" s="11"/>
      <c r="I961" s="11"/>
      <c r="J961" s="11"/>
      <c r="K961" s="12"/>
      <c r="L961" s="11"/>
      <c r="M961" s="36"/>
      <c r="N961" s="11"/>
      <c r="O961" s="37"/>
      <c r="P961" s="37"/>
      <c r="Q961" s="37"/>
      <c r="R961" s="37"/>
      <c r="S961" s="37"/>
      <c r="T961" s="37"/>
      <c r="U961" s="42"/>
      <c r="V961" s="34"/>
      <c r="W961" s="27"/>
      <c r="X961" s="18"/>
      <c r="Y961" s="10"/>
      <c r="Z961" s="48"/>
      <c r="AA961" s="11"/>
      <c r="AC961" s="11"/>
    </row>
    <row r="962" spans="1:29" s="50" customFormat="1">
      <c r="A962" s="11"/>
      <c r="B962" s="11"/>
      <c r="C962" s="12"/>
      <c r="D962" s="13"/>
      <c r="E962" s="11"/>
      <c r="F962" s="11"/>
      <c r="G962" s="11"/>
      <c r="H962" s="11"/>
      <c r="I962" s="11"/>
      <c r="J962" s="11"/>
      <c r="K962" s="12"/>
      <c r="L962" s="11"/>
      <c r="M962" s="36"/>
      <c r="N962" s="11"/>
      <c r="O962" s="37"/>
      <c r="P962" s="37"/>
      <c r="Q962" s="37"/>
      <c r="R962" s="37"/>
      <c r="S962" s="37"/>
      <c r="T962" s="37"/>
      <c r="U962" s="42"/>
      <c r="V962" s="34"/>
      <c r="W962" s="27"/>
      <c r="X962" s="18"/>
      <c r="Y962" s="10"/>
      <c r="Z962" s="48"/>
      <c r="AA962" s="11"/>
      <c r="AC962" s="11"/>
    </row>
    <row r="963" spans="1:29" s="50" customFormat="1">
      <c r="A963" s="11"/>
      <c r="B963" s="11"/>
      <c r="C963" s="12"/>
      <c r="D963" s="13"/>
      <c r="E963" s="11"/>
      <c r="F963" s="11"/>
      <c r="G963" s="11"/>
      <c r="H963" s="11"/>
      <c r="I963" s="11"/>
      <c r="J963" s="11"/>
      <c r="K963" s="12"/>
      <c r="L963" s="11"/>
      <c r="M963" s="36"/>
      <c r="N963" s="11"/>
      <c r="O963" s="37"/>
      <c r="P963" s="37"/>
      <c r="Q963" s="37"/>
      <c r="R963" s="37"/>
      <c r="S963" s="37"/>
      <c r="T963" s="37"/>
      <c r="U963" s="35"/>
      <c r="V963" s="34"/>
      <c r="W963" s="27"/>
      <c r="X963" s="18"/>
      <c r="Y963" s="10"/>
      <c r="Z963" s="48"/>
      <c r="AA963" s="11"/>
      <c r="AC963" s="11"/>
    </row>
    <row r="964" spans="1:29" s="50" customFormat="1">
      <c r="A964" s="11"/>
      <c r="B964" s="11"/>
      <c r="C964" s="12"/>
      <c r="D964" s="13"/>
      <c r="E964" s="11"/>
      <c r="F964" s="11"/>
      <c r="G964" s="11"/>
      <c r="H964" s="11"/>
      <c r="I964" s="11"/>
      <c r="J964" s="11"/>
      <c r="K964" s="12"/>
      <c r="L964" s="11"/>
      <c r="M964" s="36"/>
      <c r="N964" s="11"/>
      <c r="O964" s="37"/>
      <c r="P964" s="37"/>
      <c r="Q964" s="37"/>
      <c r="R964" s="37"/>
      <c r="S964" s="37"/>
      <c r="T964" s="37"/>
      <c r="U964" s="35"/>
      <c r="V964" s="34"/>
      <c r="W964" s="27"/>
      <c r="X964" s="18"/>
      <c r="Y964" s="10"/>
      <c r="Z964" s="48"/>
      <c r="AA964" s="11"/>
      <c r="AC964" s="11"/>
    </row>
    <row r="965" spans="1:29" s="50" customFormat="1">
      <c r="A965" s="11"/>
      <c r="B965" s="11"/>
      <c r="C965" s="12"/>
      <c r="D965" s="13"/>
      <c r="E965" s="11"/>
      <c r="F965" s="11"/>
      <c r="G965" s="11"/>
      <c r="H965" s="11"/>
      <c r="I965" s="11"/>
      <c r="J965" s="11"/>
      <c r="K965" s="12"/>
      <c r="L965" s="11"/>
      <c r="M965" s="36"/>
      <c r="N965" s="11"/>
      <c r="O965" s="37"/>
      <c r="P965" s="37"/>
      <c r="Q965" s="37"/>
      <c r="R965" s="37"/>
      <c r="S965" s="37"/>
      <c r="T965" s="37"/>
      <c r="U965" s="42"/>
      <c r="V965" s="34"/>
      <c r="W965" s="27"/>
      <c r="X965" s="18"/>
      <c r="Y965" s="10"/>
      <c r="Z965" s="48"/>
      <c r="AA965" s="11"/>
      <c r="AC965" s="11"/>
    </row>
    <row r="966" spans="1:29" s="50" customFormat="1">
      <c r="A966" s="11"/>
      <c r="B966" s="11"/>
      <c r="C966" s="12"/>
      <c r="D966" s="13"/>
      <c r="E966" s="11"/>
      <c r="F966" s="11"/>
      <c r="G966" s="11"/>
      <c r="H966" s="11"/>
      <c r="I966" s="11"/>
      <c r="J966" s="11"/>
      <c r="K966" s="12"/>
      <c r="L966" s="11"/>
      <c r="M966" s="36"/>
      <c r="N966" s="11"/>
      <c r="O966" s="37"/>
      <c r="P966" s="37"/>
      <c r="Q966" s="37"/>
      <c r="R966" s="37"/>
      <c r="S966" s="37"/>
      <c r="T966" s="37"/>
      <c r="U966" s="35"/>
      <c r="V966" s="34"/>
      <c r="W966" s="27"/>
      <c r="X966" s="18"/>
      <c r="Y966" s="10"/>
      <c r="Z966" s="48"/>
      <c r="AA966" s="11"/>
      <c r="AC966" s="11"/>
    </row>
    <row r="967" spans="1:29" s="50" customFormat="1">
      <c r="A967" s="11"/>
      <c r="B967" s="11"/>
      <c r="C967" s="12"/>
      <c r="D967" s="13"/>
      <c r="E967" s="11"/>
      <c r="F967" s="11"/>
      <c r="G967" s="11"/>
      <c r="H967" s="11"/>
      <c r="I967" s="11"/>
      <c r="J967" s="11"/>
      <c r="K967" s="12"/>
      <c r="L967" s="11"/>
      <c r="M967" s="36"/>
      <c r="N967" s="11"/>
      <c r="O967" s="37"/>
      <c r="P967" s="37"/>
      <c r="Q967" s="37"/>
      <c r="R967" s="37"/>
      <c r="S967" s="37"/>
      <c r="T967" s="37"/>
      <c r="U967" s="35"/>
      <c r="V967" s="34"/>
      <c r="W967" s="27"/>
      <c r="X967" s="18"/>
      <c r="Y967" s="10"/>
      <c r="Z967" s="48"/>
      <c r="AA967" s="11"/>
      <c r="AC967" s="11"/>
    </row>
    <row r="968" spans="1:29" s="50" customFormat="1">
      <c r="A968" s="11"/>
      <c r="B968" s="11"/>
      <c r="C968" s="12"/>
      <c r="D968" s="13"/>
      <c r="E968" s="11"/>
      <c r="F968" s="11"/>
      <c r="G968" s="11"/>
      <c r="H968" s="11"/>
      <c r="I968" s="11"/>
      <c r="J968" s="11"/>
      <c r="K968" s="12"/>
      <c r="L968" s="11"/>
      <c r="M968" s="36"/>
      <c r="N968" s="11"/>
      <c r="O968" s="37"/>
      <c r="P968" s="37"/>
      <c r="Q968" s="37"/>
      <c r="R968" s="37"/>
      <c r="S968" s="37"/>
      <c r="T968" s="37"/>
      <c r="U968" s="35"/>
      <c r="V968" s="34"/>
      <c r="W968" s="27"/>
      <c r="X968" s="18"/>
      <c r="Y968" s="10"/>
      <c r="Z968" s="48"/>
      <c r="AA968" s="11"/>
      <c r="AC968" s="11"/>
    </row>
    <row r="969" spans="1:29" s="50" customFormat="1">
      <c r="A969" s="11"/>
      <c r="B969" s="11"/>
      <c r="C969" s="12"/>
      <c r="D969" s="13"/>
      <c r="E969" s="11"/>
      <c r="F969" s="11"/>
      <c r="G969" s="11"/>
      <c r="H969" s="11"/>
      <c r="I969" s="11"/>
      <c r="J969" s="11"/>
      <c r="K969" s="12"/>
      <c r="L969" s="11"/>
      <c r="M969" s="36"/>
      <c r="N969" s="11"/>
      <c r="O969" s="37"/>
      <c r="P969" s="37"/>
      <c r="Q969" s="37"/>
      <c r="R969" s="37"/>
      <c r="S969" s="37"/>
      <c r="T969" s="37"/>
      <c r="U969" s="35"/>
      <c r="V969" s="34"/>
      <c r="W969" s="27"/>
      <c r="X969" s="18"/>
      <c r="Y969" s="10"/>
      <c r="Z969" s="48"/>
      <c r="AA969" s="11"/>
      <c r="AC969" s="11"/>
    </row>
    <row r="970" spans="1:29" s="50" customFormat="1">
      <c r="A970" s="11"/>
      <c r="B970" s="11"/>
      <c r="C970" s="12"/>
      <c r="D970" s="13"/>
      <c r="E970" s="11"/>
      <c r="F970" s="11"/>
      <c r="G970" s="11"/>
      <c r="H970" s="11"/>
      <c r="I970" s="11"/>
      <c r="J970" s="11"/>
      <c r="K970" s="12"/>
      <c r="L970" s="11"/>
      <c r="M970" s="36"/>
      <c r="N970" s="11"/>
      <c r="O970" s="37"/>
      <c r="P970" s="37"/>
      <c r="Q970" s="37"/>
      <c r="R970" s="37"/>
      <c r="S970" s="37"/>
      <c r="T970" s="37"/>
      <c r="U970" s="35"/>
      <c r="V970" s="34"/>
      <c r="W970" s="27"/>
      <c r="X970" s="18"/>
      <c r="Y970" s="10"/>
      <c r="Z970" s="48"/>
      <c r="AA970" s="11"/>
      <c r="AC970" s="11"/>
    </row>
    <row r="971" spans="1:29" s="50" customFormat="1">
      <c r="A971" s="11"/>
      <c r="B971" s="11"/>
      <c r="C971" s="12"/>
      <c r="D971" s="13"/>
      <c r="E971" s="11"/>
      <c r="F971" s="11"/>
      <c r="G971" s="11"/>
      <c r="H971" s="11"/>
      <c r="I971" s="11"/>
      <c r="J971" s="11"/>
      <c r="K971" s="12"/>
      <c r="L971" s="11"/>
      <c r="M971" s="36"/>
      <c r="N971" s="11"/>
      <c r="O971" s="37"/>
      <c r="P971" s="37"/>
      <c r="Q971" s="37"/>
      <c r="R971" s="37"/>
      <c r="S971" s="37"/>
      <c r="T971" s="37"/>
      <c r="U971" s="35"/>
      <c r="V971" s="34"/>
      <c r="W971" s="27"/>
      <c r="X971" s="18"/>
      <c r="Y971" s="10"/>
      <c r="Z971" s="48"/>
      <c r="AA971" s="11"/>
      <c r="AC971" s="11"/>
    </row>
    <row r="972" spans="1:29" s="50" customFormat="1">
      <c r="A972" s="11"/>
      <c r="B972" s="11"/>
      <c r="C972" s="12"/>
      <c r="D972" s="13"/>
      <c r="E972" s="11"/>
      <c r="F972" s="11"/>
      <c r="G972" s="11"/>
      <c r="H972" s="11"/>
      <c r="I972" s="11"/>
      <c r="J972" s="11"/>
      <c r="K972" s="12"/>
      <c r="L972" s="11"/>
      <c r="M972" s="36"/>
      <c r="N972" s="11"/>
      <c r="O972" s="37"/>
      <c r="P972" s="37"/>
      <c r="Q972" s="37"/>
      <c r="R972" s="37"/>
      <c r="S972" s="37"/>
      <c r="T972" s="37"/>
      <c r="U972" s="42"/>
      <c r="V972" s="34"/>
      <c r="W972" s="27"/>
      <c r="X972" s="18"/>
      <c r="Y972" s="10"/>
      <c r="Z972" s="48"/>
      <c r="AA972" s="11"/>
      <c r="AC972" s="11"/>
    </row>
    <row r="973" spans="1:29" s="50" customFormat="1">
      <c r="A973" s="11"/>
      <c r="B973" s="11"/>
      <c r="C973" s="12"/>
      <c r="D973" s="13"/>
      <c r="E973" s="11"/>
      <c r="F973" s="11"/>
      <c r="G973" s="11"/>
      <c r="H973" s="11"/>
      <c r="I973" s="11"/>
      <c r="J973" s="11"/>
      <c r="K973" s="12"/>
      <c r="L973" s="11"/>
      <c r="M973" s="36"/>
      <c r="N973" s="11"/>
      <c r="O973" s="37"/>
      <c r="P973" s="37"/>
      <c r="Q973" s="37"/>
      <c r="R973" s="37"/>
      <c r="S973" s="37"/>
      <c r="T973" s="37"/>
      <c r="U973" s="35"/>
      <c r="V973" s="34"/>
      <c r="W973" s="27"/>
      <c r="X973" s="18"/>
      <c r="Y973" s="10"/>
      <c r="Z973" s="48"/>
      <c r="AA973" s="11"/>
      <c r="AC973" s="11"/>
    </row>
    <row r="974" spans="1:29" s="50" customFormat="1">
      <c r="A974" s="11"/>
      <c r="B974" s="11"/>
      <c r="C974" s="12"/>
      <c r="D974" s="13"/>
      <c r="E974" s="11"/>
      <c r="F974" s="11"/>
      <c r="G974" s="11"/>
      <c r="H974" s="11"/>
      <c r="I974" s="11"/>
      <c r="J974" s="11"/>
      <c r="K974" s="12"/>
      <c r="L974" s="11"/>
      <c r="M974" s="36"/>
      <c r="N974" s="11"/>
      <c r="O974" s="37"/>
      <c r="P974" s="37"/>
      <c r="Q974" s="37"/>
      <c r="R974" s="37"/>
      <c r="S974" s="37"/>
      <c r="T974" s="37"/>
      <c r="U974" s="42"/>
      <c r="V974" s="34"/>
      <c r="W974" s="27"/>
      <c r="X974" s="18"/>
      <c r="Y974" s="10"/>
      <c r="Z974" s="48"/>
      <c r="AA974" s="11"/>
      <c r="AC974" s="11"/>
    </row>
    <row r="975" spans="1:29" s="50" customFormat="1">
      <c r="A975" s="11"/>
      <c r="B975" s="11"/>
      <c r="C975" s="12"/>
      <c r="D975" s="13"/>
      <c r="E975" s="11"/>
      <c r="F975" s="11"/>
      <c r="G975" s="11"/>
      <c r="H975" s="11"/>
      <c r="I975" s="11"/>
      <c r="J975" s="11"/>
      <c r="K975" s="12"/>
      <c r="L975" s="11"/>
      <c r="M975" s="36"/>
      <c r="N975" s="11"/>
      <c r="O975" s="37"/>
      <c r="P975" s="37"/>
      <c r="Q975" s="37"/>
      <c r="R975" s="37"/>
      <c r="S975" s="37"/>
      <c r="T975" s="37"/>
      <c r="U975" s="42"/>
      <c r="V975" s="34"/>
      <c r="W975" s="27"/>
      <c r="X975" s="18"/>
      <c r="Y975" s="10"/>
      <c r="Z975" s="48"/>
      <c r="AA975" s="11"/>
      <c r="AC975" s="11"/>
    </row>
    <row r="976" spans="1:29" s="50" customFormat="1">
      <c r="A976" s="11"/>
      <c r="B976" s="11"/>
      <c r="C976" s="12"/>
      <c r="D976" s="13"/>
      <c r="E976" s="11"/>
      <c r="F976" s="11"/>
      <c r="G976" s="11"/>
      <c r="H976" s="11"/>
      <c r="I976" s="11"/>
      <c r="J976" s="11"/>
      <c r="K976" s="12"/>
      <c r="L976" s="11"/>
      <c r="M976" s="36"/>
      <c r="N976" s="11"/>
      <c r="O976" s="37"/>
      <c r="P976" s="37"/>
      <c r="Q976" s="37"/>
      <c r="R976" s="37"/>
      <c r="S976" s="37"/>
      <c r="T976" s="37"/>
      <c r="U976" s="35"/>
      <c r="V976" s="34"/>
      <c r="W976" s="27"/>
      <c r="X976" s="18"/>
      <c r="Y976" s="10"/>
      <c r="Z976" s="48"/>
      <c r="AA976" s="11"/>
      <c r="AC976" s="11"/>
    </row>
    <row r="977" spans="1:29" s="50" customFormat="1">
      <c r="A977" s="11"/>
      <c r="B977" s="11"/>
      <c r="C977" s="12"/>
      <c r="D977" s="13"/>
      <c r="E977" s="11"/>
      <c r="F977" s="11"/>
      <c r="G977" s="11"/>
      <c r="H977" s="11"/>
      <c r="I977" s="11"/>
      <c r="J977" s="11"/>
      <c r="K977" s="12"/>
      <c r="L977" s="11"/>
      <c r="M977" s="36"/>
      <c r="N977" s="11"/>
      <c r="O977" s="37"/>
      <c r="P977" s="37"/>
      <c r="Q977" s="37"/>
      <c r="R977" s="37"/>
      <c r="S977" s="37"/>
      <c r="T977" s="37"/>
      <c r="U977" s="42"/>
      <c r="V977" s="34"/>
      <c r="W977" s="27"/>
      <c r="X977" s="18"/>
      <c r="Y977" s="10"/>
      <c r="Z977" s="48"/>
      <c r="AA977" s="11"/>
      <c r="AC977" s="11"/>
    </row>
    <row r="978" spans="1:29" s="50" customFormat="1">
      <c r="A978" s="11"/>
      <c r="B978" s="11"/>
      <c r="C978" s="12"/>
      <c r="D978" s="13"/>
      <c r="E978" s="11"/>
      <c r="F978" s="11"/>
      <c r="G978" s="11"/>
      <c r="H978" s="11"/>
      <c r="I978" s="11"/>
      <c r="J978" s="11"/>
      <c r="K978" s="12"/>
      <c r="L978" s="11"/>
      <c r="M978" s="36"/>
      <c r="N978" s="11"/>
      <c r="O978" s="37"/>
      <c r="P978" s="37"/>
      <c r="Q978" s="37"/>
      <c r="R978" s="37"/>
      <c r="S978" s="37"/>
      <c r="T978" s="37"/>
      <c r="U978" s="35"/>
      <c r="V978" s="34"/>
      <c r="W978" s="27"/>
      <c r="X978" s="18"/>
      <c r="Y978" s="10"/>
      <c r="Z978" s="48"/>
      <c r="AA978" s="11"/>
      <c r="AC978" s="11"/>
    </row>
    <row r="979" spans="1:29" s="50" customFormat="1">
      <c r="A979" s="11"/>
      <c r="B979" s="11"/>
      <c r="C979" s="12"/>
      <c r="D979" s="13"/>
      <c r="E979" s="11"/>
      <c r="F979" s="11"/>
      <c r="G979" s="11"/>
      <c r="H979" s="11"/>
      <c r="I979" s="11"/>
      <c r="J979" s="11"/>
      <c r="K979" s="12"/>
      <c r="L979" s="11"/>
      <c r="M979" s="36"/>
      <c r="N979" s="11"/>
      <c r="O979" s="37"/>
      <c r="P979" s="37"/>
      <c r="Q979" s="37"/>
      <c r="R979" s="37"/>
      <c r="S979" s="37"/>
      <c r="T979" s="37"/>
      <c r="U979" s="42"/>
      <c r="V979" s="34"/>
      <c r="W979" s="27"/>
      <c r="X979" s="18"/>
      <c r="Y979" s="10"/>
      <c r="Z979" s="48"/>
      <c r="AA979" s="11"/>
      <c r="AC979" s="11"/>
    </row>
    <row r="980" spans="1:29" s="50" customFormat="1">
      <c r="A980" s="11"/>
      <c r="B980" s="11"/>
      <c r="C980" s="12"/>
      <c r="D980" s="13"/>
      <c r="E980" s="11"/>
      <c r="F980" s="11"/>
      <c r="G980" s="11"/>
      <c r="H980" s="11"/>
      <c r="I980" s="11"/>
      <c r="J980" s="11"/>
      <c r="K980" s="12"/>
      <c r="L980" s="11"/>
      <c r="M980" s="36"/>
      <c r="N980" s="11"/>
      <c r="O980" s="37"/>
      <c r="P980" s="37"/>
      <c r="Q980" s="37"/>
      <c r="R980" s="37"/>
      <c r="S980" s="37"/>
      <c r="T980" s="37"/>
      <c r="U980" s="35"/>
      <c r="V980" s="34"/>
      <c r="W980" s="27"/>
      <c r="X980" s="18"/>
      <c r="Y980" s="10"/>
      <c r="Z980" s="48"/>
      <c r="AA980" s="11"/>
      <c r="AC980" s="11"/>
    </row>
    <row r="981" spans="1:29" s="50" customFormat="1">
      <c r="A981" s="11"/>
      <c r="B981" s="11"/>
      <c r="C981" s="12"/>
      <c r="D981" s="13"/>
      <c r="E981" s="11"/>
      <c r="F981" s="11"/>
      <c r="G981" s="11"/>
      <c r="H981" s="11"/>
      <c r="I981" s="11"/>
      <c r="J981" s="11"/>
      <c r="K981" s="12"/>
      <c r="L981" s="11"/>
      <c r="M981" s="36"/>
      <c r="N981" s="11"/>
      <c r="O981" s="37"/>
      <c r="P981" s="37"/>
      <c r="Q981" s="37"/>
      <c r="R981" s="37"/>
      <c r="S981" s="37"/>
      <c r="T981" s="37"/>
      <c r="U981" s="42"/>
      <c r="V981" s="34"/>
      <c r="W981" s="27"/>
      <c r="X981" s="18"/>
      <c r="Y981" s="10"/>
      <c r="Z981" s="48"/>
      <c r="AA981" s="11"/>
      <c r="AC981" s="11"/>
    </row>
    <row r="982" spans="1:29" s="50" customFormat="1">
      <c r="A982" s="11"/>
      <c r="B982" s="11"/>
      <c r="C982" s="12"/>
      <c r="D982" s="13"/>
      <c r="E982" s="11"/>
      <c r="F982" s="11"/>
      <c r="G982" s="11"/>
      <c r="H982" s="11"/>
      <c r="I982" s="11"/>
      <c r="J982" s="11"/>
      <c r="K982" s="12"/>
      <c r="L982" s="11"/>
      <c r="M982" s="36"/>
      <c r="N982" s="11"/>
      <c r="O982" s="37"/>
      <c r="P982" s="37"/>
      <c r="Q982" s="37"/>
      <c r="R982" s="37"/>
      <c r="S982" s="37"/>
      <c r="T982" s="37"/>
      <c r="U982" s="35"/>
      <c r="V982" s="34"/>
      <c r="W982" s="27"/>
      <c r="X982" s="18"/>
      <c r="Y982" s="10"/>
      <c r="Z982" s="48"/>
      <c r="AA982" s="11"/>
      <c r="AC982" s="11"/>
    </row>
    <row r="983" spans="1:29" s="50" customFormat="1">
      <c r="A983" s="11"/>
      <c r="B983" s="11"/>
      <c r="C983" s="12"/>
      <c r="D983" s="13"/>
      <c r="E983" s="11"/>
      <c r="F983" s="11"/>
      <c r="G983" s="11"/>
      <c r="H983" s="11"/>
      <c r="I983" s="11"/>
      <c r="J983" s="11"/>
      <c r="K983" s="12"/>
      <c r="L983" s="11"/>
      <c r="M983" s="36"/>
      <c r="N983" s="11"/>
      <c r="O983" s="37"/>
      <c r="P983" s="37"/>
      <c r="Q983" s="37"/>
      <c r="R983" s="37"/>
      <c r="S983" s="37"/>
      <c r="T983" s="37"/>
      <c r="U983" s="35"/>
      <c r="V983" s="34"/>
      <c r="W983" s="27"/>
      <c r="X983" s="18"/>
      <c r="Y983" s="10"/>
      <c r="Z983" s="48"/>
      <c r="AA983" s="11"/>
      <c r="AC983" s="11"/>
    </row>
    <row r="984" spans="1:29" s="50" customFormat="1">
      <c r="A984" s="11"/>
      <c r="B984" s="11"/>
      <c r="C984" s="12"/>
      <c r="D984" s="13"/>
      <c r="E984" s="11"/>
      <c r="F984" s="11"/>
      <c r="G984" s="11"/>
      <c r="H984" s="11"/>
      <c r="I984" s="11"/>
      <c r="J984" s="11"/>
      <c r="K984" s="12"/>
      <c r="L984" s="11"/>
      <c r="M984" s="36"/>
      <c r="N984" s="11"/>
      <c r="O984" s="37"/>
      <c r="P984" s="37"/>
      <c r="Q984" s="37"/>
      <c r="R984" s="37"/>
      <c r="S984" s="37"/>
      <c r="T984" s="37"/>
      <c r="U984" s="42"/>
      <c r="V984" s="34"/>
      <c r="W984" s="27"/>
      <c r="X984" s="18"/>
      <c r="Y984" s="10"/>
      <c r="Z984" s="48"/>
      <c r="AA984" s="11"/>
      <c r="AC984" s="11"/>
    </row>
    <row r="985" spans="1:29" s="50" customFormat="1">
      <c r="A985" s="11"/>
      <c r="B985" s="11"/>
      <c r="C985" s="12"/>
      <c r="D985" s="13"/>
      <c r="E985" s="11"/>
      <c r="F985" s="11"/>
      <c r="G985" s="11"/>
      <c r="H985" s="11"/>
      <c r="I985" s="11"/>
      <c r="J985" s="11"/>
      <c r="K985" s="12"/>
      <c r="L985" s="11"/>
      <c r="M985" s="36"/>
      <c r="N985" s="11"/>
      <c r="O985" s="37"/>
      <c r="P985" s="37"/>
      <c r="Q985" s="37"/>
      <c r="R985" s="37"/>
      <c r="S985" s="37"/>
      <c r="T985" s="37"/>
      <c r="U985" s="35"/>
      <c r="V985" s="34"/>
      <c r="W985" s="27"/>
      <c r="X985" s="18"/>
      <c r="Y985" s="10"/>
      <c r="Z985" s="48"/>
      <c r="AA985" s="11"/>
      <c r="AC985" s="11"/>
    </row>
    <row r="986" spans="1:29" s="50" customFormat="1">
      <c r="A986" s="11"/>
      <c r="B986" s="11"/>
      <c r="C986" s="12"/>
      <c r="D986" s="13"/>
      <c r="E986" s="11"/>
      <c r="F986" s="11"/>
      <c r="G986" s="11"/>
      <c r="H986" s="11"/>
      <c r="I986" s="11"/>
      <c r="J986" s="11"/>
      <c r="K986" s="12"/>
      <c r="L986" s="11"/>
      <c r="M986" s="36"/>
      <c r="N986" s="11"/>
      <c r="O986" s="37"/>
      <c r="P986" s="37"/>
      <c r="Q986" s="37"/>
      <c r="R986" s="37"/>
      <c r="S986" s="37"/>
      <c r="T986" s="37"/>
      <c r="U986" s="35"/>
      <c r="V986" s="34"/>
      <c r="W986" s="27"/>
      <c r="X986" s="18"/>
      <c r="Y986" s="10"/>
      <c r="Z986" s="48"/>
      <c r="AA986" s="11"/>
      <c r="AC986" s="11"/>
    </row>
    <row r="987" spans="1:29" s="50" customFormat="1">
      <c r="A987" s="11"/>
      <c r="B987" s="11"/>
      <c r="C987" s="12"/>
      <c r="D987" s="13"/>
      <c r="E987" s="11"/>
      <c r="F987" s="11"/>
      <c r="G987" s="11"/>
      <c r="H987" s="11"/>
      <c r="I987" s="11"/>
      <c r="J987" s="11"/>
      <c r="K987" s="12"/>
      <c r="L987" s="11"/>
      <c r="M987" s="36"/>
      <c r="N987" s="11"/>
      <c r="O987" s="37"/>
      <c r="P987" s="37"/>
      <c r="Q987" s="37"/>
      <c r="R987" s="37"/>
      <c r="S987" s="37"/>
      <c r="T987" s="37"/>
      <c r="U987" s="42"/>
      <c r="V987" s="34"/>
      <c r="W987" s="27"/>
      <c r="X987" s="18"/>
      <c r="Y987" s="10"/>
      <c r="Z987" s="48"/>
      <c r="AA987" s="11"/>
      <c r="AC987" s="11"/>
    </row>
    <row r="988" spans="1:29" s="50" customFormat="1">
      <c r="A988" s="11"/>
      <c r="B988" s="11"/>
      <c r="C988" s="12"/>
      <c r="D988" s="13"/>
      <c r="E988" s="11"/>
      <c r="F988" s="11"/>
      <c r="G988" s="11"/>
      <c r="H988" s="11"/>
      <c r="I988" s="11"/>
      <c r="J988" s="11"/>
      <c r="K988" s="12"/>
      <c r="L988" s="11"/>
      <c r="M988" s="36"/>
      <c r="N988" s="11"/>
      <c r="O988" s="37"/>
      <c r="P988" s="37"/>
      <c r="Q988" s="37"/>
      <c r="R988" s="37"/>
      <c r="S988" s="37"/>
      <c r="T988" s="37"/>
      <c r="U988" s="35"/>
      <c r="V988" s="34"/>
      <c r="W988" s="27"/>
      <c r="X988" s="18"/>
      <c r="Y988" s="10"/>
      <c r="Z988" s="48"/>
      <c r="AA988" s="11"/>
      <c r="AC988" s="11"/>
    </row>
    <row r="989" spans="1:29" s="50" customFormat="1">
      <c r="A989" s="11"/>
      <c r="B989" s="11"/>
      <c r="C989" s="12"/>
      <c r="D989" s="13"/>
      <c r="E989" s="11"/>
      <c r="F989" s="11"/>
      <c r="G989" s="11"/>
      <c r="H989" s="11"/>
      <c r="I989" s="11"/>
      <c r="J989" s="11"/>
      <c r="K989" s="12"/>
      <c r="L989" s="11"/>
      <c r="M989" s="36"/>
      <c r="N989" s="11"/>
      <c r="O989" s="37"/>
      <c r="P989" s="37"/>
      <c r="Q989" s="37"/>
      <c r="R989" s="37"/>
      <c r="S989" s="37"/>
      <c r="T989" s="37"/>
      <c r="U989" s="35"/>
      <c r="V989" s="34"/>
      <c r="W989" s="27"/>
      <c r="X989" s="18"/>
      <c r="Y989" s="10"/>
      <c r="Z989" s="48"/>
      <c r="AA989" s="11"/>
      <c r="AC989" s="11"/>
    </row>
    <row r="990" spans="1:29" s="50" customFormat="1">
      <c r="A990" s="11"/>
      <c r="B990" s="11"/>
      <c r="C990" s="12"/>
      <c r="D990" s="13"/>
      <c r="E990" s="11"/>
      <c r="F990" s="11"/>
      <c r="G990" s="11"/>
      <c r="H990" s="11"/>
      <c r="I990" s="11"/>
      <c r="J990" s="11"/>
      <c r="K990" s="12"/>
      <c r="L990" s="11"/>
      <c r="M990" s="36"/>
      <c r="N990" s="11"/>
      <c r="O990" s="37"/>
      <c r="P990" s="37"/>
      <c r="Q990" s="37"/>
      <c r="R990" s="37"/>
      <c r="S990" s="37"/>
      <c r="T990" s="37"/>
      <c r="U990" s="35"/>
      <c r="V990" s="34"/>
      <c r="W990" s="27"/>
      <c r="X990" s="18"/>
      <c r="Y990" s="10"/>
      <c r="Z990" s="48"/>
      <c r="AA990" s="11"/>
      <c r="AC990" s="11"/>
    </row>
    <row r="991" spans="1:29" s="50" customFormat="1">
      <c r="A991" s="11"/>
      <c r="B991" s="11"/>
      <c r="C991" s="12"/>
      <c r="D991" s="13"/>
      <c r="E991" s="11"/>
      <c r="F991" s="11"/>
      <c r="G991" s="11"/>
      <c r="H991" s="11"/>
      <c r="I991" s="11"/>
      <c r="J991" s="11"/>
      <c r="K991" s="12"/>
      <c r="L991" s="11"/>
      <c r="M991" s="36"/>
      <c r="N991" s="11"/>
      <c r="O991" s="37"/>
      <c r="P991" s="37"/>
      <c r="Q991" s="37"/>
      <c r="R991" s="37"/>
      <c r="S991" s="37"/>
      <c r="T991" s="37"/>
      <c r="U991" s="35"/>
      <c r="V991" s="34"/>
      <c r="W991" s="27"/>
      <c r="X991" s="18"/>
      <c r="Y991" s="10"/>
      <c r="Z991" s="48"/>
      <c r="AA991" s="11"/>
      <c r="AC991" s="11"/>
    </row>
    <row r="992" spans="1:29" s="50" customFormat="1">
      <c r="A992" s="11"/>
      <c r="B992" s="11"/>
      <c r="C992" s="12"/>
      <c r="D992" s="13"/>
      <c r="E992" s="11"/>
      <c r="F992" s="11"/>
      <c r="G992" s="11"/>
      <c r="H992" s="11"/>
      <c r="I992" s="11"/>
      <c r="J992" s="11"/>
      <c r="K992" s="12"/>
      <c r="L992" s="11"/>
      <c r="M992" s="36"/>
      <c r="N992" s="11"/>
      <c r="O992" s="37"/>
      <c r="P992" s="37"/>
      <c r="Q992" s="37"/>
      <c r="R992" s="37"/>
      <c r="S992" s="37"/>
      <c r="T992" s="37"/>
      <c r="U992" s="35"/>
      <c r="V992" s="34"/>
      <c r="W992" s="27"/>
      <c r="X992" s="18"/>
      <c r="Y992" s="10"/>
      <c r="Z992" s="48"/>
      <c r="AA992" s="11"/>
      <c r="AC992" s="11"/>
    </row>
    <row r="993" spans="1:29" s="50" customFormat="1">
      <c r="A993" s="11"/>
      <c r="B993" s="11"/>
      <c r="C993" s="12"/>
      <c r="D993" s="13"/>
      <c r="E993" s="11"/>
      <c r="F993" s="11"/>
      <c r="G993" s="11"/>
      <c r="H993" s="11"/>
      <c r="I993" s="11"/>
      <c r="J993" s="11"/>
      <c r="K993" s="12"/>
      <c r="L993" s="11"/>
      <c r="M993" s="36"/>
      <c r="N993" s="11"/>
      <c r="O993" s="37"/>
      <c r="P993" s="37"/>
      <c r="Q993" s="37"/>
      <c r="R993" s="37"/>
      <c r="S993" s="37"/>
      <c r="T993" s="37"/>
      <c r="U993" s="42"/>
      <c r="V993" s="34"/>
      <c r="W993" s="27"/>
      <c r="X993" s="18"/>
      <c r="Y993" s="10"/>
      <c r="Z993" s="48"/>
      <c r="AA993" s="11"/>
      <c r="AC993" s="11"/>
    </row>
    <row r="994" spans="1:29" s="50" customFormat="1">
      <c r="A994" s="11"/>
      <c r="B994" s="11"/>
      <c r="C994" s="12"/>
      <c r="D994" s="13"/>
      <c r="E994" s="11"/>
      <c r="F994" s="11"/>
      <c r="G994" s="11"/>
      <c r="H994" s="11"/>
      <c r="I994" s="11"/>
      <c r="J994" s="11"/>
      <c r="K994" s="12"/>
      <c r="L994" s="11"/>
      <c r="M994" s="36"/>
      <c r="N994" s="11"/>
      <c r="O994" s="37"/>
      <c r="P994" s="37"/>
      <c r="Q994" s="37"/>
      <c r="R994" s="37"/>
      <c r="S994" s="37"/>
      <c r="T994" s="37"/>
      <c r="U994" s="42"/>
      <c r="V994" s="34"/>
      <c r="W994" s="27"/>
      <c r="X994" s="18"/>
      <c r="Y994" s="10"/>
      <c r="Z994" s="48"/>
      <c r="AA994" s="11"/>
      <c r="AC994" s="11"/>
    </row>
    <row r="995" spans="1:29" s="50" customFormat="1">
      <c r="A995" s="11"/>
      <c r="B995" s="11"/>
      <c r="C995" s="12"/>
      <c r="D995" s="13"/>
      <c r="E995" s="11"/>
      <c r="F995" s="11"/>
      <c r="G995" s="11"/>
      <c r="H995" s="11"/>
      <c r="I995" s="11"/>
      <c r="J995" s="11"/>
      <c r="K995" s="12"/>
      <c r="L995" s="11"/>
      <c r="M995" s="36"/>
      <c r="N995" s="11"/>
      <c r="O995" s="37"/>
      <c r="P995" s="37"/>
      <c r="Q995" s="37"/>
      <c r="R995" s="37"/>
      <c r="S995" s="37"/>
      <c r="T995" s="37"/>
      <c r="U995" s="35"/>
      <c r="V995" s="34"/>
      <c r="W995" s="27"/>
      <c r="X995" s="18"/>
      <c r="Y995" s="10"/>
      <c r="Z995" s="48"/>
      <c r="AA995" s="11"/>
      <c r="AC995" s="11"/>
    </row>
    <row r="996" spans="1:29" s="50" customFormat="1">
      <c r="A996" s="11"/>
      <c r="B996" s="11"/>
      <c r="C996" s="12"/>
      <c r="D996" s="13"/>
      <c r="E996" s="11"/>
      <c r="F996" s="11"/>
      <c r="G996" s="11"/>
      <c r="H996" s="11"/>
      <c r="I996" s="11"/>
      <c r="J996" s="11"/>
      <c r="K996" s="12"/>
      <c r="L996" s="11"/>
      <c r="M996" s="36"/>
      <c r="N996" s="11"/>
      <c r="O996" s="37"/>
      <c r="P996" s="37"/>
      <c r="Q996" s="37"/>
      <c r="R996" s="37"/>
      <c r="S996" s="37"/>
      <c r="T996" s="37"/>
      <c r="U996" s="35"/>
      <c r="V996" s="34"/>
      <c r="W996" s="27"/>
      <c r="X996" s="18"/>
      <c r="Y996" s="10"/>
      <c r="Z996" s="48"/>
      <c r="AA996" s="11"/>
      <c r="AC996" s="11"/>
    </row>
    <row r="997" spans="1:29" s="50" customFormat="1">
      <c r="A997" s="11"/>
      <c r="B997" s="11"/>
      <c r="C997" s="12"/>
      <c r="D997" s="13"/>
      <c r="E997" s="11"/>
      <c r="F997" s="11"/>
      <c r="G997" s="11"/>
      <c r="H997" s="11"/>
      <c r="I997" s="11"/>
      <c r="J997" s="11"/>
      <c r="K997" s="12"/>
      <c r="L997" s="11"/>
      <c r="M997" s="36"/>
      <c r="N997" s="11"/>
      <c r="O997" s="37"/>
      <c r="P997" s="37"/>
      <c r="Q997" s="37"/>
      <c r="R997" s="37"/>
      <c r="S997" s="37"/>
      <c r="T997" s="37"/>
      <c r="U997" s="42"/>
      <c r="V997" s="34"/>
      <c r="W997" s="27"/>
      <c r="X997" s="18"/>
      <c r="Y997" s="10"/>
      <c r="Z997" s="48"/>
      <c r="AA997" s="11"/>
      <c r="AC997" s="11"/>
    </row>
    <row r="998" spans="1:29" s="50" customFormat="1">
      <c r="A998" s="11"/>
      <c r="B998" s="11"/>
      <c r="C998" s="12"/>
      <c r="D998" s="13"/>
      <c r="E998" s="11"/>
      <c r="F998" s="11"/>
      <c r="G998" s="11"/>
      <c r="H998" s="11"/>
      <c r="I998" s="11"/>
      <c r="J998" s="11"/>
      <c r="K998" s="12"/>
      <c r="L998" s="11"/>
      <c r="M998" s="36"/>
      <c r="N998" s="11"/>
      <c r="O998" s="37"/>
      <c r="P998" s="37"/>
      <c r="Q998" s="37"/>
      <c r="R998" s="37"/>
      <c r="S998" s="37"/>
      <c r="T998" s="37"/>
      <c r="U998" s="42"/>
      <c r="V998" s="34"/>
      <c r="W998" s="27"/>
      <c r="X998" s="18"/>
      <c r="Y998" s="10"/>
      <c r="Z998" s="48"/>
      <c r="AA998" s="11"/>
      <c r="AC998" s="11"/>
    </row>
    <row r="999" spans="1:29" s="50" customFormat="1">
      <c r="A999" s="11"/>
      <c r="B999" s="11"/>
      <c r="C999" s="12"/>
      <c r="D999" s="13"/>
      <c r="E999" s="11"/>
      <c r="F999" s="11"/>
      <c r="G999" s="11"/>
      <c r="H999" s="11"/>
      <c r="I999" s="11"/>
      <c r="J999" s="11"/>
      <c r="K999" s="12"/>
      <c r="L999" s="11"/>
      <c r="M999" s="36"/>
      <c r="N999" s="11"/>
      <c r="O999" s="37"/>
      <c r="P999" s="37"/>
      <c r="Q999" s="37"/>
      <c r="R999" s="37"/>
      <c r="S999" s="37"/>
      <c r="T999" s="37"/>
      <c r="U999" s="35"/>
      <c r="V999" s="34"/>
      <c r="W999" s="27"/>
      <c r="X999" s="18"/>
      <c r="Y999" s="10"/>
      <c r="Z999" s="48"/>
      <c r="AA999" s="11"/>
      <c r="AC999" s="11"/>
    </row>
    <row r="1000" spans="1:29" s="50" customFormat="1">
      <c r="A1000" s="11"/>
      <c r="B1000" s="11"/>
      <c r="C1000" s="12"/>
      <c r="D1000" s="13"/>
      <c r="E1000" s="11"/>
      <c r="F1000" s="11"/>
      <c r="G1000" s="11"/>
      <c r="H1000" s="11"/>
      <c r="I1000" s="11"/>
      <c r="J1000" s="11"/>
      <c r="K1000" s="12"/>
      <c r="L1000" s="11"/>
      <c r="M1000" s="36"/>
      <c r="N1000" s="11"/>
      <c r="O1000" s="37"/>
      <c r="P1000" s="37"/>
      <c r="Q1000" s="37"/>
      <c r="R1000" s="37"/>
      <c r="S1000" s="37"/>
      <c r="T1000" s="37"/>
      <c r="U1000" s="42"/>
      <c r="V1000" s="34"/>
      <c r="W1000" s="27"/>
      <c r="X1000" s="18"/>
      <c r="Y1000" s="10"/>
      <c r="Z1000" s="48"/>
      <c r="AA1000" s="11"/>
      <c r="AC1000" s="11"/>
    </row>
    <row r="1001" spans="1:29" s="50" customFormat="1">
      <c r="A1001" s="11"/>
      <c r="B1001" s="11"/>
      <c r="C1001" s="12"/>
      <c r="D1001" s="13"/>
      <c r="E1001" s="11"/>
      <c r="F1001" s="11"/>
      <c r="G1001" s="11"/>
      <c r="H1001" s="11"/>
      <c r="I1001" s="11"/>
      <c r="J1001" s="11"/>
      <c r="K1001" s="12"/>
      <c r="L1001" s="11"/>
      <c r="M1001" s="36"/>
      <c r="N1001" s="11"/>
      <c r="O1001" s="37"/>
      <c r="P1001" s="37"/>
      <c r="Q1001" s="37"/>
      <c r="R1001" s="37"/>
      <c r="S1001" s="37"/>
      <c r="T1001" s="37"/>
      <c r="U1001" s="42"/>
      <c r="V1001" s="34"/>
      <c r="W1001" s="27"/>
      <c r="X1001" s="18"/>
      <c r="Y1001" s="10"/>
      <c r="Z1001" s="48"/>
      <c r="AA1001" s="11"/>
      <c r="AC1001" s="11"/>
    </row>
    <row r="1002" spans="1:29" s="50" customFormat="1">
      <c r="A1002" s="11"/>
      <c r="B1002" s="11"/>
      <c r="C1002" s="12"/>
      <c r="D1002" s="13"/>
      <c r="E1002" s="11"/>
      <c r="F1002" s="11"/>
      <c r="G1002" s="11"/>
      <c r="H1002" s="11"/>
      <c r="I1002" s="11"/>
      <c r="J1002" s="11"/>
      <c r="K1002" s="12"/>
      <c r="L1002" s="11"/>
      <c r="M1002" s="36"/>
      <c r="N1002" s="11"/>
      <c r="O1002" s="37"/>
      <c r="P1002" s="37"/>
      <c r="Q1002" s="37"/>
      <c r="R1002" s="37"/>
      <c r="S1002" s="37"/>
      <c r="T1002" s="37"/>
      <c r="U1002" s="35"/>
      <c r="V1002" s="34"/>
      <c r="W1002" s="27"/>
      <c r="X1002" s="18"/>
      <c r="Y1002" s="10"/>
      <c r="Z1002" s="48"/>
      <c r="AA1002" s="11"/>
      <c r="AC1002" s="11"/>
    </row>
    <row r="1003" spans="1:29" s="50" customFormat="1">
      <c r="A1003" s="11"/>
      <c r="B1003" s="11"/>
      <c r="C1003" s="12"/>
      <c r="D1003" s="13"/>
      <c r="E1003" s="11"/>
      <c r="F1003" s="11"/>
      <c r="G1003" s="11"/>
      <c r="H1003" s="11"/>
      <c r="I1003" s="11"/>
      <c r="J1003" s="11"/>
      <c r="K1003" s="12"/>
      <c r="L1003" s="11"/>
      <c r="M1003" s="36"/>
      <c r="N1003" s="11"/>
      <c r="O1003" s="37"/>
      <c r="P1003" s="37"/>
      <c r="Q1003" s="37"/>
      <c r="R1003" s="37"/>
      <c r="S1003" s="37"/>
      <c r="T1003" s="37"/>
      <c r="U1003" s="35"/>
      <c r="V1003" s="34"/>
      <c r="W1003" s="27"/>
      <c r="X1003" s="18"/>
      <c r="Y1003" s="10"/>
      <c r="Z1003" s="48"/>
      <c r="AA1003" s="11"/>
      <c r="AC1003" s="11"/>
    </row>
    <row r="1004" spans="1:29" s="50" customFormat="1">
      <c r="A1004" s="11"/>
      <c r="B1004" s="11"/>
      <c r="C1004" s="12"/>
      <c r="D1004" s="13"/>
      <c r="E1004" s="11"/>
      <c r="F1004" s="11"/>
      <c r="G1004" s="11"/>
      <c r="H1004" s="11"/>
      <c r="I1004" s="11"/>
      <c r="J1004" s="11"/>
      <c r="K1004" s="12"/>
      <c r="L1004" s="11"/>
      <c r="M1004" s="36"/>
      <c r="N1004" s="11"/>
      <c r="O1004" s="37"/>
      <c r="P1004" s="37"/>
      <c r="Q1004" s="37"/>
      <c r="R1004" s="37"/>
      <c r="S1004" s="37"/>
      <c r="T1004" s="37"/>
      <c r="U1004" s="42"/>
      <c r="V1004" s="34"/>
      <c r="W1004" s="27"/>
      <c r="X1004" s="18"/>
      <c r="Y1004" s="10"/>
      <c r="Z1004" s="48"/>
      <c r="AA1004" s="11"/>
      <c r="AC1004" s="11"/>
    </row>
    <row r="1005" spans="1:29" s="50" customFormat="1">
      <c r="A1005" s="11"/>
      <c r="B1005" s="11"/>
      <c r="C1005" s="12"/>
      <c r="D1005" s="13"/>
      <c r="E1005" s="11"/>
      <c r="F1005" s="11"/>
      <c r="G1005" s="11"/>
      <c r="H1005" s="11"/>
      <c r="I1005" s="11"/>
      <c r="J1005" s="11"/>
      <c r="K1005" s="12"/>
      <c r="L1005" s="11"/>
      <c r="M1005" s="36"/>
      <c r="N1005" s="11"/>
      <c r="O1005" s="37"/>
      <c r="P1005" s="37"/>
      <c r="Q1005" s="37"/>
      <c r="R1005" s="37"/>
      <c r="S1005" s="37"/>
      <c r="T1005" s="37"/>
      <c r="U1005" s="42"/>
      <c r="V1005" s="34"/>
      <c r="W1005" s="27"/>
      <c r="X1005" s="18"/>
      <c r="Y1005" s="10"/>
      <c r="Z1005" s="48"/>
      <c r="AA1005" s="11"/>
      <c r="AC1005" s="11"/>
    </row>
    <row r="1006" spans="1:29" s="50" customFormat="1">
      <c r="A1006" s="11"/>
      <c r="B1006" s="11"/>
      <c r="C1006" s="12"/>
      <c r="D1006" s="13"/>
      <c r="E1006" s="11"/>
      <c r="F1006" s="11"/>
      <c r="G1006" s="11"/>
      <c r="H1006" s="11"/>
      <c r="I1006" s="11"/>
      <c r="J1006" s="11"/>
      <c r="K1006" s="12"/>
      <c r="L1006" s="11"/>
      <c r="M1006" s="36"/>
      <c r="N1006" s="11"/>
      <c r="O1006" s="37"/>
      <c r="P1006" s="37"/>
      <c r="Q1006" s="37"/>
      <c r="R1006" s="37"/>
      <c r="S1006" s="37"/>
      <c r="T1006" s="37"/>
      <c r="U1006" s="42"/>
      <c r="V1006" s="34"/>
      <c r="W1006" s="27"/>
      <c r="X1006" s="18"/>
      <c r="Y1006" s="10"/>
      <c r="Z1006" s="48"/>
      <c r="AA1006" s="11"/>
      <c r="AC1006" s="11"/>
    </row>
    <row r="1007" spans="1:29" s="50" customFormat="1">
      <c r="A1007" s="11"/>
      <c r="B1007" s="11"/>
      <c r="C1007" s="12"/>
      <c r="D1007" s="13"/>
      <c r="E1007" s="11"/>
      <c r="F1007" s="11"/>
      <c r="G1007" s="11"/>
      <c r="H1007" s="11"/>
      <c r="I1007" s="11"/>
      <c r="J1007" s="11"/>
      <c r="K1007" s="12"/>
      <c r="L1007" s="11"/>
      <c r="M1007" s="36"/>
      <c r="N1007" s="11"/>
      <c r="O1007" s="37"/>
      <c r="P1007" s="37"/>
      <c r="Q1007" s="37"/>
      <c r="R1007" s="37"/>
      <c r="S1007" s="37"/>
      <c r="T1007" s="37"/>
      <c r="U1007" s="42"/>
      <c r="V1007" s="34"/>
      <c r="W1007" s="27"/>
      <c r="X1007" s="18"/>
      <c r="Y1007" s="10"/>
      <c r="Z1007" s="48"/>
      <c r="AA1007" s="11"/>
      <c r="AC1007" s="11"/>
    </row>
    <row r="1008" spans="1:29" s="50" customFormat="1">
      <c r="A1008" s="11"/>
      <c r="B1008" s="11"/>
      <c r="C1008" s="12"/>
      <c r="D1008" s="13"/>
      <c r="E1008" s="11"/>
      <c r="F1008" s="11"/>
      <c r="G1008" s="11"/>
      <c r="H1008" s="11"/>
      <c r="I1008" s="11"/>
      <c r="J1008" s="11"/>
      <c r="K1008" s="12"/>
      <c r="L1008" s="11"/>
      <c r="M1008" s="36"/>
      <c r="N1008" s="11"/>
      <c r="O1008" s="37"/>
      <c r="P1008" s="37"/>
      <c r="Q1008" s="37"/>
      <c r="R1008" s="37"/>
      <c r="S1008" s="37"/>
      <c r="T1008" s="37"/>
      <c r="U1008" s="34"/>
      <c r="V1008" s="34"/>
      <c r="W1008" s="27"/>
      <c r="X1008" s="18"/>
      <c r="Y1008" s="10"/>
      <c r="Z1008" s="48"/>
      <c r="AA1008" s="11"/>
      <c r="AC1008" s="11"/>
    </row>
    <row r="1009" spans="1:29" s="50" customFormat="1">
      <c r="A1009" s="11"/>
      <c r="B1009" s="11"/>
      <c r="C1009" s="12"/>
      <c r="D1009" s="13"/>
      <c r="E1009" s="11"/>
      <c r="F1009" s="11"/>
      <c r="G1009" s="11"/>
      <c r="H1009" s="11"/>
      <c r="I1009" s="11"/>
      <c r="J1009" s="11"/>
      <c r="K1009" s="12"/>
      <c r="L1009" s="11"/>
      <c r="M1009" s="36"/>
      <c r="N1009" s="11"/>
      <c r="O1009" s="37"/>
      <c r="P1009" s="37"/>
      <c r="Q1009" s="37"/>
      <c r="R1009" s="37"/>
      <c r="S1009" s="37"/>
      <c r="T1009" s="37"/>
      <c r="U1009" s="34"/>
      <c r="V1009" s="34"/>
      <c r="W1009" s="27"/>
      <c r="X1009" s="18"/>
      <c r="Y1009" s="10"/>
      <c r="Z1009" s="48"/>
      <c r="AA1009" s="11"/>
      <c r="AC1009" s="11"/>
    </row>
    <row r="1010" spans="1:29" s="50" customFormat="1">
      <c r="A1010" s="11"/>
      <c r="B1010" s="11"/>
      <c r="C1010" s="12"/>
      <c r="D1010" s="13"/>
      <c r="E1010" s="11"/>
      <c r="F1010" s="11"/>
      <c r="G1010" s="11"/>
      <c r="H1010" s="11"/>
      <c r="I1010" s="11"/>
      <c r="J1010" s="11"/>
      <c r="K1010" s="12"/>
      <c r="L1010" s="11"/>
      <c r="M1010" s="36"/>
      <c r="N1010" s="11"/>
      <c r="O1010" s="37"/>
      <c r="P1010" s="37"/>
      <c r="Q1010" s="37"/>
      <c r="R1010" s="37"/>
      <c r="S1010" s="37"/>
      <c r="T1010" s="37"/>
      <c r="U1010" s="34"/>
      <c r="V1010" s="34"/>
      <c r="W1010" s="27"/>
      <c r="X1010" s="18"/>
      <c r="Y1010" s="10"/>
      <c r="Z1010" s="48"/>
      <c r="AA1010" s="11"/>
      <c r="AC1010" s="11"/>
    </row>
    <row r="1011" spans="1:29" s="50" customFormat="1">
      <c r="A1011" s="11"/>
      <c r="B1011" s="11"/>
      <c r="C1011" s="12"/>
      <c r="D1011" s="13"/>
      <c r="E1011" s="11"/>
      <c r="F1011" s="11"/>
      <c r="G1011" s="11"/>
      <c r="H1011" s="11"/>
      <c r="I1011" s="11"/>
      <c r="J1011" s="11"/>
      <c r="K1011" s="12"/>
      <c r="L1011" s="11"/>
      <c r="M1011" s="36"/>
      <c r="N1011" s="11"/>
      <c r="O1011" s="37"/>
      <c r="P1011" s="37"/>
      <c r="Q1011" s="37"/>
      <c r="R1011" s="37"/>
      <c r="S1011" s="37"/>
      <c r="T1011" s="37"/>
      <c r="U1011" s="34"/>
      <c r="V1011" s="34"/>
      <c r="W1011" s="27"/>
      <c r="X1011" s="18"/>
      <c r="Y1011" s="10"/>
      <c r="Z1011" s="48"/>
      <c r="AA1011" s="11"/>
      <c r="AC1011" s="11"/>
    </row>
    <row r="1012" spans="1:29" s="50" customFormat="1">
      <c r="A1012" s="11"/>
      <c r="B1012" s="11"/>
      <c r="C1012" s="12"/>
      <c r="D1012" s="13"/>
      <c r="E1012" s="11"/>
      <c r="F1012" s="11"/>
      <c r="G1012" s="11"/>
      <c r="H1012" s="11"/>
      <c r="I1012" s="11"/>
      <c r="J1012" s="11"/>
      <c r="K1012" s="12"/>
      <c r="L1012" s="11"/>
      <c r="M1012" s="36"/>
      <c r="N1012" s="11"/>
      <c r="O1012" s="37"/>
      <c r="P1012" s="37"/>
      <c r="Q1012" s="37"/>
      <c r="R1012" s="37"/>
      <c r="S1012" s="37"/>
      <c r="T1012" s="37"/>
      <c r="U1012" s="42"/>
      <c r="V1012" s="34"/>
      <c r="W1012" s="27"/>
      <c r="X1012" s="18"/>
      <c r="Y1012" s="10"/>
      <c r="Z1012" s="48"/>
      <c r="AA1012" s="11"/>
      <c r="AC1012" s="11"/>
    </row>
    <row r="1013" spans="1:29" s="50" customFormat="1">
      <c r="A1013" s="11"/>
      <c r="B1013" s="11"/>
      <c r="C1013" s="12"/>
      <c r="D1013" s="13"/>
      <c r="E1013" s="11"/>
      <c r="F1013" s="11"/>
      <c r="G1013" s="11"/>
      <c r="H1013" s="11"/>
      <c r="I1013" s="11"/>
      <c r="J1013" s="11"/>
      <c r="K1013" s="12"/>
      <c r="L1013" s="11"/>
      <c r="M1013" s="36"/>
      <c r="N1013" s="11"/>
      <c r="O1013" s="37"/>
      <c r="P1013" s="37"/>
      <c r="Q1013" s="37"/>
      <c r="R1013" s="37"/>
      <c r="S1013" s="37"/>
      <c r="T1013" s="37"/>
      <c r="U1013" s="42"/>
      <c r="V1013" s="34"/>
      <c r="W1013" s="27"/>
      <c r="X1013" s="18"/>
      <c r="Y1013" s="10"/>
      <c r="Z1013" s="48"/>
      <c r="AA1013" s="11"/>
      <c r="AC1013" s="11"/>
    </row>
    <row r="1014" spans="1:29" s="50" customFormat="1">
      <c r="A1014" s="11"/>
      <c r="B1014" s="11"/>
      <c r="C1014" s="12"/>
      <c r="D1014" s="13"/>
      <c r="E1014" s="11"/>
      <c r="F1014" s="11"/>
      <c r="G1014" s="11"/>
      <c r="H1014" s="11"/>
      <c r="I1014" s="11"/>
      <c r="J1014" s="11"/>
      <c r="K1014" s="12"/>
      <c r="L1014" s="11"/>
      <c r="M1014" s="36"/>
      <c r="N1014" s="11"/>
      <c r="O1014" s="37"/>
      <c r="P1014" s="37"/>
      <c r="Q1014" s="37"/>
      <c r="R1014" s="37"/>
      <c r="S1014" s="37"/>
      <c r="T1014" s="37"/>
      <c r="U1014" s="42"/>
      <c r="V1014" s="34"/>
      <c r="W1014" s="27"/>
      <c r="X1014" s="18"/>
      <c r="Y1014" s="10"/>
      <c r="Z1014" s="48"/>
      <c r="AA1014" s="11"/>
      <c r="AC1014" s="11"/>
    </row>
    <row r="1015" spans="1:29" s="50" customFormat="1">
      <c r="A1015" s="11"/>
      <c r="B1015" s="11"/>
      <c r="C1015" s="12"/>
      <c r="D1015" s="13"/>
      <c r="E1015" s="11"/>
      <c r="F1015" s="11"/>
      <c r="G1015" s="11"/>
      <c r="H1015" s="11"/>
      <c r="I1015" s="11"/>
      <c r="J1015" s="11"/>
      <c r="K1015" s="12"/>
      <c r="L1015" s="11"/>
      <c r="M1015" s="36"/>
      <c r="N1015" s="11"/>
      <c r="O1015" s="37"/>
      <c r="P1015" s="37"/>
      <c r="Q1015" s="37"/>
      <c r="R1015" s="37"/>
      <c r="S1015" s="37"/>
      <c r="T1015" s="37"/>
      <c r="U1015" s="35"/>
      <c r="V1015" s="34"/>
      <c r="W1015" s="27"/>
      <c r="X1015" s="18"/>
      <c r="Y1015" s="10"/>
      <c r="Z1015" s="48"/>
      <c r="AA1015" s="11"/>
      <c r="AC1015" s="11"/>
    </row>
    <row r="1016" spans="1:29" s="50" customFormat="1">
      <c r="A1016" s="11"/>
      <c r="B1016" s="11"/>
      <c r="C1016" s="12"/>
      <c r="D1016" s="13"/>
      <c r="E1016" s="11"/>
      <c r="F1016" s="11"/>
      <c r="G1016" s="11"/>
      <c r="H1016" s="11"/>
      <c r="I1016" s="11"/>
      <c r="J1016" s="11"/>
      <c r="K1016" s="12"/>
      <c r="L1016" s="11"/>
      <c r="M1016" s="36"/>
      <c r="N1016" s="11"/>
      <c r="O1016" s="37"/>
      <c r="P1016" s="37"/>
      <c r="Q1016" s="37"/>
      <c r="R1016" s="37"/>
      <c r="S1016" s="37"/>
      <c r="T1016" s="37"/>
      <c r="U1016" s="42"/>
      <c r="V1016" s="34"/>
      <c r="W1016" s="27"/>
      <c r="X1016" s="18"/>
      <c r="Y1016" s="10"/>
      <c r="Z1016" s="48"/>
      <c r="AA1016" s="11"/>
      <c r="AC1016" s="11"/>
    </row>
    <row r="1017" spans="1:29" s="50" customFormat="1">
      <c r="A1017" s="11"/>
      <c r="B1017" s="11"/>
      <c r="C1017" s="12"/>
      <c r="D1017" s="13"/>
      <c r="E1017" s="11"/>
      <c r="F1017" s="11"/>
      <c r="G1017" s="11"/>
      <c r="H1017" s="11"/>
      <c r="I1017" s="11"/>
      <c r="J1017" s="11"/>
      <c r="K1017" s="12"/>
      <c r="L1017" s="11"/>
      <c r="M1017" s="36"/>
      <c r="N1017" s="11"/>
      <c r="O1017" s="37"/>
      <c r="P1017" s="37"/>
      <c r="Q1017" s="37"/>
      <c r="R1017" s="37"/>
      <c r="S1017" s="37"/>
      <c r="T1017" s="37"/>
      <c r="U1017" s="35"/>
      <c r="V1017" s="34"/>
      <c r="W1017" s="27"/>
      <c r="X1017" s="18"/>
      <c r="Y1017" s="10"/>
      <c r="Z1017" s="48"/>
      <c r="AA1017" s="11"/>
      <c r="AC1017" s="11"/>
    </row>
    <row r="1018" spans="1:29" s="50" customFormat="1">
      <c r="A1018" s="11"/>
      <c r="B1018" s="11"/>
      <c r="C1018" s="12"/>
      <c r="D1018" s="13"/>
      <c r="E1018" s="11"/>
      <c r="F1018" s="11"/>
      <c r="G1018" s="11"/>
      <c r="H1018" s="11"/>
      <c r="I1018" s="11"/>
      <c r="J1018" s="11"/>
      <c r="K1018" s="12"/>
      <c r="L1018" s="11"/>
      <c r="M1018" s="36"/>
      <c r="N1018" s="11"/>
      <c r="O1018" s="37"/>
      <c r="P1018" s="37"/>
      <c r="Q1018" s="37"/>
      <c r="R1018" s="37"/>
      <c r="S1018" s="37"/>
      <c r="T1018" s="37"/>
      <c r="U1018" s="42"/>
      <c r="V1018" s="34"/>
      <c r="W1018" s="27"/>
      <c r="X1018" s="18"/>
      <c r="Y1018" s="10"/>
      <c r="Z1018" s="48"/>
      <c r="AA1018" s="11"/>
      <c r="AC1018" s="11"/>
    </row>
    <row r="1019" spans="1:29" s="50" customFormat="1">
      <c r="A1019" s="11"/>
      <c r="B1019" s="11"/>
      <c r="C1019" s="12"/>
      <c r="D1019" s="13"/>
      <c r="E1019" s="11"/>
      <c r="F1019" s="11"/>
      <c r="G1019" s="11"/>
      <c r="H1019" s="11"/>
      <c r="I1019" s="11"/>
      <c r="J1019" s="11"/>
      <c r="K1019" s="12"/>
      <c r="L1019" s="11"/>
      <c r="M1019" s="36"/>
      <c r="N1019" s="11"/>
      <c r="O1019" s="37"/>
      <c r="P1019" s="37"/>
      <c r="Q1019" s="37"/>
      <c r="R1019" s="37"/>
      <c r="S1019" s="37"/>
      <c r="T1019" s="37"/>
      <c r="U1019" s="35"/>
      <c r="V1019" s="34"/>
      <c r="W1019" s="27"/>
      <c r="X1019" s="18"/>
      <c r="Y1019" s="10"/>
      <c r="Z1019" s="48"/>
      <c r="AA1019" s="11"/>
      <c r="AC1019" s="11"/>
    </row>
    <row r="1020" spans="1:29" s="50" customFormat="1">
      <c r="A1020" s="11"/>
      <c r="B1020" s="11"/>
      <c r="C1020" s="12"/>
      <c r="D1020" s="13"/>
      <c r="E1020" s="11"/>
      <c r="F1020" s="11"/>
      <c r="G1020" s="11"/>
      <c r="H1020" s="11"/>
      <c r="I1020" s="11"/>
      <c r="J1020" s="11"/>
      <c r="K1020" s="12"/>
      <c r="L1020" s="11"/>
      <c r="M1020" s="36"/>
      <c r="N1020" s="11"/>
      <c r="O1020" s="37"/>
      <c r="P1020" s="37"/>
      <c r="Q1020" s="37"/>
      <c r="R1020" s="37"/>
      <c r="S1020" s="37"/>
      <c r="T1020" s="37"/>
      <c r="U1020" s="35"/>
      <c r="V1020" s="34"/>
      <c r="W1020" s="27"/>
      <c r="X1020" s="18"/>
      <c r="Y1020" s="10"/>
      <c r="Z1020" s="48"/>
      <c r="AA1020" s="11"/>
      <c r="AC1020" s="11"/>
    </row>
    <row r="1021" spans="1:29" s="50" customFormat="1">
      <c r="A1021" s="11"/>
      <c r="B1021" s="11"/>
      <c r="C1021" s="12"/>
      <c r="D1021" s="13"/>
      <c r="E1021" s="11"/>
      <c r="F1021" s="11"/>
      <c r="G1021" s="11"/>
      <c r="H1021" s="11"/>
      <c r="I1021" s="11"/>
      <c r="J1021" s="11"/>
      <c r="K1021" s="12"/>
      <c r="L1021" s="11"/>
      <c r="M1021" s="36"/>
      <c r="N1021" s="11"/>
      <c r="O1021" s="37"/>
      <c r="P1021" s="37"/>
      <c r="Q1021" s="37"/>
      <c r="R1021" s="37"/>
      <c r="S1021" s="37"/>
      <c r="T1021" s="37"/>
      <c r="U1021" s="35"/>
      <c r="V1021" s="34"/>
      <c r="W1021" s="27"/>
      <c r="X1021" s="18"/>
      <c r="Y1021" s="10"/>
      <c r="Z1021" s="48"/>
      <c r="AA1021" s="11"/>
      <c r="AC1021" s="11"/>
    </row>
    <row r="1022" spans="1:29" s="50" customFormat="1">
      <c r="A1022" s="11"/>
      <c r="B1022" s="11"/>
      <c r="C1022" s="12"/>
      <c r="D1022" s="13"/>
      <c r="E1022" s="11"/>
      <c r="F1022" s="11"/>
      <c r="G1022" s="11"/>
      <c r="H1022" s="11"/>
      <c r="I1022" s="11"/>
      <c r="J1022" s="11"/>
      <c r="K1022" s="12"/>
      <c r="L1022" s="11"/>
      <c r="M1022" s="36"/>
      <c r="N1022" s="11"/>
      <c r="O1022" s="37"/>
      <c r="P1022" s="37"/>
      <c r="Q1022" s="37"/>
      <c r="R1022" s="37"/>
      <c r="S1022" s="37"/>
      <c r="T1022" s="37"/>
      <c r="U1022" s="35"/>
      <c r="V1022" s="34"/>
      <c r="W1022" s="27"/>
      <c r="X1022" s="18"/>
      <c r="Y1022" s="10"/>
      <c r="Z1022" s="48"/>
      <c r="AA1022" s="11"/>
      <c r="AC1022" s="11"/>
    </row>
    <row r="1023" spans="1:29" s="50" customFormat="1">
      <c r="A1023" s="11"/>
      <c r="B1023" s="11"/>
      <c r="C1023" s="12"/>
      <c r="D1023" s="13"/>
      <c r="E1023" s="11"/>
      <c r="F1023" s="11"/>
      <c r="G1023" s="11"/>
      <c r="H1023" s="11"/>
      <c r="I1023" s="11"/>
      <c r="J1023" s="11"/>
      <c r="K1023" s="12"/>
      <c r="L1023" s="11"/>
      <c r="M1023" s="36"/>
      <c r="N1023" s="11"/>
      <c r="O1023" s="37"/>
      <c r="P1023" s="37"/>
      <c r="Q1023" s="37"/>
      <c r="R1023" s="37"/>
      <c r="S1023" s="37"/>
      <c r="T1023" s="37"/>
      <c r="U1023" s="42"/>
      <c r="V1023" s="34"/>
      <c r="W1023" s="27"/>
      <c r="X1023" s="18"/>
      <c r="Y1023" s="10"/>
      <c r="Z1023" s="48"/>
      <c r="AA1023" s="11"/>
      <c r="AC1023" s="11"/>
    </row>
    <row r="1024" spans="1:29" s="50" customFormat="1">
      <c r="A1024" s="11"/>
      <c r="B1024" s="11"/>
      <c r="C1024" s="12"/>
      <c r="D1024" s="13"/>
      <c r="E1024" s="11"/>
      <c r="F1024" s="11"/>
      <c r="G1024" s="11"/>
      <c r="H1024" s="11"/>
      <c r="I1024" s="11"/>
      <c r="J1024" s="11"/>
      <c r="K1024" s="12"/>
      <c r="L1024" s="11"/>
      <c r="M1024" s="36"/>
      <c r="N1024" s="11"/>
      <c r="O1024" s="37"/>
      <c r="P1024" s="37"/>
      <c r="Q1024" s="37"/>
      <c r="R1024" s="37"/>
      <c r="S1024" s="37"/>
      <c r="T1024" s="37"/>
      <c r="U1024" s="42"/>
      <c r="V1024" s="34"/>
      <c r="W1024" s="27"/>
      <c r="X1024" s="18"/>
      <c r="Y1024" s="10"/>
      <c r="Z1024" s="48"/>
      <c r="AA1024" s="11"/>
      <c r="AC1024" s="11"/>
    </row>
    <row r="1025" spans="1:29" s="50" customFormat="1">
      <c r="A1025" s="11"/>
      <c r="B1025" s="11"/>
      <c r="C1025" s="12"/>
      <c r="D1025" s="13"/>
      <c r="E1025" s="11"/>
      <c r="F1025" s="11"/>
      <c r="G1025" s="11"/>
      <c r="H1025" s="11"/>
      <c r="I1025" s="11"/>
      <c r="J1025" s="11"/>
      <c r="K1025" s="12"/>
      <c r="L1025" s="11"/>
      <c r="M1025" s="36"/>
      <c r="N1025" s="11"/>
      <c r="O1025" s="37"/>
      <c r="P1025" s="37"/>
      <c r="Q1025" s="37"/>
      <c r="R1025" s="37"/>
      <c r="S1025" s="37"/>
      <c r="T1025" s="37"/>
      <c r="U1025" s="35"/>
      <c r="V1025" s="34"/>
      <c r="W1025" s="27"/>
      <c r="X1025" s="18"/>
      <c r="Y1025" s="10"/>
      <c r="Z1025" s="48"/>
      <c r="AA1025" s="11"/>
      <c r="AC1025" s="11"/>
    </row>
    <row r="1026" spans="1:29" s="50" customFormat="1">
      <c r="A1026" s="11"/>
      <c r="B1026" s="11"/>
      <c r="C1026" s="12"/>
      <c r="D1026" s="13"/>
      <c r="E1026" s="11"/>
      <c r="F1026" s="11"/>
      <c r="G1026" s="11"/>
      <c r="H1026" s="11"/>
      <c r="I1026" s="11"/>
      <c r="J1026" s="11"/>
      <c r="K1026" s="12"/>
      <c r="L1026" s="11"/>
      <c r="M1026" s="36"/>
      <c r="N1026" s="11"/>
      <c r="O1026" s="37"/>
      <c r="P1026" s="37"/>
      <c r="Q1026" s="37"/>
      <c r="R1026" s="37"/>
      <c r="S1026" s="37"/>
      <c r="T1026" s="37"/>
      <c r="U1026" s="35"/>
      <c r="V1026" s="34"/>
      <c r="W1026" s="27"/>
      <c r="X1026" s="18"/>
      <c r="Y1026" s="10"/>
      <c r="Z1026" s="48"/>
      <c r="AA1026" s="11"/>
      <c r="AC1026" s="11"/>
    </row>
    <row r="1027" spans="1:29" s="50" customFormat="1">
      <c r="A1027" s="11"/>
      <c r="B1027" s="11"/>
      <c r="C1027" s="12"/>
      <c r="D1027" s="13"/>
      <c r="E1027" s="11"/>
      <c r="F1027" s="11"/>
      <c r="G1027" s="11"/>
      <c r="H1027" s="11"/>
      <c r="I1027" s="11"/>
      <c r="J1027" s="11"/>
      <c r="K1027" s="12"/>
      <c r="L1027" s="11"/>
      <c r="M1027" s="36"/>
      <c r="N1027" s="11"/>
      <c r="O1027" s="37"/>
      <c r="P1027" s="37"/>
      <c r="Q1027" s="37"/>
      <c r="R1027" s="37"/>
      <c r="S1027" s="37"/>
      <c r="T1027" s="37"/>
      <c r="U1027" s="34"/>
      <c r="V1027" s="34"/>
      <c r="W1027" s="27"/>
      <c r="X1027" s="18"/>
      <c r="Y1027" s="10"/>
      <c r="Z1027" s="48"/>
      <c r="AA1027" s="11"/>
      <c r="AC1027" s="11"/>
    </row>
    <row r="1028" spans="1:29" s="50" customFormat="1">
      <c r="A1028" s="11"/>
      <c r="B1028" s="11"/>
      <c r="C1028" s="12"/>
      <c r="D1028" s="13"/>
      <c r="E1028" s="11"/>
      <c r="F1028" s="11"/>
      <c r="G1028" s="11"/>
      <c r="H1028" s="11"/>
      <c r="I1028" s="11"/>
      <c r="J1028" s="11"/>
      <c r="K1028" s="12"/>
      <c r="L1028" s="11"/>
      <c r="M1028" s="36"/>
      <c r="N1028" s="11"/>
      <c r="O1028" s="37"/>
      <c r="P1028" s="37"/>
      <c r="Q1028" s="37"/>
      <c r="R1028" s="37"/>
      <c r="S1028" s="37"/>
      <c r="T1028" s="37"/>
      <c r="U1028" s="42"/>
      <c r="V1028" s="34"/>
      <c r="W1028" s="27"/>
      <c r="X1028" s="18"/>
      <c r="Y1028" s="10"/>
      <c r="Z1028" s="48"/>
      <c r="AA1028" s="11"/>
      <c r="AC1028" s="11"/>
    </row>
    <row r="1029" spans="1:29" s="50" customFormat="1">
      <c r="A1029" s="11"/>
      <c r="B1029" s="11"/>
      <c r="C1029" s="12"/>
      <c r="D1029" s="13"/>
      <c r="E1029" s="11"/>
      <c r="F1029" s="11"/>
      <c r="G1029" s="11"/>
      <c r="H1029" s="11"/>
      <c r="I1029" s="11"/>
      <c r="J1029" s="11"/>
      <c r="K1029" s="12"/>
      <c r="L1029" s="11"/>
      <c r="M1029" s="36"/>
      <c r="N1029" s="11"/>
      <c r="O1029" s="37"/>
      <c r="P1029" s="37"/>
      <c r="Q1029" s="37"/>
      <c r="R1029" s="37"/>
      <c r="S1029" s="37"/>
      <c r="T1029" s="37"/>
      <c r="U1029" s="42"/>
      <c r="V1029" s="34"/>
      <c r="W1029" s="27"/>
      <c r="X1029" s="18"/>
      <c r="Y1029" s="10"/>
      <c r="Z1029" s="48"/>
      <c r="AA1029" s="11"/>
      <c r="AC1029" s="11"/>
    </row>
    <row r="1030" spans="1:29" s="50" customFormat="1">
      <c r="A1030" s="11"/>
      <c r="B1030" s="11"/>
      <c r="C1030" s="12"/>
      <c r="D1030" s="13"/>
      <c r="E1030" s="11"/>
      <c r="F1030" s="11"/>
      <c r="G1030" s="11"/>
      <c r="H1030" s="11"/>
      <c r="I1030" s="11"/>
      <c r="J1030" s="11"/>
      <c r="K1030" s="12"/>
      <c r="L1030" s="11"/>
      <c r="M1030" s="36"/>
      <c r="N1030" s="11"/>
      <c r="O1030" s="37"/>
      <c r="P1030" s="37"/>
      <c r="Q1030" s="37"/>
      <c r="R1030" s="37"/>
      <c r="S1030" s="37"/>
      <c r="T1030" s="37"/>
      <c r="U1030" s="35"/>
      <c r="V1030" s="34"/>
      <c r="W1030" s="27"/>
      <c r="X1030" s="18"/>
      <c r="Y1030" s="10"/>
      <c r="Z1030" s="48"/>
      <c r="AA1030" s="11"/>
      <c r="AC1030" s="11"/>
    </row>
    <row r="1031" spans="1:29" s="50" customFormat="1">
      <c r="A1031" s="11"/>
      <c r="B1031" s="11"/>
      <c r="C1031" s="12"/>
      <c r="D1031" s="13"/>
      <c r="E1031" s="11"/>
      <c r="F1031" s="11"/>
      <c r="G1031" s="11"/>
      <c r="H1031" s="11"/>
      <c r="I1031" s="11"/>
      <c r="J1031" s="11"/>
      <c r="K1031" s="12"/>
      <c r="L1031" s="11"/>
      <c r="M1031" s="36"/>
      <c r="N1031" s="11"/>
      <c r="O1031" s="37"/>
      <c r="P1031" s="37"/>
      <c r="Q1031" s="37"/>
      <c r="R1031" s="37"/>
      <c r="S1031" s="37"/>
      <c r="T1031" s="37"/>
      <c r="U1031" s="35"/>
      <c r="V1031" s="34"/>
      <c r="W1031" s="27"/>
      <c r="X1031" s="18"/>
      <c r="Y1031" s="10"/>
      <c r="Z1031" s="48"/>
      <c r="AA1031" s="11"/>
      <c r="AC1031" s="11"/>
    </row>
    <row r="1032" spans="1:29" s="50" customFormat="1">
      <c r="A1032" s="11"/>
      <c r="B1032" s="11"/>
      <c r="C1032" s="12"/>
      <c r="D1032" s="13"/>
      <c r="E1032" s="11"/>
      <c r="F1032" s="11"/>
      <c r="G1032" s="11"/>
      <c r="H1032" s="11"/>
      <c r="I1032" s="11"/>
      <c r="J1032" s="11"/>
      <c r="K1032" s="12"/>
      <c r="L1032" s="11"/>
      <c r="M1032" s="36"/>
      <c r="N1032" s="11"/>
      <c r="O1032" s="37"/>
      <c r="P1032" s="37"/>
      <c r="Q1032" s="37"/>
      <c r="R1032" s="37"/>
      <c r="S1032" s="37"/>
      <c r="T1032" s="37"/>
      <c r="U1032" s="35"/>
      <c r="V1032" s="34"/>
      <c r="W1032" s="27"/>
      <c r="X1032" s="18"/>
      <c r="Y1032" s="10"/>
      <c r="Z1032" s="48"/>
      <c r="AA1032" s="11"/>
      <c r="AC1032" s="11"/>
    </row>
    <row r="1033" spans="1:29" s="50" customFormat="1">
      <c r="A1033" s="11"/>
      <c r="B1033" s="11"/>
      <c r="C1033" s="12"/>
      <c r="D1033" s="13"/>
      <c r="E1033" s="11"/>
      <c r="F1033" s="11"/>
      <c r="G1033" s="11"/>
      <c r="H1033" s="11"/>
      <c r="I1033" s="11"/>
      <c r="J1033" s="11"/>
      <c r="K1033" s="12"/>
      <c r="L1033" s="11"/>
      <c r="M1033" s="36"/>
      <c r="N1033" s="11"/>
      <c r="O1033" s="37"/>
      <c r="P1033" s="37"/>
      <c r="Q1033" s="37"/>
      <c r="R1033" s="37"/>
      <c r="S1033" s="37"/>
      <c r="T1033" s="37"/>
      <c r="U1033" s="42"/>
      <c r="V1033" s="34"/>
      <c r="W1033" s="27"/>
      <c r="X1033" s="18"/>
      <c r="Y1033" s="10"/>
      <c r="Z1033" s="48"/>
      <c r="AA1033" s="11"/>
      <c r="AC1033" s="11"/>
    </row>
    <row r="1034" spans="1:29" s="50" customFormat="1">
      <c r="A1034" s="11"/>
      <c r="B1034" s="11"/>
      <c r="C1034" s="12"/>
      <c r="D1034" s="13"/>
      <c r="E1034" s="11"/>
      <c r="F1034" s="11"/>
      <c r="G1034" s="11"/>
      <c r="H1034" s="11"/>
      <c r="I1034" s="11"/>
      <c r="J1034" s="11"/>
      <c r="K1034" s="12"/>
      <c r="L1034" s="11"/>
      <c r="M1034" s="36"/>
      <c r="N1034" s="11"/>
      <c r="O1034" s="37"/>
      <c r="P1034" s="37"/>
      <c r="Q1034" s="37"/>
      <c r="R1034" s="37"/>
      <c r="S1034" s="37"/>
      <c r="T1034" s="37"/>
      <c r="U1034" s="35"/>
      <c r="V1034" s="34"/>
      <c r="W1034" s="27"/>
      <c r="X1034" s="18"/>
      <c r="Y1034" s="10"/>
      <c r="Z1034" s="48"/>
      <c r="AA1034" s="11"/>
      <c r="AC1034" s="11"/>
    </row>
    <row r="1035" spans="1:29" s="50" customFormat="1">
      <c r="A1035" s="11"/>
      <c r="B1035" s="11"/>
      <c r="C1035" s="12"/>
      <c r="D1035" s="13"/>
      <c r="E1035" s="11"/>
      <c r="F1035" s="11"/>
      <c r="G1035" s="11"/>
      <c r="H1035" s="11"/>
      <c r="I1035" s="11"/>
      <c r="J1035" s="11"/>
      <c r="K1035" s="12"/>
      <c r="L1035" s="11"/>
      <c r="M1035" s="36"/>
      <c r="N1035" s="11"/>
      <c r="O1035" s="37"/>
      <c r="P1035" s="37"/>
      <c r="Q1035" s="37"/>
      <c r="R1035" s="37"/>
      <c r="S1035" s="37"/>
      <c r="T1035" s="37"/>
      <c r="U1035" s="42"/>
      <c r="V1035" s="34"/>
      <c r="W1035" s="27"/>
      <c r="X1035" s="18"/>
      <c r="Y1035" s="10"/>
      <c r="Z1035" s="48"/>
      <c r="AA1035" s="11"/>
      <c r="AC1035" s="11"/>
    </row>
    <row r="1036" spans="1:29" s="50" customFormat="1">
      <c r="A1036" s="11"/>
      <c r="B1036" s="11"/>
      <c r="C1036" s="12"/>
      <c r="D1036" s="13"/>
      <c r="E1036" s="11"/>
      <c r="F1036" s="11"/>
      <c r="G1036" s="11"/>
      <c r="H1036" s="11"/>
      <c r="I1036" s="11"/>
      <c r="J1036" s="11"/>
      <c r="K1036" s="12"/>
      <c r="L1036" s="11"/>
      <c r="M1036" s="36"/>
      <c r="N1036" s="11"/>
      <c r="O1036" s="37"/>
      <c r="P1036" s="37"/>
      <c r="Q1036" s="37"/>
      <c r="R1036" s="37"/>
      <c r="S1036" s="37"/>
      <c r="T1036" s="37"/>
      <c r="U1036" s="35"/>
      <c r="V1036" s="34"/>
      <c r="W1036" s="27"/>
      <c r="X1036" s="18"/>
      <c r="Y1036" s="10"/>
      <c r="Z1036" s="48"/>
      <c r="AA1036" s="11"/>
      <c r="AC1036" s="11"/>
    </row>
    <row r="1037" spans="1:29" s="50" customFormat="1">
      <c r="A1037" s="11"/>
      <c r="B1037" s="11"/>
      <c r="C1037" s="12"/>
      <c r="D1037" s="13"/>
      <c r="E1037" s="11"/>
      <c r="F1037" s="11"/>
      <c r="G1037" s="11"/>
      <c r="H1037" s="11"/>
      <c r="I1037" s="11"/>
      <c r="J1037" s="11"/>
      <c r="K1037" s="12"/>
      <c r="L1037" s="11"/>
      <c r="M1037" s="36"/>
      <c r="N1037" s="11"/>
      <c r="O1037" s="37"/>
      <c r="P1037" s="37"/>
      <c r="Q1037" s="37"/>
      <c r="R1037" s="37"/>
      <c r="S1037" s="37"/>
      <c r="T1037" s="37"/>
      <c r="U1037" s="35"/>
      <c r="V1037" s="34"/>
      <c r="W1037" s="27"/>
      <c r="X1037" s="18"/>
      <c r="Y1037" s="10"/>
      <c r="Z1037" s="48"/>
      <c r="AA1037" s="11"/>
      <c r="AC1037" s="11"/>
    </row>
    <row r="1038" spans="1:29" s="50" customFormat="1">
      <c r="A1038" s="11"/>
      <c r="B1038" s="11"/>
      <c r="C1038" s="12"/>
      <c r="D1038" s="13"/>
      <c r="E1038" s="11"/>
      <c r="F1038" s="11"/>
      <c r="G1038" s="11"/>
      <c r="H1038" s="11"/>
      <c r="I1038" s="11"/>
      <c r="J1038" s="11"/>
      <c r="K1038" s="12"/>
      <c r="L1038" s="11"/>
      <c r="M1038" s="36"/>
      <c r="N1038" s="11"/>
      <c r="O1038" s="37"/>
      <c r="P1038" s="37"/>
      <c r="Q1038" s="37"/>
      <c r="R1038" s="37"/>
      <c r="S1038" s="37"/>
      <c r="T1038" s="37"/>
      <c r="U1038" s="35"/>
      <c r="V1038" s="34"/>
      <c r="W1038" s="27"/>
      <c r="X1038" s="18"/>
      <c r="Y1038" s="10"/>
      <c r="Z1038" s="48"/>
      <c r="AA1038" s="11"/>
      <c r="AC1038" s="11"/>
    </row>
    <row r="1039" spans="1:29" s="50" customFormat="1">
      <c r="A1039" s="11"/>
      <c r="B1039" s="11"/>
      <c r="C1039" s="12"/>
      <c r="D1039" s="13"/>
      <c r="E1039" s="11"/>
      <c r="F1039" s="11"/>
      <c r="G1039" s="11"/>
      <c r="H1039" s="11"/>
      <c r="I1039" s="11"/>
      <c r="J1039" s="11"/>
      <c r="K1039" s="12"/>
      <c r="L1039" s="11"/>
      <c r="M1039" s="36"/>
      <c r="N1039" s="11"/>
      <c r="O1039" s="37"/>
      <c r="P1039" s="37"/>
      <c r="Q1039" s="37"/>
      <c r="R1039" s="37"/>
      <c r="S1039" s="37"/>
      <c r="T1039" s="37"/>
      <c r="U1039" s="35"/>
      <c r="V1039" s="34"/>
      <c r="W1039" s="27"/>
      <c r="X1039" s="18"/>
      <c r="Y1039" s="10"/>
      <c r="Z1039" s="48"/>
      <c r="AA1039" s="11"/>
      <c r="AC1039" s="11"/>
    </row>
    <row r="1040" spans="1:29" s="50" customFormat="1">
      <c r="A1040" s="11"/>
      <c r="B1040" s="11"/>
      <c r="C1040" s="12"/>
      <c r="D1040" s="13"/>
      <c r="E1040" s="11"/>
      <c r="F1040" s="11"/>
      <c r="G1040" s="11"/>
      <c r="H1040" s="11"/>
      <c r="I1040" s="11"/>
      <c r="J1040" s="11"/>
      <c r="K1040" s="12"/>
      <c r="L1040" s="11"/>
      <c r="M1040" s="36"/>
      <c r="N1040" s="11"/>
      <c r="O1040" s="37"/>
      <c r="P1040" s="37"/>
      <c r="Q1040" s="37"/>
      <c r="R1040" s="37"/>
      <c r="S1040" s="37"/>
      <c r="T1040" s="37"/>
      <c r="U1040" s="34"/>
      <c r="V1040" s="34"/>
      <c r="W1040" s="27"/>
      <c r="X1040" s="18"/>
      <c r="Y1040" s="10"/>
      <c r="Z1040" s="48"/>
      <c r="AA1040" s="11"/>
      <c r="AC1040" s="11"/>
    </row>
    <row r="1041" spans="1:29" s="50" customFormat="1">
      <c r="A1041" s="11"/>
      <c r="B1041" s="11"/>
      <c r="C1041" s="12"/>
      <c r="D1041" s="13"/>
      <c r="E1041" s="11"/>
      <c r="F1041" s="11"/>
      <c r="G1041" s="11"/>
      <c r="H1041" s="11"/>
      <c r="I1041" s="11"/>
      <c r="J1041" s="11"/>
      <c r="K1041" s="12"/>
      <c r="L1041" s="11"/>
      <c r="M1041" s="36"/>
      <c r="N1041" s="11"/>
      <c r="O1041" s="37"/>
      <c r="P1041" s="37"/>
      <c r="Q1041" s="37"/>
      <c r="R1041" s="37"/>
      <c r="S1041" s="37"/>
      <c r="T1041" s="37"/>
      <c r="U1041" s="34"/>
      <c r="V1041" s="34"/>
      <c r="W1041" s="27"/>
      <c r="X1041" s="18"/>
      <c r="Y1041" s="10"/>
      <c r="Z1041" s="48"/>
      <c r="AA1041" s="11"/>
      <c r="AC1041" s="11"/>
    </row>
    <row r="1042" spans="1:29" s="50" customFormat="1">
      <c r="A1042" s="11"/>
      <c r="B1042" s="11"/>
      <c r="C1042" s="12"/>
      <c r="D1042" s="13"/>
      <c r="E1042" s="11"/>
      <c r="F1042" s="11"/>
      <c r="G1042" s="11"/>
      <c r="H1042" s="11"/>
      <c r="I1042" s="11"/>
      <c r="J1042" s="11"/>
      <c r="K1042" s="12"/>
      <c r="L1042" s="11"/>
      <c r="M1042" s="36"/>
      <c r="N1042" s="11"/>
      <c r="O1042" s="37"/>
      <c r="P1042" s="37"/>
      <c r="Q1042" s="37"/>
      <c r="R1042" s="37"/>
      <c r="S1042" s="37"/>
      <c r="T1042" s="37"/>
      <c r="U1042" s="42"/>
      <c r="V1042" s="34"/>
      <c r="W1042" s="27"/>
      <c r="X1042" s="18"/>
      <c r="Y1042" s="10"/>
      <c r="Z1042" s="48"/>
      <c r="AA1042" s="11"/>
      <c r="AC1042" s="11"/>
    </row>
    <row r="1043" spans="1:29" s="50" customFormat="1">
      <c r="A1043" s="11"/>
      <c r="B1043" s="11"/>
      <c r="C1043" s="12"/>
      <c r="D1043" s="13"/>
      <c r="E1043" s="11"/>
      <c r="F1043" s="11"/>
      <c r="G1043" s="11"/>
      <c r="H1043" s="11"/>
      <c r="I1043" s="11"/>
      <c r="J1043" s="11"/>
      <c r="K1043" s="12"/>
      <c r="L1043" s="11"/>
      <c r="M1043" s="36"/>
      <c r="N1043" s="11"/>
      <c r="O1043" s="37"/>
      <c r="P1043" s="37"/>
      <c r="Q1043" s="37"/>
      <c r="R1043" s="37"/>
      <c r="S1043" s="37"/>
      <c r="T1043" s="37"/>
      <c r="U1043" s="35"/>
      <c r="V1043" s="34"/>
      <c r="W1043" s="27"/>
      <c r="X1043" s="18"/>
      <c r="Y1043" s="10"/>
      <c r="Z1043" s="48"/>
      <c r="AA1043" s="11"/>
      <c r="AC1043" s="11"/>
    </row>
    <row r="1044" spans="1:29" s="50" customFormat="1">
      <c r="A1044" s="11"/>
      <c r="B1044" s="11"/>
      <c r="C1044" s="12"/>
      <c r="D1044" s="13"/>
      <c r="E1044" s="11"/>
      <c r="F1044" s="11"/>
      <c r="G1044" s="11"/>
      <c r="H1044" s="11"/>
      <c r="I1044" s="11"/>
      <c r="J1044" s="11"/>
      <c r="K1044" s="12"/>
      <c r="L1044" s="11"/>
      <c r="M1044" s="36"/>
      <c r="N1044" s="11"/>
      <c r="O1044" s="37"/>
      <c r="P1044" s="37"/>
      <c r="Q1044" s="37"/>
      <c r="R1044" s="37"/>
      <c r="S1044" s="37"/>
      <c r="T1044" s="37"/>
      <c r="U1044" s="35"/>
      <c r="V1044" s="34"/>
      <c r="W1044" s="27"/>
      <c r="X1044" s="18"/>
      <c r="Y1044" s="10"/>
      <c r="Z1044" s="48"/>
      <c r="AA1044" s="11"/>
      <c r="AC1044" s="11"/>
    </row>
    <row r="1045" spans="1:29" s="50" customFormat="1">
      <c r="A1045" s="11"/>
      <c r="B1045" s="11"/>
      <c r="C1045" s="12"/>
      <c r="D1045" s="13"/>
      <c r="E1045" s="11"/>
      <c r="F1045" s="11"/>
      <c r="G1045" s="11"/>
      <c r="H1045" s="11"/>
      <c r="I1045" s="11"/>
      <c r="J1045" s="11"/>
      <c r="K1045" s="12"/>
      <c r="L1045" s="11"/>
      <c r="M1045" s="36"/>
      <c r="N1045" s="11"/>
      <c r="O1045" s="37"/>
      <c r="P1045" s="37"/>
      <c r="Q1045" s="37"/>
      <c r="R1045" s="37"/>
      <c r="S1045" s="37"/>
      <c r="T1045" s="37"/>
      <c r="U1045" s="35"/>
      <c r="V1045" s="34"/>
      <c r="W1045" s="27"/>
      <c r="X1045" s="18"/>
      <c r="Y1045" s="10"/>
      <c r="Z1045" s="48"/>
      <c r="AA1045" s="11"/>
      <c r="AC1045" s="11"/>
    </row>
    <row r="1046" spans="1:29" s="50" customFormat="1">
      <c r="A1046" s="11"/>
      <c r="B1046" s="11"/>
      <c r="C1046" s="12"/>
      <c r="D1046" s="13"/>
      <c r="E1046" s="11"/>
      <c r="F1046" s="11"/>
      <c r="G1046" s="11"/>
      <c r="H1046" s="11"/>
      <c r="I1046" s="11"/>
      <c r="J1046" s="11"/>
      <c r="K1046" s="12"/>
      <c r="L1046" s="11"/>
      <c r="M1046" s="36"/>
      <c r="N1046" s="11"/>
      <c r="O1046" s="37"/>
      <c r="P1046" s="37"/>
      <c r="Q1046" s="37"/>
      <c r="R1046" s="37"/>
      <c r="S1046" s="37"/>
      <c r="T1046" s="37"/>
      <c r="U1046" s="35"/>
      <c r="V1046" s="34"/>
      <c r="W1046" s="27"/>
      <c r="X1046" s="18"/>
      <c r="Y1046" s="10"/>
      <c r="Z1046" s="48"/>
      <c r="AA1046" s="11"/>
      <c r="AC1046" s="11"/>
    </row>
    <row r="1047" spans="1:29" s="50" customFormat="1">
      <c r="A1047" s="11"/>
      <c r="B1047" s="11"/>
      <c r="C1047" s="12"/>
      <c r="D1047" s="13"/>
      <c r="E1047" s="11"/>
      <c r="F1047" s="11"/>
      <c r="G1047" s="11"/>
      <c r="H1047" s="11"/>
      <c r="I1047" s="11"/>
      <c r="J1047" s="11"/>
      <c r="K1047" s="12"/>
      <c r="L1047" s="11"/>
      <c r="M1047" s="36"/>
      <c r="N1047" s="11"/>
      <c r="O1047" s="37"/>
      <c r="P1047" s="37"/>
      <c r="Q1047" s="37"/>
      <c r="R1047" s="37"/>
      <c r="S1047" s="37"/>
      <c r="T1047" s="37"/>
      <c r="U1047" s="35"/>
      <c r="V1047" s="34"/>
      <c r="W1047" s="27"/>
      <c r="X1047" s="18"/>
      <c r="Y1047" s="10"/>
      <c r="Z1047" s="48"/>
      <c r="AA1047" s="11"/>
      <c r="AC1047" s="11"/>
    </row>
    <row r="1048" spans="1:29" s="50" customFormat="1">
      <c r="A1048" s="11"/>
      <c r="B1048" s="11"/>
      <c r="C1048" s="12"/>
      <c r="D1048" s="13"/>
      <c r="E1048" s="11"/>
      <c r="F1048" s="11"/>
      <c r="G1048" s="11"/>
      <c r="H1048" s="11"/>
      <c r="I1048" s="11"/>
      <c r="J1048" s="11"/>
      <c r="K1048" s="12"/>
      <c r="L1048" s="11"/>
      <c r="M1048" s="36"/>
      <c r="N1048" s="11"/>
      <c r="O1048" s="37"/>
      <c r="P1048" s="37"/>
      <c r="Q1048" s="37"/>
      <c r="R1048" s="37"/>
      <c r="S1048" s="37"/>
      <c r="T1048" s="37"/>
      <c r="U1048" s="35"/>
      <c r="V1048" s="34"/>
      <c r="W1048" s="27"/>
      <c r="X1048" s="18"/>
      <c r="Y1048" s="10"/>
      <c r="Z1048" s="48"/>
      <c r="AA1048" s="11"/>
      <c r="AC1048" s="11"/>
    </row>
    <row r="1049" spans="1:29" s="50" customFormat="1">
      <c r="A1049" s="11"/>
      <c r="B1049" s="11"/>
      <c r="C1049" s="12"/>
      <c r="D1049" s="13"/>
      <c r="E1049" s="11"/>
      <c r="F1049" s="11"/>
      <c r="G1049" s="11"/>
      <c r="H1049" s="11"/>
      <c r="I1049" s="11"/>
      <c r="J1049" s="11"/>
      <c r="K1049" s="12"/>
      <c r="L1049" s="11"/>
      <c r="M1049" s="36"/>
      <c r="N1049" s="11"/>
      <c r="O1049" s="37"/>
      <c r="P1049" s="37"/>
      <c r="Q1049" s="37"/>
      <c r="R1049" s="37"/>
      <c r="S1049" s="37"/>
      <c r="T1049" s="37"/>
      <c r="U1049" s="42"/>
      <c r="V1049" s="34"/>
      <c r="W1049" s="27"/>
      <c r="X1049" s="18"/>
      <c r="Y1049" s="10"/>
      <c r="Z1049" s="48"/>
      <c r="AA1049" s="11"/>
      <c r="AC1049" s="11"/>
    </row>
    <row r="1050" spans="1:29" s="50" customFormat="1">
      <c r="A1050" s="11"/>
      <c r="B1050" s="11"/>
      <c r="C1050" s="12"/>
      <c r="D1050" s="13"/>
      <c r="E1050" s="11"/>
      <c r="F1050" s="11"/>
      <c r="G1050" s="11"/>
      <c r="H1050" s="11"/>
      <c r="I1050" s="11"/>
      <c r="J1050" s="11"/>
      <c r="K1050" s="12"/>
      <c r="L1050" s="11"/>
      <c r="M1050" s="36"/>
      <c r="N1050" s="11"/>
      <c r="O1050" s="37"/>
      <c r="P1050" s="37"/>
      <c r="Q1050" s="37"/>
      <c r="R1050" s="37"/>
      <c r="S1050" s="37"/>
      <c r="T1050" s="37"/>
      <c r="U1050" s="42"/>
      <c r="V1050" s="34"/>
      <c r="W1050" s="27"/>
      <c r="X1050" s="18"/>
      <c r="Y1050" s="10"/>
      <c r="Z1050" s="48"/>
      <c r="AA1050" s="11"/>
      <c r="AC1050" s="11"/>
    </row>
    <row r="1051" spans="1:29" s="50" customFormat="1">
      <c r="A1051" s="11"/>
      <c r="B1051" s="11"/>
      <c r="C1051" s="12"/>
      <c r="D1051" s="13"/>
      <c r="E1051" s="11"/>
      <c r="F1051" s="11"/>
      <c r="G1051" s="11"/>
      <c r="H1051" s="11"/>
      <c r="I1051" s="11"/>
      <c r="J1051" s="11"/>
      <c r="K1051" s="12"/>
      <c r="L1051" s="11"/>
      <c r="M1051" s="36"/>
      <c r="N1051" s="11"/>
      <c r="O1051" s="37"/>
      <c r="P1051" s="37"/>
      <c r="Q1051" s="37"/>
      <c r="R1051" s="37"/>
      <c r="S1051" s="37"/>
      <c r="T1051" s="37"/>
      <c r="U1051" s="35"/>
      <c r="V1051" s="34"/>
      <c r="W1051" s="27"/>
      <c r="X1051" s="18"/>
      <c r="Y1051" s="10"/>
      <c r="Z1051" s="48"/>
      <c r="AA1051" s="11"/>
      <c r="AC1051" s="11"/>
    </row>
    <row r="1052" spans="1:29" s="50" customFormat="1">
      <c r="A1052" s="11"/>
      <c r="B1052" s="11"/>
      <c r="C1052" s="12"/>
      <c r="D1052" s="13"/>
      <c r="E1052" s="11"/>
      <c r="F1052" s="11"/>
      <c r="G1052" s="11"/>
      <c r="H1052" s="11"/>
      <c r="I1052" s="11"/>
      <c r="J1052" s="11"/>
      <c r="K1052" s="12"/>
      <c r="L1052" s="11"/>
      <c r="M1052" s="36"/>
      <c r="N1052" s="11"/>
      <c r="O1052" s="37"/>
      <c r="P1052" s="37"/>
      <c r="Q1052" s="37"/>
      <c r="R1052" s="37"/>
      <c r="S1052" s="37"/>
      <c r="T1052" s="37"/>
      <c r="U1052" s="42"/>
      <c r="V1052" s="34"/>
      <c r="W1052" s="27"/>
      <c r="X1052" s="18"/>
      <c r="Y1052" s="10"/>
      <c r="Z1052" s="48"/>
      <c r="AA1052" s="11"/>
      <c r="AC1052" s="11"/>
    </row>
    <row r="1053" spans="1:29" s="50" customFormat="1">
      <c r="A1053" s="11"/>
      <c r="B1053" s="11"/>
      <c r="C1053" s="12"/>
      <c r="D1053" s="13"/>
      <c r="E1053" s="11"/>
      <c r="F1053" s="11"/>
      <c r="G1053" s="11"/>
      <c r="H1053" s="11"/>
      <c r="I1053" s="11"/>
      <c r="J1053" s="11"/>
      <c r="K1053" s="12"/>
      <c r="L1053" s="11"/>
      <c r="M1053" s="36"/>
      <c r="N1053" s="11"/>
      <c r="O1053" s="37"/>
      <c r="P1053" s="37"/>
      <c r="Q1053" s="37"/>
      <c r="R1053" s="37"/>
      <c r="S1053" s="37"/>
      <c r="T1053" s="37"/>
      <c r="U1053" s="42"/>
      <c r="V1053" s="34"/>
      <c r="W1053" s="27"/>
      <c r="X1053" s="18"/>
      <c r="Y1053" s="10"/>
      <c r="Z1053" s="48"/>
      <c r="AA1053" s="11"/>
      <c r="AC1053" s="11"/>
    </row>
    <row r="1054" spans="1:29" s="50" customFormat="1">
      <c r="A1054" s="11"/>
      <c r="B1054" s="11"/>
      <c r="C1054" s="12"/>
      <c r="D1054" s="13"/>
      <c r="E1054" s="11"/>
      <c r="F1054" s="11"/>
      <c r="G1054" s="11"/>
      <c r="H1054" s="11"/>
      <c r="I1054" s="11"/>
      <c r="J1054" s="11"/>
      <c r="K1054" s="12"/>
      <c r="L1054" s="11"/>
      <c r="M1054" s="36"/>
      <c r="N1054" s="11"/>
      <c r="O1054" s="37"/>
      <c r="P1054" s="37"/>
      <c r="Q1054" s="37"/>
      <c r="R1054" s="37"/>
      <c r="S1054" s="37"/>
      <c r="T1054" s="37"/>
      <c r="U1054" s="35"/>
      <c r="V1054" s="34"/>
      <c r="W1054" s="27"/>
      <c r="X1054" s="18"/>
      <c r="Y1054" s="10"/>
      <c r="Z1054" s="48"/>
      <c r="AA1054" s="11"/>
      <c r="AC1054" s="11"/>
    </row>
    <row r="1055" spans="1:29" s="50" customFormat="1">
      <c r="A1055" s="11"/>
      <c r="B1055" s="11"/>
      <c r="C1055" s="12"/>
      <c r="D1055" s="13"/>
      <c r="E1055" s="11"/>
      <c r="F1055" s="11"/>
      <c r="G1055" s="11"/>
      <c r="H1055" s="11"/>
      <c r="I1055" s="11"/>
      <c r="J1055" s="11"/>
      <c r="K1055" s="12"/>
      <c r="L1055" s="11"/>
      <c r="M1055" s="36"/>
      <c r="N1055" s="11"/>
      <c r="O1055" s="37"/>
      <c r="P1055" s="37"/>
      <c r="Q1055" s="37"/>
      <c r="R1055" s="37"/>
      <c r="S1055" s="37"/>
      <c r="T1055" s="37"/>
      <c r="U1055" s="35"/>
      <c r="V1055" s="34"/>
      <c r="W1055" s="27"/>
      <c r="X1055" s="18"/>
      <c r="Y1055" s="10"/>
      <c r="Z1055" s="48"/>
      <c r="AA1055" s="11"/>
      <c r="AC1055" s="11"/>
    </row>
    <row r="1056" spans="1:29" s="50" customFormat="1">
      <c r="A1056" s="11"/>
      <c r="B1056" s="11"/>
      <c r="C1056" s="12"/>
      <c r="D1056" s="13"/>
      <c r="E1056" s="11"/>
      <c r="F1056" s="11"/>
      <c r="G1056" s="11"/>
      <c r="H1056" s="11"/>
      <c r="I1056" s="11"/>
      <c r="J1056" s="11"/>
      <c r="K1056" s="12"/>
      <c r="L1056" s="11"/>
      <c r="M1056" s="36"/>
      <c r="N1056" s="11"/>
      <c r="O1056" s="37"/>
      <c r="P1056" s="37"/>
      <c r="Q1056" s="37"/>
      <c r="R1056" s="37"/>
      <c r="S1056" s="37"/>
      <c r="T1056" s="37"/>
      <c r="U1056" s="42"/>
      <c r="V1056" s="34"/>
      <c r="W1056" s="27"/>
      <c r="X1056" s="18"/>
      <c r="Y1056" s="10"/>
      <c r="Z1056" s="48"/>
      <c r="AA1056" s="11"/>
      <c r="AC1056" s="11"/>
    </row>
    <row r="1057" spans="1:29" s="50" customFormat="1">
      <c r="A1057" s="11"/>
      <c r="B1057" s="11"/>
      <c r="C1057" s="12"/>
      <c r="D1057" s="13"/>
      <c r="E1057" s="11"/>
      <c r="F1057" s="11"/>
      <c r="G1057" s="11"/>
      <c r="H1057" s="11"/>
      <c r="I1057" s="11"/>
      <c r="J1057" s="11"/>
      <c r="K1057" s="12"/>
      <c r="L1057" s="11"/>
      <c r="M1057" s="36"/>
      <c r="N1057" s="11"/>
      <c r="O1057" s="37"/>
      <c r="P1057" s="37"/>
      <c r="Q1057" s="37"/>
      <c r="R1057" s="37"/>
      <c r="S1057" s="37"/>
      <c r="T1057" s="37"/>
      <c r="U1057" s="34"/>
      <c r="V1057" s="34"/>
      <c r="W1057" s="27"/>
      <c r="X1057" s="18"/>
      <c r="Y1057" s="10"/>
      <c r="Z1057" s="48"/>
      <c r="AA1057" s="11"/>
      <c r="AC1057" s="11"/>
    </row>
    <row r="1058" spans="1:29" s="50" customFormat="1">
      <c r="A1058" s="11"/>
      <c r="B1058" s="11"/>
      <c r="C1058" s="12"/>
      <c r="D1058" s="13"/>
      <c r="E1058" s="11"/>
      <c r="F1058" s="11"/>
      <c r="G1058" s="11"/>
      <c r="H1058" s="11"/>
      <c r="I1058" s="11"/>
      <c r="J1058" s="11"/>
      <c r="K1058" s="12"/>
      <c r="L1058" s="11"/>
      <c r="M1058" s="36"/>
      <c r="N1058" s="11"/>
      <c r="O1058" s="37"/>
      <c r="P1058" s="37"/>
      <c r="Q1058" s="37"/>
      <c r="R1058" s="37"/>
      <c r="S1058" s="37"/>
      <c r="T1058" s="37"/>
      <c r="U1058" s="35"/>
      <c r="V1058" s="34"/>
      <c r="W1058" s="27"/>
      <c r="X1058" s="18"/>
      <c r="Y1058" s="10"/>
      <c r="Z1058" s="48"/>
      <c r="AA1058" s="11"/>
      <c r="AC1058" s="11"/>
    </row>
    <row r="1059" spans="1:29" s="50" customFormat="1">
      <c r="A1059" s="11"/>
      <c r="B1059" s="11"/>
      <c r="C1059" s="12"/>
      <c r="D1059" s="13"/>
      <c r="E1059" s="11"/>
      <c r="F1059" s="11"/>
      <c r="G1059" s="11"/>
      <c r="H1059" s="11"/>
      <c r="I1059" s="11"/>
      <c r="J1059" s="11"/>
      <c r="K1059" s="12"/>
      <c r="L1059" s="11"/>
      <c r="M1059" s="36"/>
      <c r="N1059" s="11"/>
      <c r="O1059" s="37"/>
      <c r="P1059" s="37"/>
      <c r="Q1059" s="37"/>
      <c r="R1059" s="37"/>
      <c r="S1059" s="37"/>
      <c r="T1059" s="37"/>
      <c r="U1059" s="34"/>
      <c r="V1059" s="34"/>
      <c r="W1059" s="27"/>
      <c r="X1059" s="18"/>
      <c r="Y1059" s="10"/>
      <c r="Z1059" s="48"/>
      <c r="AA1059" s="11"/>
      <c r="AC1059" s="11"/>
    </row>
    <row r="1060" spans="1:29" s="50" customFormat="1">
      <c r="A1060" s="11"/>
      <c r="B1060" s="11"/>
      <c r="C1060" s="12"/>
      <c r="D1060" s="13"/>
      <c r="E1060" s="11"/>
      <c r="F1060" s="11"/>
      <c r="G1060" s="11"/>
      <c r="H1060" s="11"/>
      <c r="I1060" s="11"/>
      <c r="J1060" s="11"/>
      <c r="K1060" s="52"/>
      <c r="L1060" s="11"/>
      <c r="M1060" s="11"/>
      <c r="N1060" s="11"/>
      <c r="O1060" s="37"/>
      <c r="P1060" s="37"/>
      <c r="Q1060" s="37"/>
      <c r="R1060" s="37"/>
      <c r="S1060" s="37"/>
      <c r="T1060" s="37"/>
      <c r="U1060" s="34"/>
      <c r="V1060" s="34"/>
      <c r="W1060" s="27"/>
      <c r="X1060" s="18"/>
      <c r="Y1060" s="10"/>
      <c r="Z1060" s="48"/>
      <c r="AA1060" s="11"/>
      <c r="AC1060" s="11"/>
    </row>
    <row r="1061" spans="1:29" s="50" customFormat="1">
      <c r="A1061" s="11"/>
      <c r="B1061" s="11"/>
      <c r="C1061" s="12"/>
      <c r="D1061" s="13"/>
      <c r="E1061" s="11"/>
      <c r="F1061" s="11"/>
      <c r="G1061" s="11"/>
      <c r="H1061" s="11"/>
      <c r="I1061" s="11"/>
      <c r="J1061" s="11"/>
      <c r="K1061" s="12"/>
      <c r="L1061" s="11"/>
      <c r="M1061" s="36"/>
      <c r="N1061" s="11"/>
      <c r="O1061" s="37"/>
      <c r="P1061" s="37"/>
      <c r="Q1061" s="37"/>
      <c r="R1061" s="37"/>
      <c r="S1061" s="37"/>
      <c r="T1061" s="37"/>
      <c r="U1061" s="42"/>
      <c r="V1061" s="34"/>
      <c r="W1061" s="27"/>
      <c r="X1061" s="18"/>
      <c r="Y1061" s="10"/>
      <c r="Z1061" s="48"/>
      <c r="AA1061" s="11"/>
      <c r="AC1061" s="11"/>
    </row>
    <row r="1062" spans="1:29" s="50" customFormat="1">
      <c r="A1062" s="11"/>
      <c r="B1062" s="11"/>
      <c r="C1062" s="12"/>
      <c r="D1062" s="13"/>
      <c r="E1062" s="11"/>
      <c r="F1062" s="11"/>
      <c r="G1062" s="11"/>
      <c r="H1062" s="11"/>
      <c r="I1062" s="11"/>
      <c r="J1062" s="11"/>
      <c r="K1062" s="12"/>
      <c r="L1062" s="11"/>
      <c r="M1062" s="36"/>
      <c r="N1062" s="11"/>
      <c r="O1062" s="37"/>
      <c r="P1062" s="37"/>
      <c r="Q1062" s="37"/>
      <c r="R1062" s="37"/>
      <c r="S1062" s="37"/>
      <c r="T1062" s="37"/>
      <c r="U1062" s="42"/>
      <c r="V1062" s="34"/>
      <c r="W1062" s="27"/>
      <c r="X1062" s="18"/>
      <c r="Y1062" s="10"/>
      <c r="Z1062" s="48"/>
      <c r="AA1062" s="11"/>
      <c r="AC1062" s="11"/>
    </row>
    <row r="1063" spans="1:29" s="50" customFormat="1">
      <c r="A1063" s="11"/>
      <c r="B1063" s="11"/>
      <c r="C1063" s="12"/>
      <c r="D1063" s="13"/>
      <c r="E1063" s="11"/>
      <c r="F1063" s="11"/>
      <c r="G1063" s="11"/>
      <c r="H1063" s="11"/>
      <c r="I1063" s="11"/>
      <c r="J1063" s="11"/>
      <c r="K1063" s="12"/>
      <c r="L1063" s="11"/>
      <c r="M1063" s="36"/>
      <c r="N1063" s="11"/>
      <c r="O1063" s="37"/>
      <c r="P1063" s="37"/>
      <c r="Q1063" s="37"/>
      <c r="R1063" s="37"/>
      <c r="S1063" s="37"/>
      <c r="T1063" s="37"/>
      <c r="U1063" s="34"/>
      <c r="V1063" s="34"/>
      <c r="W1063" s="27"/>
      <c r="X1063" s="18"/>
      <c r="Y1063" s="10"/>
      <c r="Z1063" s="48"/>
      <c r="AA1063" s="11"/>
      <c r="AC1063" s="11"/>
    </row>
    <row r="1064" spans="1:29" s="50" customFormat="1">
      <c r="A1064" s="11"/>
      <c r="B1064" s="11"/>
      <c r="C1064" s="12"/>
      <c r="D1064" s="13"/>
      <c r="E1064" s="11"/>
      <c r="F1064" s="11"/>
      <c r="G1064" s="11"/>
      <c r="H1064" s="11"/>
      <c r="I1064" s="11"/>
      <c r="J1064" s="11"/>
      <c r="K1064" s="52"/>
      <c r="L1064" s="11"/>
      <c r="M1064" s="11"/>
      <c r="N1064" s="11"/>
      <c r="O1064" s="37"/>
      <c r="P1064" s="37"/>
      <c r="Q1064" s="37"/>
      <c r="R1064" s="37"/>
      <c r="S1064" s="37"/>
      <c r="T1064" s="37"/>
      <c r="U1064" s="35"/>
      <c r="V1064" s="34"/>
      <c r="W1064" s="27"/>
      <c r="X1064" s="18"/>
      <c r="Y1064" s="10"/>
      <c r="Z1064" s="48"/>
      <c r="AA1064" s="11"/>
      <c r="AC1064" s="11"/>
    </row>
    <row r="1065" spans="1:29" s="50" customFormat="1">
      <c r="A1065" s="11"/>
      <c r="B1065" s="11"/>
      <c r="C1065" s="12"/>
      <c r="D1065" s="13"/>
      <c r="E1065" s="11"/>
      <c r="F1065" s="11"/>
      <c r="G1065" s="11"/>
      <c r="H1065" s="11"/>
      <c r="I1065" s="11"/>
      <c r="J1065" s="11"/>
      <c r="K1065" s="12"/>
      <c r="L1065" s="11"/>
      <c r="M1065" s="36"/>
      <c r="N1065" s="11"/>
      <c r="O1065" s="37"/>
      <c r="P1065" s="37"/>
      <c r="Q1065" s="37"/>
      <c r="R1065" s="37"/>
      <c r="S1065" s="37"/>
      <c r="T1065" s="37"/>
      <c r="U1065" s="34"/>
      <c r="V1065" s="34"/>
      <c r="W1065" s="27"/>
      <c r="X1065" s="18"/>
      <c r="Y1065" s="10"/>
      <c r="Z1065" s="48"/>
      <c r="AA1065" s="11"/>
      <c r="AC1065" s="11"/>
    </row>
    <row r="1066" spans="1:29" s="50" customFormat="1">
      <c r="A1066" s="11"/>
      <c r="B1066" s="11"/>
      <c r="C1066" s="12"/>
      <c r="D1066" s="13"/>
      <c r="E1066" s="11"/>
      <c r="F1066" s="11"/>
      <c r="G1066" s="11"/>
      <c r="H1066" s="11"/>
      <c r="I1066" s="11"/>
      <c r="J1066" s="11"/>
      <c r="K1066" s="52"/>
      <c r="L1066" s="11"/>
      <c r="M1066" s="11"/>
      <c r="N1066" s="11"/>
      <c r="O1066" s="37"/>
      <c r="P1066" s="37"/>
      <c r="Q1066" s="37"/>
      <c r="R1066" s="37"/>
      <c r="S1066" s="37"/>
      <c r="T1066" s="37"/>
      <c r="U1066" s="35"/>
      <c r="V1066" s="34"/>
      <c r="W1066" s="27"/>
      <c r="X1066" s="18"/>
      <c r="Y1066" s="10"/>
      <c r="Z1066" s="48"/>
      <c r="AA1066" s="11"/>
      <c r="AC1066" s="11"/>
    </row>
    <row r="1067" spans="1:29" s="50" customFormat="1">
      <c r="A1067" s="11"/>
      <c r="B1067" s="11"/>
      <c r="C1067" s="12"/>
      <c r="D1067" s="13"/>
      <c r="E1067" s="11"/>
      <c r="F1067" s="11"/>
      <c r="G1067" s="11"/>
      <c r="H1067" s="11"/>
      <c r="I1067" s="11"/>
      <c r="J1067" s="11"/>
      <c r="K1067" s="12"/>
      <c r="L1067" s="11"/>
      <c r="M1067" s="36"/>
      <c r="N1067" s="11"/>
      <c r="O1067" s="37"/>
      <c r="P1067" s="37"/>
      <c r="Q1067" s="37"/>
      <c r="R1067" s="37"/>
      <c r="S1067" s="37"/>
      <c r="T1067" s="37"/>
      <c r="U1067" s="35"/>
      <c r="V1067" s="34"/>
      <c r="W1067" s="27"/>
      <c r="X1067" s="18"/>
      <c r="Y1067" s="10"/>
      <c r="Z1067" s="48"/>
      <c r="AA1067" s="11"/>
      <c r="AC1067" s="11"/>
    </row>
    <row r="1068" spans="1:29" s="50" customFormat="1">
      <c r="A1068" s="11"/>
      <c r="B1068" s="11"/>
      <c r="C1068" s="12"/>
      <c r="D1068" s="13"/>
      <c r="E1068" s="11"/>
      <c r="F1068" s="11"/>
      <c r="G1068" s="11"/>
      <c r="H1068" s="11"/>
      <c r="I1068" s="11"/>
      <c r="J1068" s="11"/>
      <c r="K1068" s="12"/>
      <c r="L1068" s="11"/>
      <c r="M1068" s="36"/>
      <c r="N1068" s="11"/>
      <c r="O1068" s="37"/>
      <c r="P1068" s="37"/>
      <c r="Q1068" s="37"/>
      <c r="R1068" s="37"/>
      <c r="S1068" s="37"/>
      <c r="T1068" s="37"/>
      <c r="U1068" s="35"/>
      <c r="V1068" s="34"/>
      <c r="W1068" s="27"/>
      <c r="X1068" s="18"/>
      <c r="Y1068" s="10"/>
      <c r="Z1068" s="48"/>
      <c r="AA1068" s="11"/>
      <c r="AC1068" s="11"/>
    </row>
    <row r="1069" spans="1:29" s="50" customFormat="1">
      <c r="A1069" s="11"/>
      <c r="B1069" s="11"/>
      <c r="C1069" s="12"/>
      <c r="D1069" s="13"/>
      <c r="E1069" s="11"/>
      <c r="F1069" s="11"/>
      <c r="G1069" s="11"/>
      <c r="H1069" s="11"/>
      <c r="I1069" s="11"/>
      <c r="J1069" s="11"/>
      <c r="K1069" s="12"/>
      <c r="L1069" s="11"/>
      <c r="M1069" s="36"/>
      <c r="N1069" s="11"/>
      <c r="O1069" s="37"/>
      <c r="P1069" s="37"/>
      <c r="Q1069" s="37"/>
      <c r="R1069" s="37"/>
      <c r="S1069" s="37"/>
      <c r="T1069" s="37"/>
      <c r="U1069" s="34"/>
      <c r="V1069" s="34"/>
      <c r="W1069" s="27"/>
      <c r="X1069" s="18"/>
      <c r="Y1069" s="10"/>
      <c r="Z1069" s="48"/>
      <c r="AA1069" s="11"/>
      <c r="AC1069" s="11"/>
    </row>
    <row r="1070" spans="1:29" s="50" customFormat="1">
      <c r="A1070" s="11"/>
      <c r="B1070" s="11"/>
      <c r="C1070" s="12"/>
      <c r="D1070" s="13"/>
      <c r="E1070" s="11"/>
      <c r="F1070" s="11"/>
      <c r="G1070" s="11"/>
      <c r="H1070" s="11"/>
      <c r="I1070" s="11"/>
      <c r="J1070" s="11"/>
      <c r="K1070" s="52"/>
      <c r="L1070" s="11"/>
      <c r="M1070" s="11"/>
      <c r="N1070" s="11"/>
      <c r="O1070" s="37"/>
      <c r="P1070" s="37"/>
      <c r="Q1070" s="37"/>
      <c r="R1070" s="37"/>
      <c r="S1070" s="37"/>
      <c r="T1070" s="37"/>
      <c r="U1070" s="34"/>
      <c r="V1070" s="34"/>
      <c r="W1070" s="27"/>
      <c r="X1070" s="18"/>
      <c r="Y1070" s="10"/>
      <c r="Z1070" s="48"/>
      <c r="AA1070" s="11"/>
      <c r="AC1070" s="11"/>
    </row>
    <row r="1071" spans="1:29" s="50" customFormat="1">
      <c r="A1071" s="11"/>
      <c r="B1071" s="11"/>
      <c r="C1071" s="12"/>
      <c r="D1071" s="13"/>
      <c r="E1071" s="11"/>
      <c r="F1071" s="11"/>
      <c r="G1071" s="11"/>
      <c r="H1071" s="11"/>
      <c r="I1071" s="11"/>
      <c r="J1071" s="11"/>
      <c r="K1071" s="12"/>
      <c r="L1071" s="11"/>
      <c r="M1071" s="36"/>
      <c r="N1071" s="11"/>
      <c r="O1071" s="37"/>
      <c r="P1071" s="37"/>
      <c r="Q1071" s="37"/>
      <c r="R1071" s="37"/>
      <c r="S1071" s="37"/>
      <c r="T1071" s="37"/>
      <c r="U1071" s="35"/>
      <c r="V1071" s="34"/>
      <c r="W1071" s="27"/>
      <c r="X1071" s="18"/>
      <c r="Y1071" s="10"/>
      <c r="Z1071" s="48"/>
      <c r="AA1071" s="11"/>
      <c r="AC1071" s="11"/>
    </row>
    <row r="1072" spans="1:29" s="50" customFormat="1">
      <c r="A1072" s="11"/>
      <c r="B1072" s="11"/>
      <c r="C1072" s="12"/>
      <c r="D1072" s="13"/>
      <c r="E1072" s="11"/>
      <c r="F1072" s="11"/>
      <c r="G1072" s="11"/>
      <c r="H1072" s="11"/>
      <c r="I1072" s="11"/>
      <c r="J1072" s="11"/>
      <c r="K1072" s="12"/>
      <c r="L1072" s="11"/>
      <c r="M1072" s="36"/>
      <c r="N1072" s="11"/>
      <c r="O1072" s="37"/>
      <c r="P1072" s="37"/>
      <c r="Q1072" s="37"/>
      <c r="R1072" s="37"/>
      <c r="S1072" s="37"/>
      <c r="T1072" s="37"/>
      <c r="U1072" s="35"/>
      <c r="V1072" s="34"/>
      <c r="W1072" s="27"/>
      <c r="X1072" s="18"/>
      <c r="Y1072" s="10"/>
      <c r="Z1072" s="48"/>
      <c r="AA1072" s="11"/>
      <c r="AC1072" s="11"/>
    </row>
    <row r="1073" spans="1:29" s="50" customFormat="1">
      <c r="A1073" s="11"/>
      <c r="B1073" s="11"/>
      <c r="C1073" s="12"/>
      <c r="D1073" s="13"/>
      <c r="E1073" s="11"/>
      <c r="F1073" s="11"/>
      <c r="G1073" s="11"/>
      <c r="H1073" s="11"/>
      <c r="I1073" s="11"/>
      <c r="J1073" s="11"/>
      <c r="K1073" s="12"/>
      <c r="L1073" s="11"/>
      <c r="M1073" s="36"/>
      <c r="N1073" s="11"/>
      <c r="O1073" s="37"/>
      <c r="P1073" s="37"/>
      <c r="Q1073" s="37"/>
      <c r="R1073" s="37"/>
      <c r="S1073" s="37"/>
      <c r="T1073" s="37"/>
      <c r="U1073" s="35"/>
      <c r="V1073" s="34"/>
      <c r="W1073" s="27"/>
      <c r="X1073" s="18"/>
      <c r="Y1073" s="10"/>
      <c r="Z1073" s="48"/>
      <c r="AA1073" s="11"/>
      <c r="AC1073" s="11"/>
    </row>
    <row r="1074" spans="1:29" s="50" customFormat="1">
      <c r="A1074" s="11"/>
      <c r="B1074" s="11"/>
      <c r="C1074" s="12"/>
      <c r="D1074" s="13"/>
      <c r="E1074" s="11"/>
      <c r="F1074" s="11"/>
      <c r="G1074" s="11"/>
      <c r="H1074" s="11"/>
      <c r="I1074" s="11"/>
      <c r="J1074" s="11"/>
      <c r="K1074" s="12"/>
      <c r="L1074" s="11"/>
      <c r="M1074" s="36"/>
      <c r="N1074" s="11"/>
      <c r="O1074" s="37"/>
      <c r="P1074" s="37"/>
      <c r="Q1074" s="37"/>
      <c r="R1074" s="37"/>
      <c r="S1074" s="37"/>
      <c r="T1074" s="37"/>
      <c r="U1074" s="35"/>
      <c r="V1074" s="34"/>
      <c r="W1074" s="27"/>
      <c r="X1074" s="18"/>
      <c r="Y1074" s="10"/>
      <c r="Z1074" s="48"/>
      <c r="AA1074" s="11"/>
      <c r="AC1074" s="11"/>
    </row>
    <row r="1075" spans="1:29" s="50" customFormat="1">
      <c r="A1075" s="11"/>
      <c r="B1075" s="11"/>
      <c r="C1075" s="12"/>
      <c r="D1075" s="13"/>
      <c r="E1075" s="11"/>
      <c r="F1075" s="11"/>
      <c r="G1075" s="11"/>
      <c r="H1075" s="11"/>
      <c r="I1075" s="11"/>
      <c r="J1075" s="11"/>
      <c r="K1075" s="12"/>
      <c r="L1075" s="11"/>
      <c r="M1075" s="36"/>
      <c r="N1075" s="11"/>
      <c r="O1075" s="37"/>
      <c r="P1075" s="37"/>
      <c r="Q1075" s="37"/>
      <c r="R1075" s="37"/>
      <c r="S1075" s="37"/>
      <c r="T1075" s="37"/>
      <c r="U1075" s="35"/>
      <c r="V1075" s="34"/>
      <c r="W1075" s="27"/>
      <c r="X1075" s="18"/>
      <c r="Y1075" s="10"/>
      <c r="Z1075" s="48"/>
      <c r="AA1075" s="11"/>
      <c r="AC1075" s="11"/>
    </row>
    <row r="1076" spans="1:29" s="50" customFormat="1">
      <c r="A1076" s="11"/>
      <c r="B1076" s="11"/>
      <c r="C1076" s="12"/>
      <c r="D1076" s="13"/>
      <c r="E1076" s="11"/>
      <c r="F1076" s="11"/>
      <c r="G1076" s="11"/>
      <c r="H1076" s="11"/>
      <c r="I1076" s="11"/>
      <c r="J1076" s="11"/>
      <c r="K1076" s="12"/>
      <c r="L1076" s="11"/>
      <c r="M1076" s="36"/>
      <c r="N1076" s="11"/>
      <c r="O1076" s="37"/>
      <c r="P1076" s="37"/>
      <c r="Q1076" s="37"/>
      <c r="R1076" s="37"/>
      <c r="S1076" s="37"/>
      <c r="T1076" s="37"/>
      <c r="U1076" s="34"/>
      <c r="V1076" s="34"/>
      <c r="W1076" s="27"/>
      <c r="X1076" s="18"/>
      <c r="Y1076" s="10"/>
      <c r="Z1076" s="48"/>
      <c r="AA1076" s="11"/>
      <c r="AC1076" s="11"/>
    </row>
    <row r="1077" spans="1:29" s="50" customFormat="1">
      <c r="A1077" s="11"/>
      <c r="B1077" s="11"/>
      <c r="C1077" s="12"/>
      <c r="D1077" s="13"/>
      <c r="E1077" s="11"/>
      <c r="F1077" s="11"/>
      <c r="G1077" s="11"/>
      <c r="H1077" s="11"/>
      <c r="I1077" s="11"/>
      <c r="J1077" s="11"/>
      <c r="K1077" s="12"/>
      <c r="L1077" s="11"/>
      <c r="M1077" s="36"/>
      <c r="N1077" s="11"/>
      <c r="O1077" s="37"/>
      <c r="P1077" s="37"/>
      <c r="Q1077" s="37"/>
      <c r="R1077" s="37"/>
      <c r="S1077" s="37"/>
      <c r="T1077" s="37"/>
      <c r="U1077" s="35"/>
      <c r="V1077" s="34"/>
      <c r="W1077" s="27"/>
      <c r="X1077" s="18"/>
      <c r="Y1077" s="10"/>
      <c r="Z1077" s="48"/>
      <c r="AA1077" s="11"/>
      <c r="AC1077" s="11"/>
    </row>
    <row r="1078" spans="1:29" s="50" customFormat="1">
      <c r="A1078" s="10"/>
      <c r="B1078" s="11"/>
      <c r="C1078" s="14"/>
      <c r="D1078" s="21"/>
      <c r="E1078" s="10"/>
      <c r="F1078" s="10"/>
      <c r="G1078" s="11"/>
      <c r="H1078" s="10"/>
      <c r="I1078" s="10"/>
      <c r="J1078" s="10"/>
      <c r="K1078" s="52"/>
      <c r="L1078" s="10"/>
      <c r="M1078" s="10"/>
      <c r="N1078" s="10"/>
      <c r="O1078" s="28"/>
      <c r="P1078" s="28"/>
      <c r="Q1078" s="28"/>
      <c r="R1078" s="28"/>
      <c r="S1078" s="28"/>
      <c r="T1078" s="28"/>
      <c r="U1078" s="16"/>
      <c r="V1078" s="34"/>
      <c r="W1078" s="27"/>
      <c r="X1078" s="18"/>
      <c r="Y1078" s="10"/>
      <c r="Z1078" s="48"/>
      <c r="AA1078" s="11"/>
      <c r="AC1078" s="10"/>
    </row>
    <row r="1079" spans="1:29" s="50" customFormat="1">
      <c r="A1079" s="11"/>
      <c r="B1079" s="11"/>
      <c r="C1079" s="12"/>
      <c r="D1079" s="13"/>
      <c r="E1079" s="11"/>
      <c r="F1079" s="11"/>
      <c r="G1079" s="11"/>
      <c r="H1079" s="11"/>
      <c r="I1079" s="11"/>
      <c r="J1079" s="11"/>
      <c r="K1079" s="12"/>
      <c r="L1079" s="11"/>
      <c r="M1079" s="36"/>
      <c r="N1079" s="11"/>
      <c r="O1079" s="37"/>
      <c r="P1079" s="37"/>
      <c r="Q1079" s="37"/>
      <c r="R1079" s="37"/>
      <c r="S1079" s="37"/>
      <c r="T1079" s="37"/>
      <c r="U1079" s="35"/>
      <c r="V1079" s="34"/>
      <c r="W1079" s="27"/>
      <c r="X1079" s="18"/>
      <c r="Y1079" s="10"/>
      <c r="Z1079" s="48"/>
      <c r="AA1079" s="53"/>
      <c r="AC1079" s="11"/>
    </row>
    <row r="1080" spans="1:29" s="50" customFormat="1">
      <c r="A1080" s="11"/>
      <c r="B1080" s="11"/>
      <c r="C1080" s="12"/>
      <c r="D1080" s="13"/>
      <c r="E1080" s="11"/>
      <c r="F1080" s="11"/>
      <c r="G1080" s="11"/>
      <c r="H1080" s="11"/>
      <c r="I1080" s="11"/>
      <c r="J1080" s="11"/>
      <c r="K1080" s="12"/>
      <c r="L1080" s="11"/>
      <c r="M1080" s="36"/>
      <c r="N1080" s="11"/>
      <c r="O1080" s="37"/>
      <c r="P1080" s="37"/>
      <c r="Q1080" s="37"/>
      <c r="R1080" s="37"/>
      <c r="S1080" s="37"/>
      <c r="T1080" s="37"/>
      <c r="U1080" s="34"/>
      <c r="V1080" s="34"/>
      <c r="W1080" s="27"/>
      <c r="X1080" s="18"/>
      <c r="Y1080" s="10"/>
      <c r="Z1080" s="48"/>
      <c r="AA1080" s="11"/>
      <c r="AC1080" s="11"/>
    </row>
    <row r="1081" spans="1:29" s="50" customFormat="1">
      <c r="A1081" s="11"/>
      <c r="B1081" s="11"/>
      <c r="C1081" s="12"/>
      <c r="D1081" s="13"/>
      <c r="E1081" s="11"/>
      <c r="F1081" s="11"/>
      <c r="G1081" s="11"/>
      <c r="H1081" s="11"/>
      <c r="I1081" s="11"/>
      <c r="J1081" s="11"/>
      <c r="K1081" s="12"/>
      <c r="L1081" s="11"/>
      <c r="M1081" s="36"/>
      <c r="N1081" s="11"/>
      <c r="O1081" s="37"/>
      <c r="P1081" s="37"/>
      <c r="Q1081" s="37"/>
      <c r="R1081" s="37"/>
      <c r="S1081" s="37"/>
      <c r="T1081" s="37"/>
      <c r="U1081" s="34"/>
      <c r="V1081" s="34"/>
      <c r="W1081" s="27"/>
      <c r="X1081" s="18"/>
      <c r="Y1081" s="10"/>
      <c r="Z1081" s="48"/>
      <c r="AA1081" s="11"/>
      <c r="AC1081" s="11"/>
    </row>
    <row r="1082" spans="1:29" s="50" customFormat="1">
      <c r="A1082" s="11"/>
      <c r="B1082" s="11"/>
      <c r="C1082" s="12"/>
      <c r="D1082" s="13"/>
      <c r="E1082" s="11"/>
      <c r="F1082" s="11"/>
      <c r="G1082" s="11"/>
      <c r="H1082" s="11"/>
      <c r="I1082" s="11"/>
      <c r="J1082" s="11"/>
      <c r="K1082" s="12"/>
      <c r="L1082" s="11"/>
      <c r="M1082" s="36"/>
      <c r="N1082" s="11"/>
      <c r="O1082" s="37"/>
      <c r="P1082" s="37"/>
      <c r="Q1082" s="37"/>
      <c r="R1082" s="37"/>
      <c r="S1082" s="37"/>
      <c r="T1082" s="37"/>
      <c r="U1082" s="34"/>
      <c r="V1082" s="34"/>
      <c r="W1082" s="27"/>
      <c r="X1082" s="18"/>
      <c r="Y1082" s="10"/>
      <c r="Z1082" s="48"/>
      <c r="AA1082" s="11"/>
      <c r="AC1082" s="11"/>
    </row>
    <row r="1083" spans="1:29" s="50" customFormat="1">
      <c r="A1083" s="11"/>
      <c r="B1083" s="11"/>
      <c r="C1083" s="12"/>
      <c r="D1083" s="13"/>
      <c r="E1083" s="11"/>
      <c r="F1083" s="11"/>
      <c r="G1083" s="11"/>
      <c r="H1083" s="11"/>
      <c r="I1083" s="11"/>
      <c r="J1083" s="11"/>
      <c r="K1083" s="52"/>
      <c r="L1083" s="11"/>
      <c r="M1083" s="11"/>
      <c r="N1083" s="11"/>
      <c r="O1083" s="37"/>
      <c r="P1083" s="37"/>
      <c r="Q1083" s="37"/>
      <c r="R1083" s="37"/>
      <c r="S1083" s="37"/>
      <c r="T1083" s="37"/>
      <c r="U1083" s="16"/>
      <c r="V1083" s="34"/>
      <c r="W1083" s="27"/>
      <c r="X1083" s="18"/>
      <c r="Y1083" s="10"/>
      <c r="Z1083" s="48"/>
      <c r="AA1083" s="11"/>
      <c r="AC1083" s="11"/>
    </row>
    <row r="1084" spans="1:29" s="50" customFormat="1">
      <c r="A1084" s="11"/>
      <c r="B1084" s="11"/>
      <c r="C1084" s="12"/>
      <c r="D1084" s="13"/>
      <c r="E1084" s="11"/>
      <c r="F1084" s="11"/>
      <c r="G1084" s="11"/>
      <c r="H1084" s="11"/>
      <c r="I1084" s="11"/>
      <c r="J1084" s="11"/>
      <c r="K1084" s="52"/>
      <c r="L1084" s="11"/>
      <c r="M1084" s="11"/>
      <c r="N1084" s="11"/>
      <c r="O1084" s="37"/>
      <c r="P1084" s="37"/>
      <c r="Q1084" s="37"/>
      <c r="R1084" s="37"/>
      <c r="S1084" s="37"/>
      <c r="T1084" s="37"/>
      <c r="U1084" s="34"/>
      <c r="V1084" s="34"/>
      <c r="W1084" s="27"/>
      <c r="X1084" s="18"/>
      <c r="Y1084" s="10"/>
      <c r="Z1084" s="48"/>
      <c r="AA1084" s="11"/>
      <c r="AC1084" s="11"/>
    </row>
    <row r="1085" spans="1:29" s="50" customFormat="1">
      <c r="A1085" s="11"/>
      <c r="B1085" s="11"/>
      <c r="C1085" s="12"/>
      <c r="D1085" s="13"/>
      <c r="E1085" s="11"/>
      <c r="F1085" s="11"/>
      <c r="G1085" s="11"/>
      <c r="H1085" s="11"/>
      <c r="I1085" s="11"/>
      <c r="J1085" s="11"/>
      <c r="K1085" s="12"/>
      <c r="L1085" s="11"/>
      <c r="M1085" s="36"/>
      <c r="N1085" s="11"/>
      <c r="O1085" s="37"/>
      <c r="P1085" s="37"/>
      <c r="Q1085" s="37"/>
      <c r="R1085" s="37"/>
      <c r="S1085" s="37"/>
      <c r="T1085" s="37"/>
      <c r="U1085" s="42"/>
      <c r="V1085" s="34"/>
      <c r="W1085" s="27"/>
      <c r="X1085" s="18"/>
      <c r="Y1085" s="10"/>
      <c r="Z1085" s="48"/>
      <c r="AA1085" s="11"/>
      <c r="AC1085" s="11"/>
    </row>
    <row r="1086" spans="1:29" s="50" customFormat="1">
      <c r="A1086" s="11"/>
      <c r="B1086" s="11"/>
      <c r="C1086" s="12"/>
      <c r="D1086" s="13"/>
      <c r="E1086" s="11"/>
      <c r="F1086" s="11"/>
      <c r="G1086" s="11"/>
      <c r="H1086" s="11"/>
      <c r="I1086" s="11"/>
      <c r="J1086" s="11"/>
      <c r="K1086" s="12"/>
      <c r="L1086" s="11"/>
      <c r="M1086" s="36"/>
      <c r="N1086" s="11"/>
      <c r="O1086" s="37"/>
      <c r="P1086" s="37"/>
      <c r="Q1086" s="37"/>
      <c r="R1086" s="37"/>
      <c r="S1086" s="37"/>
      <c r="T1086" s="37"/>
      <c r="U1086" s="42"/>
      <c r="V1086" s="34"/>
      <c r="W1086" s="27"/>
      <c r="X1086" s="18"/>
      <c r="Y1086" s="10"/>
      <c r="Z1086" s="48"/>
      <c r="AA1086" s="11"/>
      <c r="AC1086" s="11"/>
    </row>
    <row r="1087" spans="1:29" s="50" customFormat="1">
      <c r="A1087" s="11"/>
      <c r="B1087" s="11"/>
      <c r="C1087" s="12"/>
      <c r="D1087" s="13"/>
      <c r="E1087" s="11"/>
      <c r="F1087" s="11"/>
      <c r="G1087" s="11"/>
      <c r="H1087" s="11"/>
      <c r="I1087" s="11"/>
      <c r="J1087" s="11"/>
      <c r="K1087" s="12"/>
      <c r="L1087" s="11"/>
      <c r="M1087" s="36"/>
      <c r="N1087" s="11"/>
      <c r="O1087" s="37"/>
      <c r="P1087" s="37"/>
      <c r="Q1087" s="37"/>
      <c r="R1087" s="37"/>
      <c r="S1087" s="37"/>
      <c r="T1087" s="37"/>
      <c r="U1087" s="42"/>
      <c r="V1087" s="34"/>
      <c r="W1087" s="27"/>
      <c r="X1087" s="18"/>
      <c r="Y1087" s="10"/>
      <c r="Z1087" s="48"/>
      <c r="AA1087" s="11"/>
      <c r="AC1087" s="11"/>
    </row>
    <row r="1088" spans="1:29" s="50" customFormat="1">
      <c r="A1088" s="11"/>
      <c r="B1088" s="11"/>
      <c r="C1088" s="12"/>
      <c r="D1088" s="13"/>
      <c r="E1088" s="11"/>
      <c r="F1088" s="11"/>
      <c r="G1088" s="11"/>
      <c r="H1088" s="11"/>
      <c r="I1088" s="11"/>
      <c r="J1088" s="11"/>
      <c r="K1088" s="12"/>
      <c r="L1088" s="11"/>
      <c r="M1088" s="36"/>
      <c r="N1088" s="11"/>
      <c r="O1088" s="37"/>
      <c r="P1088" s="37"/>
      <c r="Q1088" s="37"/>
      <c r="R1088" s="37"/>
      <c r="S1088" s="37"/>
      <c r="T1088" s="37"/>
      <c r="U1088" s="35"/>
      <c r="V1088" s="34"/>
      <c r="W1088" s="27"/>
      <c r="X1088" s="18"/>
      <c r="Y1088" s="10"/>
      <c r="Z1088" s="48"/>
      <c r="AA1088" s="11"/>
      <c r="AC1088" s="11"/>
    </row>
    <row r="1089" spans="1:29" s="50" customFormat="1">
      <c r="A1089" s="11"/>
      <c r="B1089" s="11"/>
      <c r="C1089" s="12"/>
      <c r="D1089" s="13"/>
      <c r="E1089" s="11"/>
      <c r="F1089" s="11"/>
      <c r="G1089" s="11"/>
      <c r="H1089" s="11"/>
      <c r="I1089" s="11"/>
      <c r="J1089" s="11"/>
      <c r="K1089" s="12"/>
      <c r="L1089" s="11"/>
      <c r="M1089" s="36"/>
      <c r="N1089" s="11"/>
      <c r="O1089" s="37"/>
      <c r="P1089" s="37"/>
      <c r="Q1089" s="37"/>
      <c r="R1089" s="37"/>
      <c r="S1089" s="37"/>
      <c r="T1089" s="37"/>
      <c r="U1089" s="42"/>
      <c r="V1089" s="34"/>
      <c r="W1089" s="27"/>
      <c r="X1089" s="18"/>
      <c r="Y1089" s="10"/>
      <c r="Z1089" s="48"/>
      <c r="AA1089" s="11"/>
      <c r="AC1089" s="11"/>
    </row>
    <row r="1090" spans="1:29" s="50" customFormat="1">
      <c r="A1090" s="11"/>
      <c r="B1090" s="11"/>
      <c r="C1090" s="12"/>
      <c r="D1090" s="13"/>
      <c r="E1090" s="11"/>
      <c r="F1090" s="11"/>
      <c r="G1090" s="11"/>
      <c r="H1090" s="11"/>
      <c r="I1090" s="11"/>
      <c r="J1090" s="11"/>
      <c r="K1090" s="12"/>
      <c r="L1090" s="11"/>
      <c r="M1090" s="36"/>
      <c r="N1090" s="11"/>
      <c r="O1090" s="37"/>
      <c r="P1090" s="37"/>
      <c r="Q1090" s="37"/>
      <c r="R1090" s="37"/>
      <c r="S1090" s="37"/>
      <c r="T1090" s="37"/>
      <c r="U1090" s="42"/>
      <c r="V1090" s="34"/>
      <c r="W1090" s="27"/>
      <c r="X1090" s="18"/>
      <c r="Y1090" s="10"/>
      <c r="Z1090" s="48"/>
      <c r="AA1090" s="11"/>
      <c r="AC1090" s="11"/>
    </row>
    <row r="1091" spans="1:29" s="50" customFormat="1">
      <c r="A1091" s="11"/>
      <c r="B1091" s="11"/>
      <c r="C1091" s="12"/>
      <c r="D1091" s="13"/>
      <c r="E1091" s="11"/>
      <c r="F1091" s="11"/>
      <c r="G1091" s="11"/>
      <c r="H1091" s="11"/>
      <c r="I1091" s="11"/>
      <c r="J1091" s="11"/>
      <c r="K1091" s="12"/>
      <c r="L1091" s="11"/>
      <c r="M1091" s="36"/>
      <c r="N1091" s="11"/>
      <c r="O1091" s="37"/>
      <c r="P1091" s="37"/>
      <c r="Q1091" s="37"/>
      <c r="R1091" s="37"/>
      <c r="S1091" s="37"/>
      <c r="T1091" s="37"/>
      <c r="U1091" s="42"/>
      <c r="V1091" s="34"/>
      <c r="W1091" s="27"/>
      <c r="X1091" s="18"/>
      <c r="Y1091" s="10"/>
      <c r="Z1091" s="48"/>
      <c r="AA1091" s="11"/>
      <c r="AC1091" s="11"/>
    </row>
    <row r="1092" spans="1:29" s="50" customFormat="1">
      <c r="A1092" s="11"/>
      <c r="B1092" s="11"/>
      <c r="C1092" s="12"/>
      <c r="D1092" s="13"/>
      <c r="E1092" s="11"/>
      <c r="F1092" s="11"/>
      <c r="G1092" s="11"/>
      <c r="H1092" s="11"/>
      <c r="I1092" s="11"/>
      <c r="J1092" s="11"/>
      <c r="K1092" s="12"/>
      <c r="L1092" s="11"/>
      <c r="M1092" s="36"/>
      <c r="N1092" s="11"/>
      <c r="O1092" s="37"/>
      <c r="P1092" s="37"/>
      <c r="Q1092" s="37"/>
      <c r="R1092" s="37"/>
      <c r="S1092" s="37"/>
      <c r="T1092" s="37"/>
      <c r="U1092" s="35"/>
      <c r="V1092" s="34"/>
      <c r="W1092" s="27"/>
      <c r="X1092" s="18"/>
      <c r="Y1092" s="10"/>
      <c r="Z1092" s="48"/>
      <c r="AA1092" s="11"/>
      <c r="AC1092" s="11"/>
    </row>
    <row r="1093" spans="1:29" s="50" customFormat="1">
      <c r="A1093" s="11"/>
      <c r="B1093" s="11"/>
      <c r="C1093" s="12"/>
      <c r="D1093" s="13"/>
      <c r="E1093" s="11"/>
      <c r="F1093" s="11"/>
      <c r="G1093" s="11"/>
      <c r="H1093" s="11"/>
      <c r="I1093" s="11"/>
      <c r="J1093" s="11"/>
      <c r="K1093" s="12"/>
      <c r="L1093" s="11"/>
      <c r="M1093" s="36"/>
      <c r="N1093" s="11"/>
      <c r="O1093" s="37"/>
      <c r="P1093" s="37"/>
      <c r="Q1093" s="37"/>
      <c r="R1093" s="37"/>
      <c r="S1093" s="37"/>
      <c r="T1093" s="37"/>
      <c r="U1093" s="42"/>
      <c r="V1093" s="34"/>
      <c r="W1093" s="27"/>
      <c r="X1093" s="18"/>
      <c r="Y1093" s="10"/>
      <c r="Z1093" s="48"/>
      <c r="AA1093" s="11"/>
      <c r="AC1093" s="11"/>
    </row>
    <row r="1094" spans="1:29" s="50" customFormat="1">
      <c r="A1094" s="11"/>
      <c r="B1094" s="11"/>
      <c r="C1094" s="12"/>
      <c r="D1094" s="13"/>
      <c r="E1094" s="11"/>
      <c r="F1094" s="11"/>
      <c r="G1094" s="11"/>
      <c r="H1094" s="11"/>
      <c r="I1094" s="11"/>
      <c r="J1094" s="11"/>
      <c r="K1094" s="12"/>
      <c r="L1094" s="11"/>
      <c r="M1094" s="36"/>
      <c r="N1094" s="11"/>
      <c r="O1094" s="37"/>
      <c r="P1094" s="37"/>
      <c r="Q1094" s="37"/>
      <c r="R1094" s="37"/>
      <c r="S1094" s="37"/>
      <c r="T1094" s="37"/>
      <c r="U1094" s="34"/>
      <c r="V1094" s="34"/>
      <c r="W1094" s="27"/>
      <c r="X1094" s="18"/>
      <c r="Y1094" s="10"/>
      <c r="Z1094" s="48"/>
      <c r="AA1094" s="53"/>
      <c r="AC1094" s="11"/>
    </row>
    <row r="1095" spans="1:29" s="50" customFormat="1">
      <c r="A1095" s="11"/>
      <c r="B1095" s="11"/>
      <c r="C1095" s="12"/>
      <c r="D1095" s="13"/>
      <c r="E1095" s="11"/>
      <c r="F1095" s="11"/>
      <c r="G1095" s="11"/>
      <c r="H1095" s="11"/>
      <c r="I1095" s="11"/>
      <c r="J1095" s="11"/>
      <c r="K1095" s="12"/>
      <c r="L1095" s="11"/>
      <c r="M1095" s="36"/>
      <c r="N1095" s="11"/>
      <c r="O1095" s="37"/>
      <c r="P1095" s="37"/>
      <c r="Q1095" s="37"/>
      <c r="R1095" s="37"/>
      <c r="S1095" s="37"/>
      <c r="T1095" s="37"/>
      <c r="U1095" s="42"/>
      <c r="V1095" s="34"/>
      <c r="W1095" s="27"/>
      <c r="X1095" s="18"/>
      <c r="Y1095" s="10"/>
      <c r="Z1095" s="48"/>
      <c r="AA1095" s="11"/>
      <c r="AC1095" s="11"/>
    </row>
    <row r="1096" spans="1:29" s="50" customFormat="1">
      <c r="A1096" s="11"/>
      <c r="B1096" s="11"/>
      <c r="C1096" s="12"/>
      <c r="D1096" s="13"/>
      <c r="E1096" s="11"/>
      <c r="F1096" s="11"/>
      <c r="G1096" s="11"/>
      <c r="H1096" s="11"/>
      <c r="I1096" s="11"/>
      <c r="J1096" s="11"/>
      <c r="K1096" s="12"/>
      <c r="L1096" s="11"/>
      <c r="M1096" s="36"/>
      <c r="N1096" s="11"/>
      <c r="O1096" s="37"/>
      <c r="P1096" s="37"/>
      <c r="Q1096" s="37"/>
      <c r="R1096" s="37"/>
      <c r="S1096" s="37"/>
      <c r="T1096" s="37"/>
      <c r="U1096" s="42"/>
      <c r="V1096" s="34"/>
      <c r="W1096" s="27"/>
      <c r="X1096" s="18"/>
      <c r="Y1096" s="10"/>
      <c r="Z1096" s="48"/>
      <c r="AA1096" s="11"/>
      <c r="AC1096" s="11"/>
    </row>
    <row r="1097" spans="1:29" s="50" customFormat="1">
      <c r="A1097" s="11"/>
      <c r="B1097" s="11"/>
      <c r="C1097" s="12"/>
      <c r="D1097" s="13"/>
      <c r="E1097" s="11"/>
      <c r="F1097" s="11"/>
      <c r="G1097" s="11"/>
      <c r="H1097" s="11"/>
      <c r="I1097" s="11"/>
      <c r="J1097" s="11"/>
      <c r="K1097" s="12"/>
      <c r="L1097" s="11"/>
      <c r="M1097" s="36"/>
      <c r="N1097" s="11"/>
      <c r="O1097" s="37"/>
      <c r="P1097" s="37"/>
      <c r="Q1097" s="37"/>
      <c r="R1097" s="37"/>
      <c r="S1097" s="37"/>
      <c r="T1097" s="37"/>
      <c r="U1097" s="42"/>
      <c r="V1097" s="34"/>
      <c r="W1097" s="27"/>
      <c r="X1097" s="18"/>
      <c r="Y1097" s="10"/>
      <c r="Z1097" s="48"/>
      <c r="AA1097" s="11"/>
      <c r="AC1097" s="11"/>
    </row>
    <row r="1098" spans="1:29" s="50" customFormat="1">
      <c r="A1098" s="11"/>
      <c r="B1098" s="11"/>
      <c r="C1098" s="12"/>
      <c r="D1098" s="13"/>
      <c r="E1098" s="11"/>
      <c r="F1098" s="11"/>
      <c r="G1098" s="11"/>
      <c r="H1098" s="11"/>
      <c r="I1098" s="11"/>
      <c r="J1098" s="11"/>
      <c r="K1098" s="12"/>
      <c r="L1098" s="11"/>
      <c r="M1098" s="36"/>
      <c r="N1098" s="11"/>
      <c r="O1098" s="37"/>
      <c r="P1098" s="37"/>
      <c r="Q1098" s="37"/>
      <c r="R1098" s="37"/>
      <c r="S1098" s="37"/>
      <c r="T1098" s="37"/>
      <c r="U1098" s="42"/>
      <c r="V1098" s="34"/>
      <c r="W1098" s="27"/>
      <c r="X1098" s="18"/>
      <c r="Y1098" s="10"/>
      <c r="Z1098" s="48"/>
      <c r="AA1098" s="11"/>
      <c r="AC1098" s="11"/>
    </row>
    <row r="1099" spans="1:29" s="50" customFormat="1">
      <c r="A1099" s="11"/>
      <c r="B1099" s="11"/>
      <c r="C1099" s="12"/>
      <c r="D1099" s="13"/>
      <c r="E1099" s="11"/>
      <c r="F1099" s="11"/>
      <c r="G1099" s="11"/>
      <c r="H1099" s="11"/>
      <c r="I1099" s="11"/>
      <c r="J1099" s="11"/>
      <c r="K1099" s="12"/>
      <c r="L1099" s="11"/>
      <c r="M1099" s="36"/>
      <c r="N1099" s="11"/>
      <c r="O1099" s="37"/>
      <c r="P1099" s="37"/>
      <c r="Q1099" s="37"/>
      <c r="R1099" s="37"/>
      <c r="S1099" s="37"/>
      <c r="T1099" s="37"/>
      <c r="U1099" s="42"/>
      <c r="V1099" s="34"/>
      <c r="W1099" s="27"/>
      <c r="X1099" s="18"/>
      <c r="Y1099" s="10"/>
      <c r="Z1099" s="48"/>
      <c r="AA1099" s="11"/>
      <c r="AC1099" s="11"/>
    </row>
    <row r="1100" spans="1:29" s="50" customFormat="1">
      <c r="A1100" s="11"/>
      <c r="B1100" s="11"/>
      <c r="C1100" s="12"/>
      <c r="D1100" s="13"/>
      <c r="E1100" s="11"/>
      <c r="F1100" s="11"/>
      <c r="G1100" s="11"/>
      <c r="H1100" s="11"/>
      <c r="I1100" s="11"/>
      <c r="J1100" s="11"/>
      <c r="K1100" s="12"/>
      <c r="L1100" s="11"/>
      <c r="M1100" s="36"/>
      <c r="N1100" s="11"/>
      <c r="O1100" s="37"/>
      <c r="P1100" s="37"/>
      <c r="Q1100" s="37"/>
      <c r="R1100" s="37"/>
      <c r="S1100" s="37"/>
      <c r="T1100" s="37"/>
      <c r="U1100" s="35"/>
      <c r="V1100" s="34"/>
      <c r="W1100" s="27"/>
      <c r="X1100" s="18"/>
      <c r="Y1100" s="10"/>
      <c r="Z1100" s="48"/>
      <c r="AA1100" s="11"/>
      <c r="AC1100" s="11"/>
    </row>
    <row r="1101" spans="1:29" s="50" customFormat="1">
      <c r="A1101" s="11"/>
      <c r="B1101" s="11"/>
      <c r="C1101" s="12"/>
      <c r="D1101" s="13"/>
      <c r="E1101" s="11"/>
      <c r="F1101" s="11"/>
      <c r="G1101" s="11"/>
      <c r="H1101" s="11"/>
      <c r="I1101" s="11"/>
      <c r="J1101" s="11"/>
      <c r="K1101" s="12"/>
      <c r="L1101" s="11"/>
      <c r="M1101" s="36"/>
      <c r="N1101" s="11"/>
      <c r="O1101" s="37"/>
      <c r="P1101" s="37"/>
      <c r="Q1101" s="37"/>
      <c r="R1101" s="37"/>
      <c r="S1101" s="37"/>
      <c r="T1101" s="37"/>
      <c r="U1101" s="42"/>
      <c r="V1101" s="34"/>
      <c r="W1101" s="27"/>
      <c r="X1101" s="18"/>
      <c r="Y1101" s="10"/>
      <c r="Z1101" s="48"/>
      <c r="AA1101" s="11"/>
      <c r="AC1101" s="11"/>
    </row>
    <row r="1102" spans="1:29" s="50" customFormat="1">
      <c r="A1102" s="11"/>
      <c r="B1102" s="11"/>
      <c r="C1102" s="12"/>
      <c r="D1102" s="13"/>
      <c r="E1102" s="11"/>
      <c r="F1102" s="11"/>
      <c r="G1102" s="11"/>
      <c r="H1102" s="11"/>
      <c r="I1102" s="11"/>
      <c r="J1102" s="11"/>
      <c r="K1102" s="12"/>
      <c r="L1102" s="11"/>
      <c r="M1102" s="36"/>
      <c r="N1102" s="11"/>
      <c r="O1102" s="37"/>
      <c r="P1102" s="37"/>
      <c r="Q1102" s="37"/>
      <c r="R1102" s="37"/>
      <c r="S1102" s="37"/>
      <c r="T1102" s="37"/>
      <c r="U1102" s="35"/>
      <c r="V1102" s="34"/>
      <c r="W1102" s="27"/>
      <c r="X1102" s="18"/>
      <c r="Y1102" s="10"/>
      <c r="Z1102" s="48"/>
      <c r="AA1102" s="53"/>
      <c r="AC1102" s="11"/>
    </row>
    <row r="1103" spans="1:29" s="50" customFormat="1">
      <c r="A1103" s="11"/>
      <c r="B1103" s="11"/>
      <c r="C1103" s="12"/>
      <c r="D1103" s="13"/>
      <c r="E1103" s="11"/>
      <c r="F1103" s="11"/>
      <c r="G1103" s="11"/>
      <c r="H1103" s="11"/>
      <c r="I1103" s="11"/>
      <c r="J1103" s="11"/>
      <c r="K1103" s="12"/>
      <c r="L1103" s="11"/>
      <c r="M1103" s="36"/>
      <c r="N1103" s="11"/>
      <c r="O1103" s="37"/>
      <c r="P1103" s="37"/>
      <c r="Q1103" s="37"/>
      <c r="R1103" s="37"/>
      <c r="S1103" s="37"/>
      <c r="T1103" s="37"/>
      <c r="U1103" s="42"/>
      <c r="V1103" s="34"/>
      <c r="W1103" s="27"/>
      <c r="X1103" s="18"/>
      <c r="Y1103" s="10"/>
      <c r="Z1103" s="48"/>
      <c r="AA1103" s="11"/>
      <c r="AC1103" s="11"/>
    </row>
    <row r="1104" spans="1:29" s="50" customFormat="1">
      <c r="A1104" s="11"/>
      <c r="B1104" s="11"/>
      <c r="C1104" s="12"/>
      <c r="D1104" s="13"/>
      <c r="E1104" s="11"/>
      <c r="F1104" s="11"/>
      <c r="G1104" s="11"/>
      <c r="H1104" s="11"/>
      <c r="I1104" s="11"/>
      <c r="J1104" s="11"/>
      <c r="K1104" s="12"/>
      <c r="L1104" s="11"/>
      <c r="M1104" s="36"/>
      <c r="N1104" s="11"/>
      <c r="O1104" s="37"/>
      <c r="P1104" s="37"/>
      <c r="Q1104" s="37"/>
      <c r="R1104" s="37"/>
      <c r="S1104" s="37"/>
      <c r="T1104" s="37"/>
      <c r="U1104" s="42"/>
      <c r="V1104" s="34"/>
      <c r="W1104" s="27"/>
      <c r="X1104" s="18"/>
      <c r="Y1104" s="10"/>
      <c r="Z1104" s="48"/>
      <c r="AA1104" s="11"/>
      <c r="AC1104" s="11"/>
    </row>
    <row r="1105" spans="1:29" s="50" customFormat="1">
      <c r="A1105" s="11"/>
      <c r="B1105" s="11"/>
      <c r="C1105" s="12"/>
      <c r="D1105" s="13"/>
      <c r="E1105" s="11"/>
      <c r="F1105" s="11"/>
      <c r="G1105" s="11"/>
      <c r="H1105" s="11"/>
      <c r="I1105" s="11"/>
      <c r="J1105" s="11"/>
      <c r="K1105" s="12"/>
      <c r="L1105" s="11"/>
      <c r="M1105" s="36"/>
      <c r="N1105" s="11"/>
      <c r="O1105" s="37"/>
      <c r="P1105" s="37"/>
      <c r="Q1105" s="37"/>
      <c r="R1105" s="37"/>
      <c r="S1105" s="37"/>
      <c r="T1105" s="37"/>
      <c r="U1105" s="42"/>
      <c r="V1105" s="34"/>
      <c r="W1105" s="27"/>
      <c r="X1105" s="18"/>
      <c r="Y1105" s="10"/>
      <c r="Z1105" s="48"/>
      <c r="AA1105" s="11"/>
      <c r="AC1105" s="11"/>
    </row>
    <row r="1106" spans="1:29" s="50" customFormat="1">
      <c r="A1106" s="11"/>
      <c r="B1106" s="11"/>
      <c r="C1106" s="12"/>
      <c r="D1106" s="13"/>
      <c r="E1106" s="11"/>
      <c r="F1106" s="11"/>
      <c r="G1106" s="11"/>
      <c r="H1106" s="11"/>
      <c r="I1106" s="11"/>
      <c r="J1106" s="11"/>
      <c r="K1106" s="12"/>
      <c r="L1106" s="11"/>
      <c r="M1106" s="36"/>
      <c r="N1106" s="11"/>
      <c r="O1106" s="37"/>
      <c r="P1106" s="37"/>
      <c r="Q1106" s="37"/>
      <c r="R1106" s="37"/>
      <c r="S1106" s="37"/>
      <c r="T1106" s="37"/>
      <c r="U1106" s="42"/>
      <c r="V1106" s="34"/>
      <c r="W1106" s="27"/>
      <c r="X1106" s="18"/>
      <c r="Y1106" s="10"/>
      <c r="Z1106" s="48"/>
      <c r="AA1106" s="11"/>
      <c r="AC1106" s="11"/>
    </row>
    <row r="1107" spans="1:29" s="50" customFormat="1">
      <c r="A1107" s="11"/>
      <c r="B1107" s="11"/>
      <c r="C1107" s="12"/>
      <c r="D1107" s="13"/>
      <c r="E1107" s="11"/>
      <c r="F1107" s="11"/>
      <c r="G1107" s="11"/>
      <c r="H1107" s="11"/>
      <c r="I1107" s="11"/>
      <c r="J1107" s="11"/>
      <c r="K1107" s="12"/>
      <c r="L1107" s="11"/>
      <c r="M1107" s="36"/>
      <c r="N1107" s="11"/>
      <c r="O1107" s="37"/>
      <c r="P1107" s="37"/>
      <c r="Q1107" s="37"/>
      <c r="R1107" s="37"/>
      <c r="S1107" s="37"/>
      <c r="T1107" s="37"/>
      <c r="U1107" s="42"/>
      <c r="V1107" s="34"/>
      <c r="W1107" s="27"/>
      <c r="X1107" s="18"/>
      <c r="Y1107" s="10"/>
      <c r="Z1107" s="48"/>
      <c r="AA1107" s="11"/>
      <c r="AC1107" s="11"/>
    </row>
    <row r="1108" spans="1:29" s="50" customFormat="1">
      <c r="A1108" s="11"/>
      <c r="B1108" s="11"/>
      <c r="C1108" s="12"/>
      <c r="D1108" s="13"/>
      <c r="E1108" s="11"/>
      <c r="F1108" s="11"/>
      <c r="G1108" s="11"/>
      <c r="H1108" s="11"/>
      <c r="I1108" s="11"/>
      <c r="J1108" s="11"/>
      <c r="K1108" s="12"/>
      <c r="L1108" s="11"/>
      <c r="M1108" s="36"/>
      <c r="N1108" s="11"/>
      <c r="O1108" s="37"/>
      <c r="P1108" s="37"/>
      <c r="Q1108" s="37"/>
      <c r="R1108" s="37"/>
      <c r="S1108" s="37"/>
      <c r="T1108" s="37"/>
      <c r="U1108" s="42"/>
      <c r="V1108" s="34"/>
      <c r="W1108" s="27"/>
      <c r="X1108" s="18"/>
      <c r="Y1108" s="10"/>
      <c r="Z1108" s="48"/>
      <c r="AA1108" s="11"/>
      <c r="AC1108" s="11"/>
    </row>
    <row r="1109" spans="1:29" s="50" customFormat="1">
      <c r="A1109" s="11"/>
      <c r="B1109" s="11"/>
      <c r="C1109" s="12"/>
      <c r="D1109" s="13"/>
      <c r="E1109" s="11"/>
      <c r="F1109" s="11"/>
      <c r="G1109" s="11"/>
      <c r="H1109" s="11"/>
      <c r="I1109" s="11"/>
      <c r="J1109" s="11"/>
      <c r="K1109" s="12"/>
      <c r="L1109" s="11"/>
      <c r="M1109" s="36"/>
      <c r="N1109" s="11"/>
      <c r="O1109" s="37"/>
      <c r="P1109" s="37"/>
      <c r="Q1109" s="37"/>
      <c r="R1109" s="37"/>
      <c r="S1109" s="37"/>
      <c r="T1109" s="37"/>
      <c r="U1109" s="42"/>
      <c r="V1109" s="34"/>
      <c r="W1109" s="27"/>
      <c r="X1109" s="18"/>
      <c r="Y1109" s="10"/>
      <c r="Z1109" s="48"/>
      <c r="AA1109" s="11"/>
      <c r="AC1109" s="11"/>
    </row>
    <row r="1110" spans="1:29" s="50" customFormat="1">
      <c r="A1110" s="11"/>
      <c r="B1110" s="11"/>
      <c r="C1110" s="12"/>
      <c r="D1110" s="13"/>
      <c r="E1110" s="11"/>
      <c r="F1110" s="11"/>
      <c r="G1110" s="11"/>
      <c r="H1110" s="11"/>
      <c r="I1110" s="11"/>
      <c r="J1110" s="11"/>
      <c r="K1110" s="12"/>
      <c r="L1110" s="11"/>
      <c r="M1110" s="36"/>
      <c r="N1110" s="11"/>
      <c r="O1110" s="37"/>
      <c r="P1110" s="37"/>
      <c r="Q1110" s="37"/>
      <c r="R1110" s="37"/>
      <c r="S1110" s="37"/>
      <c r="T1110" s="37"/>
      <c r="U1110" s="42"/>
      <c r="V1110" s="34"/>
      <c r="W1110" s="27"/>
      <c r="X1110" s="18"/>
      <c r="Y1110" s="10"/>
      <c r="Z1110" s="48"/>
      <c r="AA1110" s="11"/>
      <c r="AC1110" s="11"/>
    </row>
    <row r="1111" spans="1:29" s="50" customFormat="1">
      <c r="A1111" s="11"/>
      <c r="B1111" s="11"/>
      <c r="C1111" s="12"/>
      <c r="D1111" s="13"/>
      <c r="E1111" s="11"/>
      <c r="F1111" s="11"/>
      <c r="G1111" s="11"/>
      <c r="H1111" s="11"/>
      <c r="I1111" s="11"/>
      <c r="J1111" s="11"/>
      <c r="K1111" s="12"/>
      <c r="L1111" s="11"/>
      <c r="M1111" s="36"/>
      <c r="N1111" s="11"/>
      <c r="O1111" s="37"/>
      <c r="P1111" s="37"/>
      <c r="Q1111" s="37"/>
      <c r="R1111" s="37"/>
      <c r="S1111" s="37"/>
      <c r="T1111" s="37"/>
      <c r="U1111" s="42"/>
      <c r="V1111" s="34"/>
      <c r="W1111" s="27"/>
      <c r="X1111" s="18"/>
      <c r="Y1111" s="10"/>
      <c r="Z1111" s="48"/>
      <c r="AA1111" s="11"/>
      <c r="AC1111" s="11"/>
    </row>
    <row r="1112" spans="1:29" s="50" customFormat="1">
      <c r="A1112" s="11"/>
      <c r="B1112" s="11"/>
      <c r="C1112" s="12"/>
      <c r="D1112" s="13"/>
      <c r="E1112" s="11"/>
      <c r="F1112" s="11"/>
      <c r="G1112" s="11"/>
      <c r="H1112" s="11"/>
      <c r="I1112" s="11"/>
      <c r="J1112" s="11"/>
      <c r="K1112" s="12"/>
      <c r="L1112" s="11"/>
      <c r="M1112" s="36"/>
      <c r="N1112" s="11"/>
      <c r="O1112" s="37"/>
      <c r="P1112" s="37"/>
      <c r="Q1112" s="37"/>
      <c r="R1112" s="37"/>
      <c r="S1112" s="37"/>
      <c r="T1112" s="37"/>
      <c r="U1112" s="35"/>
      <c r="V1112" s="34"/>
      <c r="W1112" s="27"/>
      <c r="X1112" s="18"/>
      <c r="Y1112" s="10"/>
      <c r="Z1112" s="48"/>
      <c r="AA1112" s="11"/>
      <c r="AC1112" s="11"/>
    </row>
    <row r="1113" spans="1:29" s="50" customFormat="1">
      <c r="A1113" s="11"/>
      <c r="B1113" s="11"/>
      <c r="C1113" s="12"/>
      <c r="D1113" s="13"/>
      <c r="E1113" s="11"/>
      <c r="F1113" s="11"/>
      <c r="G1113" s="11"/>
      <c r="H1113" s="11"/>
      <c r="I1113" s="11"/>
      <c r="J1113" s="11"/>
      <c r="K1113" s="12"/>
      <c r="L1113" s="11"/>
      <c r="M1113" s="36"/>
      <c r="N1113" s="11"/>
      <c r="O1113" s="37"/>
      <c r="P1113" s="37"/>
      <c r="Q1113" s="37"/>
      <c r="R1113" s="37"/>
      <c r="S1113" s="37"/>
      <c r="T1113" s="37"/>
      <c r="U1113" s="42"/>
      <c r="V1113" s="34"/>
      <c r="W1113" s="27"/>
      <c r="X1113" s="18"/>
      <c r="Y1113" s="10"/>
      <c r="Z1113" s="48"/>
      <c r="AA1113" s="11"/>
      <c r="AC1113" s="11"/>
    </row>
    <row r="1114" spans="1:29" s="50" customFormat="1">
      <c r="A1114" s="11"/>
      <c r="B1114" s="11"/>
      <c r="C1114" s="12"/>
      <c r="D1114" s="13"/>
      <c r="E1114" s="11"/>
      <c r="F1114" s="11"/>
      <c r="G1114" s="11"/>
      <c r="H1114" s="11"/>
      <c r="I1114" s="11"/>
      <c r="J1114" s="11"/>
      <c r="K1114" s="12"/>
      <c r="L1114" s="11"/>
      <c r="M1114" s="36"/>
      <c r="N1114" s="11"/>
      <c r="O1114" s="37"/>
      <c r="P1114" s="37"/>
      <c r="Q1114" s="37"/>
      <c r="R1114" s="37"/>
      <c r="S1114" s="37"/>
      <c r="T1114" s="37"/>
      <c r="U1114" s="35"/>
      <c r="V1114" s="34"/>
      <c r="W1114" s="27"/>
      <c r="X1114" s="18"/>
      <c r="Y1114" s="10"/>
      <c r="Z1114" s="48"/>
      <c r="AA1114" s="11"/>
      <c r="AC1114" s="11"/>
    </row>
    <row r="1115" spans="1:29" s="50" customFormat="1">
      <c r="A1115" s="11"/>
      <c r="B1115" s="11"/>
      <c r="C1115" s="12"/>
      <c r="D1115" s="13"/>
      <c r="E1115" s="11"/>
      <c r="F1115" s="11"/>
      <c r="G1115" s="11"/>
      <c r="H1115" s="11"/>
      <c r="I1115" s="11"/>
      <c r="J1115" s="11"/>
      <c r="K1115" s="12"/>
      <c r="L1115" s="11"/>
      <c r="M1115" s="36"/>
      <c r="N1115" s="11"/>
      <c r="O1115" s="37"/>
      <c r="P1115" s="37"/>
      <c r="Q1115" s="37"/>
      <c r="R1115" s="37"/>
      <c r="S1115" s="37"/>
      <c r="T1115" s="37"/>
      <c r="U1115" s="42"/>
      <c r="V1115" s="34"/>
      <c r="W1115" s="27"/>
      <c r="X1115" s="18"/>
      <c r="Y1115" s="10"/>
      <c r="Z1115" s="48"/>
      <c r="AA1115" s="11"/>
      <c r="AC1115" s="11"/>
    </row>
    <row r="1116" spans="1:29" s="50" customFormat="1">
      <c r="A1116" s="11"/>
      <c r="B1116" s="11"/>
      <c r="C1116" s="12"/>
      <c r="D1116" s="13"/>
      <c r="E1116" s="11"/>
      <c r="F1116" s="11"/>
      <c r="G1116" s="11"/>
      <c r="H1116" s="11"/>
      <c r="I1116" s="11"/>
      <c r="J1116" s="11"/>
      <c r="K1116" s="12"/>
      <c r="L1116" s="11"/>
      <c r="M1116" s="36"/>
      <c r="N1116" s="11"/>
      <c r="O1116" s="37"/>
      <c r="P1116" s="37"/>
      <c r="Q1116" s="37"/>
      <c r="R1116" s="37"/>
      <c r="S1116" s="37"/>
      <c r="T1116" s="37"/>
      <c r="U1116" s="35"/>
      <c r="V1116" s="34"/>
      <c r="W1116" s="27"/>
      <c r="X1116" s="18"/>
      <c r="Y1116" s="10"/>
      <c r="Z1116" s="48"/>
      <c r="AA1116" s="11"/>
      <c r="AC1116" s="11"/>
    </row>
    <row r="1117" spans="1:29" s="50" customFormat="1">
      <c r="A1117" s="11"/>
      <c r="B1117" s="11"/>
      <c r="C1117" s="12"/>
      <c r="D1117" s="13"/>
      <c r="E1117" s="11"/>
      <c r="F1117" s="11"/>
      <c r="G1117" s="11"/>
      <c r="H1117" s="11"/>
      <c r="I1117" s="11"/>
      <c r="J1117" s="11"/>
      <c r="K1117" s="12"/>
      <c r="L1117" s="11"/>
      <c r="M1117" s="36"/>
      <c r="N1117" s="11"/>
      <c r="O1117" s="37"/>
      <c r="P1117" s="37"/>
      <c r="Q1117" s="37"/>
      <c r="R1117" s="37"/>
      <c r="S1117" s="37"/>
      <c r="T1117" s="37"/>
      <c r="U1117" s="42"/>
      <c r="V1117" s="34"/>
      <c r="W1117" s="27"/>
      <c r="X1117" s="18"/>
      <c r="Y1117" s="10"/>
      <c r="Z1117" s="48"/>
      <c r="AA1117" s="11"/>
      <c r="AC1117" s="11"/>
    </row>
    <row r="1118" spans="1:29" s="50" customFormat="1">
      <c r="A1118" s="11"/>
      <c r="B1118" s="11"/>
      <c r="C1118" s="12"/>
      <c r="D1118" s="13"/>
      <c r="E1118" s="11"/>
      <c r="F1118" s="11"/>
      <c r="G1118" s="11"/>
      <c r="H1118" s="11"/>
      <c r="I1118" s="11"/>
      <c r="J1118" s="11"/>
      <c r="K1118" s="12"/>
      <c r="L1118" s="11"/>
      <c r="M1118" s="36"/>
      <c r="N1118" s="11"/>
      <c r="O1118" s="37"/>
      <c r="P1118" s="37"/>
      <c r="Q1118" s="37"/>
      <c r="R1118" s="37"/>
      <c r="S1118" s="37"/>
      <c r="T1118" s="37"/>
      <c r="U1118" s="35"/>
      <c r="V1118" s="34"/>
      <c r="W1118" s="27"/>
      <c r="X1118" s="18"/>
      <c r="Y1118" s="10"/>
      <c r="Z1118" s="48"/>
      <c r="AA1118" s="11"/>
      <c r="AC1118" s="11"/>
    </row>
    <row r="1119" spans="1:29" s="50" customFormat="1">
      <c r="A1119" s="11"/>
      <c r="B1119" s="11"/>
      <c r="C1119" s="12"/>
      <c r="D1119" s="13"/>
      <c r="E1119" s="11"/>
      <c r="F1119" s="11"/>
      <c r="G1119" s="11"/>
      <c r="H1119" s="11"/>
      <c r="I1119" s="11"/>
      <c r="J1119" s="11"/>
      <c r="K1119" s="12"/>
      <c r="L1119" s="11"/>
      <c r="M1119" s="36"/>
      <c r="N1119" s="11"/>
      <c r="O1119" s="37"/>
      <c r="P1119" s="37"/>
      <c r="Q1119" s="37"/>
      <c r="R1119" s="37"/>
      <c r="S1119" s="37"/>
      <c r="T1119" s="37"/>
      <c r="U1119" s="35"/>
      <c r="V1119" s="34"/>
      <c r="W1119" s="27"/>
      <c r="X1119" s="18"/>
      <c r="Y1119" s="10"/>
      <c r="Z1119" s="48"/>
      <c r="AA1119" s="11"/>
      <c r="AC1119" s="11"/>
    </row>
    <row r="1120" spans="1:29" s="50" customFormat="1">
      <c r="A1120" s="11"/>
      <c r="B1120" s="11"/>
      <c r="C1120" s="12"/>
      <c r="D1120" s="13"/>
      <c r="E1120" s="11"/>
      <c r="F1120" s="11"/>
      <c r="G1120" s="11"/>
      <c r="H1120" s="11"/>
      <c r="I1120" s="11"/>
      <c r="J1120" s="11"/>
      <c r="K1120" s="12"/>
      <c r="L1120" s="11"/>
      <c r="M1120" s="36"/>
      <c r="N1120" s="11"/>
      <c r="O1120" s="37"/>
      <c r="P1120" s="37"/>
      <c r="Q1120" s="37"/>
      <c r="R1120" s="37"/>
      <c r="S1120" s="37"/>
      <c r="T1120" s="37"/>
      <c r="U1120" s="35"/>
      <c r="V1120" s="34"/>
      <c r="W1120" s="27"/>
      <c r="X1120" s="18"/>
      <c r="Y1120" s="10"/>
      <c r="Z1120" s="48"/>
      <c r="AA1120" s="11"/>
      <c r="AC1120" s="11"/>
    </row>
    <row r="1121" spans="1:29" s="50" customFormat="1">
      <c r="A1121" s="11"/>
      <c r="B1121" s="11"/>
      <c r="C1121" s="12"/>
      <c r="D1121" s="13"/>
      <c r="E1121" s="11"/>
      <c r="F1121" s="11"/>
      <c r="G1121" s="11"/>
      <c r="H1121" s="11"/>
      <c r="I1121" s="11"/>
      <c r="J1121" s="11"/>
      <c r="K1121" s="12"/>
      <c r="L1121" s="11"/>
      <c r="M1121" s="36"/>
      <c r="N1121" s="11"/>
      <c r="O1121" s="37"/>
      <c r="P1121" s="37"/>
      <c r="Q1121" s="37"/>
      <c r="R1121" s="37"/>
      <c r="S1121" s="37"/>
      <c r="T1121" s="37"/>
      <c r="U1121" s="35"/>
      <c r="V1121" s="34"/>
      <c r="W1121" s="27"/>
      <c r="X1121" s="18"/>
      <c r="Y1121" s="10"/>
      <c r="Z1121" s="48"/>
      <c r="AA1121" s="11"/>
      <c r="AC1121" s="11"/>
    </row>
    <row r="1122" spans="1:29" s="50" customFormat="1">
      <c r="A1122" s="11"/>
      <c r="B1122" s="11"/>
      <c r="C1122" s="12"/>
      <c r="D1122" s="13"/>
      <c r="E1122" s="11"/>
      <c r="F1122" s="11"/>
      <c r="G1122" s="11"/>
      <c r="H1122" s="11"/>
      <c r="I1122" s="11"/>
      <c r="J1122" s="11"/>
      <c r="K1122" s="12"/>
      <c r="L1122" s="11"/>
      <c r="M1122" s="36"/>
      <c r="N1122" s="11"/>
      <c r="O1122" s="37"/>
      <c r="P1122" s="37"/>
      <c r="Q1122" s="37"/>
      <c r="R1122" s="37"/>
      <c r="S1122" s="37"/>
      <c r="T1122" s="37"/>
      <c r="U1122" s="35"/>
      <c r="V1122" s="34"/>
      <c r="W1122" s="27"/>
      <c r="X1122" s="18"/>
      <c r="Y1122" s="10"/>
      <c r="Z1122" s="48"/>
      <c r="AA1122" s="11"/>
      <c r="AC1122" s="11"/>
    </row>
    <row r="1123" spans="1:29" s="50" customFormat="1">
      <c r="A1123" s="11"/>
      <c r="B1123" s="11"/>
      <c r="C1123" s="12"/>
      <c r="D1123" s="13"/>
      <c r="E1123" s="11"/>
      <c r="F1123" s="11"/>
      <c r="G1123" s="11"/>
      <c r="H1123" s="11"/>
      <c r="I1123" s="11"/>
      <c r="J1123" s="11"/>
      <c r="K1123" s="12"/>
      <c r="L1123" s="11"/>
      <c r="M1123" s="36"/>
      <c r="N1123" s="11"/>
      <c r="O1123" s="37"/>
      <c r="P1123" s="37"/>
      <c r="Q1123" s="37"/>
      <c r="R1123" s="37"/>
      <c r="S1123" s="37"/>
      <c r="T1123" s="37"/>
      <c r="U1123" s="35"/>
      <c r="V1123" s="34"/>
      <c r="W1123" s="27"/>
      <c r="X1123" s="18"/>
      <c r="Y1123" s="10"/>
      <c r="Z1123" s="48"/>
      <c r="AA1123" s="53"/>
      <c r="AC1123" s="11"/>
    </row>
    <row r="1124" spans="1:29" s="50" customFormat="1">
      <c r="A1124" s="11"/>
      <c r="B1124" s="11"/>
      <c r="C1124" s="12"/>
      <c r="D1124" s="13"/>
      <c r="E1124" s="11"/>
      <c r="F1124" s="11"/>
      <c r="G1124" s="11"/>
      <c r="H1124" s="11"/>
      <c r="I1124" s="11"/>
      <c r="J1124" s="11"/>
      <c r="K1124" s="12"/>
      <c r="L1124" s="11"/>
      <c r="M1124" s="36"/>
      <c r="N1124" s="11"/>
      <c r="O1124" s="37"/>
      <c r="P1124" s="37"/>
      <c r="Q1124" s="37"/>
      <c r="R1124" s="37"/>
      <c r="S1124" s="37"/>
      <c r="T1124" s="37"/>
      <c r="U1124" s="42"/>
      <c r="V1124" s="34"/>
      <c r="W1124" s="27"/>
      <c r="X1124" s="18"/>
      <c r="Y1124" s="10"/>
      <c r="Z1124" s="48"/>
      <c r="AA1124" s="11"/>
      <c r="AC1124" s="11"/>
    </row>
    <row r="1125" spans="1:29" s="50" customFormat="1">
      <c r="A1125" s="11"/>
      <c r="B1125" s="11"/>
      <c r="C1125" s="12"/>
      <c r="D1125" s="13"/>
      <c r="E1125" s="11"/>
      <c r="F1125" s="11"/>
      <c r="G1125" s="11"/>
      <c r="H1125" s="11"/>
      <c r="I1125" s="11"/>
      <c r="J1125" s="11"/>
      <c r="K1125" s="12"/>
      <c r="L1125" s="11"/>
      <c r="M1125" s="36"/>
      <c r="N1125" s="11"/>
      <c r="O1125" s="37"/>
      <c r="P1125" s="37"/>
      <c r="Q1125" s="37"/>
      <c r="R1125" s="37"/>
      <c r="S1125" s="37"/>
      <c r="T1125" s="37"/>
      <c r="U1125" s="42"/>
      <c r="V1125" s="34"/>
      <c r="W1125" s="27"/>
      <c r="X1125" s="18"/>
      <c r="Y1125" s="10"/>
      <c r="Z1125" s="48"/>
      <c r="AA1125" s="11"/>
      <c r="AC1125" s="11"/>
    </row>
    <row r="1126" spans="1:29" s="50" customFormat="1">
      <c r="A1126" s="11"/>
      <c r="B1126" s="11"/>
      <c r="C1126" s="12"/>
      <c r="D1126" s="13"/>
      <c r="E1126" s="11"/>
      <c r="F1126" s="11"/>
      <c r="G1126" s="11"/>
      <c r="H1126" s="11"/>
      <c r="I1126" s="11"/>
      <c r="J1126" s="11"/>
      <c r="K1126" s="12"/>
      <c r="L1126" s="11"/>
      <c r="M1126" s="36"/>
      <c r="N1126" s="11"/>
      <c r="O1126" s="37"/>
      <c r="P1126" s="37"/>
      <c r="Q1126" s="37"/>
      <c r="R1126" s="37"/>
      <c r="S1126" s="37"/>
      <c r="T1126" s="37"/>
      <c r="U1126" s="35"/>
      <c r="V1126" s="34"/>
      <c r="W1126" s="27"/>
      <c r="X1126" s="18"/>
      <c r="Y1126" s="10"/>
      <c r="Z1126" s="48"/>
      <c r="AA1126" s="11"/>
      <c r="AC1126" s="11"/>
    </row>
    <row r="1127" spans="1:29" s="50" customFormat="1">
      <c r="A1127" s="11"/>
      <c r="B1127" s="11"/>
      <c r="C1127" s="12"/>
      <c r="D1127" s="13"/>
      <c r="E1127" s="11"/>
      <c r="F1127" s="11"/>
      <c r="G1127" s="11"/>
      <c r="H1127" s="11"/>
      <c r="I1127" s="11"/>
      <c r="J1127" s="11"/>
      <c r="K1127" s="12"/>
      <c r="L1127" s="11"/>
      <c r="M1127" s="36"/>
      <c r="N1127" s="11"/>
      <c r="O1127" s="37"/>
      <c r="P1127" s="37"/>
      <c r="Q1127" s="37"/>
      <c r="R1127" s="37"/>
      <c r="S1127" s="37"/>
      <c r="T1127" s="37"/>
      <c r="U1127" s="42"/>
      <c r="V1127" s="34"/>
      <c r="W1127" s="27"/>
      <c r="X1127" s="18"/>
      <c r="Y1127" s="10"/>
      <c r="Z1127" s="48"/>
      <c r="AA1127" s="11"/>
      <c r="AC1127" s="11"/>
    </row>
    <row r="1128" spans="1:29" s="50" customFormat="1">
      <c r="A1128" s="11"/>
      <c r="B1128" s="11"/>
      <c r="C1128" s="12"/>
      <c r="D1128" s="13"/>
      <c r="E1128" s="11"/>
      <c r="F1128" s="11"/>
      <c r="G1128" s="11"/>
      <c r="H1128" s="11"/>
      <c r="I1128" s="11"/>
      <c r="J1128" s="11"/>
      <c r="K1128" s="12"/>
      <c r="L1128" s="11"/>
      <c r="M1128" s="36"/>
      <c r="N1128" s="11"/>
      <c r="O1128" s="37"/>
      <c r="P1128" s="37"/>
      <c r="Q1128" s="37"/>
      <c r="R1128" s="37"/>
      <c r="S1128" s="37"/>
      <c r="T1128" s="37"/>
      <c r="U1128" s="35"/>
      <c r="V1128" s="34"/>
      <c r="W1128" s="27"/>
      <c r="X1128" s="18"/>
      <c r="Y1128" s="10"/>
      <c r="Z1128" s="48"/>
      <c r="AA1128" s="11"/>
      <c r="AC1128" s="11"/>
    </row>
    <row r="1129" spans="1:29" s="50" customFormat="1">
      <c r="A1129" s="11"/>
      <c r="B1129" s="11"/>
      <c r="C1129" s="12"/>
      <c r="D1129" s="13"/>
      <c r="E1129" s="11"/>
      <c r="F1129" s="11"/>
      <c r="G1129" s="11"/>
      <c r="H1129" s="11"/>
      <c r="I1129" s="11"/>
      <c r="J1129" s="11"/>
      <c r="K1129" s="12"/>
      <c r="L1129" s="11"/>
      <c r="M1129" s="36"/>
      <c r="N1129" s="11"/>
      <c r="O1129" s="37"/>
      <c r="P1129" s="37"/>
      <c r="Q1129" s="37"/>
      <c r="R1129" s="37"/>
      <c r="S1129" s="37"/>
      <c r="T1129" s="37"/>
      <c r="U1129" s="42"/>
      <c r="V1129" s="34"/>
      <c r="W1129" s="27"/>
      <c r="X1129" s="18"/>
      <c r="Y1129" s="10"/>
      <c r="Z1129" s="48"/>
      <c r="AA1129" s="11"/>
      <c r="AC1129" s="11"/>
    </row>
    <row r="1130" spans="1:29" s="50" customFormat="1">
      <c r="A1130" s="11"/>
      <c r="B1130" s="11"/>
      <c r="C1130" s="12"/>
      <c r="D1130" s="13"/>
      <c r="E1130" s="11"/>
      <c r="F1130" s="11"/>
      <c r="G1130" s="11"/>
      <c r="H1130" s="11"/>
      <c r="I1130" s="11"/>
      <c r="J1130" s="11"/>
      <c r="K1130" s="12"/>
      <c r="L1130" s="11"/>
      <c r="M1130" s="36"/>
      <c r="N1130" s="11"/>
      <c r="O1130" s="37"/>
      <c r="P1130" s="37"/>
      <c r="Q1130" s="37"/>
      <c r="R1130" s="37"/>
      <c r="S1130" s="37"/>
      <c r="T1130" s="37"/>
      <c r="U1130" s="42"/>
      <c r="V1130" s="34"/>
      <c r="W1130" s="27"/>
      <c r="X1130" s="18"/>
      <c r="Y1130" s="10"/>
      <c r="Z1130" s="48"/>
      <c r="AA1130" s="11"/>
      <c r="AC1130" s="11"/>
    </row>
    <row r="1131" spans="1:29" s="50" customFormat="1">
      <c r="A1131" s="11"/>
      <c r="B1131" s="11"/>
      <c r="C1131" s="12"/>
      <c r="D1131" s="13"/>
      <c r="E1131" s="11"/>
      <c r="F1131" s="11"/>
      <c r="G1131" s="11"/>
      <c r="H1131" s="11"/>
      <c r="I1131" s="11"/>
      <c r="J1131" s="11"/>
      <c r="K1131" s="12"/>
      <c r="L1131" s="11"/>
      <c r="M1131" s="36"/>
      <c r="N1131" s="11"/>
      <c r="O1131" s="37"/>
      <c r="P1131" s="37"/>
      <c r="Q1131" s="37"/>
      <c r="R1131" s="37"/>
      <c r="S1131" s="37"/>
      <c r="T1131" s="37"/>
      <c r="U1131" s="42"/>
      <c r="V1131" s="34"/>
      <c r="W1131" s="27"/>
      <c r="X1131" s="18"/>
      <c r="Y1131" s="10"/>
      <c r="Z1131" s="48"/>
      <c r="AA1131" s="11"/>
      <c r="AC1131" s="11"/>
    </row>
    <row r="1132" spans="1:29" s="50" customFormat="1">
      <c r="A1132" s="11"/>
      <c r="B1132" s="11"/>
      <c r="C1132" s="12"/>
      <c r="D1132" s="13"/>
      <c r="E1132" s="11"/>
      <c r="F1132" s="11"/>
      <c r="G1132" s="11"/>
      <c r="H1132" s="11"/>
      <c r="I1132" s="11"/>
      <c r="J1132" s="11"/>
      <c r="K1132" s="12"/>
      <c r="L1132" s="11"/>
      <c r="M1132" s="36"/>
      <c r="N1132" s="11"/>
      <c r="O1132" s="37"/>
      <c r="P1132" s="37"/>
      <c r="Q1132" s="37"/>
      <c r="R1132" s="37"/>
      <c r="S1132" s="37"/>
      <c r="T1132" s="37"/>
      <c r="U1132" s="42"/>
      <c r="V1132" s="34"/>
      <c r="W1132" s="27"/>
      <c r="X1132" s="18"/>
      <c r="Y1132" s="10"/>
      <c r="Z1132" s="48"/>
      <c r="AA1132" s="11"/>
      <c r="AC1132" s="11"/>
    </row>
    <row r="1133" spans="1:29" s="50" customFormat="1">
      <c r="A1133" s="11"/>
      <c r="B1133" s="11"/>
      <c r="C1133" s="12"/>
      <c r="D1133" s="13"/>
      <c r="E1133" s="11"/>
      <c r="F1133" s="11"/>
      <c r="G1133" s="11"/>
      <c r="H1133" s="11"/>
      <c r="I1133" s="11"/>
      <c r="J1133" s="11"/>
      <c r="K1133" s="12"/>
      <c r="L1133" s="11"/>
      <c r="M1133" s="36"/>
      <c r="N1133" s="11"/>
      <c r="O1133" s="37"/>
      <c r="P1133" s="37"/>
      <c r="Q1133" s="37"/>
      <c r="R1133" s="37"/>
      <c r="S1133" s="37"/>
      <c r="T1133" s="37"/>
      <c r="U1133" s="35"/>
      <c r="V1133" s="34"/>
      <c r="W1133" s="27"/>
      <c r="X1133" s="18"/>
      <c r="Y1133" s="10"/>
      <c r="Z1133" s="48"/>
      <c r="AA1133" s="11"/>
      <c r="AC1133" s="11"/>
    </row>
    <row r="1134" spans="1:29" s="50" customFormat="1">
      <c r="A1134" s="11"/>
      <c r="B1134" s="10"/>
      <c r="C1134" s="12"/>
      <c r="D1134" s="13"/>
      <c r="E1134" s="11"/>
      <c r="F1134" s="11"/>
      <c r="G1134" s="11"/>
      <c r="H1134" s="11"/>
      <c r="I1134" s="11"/>
      <c r="J1134" s="11"/>
      <c r="K1134" s="52"/>
      <c r="L1134" s="11"/>
      <c r="M1134" s="11"/>
      <c r="N1134" s="11"/>
      <c r="O1134" s="37"/>
      <c r="P1134" s="37"/>
      <c r="Q1134" s="37"/>
      <c r="R1134" s="37"/>
      <c r="S1134" s="37"/>
      <c r="T1134" s="37"/>
      <c r="U1134" s="35"/>
      <c r="V1134" s="34"/>
      <c r="W1134" s="27"/>
      <c r="X1134" s="18"/>
      <c r="Y1134" s="10"/>
      <c r="Z1134" s="48"/>
      <c r="AA1134" s="11"/>
      <c r="AC1134" s="10"/>
    </row>
    <row r="1135" spans="1:29" s="50" customFormat="1">
      <c r="A1135" s="11"/>
      <c r="B1135" s="11"/>
      <c r="C1135" s="12"/>
      <c r="D1135" s="13"/>
      <c r="E1135" s="11"/>
      <c r="F1135" s="11"/>
      <c r="G1135" s="11"/>
      <c r="H1135" s="11"/>
      <c r="I1135" s="11"/>
      <c r="J1135" s="11"/>
      <c r="K1135" s="12"/>
      <c r="L1135" s="11"/>
      <c r="M1135" s="36"/>
      <c r="N1135" s="11"/>
      <c r="O1135" s="37"/>
      <c r="P1135" s="37"/>
      <c r="Q1135" s="37"/>
      <c r="R1135" s="37"/>
      <c r="S1135" s="37"/>
      <c r="T1135" s="37"/>
      <c r="U1135" s="35"/>
      <c r="V1135" s="34"/>
      <c r="W1135" s="27"/>
      <c r="X1135" s="18"/>
      <c r="Y1135" s="10"/>
      <c r="Z1135" s="48"/>
      <c r="AA1135" s="11"/>
      <c r="AC1135" s="11"/>
    </row>
    <row r="1136" spans="1:29" s="50" customFormat="1">
      <c r="A1136" s="11"/>
      <c r="B1136" s="11"/>
      <c r="C1136" s="12"/>
      <c r="D1136" s="13"/>
      <c r="E1136" s="11"/>
      <c r="F1136" s="11"/>
      <c r="G1136" s="11"/>
      <c r="H1136" s="11"/>
      <c r="I1136" s="11"/>
      <c r="J1136" s="11"/>
      <c r="K1136" s="12"/>
      <c r="L1136" s="11"/>
      <c r="M1136" s="36"/>
      <c r="N1136" s="11"/>
      <c r="O1136" s="37"/>
      <c r="P1136" s="37"/>
      <c r="Q1136" s="37"/>
      <c r="R1136" s="37"/>
      <c r="S1136" s="37"/>
      <c r="T1136" s="37"/>
      <c r="U1136" s="42"/>
      <c r="V1136" s="34"/>
      <c r="W1136" s="27"/>
      <c r="X1136" s="18"/>
      <c r="Y1136" s="10"/>
      <c r="Z1136" s="48"/>
      <c r="AA1136" s="11"/>
      <c r="AC1136" s="11"/>
    </row>
    <row r="1137" spans="1:29" s="50" customFormat="1">
      <c r="A1137" s="11"/>
      <c r="B1137" s="11"/>
      <c r="C1137" s="12"/>
      <c r="D1137" s="13"/>
      <c r="E1137" s="11"/>
      <c r="F1137" s="11"/>
      <c r="G1137" s="11"/>
      <c r="H1137" s="11"/>
      <c r="I1137" s="11"/>
      <c r="J1137" s="11"/>
      <c r="K1137" s="12"/>
      <c r="L1137" s="11"/>
      <c r="M1137" s="36"/>
      <c r="N1137" s="11"/>
      <c r="O1137" s="37"/>
      <c r="P1137" s="37"/>
      <c r="Q1137" s="37"/>
      <c r="R1137" s="37"/>
      <c r="S1137" s="37"/>
      <c r="T1137" s="37"/>
      <c r="U1137" s="35"/>
      <c r="V1137" s="34"/>
      <c r="W1137" s="27"/>
      <c r="X1137" s="18"/>
      <c r="Y1137" s="10"/>
      <c r="Z1137" s="48"/>
      <c r="AA1137" s="11"/>
      <c r="AC1137" s="11"/>
    </row>
    <row r="1138" spans="1:29" s="50" customFormat="1">
      <c r="A1138" s="11"/>
      <c r="B1138" s="11"/>
      <c r="C1138" s="12"/>
      <c r="D1138" s="13"/>
      <c r="E1138" s="11"/>
      <c r="F1138" s="11"/>
      <c r="G1138" s="11"/>
      <c r="H1138" s="11"/>
      <c r="I1138" s="11"/>
      <c r="J1138" s="11"/>
      <c r="K1138" s="12"/>
      <c r="L1138" s="11"/>
      <c r="M1138" s="36"/>
      <c r="N1138" s="11"/>
      <c r="O1138" s="37"/>
      <c r="P1138" s="37"/>
      <c r="Q1138" s="37"/>
      <c r="R1138" s="37"/>
      <c r="S1138" s="37"/>
      <c r="T1138" s="37"/>
      <c r="U1138" s="34"/>
      <c r="V1138" s="34"/>
      <c r="W1138" s="27"/>
      <c r="X1138" s="18"/>
      <c r="Y1138" s="10"/>
      <c r="Z1138" s="48"/>
      <c r="AA1138" s="53"/>
      <c r="AC1138" s="11"/>
    </row>
    <row r="1139" spans="1:29" s="50" customFormat="1">
      <c r="A1139" s="11"/>
      <c r="B1139" s="11"/>
      <c r="C1139" s="12"/>
      <c r="D1139" s="13"/>
      <c r="E1139" s="11"/>
      <c r="F1139" s="11"/>
      <c r="G1139" s="11"/>
      <c r="H1139" s="11"/>
      <c r="I1139" s="11"/>
      <c r="J1139" s="11"/>
      <c r="K1139" s="12"/>
      <c r="L1139" s="11"/>
      <c r="M1139" s="36"/>
      <c r="N1139" s="11"/>
      <c r="O1139" s="37"/>
      <c r="P1139" s="37"/>
      <c r="Q1139" s="37"/>
      <c r="R1139" s="37"/>
      <c r="S1139" s="37"/>
      <c r="T1139" s="37"/>
      <c r="U1139" s="42"/>
      <c r="V1139" s="34"/>
      <c r="W1139" s="27"/>
      <c r="X1139" s="18"/>
      <c r="Y1139" s="10"/>
      <c r="Z1139" s="48"/>
      <c r="AA1139" s="11"/>
      <c r="AC1139" s="11"/>
    </row>
    <row r="1140" spans="1:29" s="50" customFormat="1">
      <c r="A1140" s="11"/>
      <c r="B1140" s="11"/>
      <c r="C1140" s="12"/>
      <c r="D1140" s="13"/>
      <c r="E1140" s="11"/>
      <c r="F1140" s="11"/>
      <c r="G1140" s="11"/>
      <c r="H1140" s="11"/>
      <c r="I1140" s="11"/>
      <c r="J1140" s="11"/>
      <c r="K1140" s="12"/>
      <c r="L1140" s="11"/>
      <c r="M1140" s="36"/>
      <c r="N1140" s="11"/>
      <c r="O1140" s="37"/>
      <c r="P1140" s="37"/>
      <c r="Q1140" s="37"/>
      <c r="R1140" s="37"/>
      <c r="S1140" s="37"/>
      <c r="T1140" s="37"/>
      <c r="U1140" s="35"/>
      <c r="V1140" s="34"/>
      <c r="W1140" s="27"/>
      <c r="X1140" s="18"/>
      <c r="Y1140" s="10"/>
      <c r="Z1140" s="48"/>
      <c r="AA1140" s="11"/>
      <c r="AC1140" s="11"/>
    </row>
    <row r="1141" spans="1:29" s="50" customFormat="1">
      <c r="A1141" s="11"/>
      <c r="B1141" s="11"/>
      <c r="C1141" s="12"/>
      <c r="D1141" s="13"/>
      <c r="E1141" s="11"/>
      <c r="F1141" s="11"/>
      <c r="G1141" s="11"/>
      <c r="H1141" s="11"/>
      <c r="I1141" s="11"/>
      <c r="J1141" s="11"/>
      <c r="K1141" s="12"/>
      <c r="L1141" s="11"/>
      <c r="M1141" s="36"/>
      <c r="N1141" s="11"/>
      <c r="O1141" s="37"/>
      <c r="P1141" s="37"/>
      <c r="Q1141" s="37"/>
      <c r="R1141" s="37"/>
      <c r="S1141" s="37"/>
      <c r="T1141" s="37"/>
      <c r="U1141" s="42"/>
      <c r="V1141" s="34"/>
      <c r="W1141" s="27"/>
      <c r="X1141" s="18"/>
      <c r="Y1141" s="10"/>
      <c r="Z1141" s="48"/>
      <c r="AA1141" s="11"/>
      <c r="AC1141" s="11"/>
    </row>
    <row r="1142" spans="1:29" s="50" customFormat="1">
      <c r="A1142" s="11"/>
      <c r="B1142" s="11"/>
      <c r="C1142" s="12"/>
      <c r="D1142" s="13"/>
      <c r="E1142" s="11"/>
      <c r="F1142" s="11"/>
      <c r="G1142" s="11"/>
      <c r="H1142" s="11"/>
      <c r="I1142" s="11"/>
      <c r="J1142" s="11"/>
      <c r="K1142" s="12"/>
      <c r="L1142" s="11"/>
      <c r="M1142" s="36"/>
      <c r="N1142" s="11"/>
      <c r="O1142" s="37"/>
      <c r="P1142" s="37"/>
      <c r="Q1142" s="37"/>
      <c r="R1142" s="37"/>
      <c r="S1142" s="37"/>
      <c r="T1142" s="37"/>
      <c r="U1142" s="35"/>
      <c r="V1142" s="34"/>
      <c r="W1142" s="27"/>
      <c r="X1142" s="18"/>
      <c r="Y1142" s="10"/>
      <c r="Z1142" s="48"/>
      <c r="AA1142" s="11"/>
      <c r="AC1142" s="11"/>
    </row>
    <row r="1143" spans="1:29" s="50" customFormat="1">
      <c r="A1143" s="11"/>
      <c r="B1143" s="11"/>
      <c r="C1143" s="12"/>
      <c r="D1143" s="13"/>
      <c r="E1143" s="11"/>
      <c r="F1143" s="11"/>
      <c r="G1143" s="11"/>
      <c r="H1143" s="11"/>
      <c r="I1143" s="11"/>
      <c r="J1143" s="11"/>
      <c r="K1143" s="12"/>
      <c r="L1143" s="11"/>
      <c r="M1143" s="36"/>
      <c r="N1143" s="11"/>
      <c r="O1143" s="37"/>
      <c r="P1143" s="37"/>
      <c r="Q1143" s="37"/>
      <c r="R1143" s="37"/>
      <c r="S1143" s="37"/>
      <c r="T1143" s="37"/>
      <c r="U1143" s="42"/>
      <c r="V1143" s="34"/>
      <c r="W1143" s="27"/>
      <c r="X1143" s="18"/>
      <c r="Y1143" s="10"/>
      <c r="Z1143" s="48"/>
      <c r="AA1143" s="11"/>
      <c r="AC1143" s="11"/>
    </row>
    <row r="1144" spans="1:29" s="50" customFormat="1">
      <c r="A1144" s="11"/>
      <c r="B1144" s="11"/>
      <c r="C1144" s="12"/>
      <c r="D1144" s="13"/>
      <c r="E1144" s="11"/>
      <c r="F1144" s="11"/>
      <c r="G1144" s="11"/>
      <c r="H1144" s="11"/>
      <c r="I1144" s="11"/>
      <c r="J1144" s="11"/>
      <c r="K1144" s="12"/>
      <c r="L1144" s="11"/>
      <c r="M1144" s="36"/>
      <c r="N1144" s="11"/>
      <c r="O1144" s="37"/>
      <c r="P1144" s="37"/>
      <c r="Q1144" s="37"/>
      <c r="R1144" s="37"/>
      <c r="S1144" s="37"/>
      <c r="T1144" s="37"/>
      <c r="U1144" s="35"/>
      <c r="V1144" s="34"/>
      <c r="W1144" s="27"/>
      <c r="X1144" s="18"/>
      <c r="Y1144" s="10"/>
      <c r="Z1144" s="48"/>
      <c r="AA1144" s="11"/>
      <c r="AC1144" s="11"/>
    </row>
    <row r="1145" spans="1:29" s="50" customFormat="1">
      <c r="A1145" s="11"/>
      <c r="B1145" s="11"/>
      <c r="C1145" s="12"/>
      <c r="D1145" s="13"/>
      <c r="E1145" s="11"/>
      <c r="F1145" s="11"/>
      <c r="G1145" s="11"/>
      <c r="H1145" s="11"/>
      <c r="I1145" s="11"/>
      <c r="J1145" s="11"/>
      <c r="K1145" s="12"/>
      <c r="L1145" s="11"/>
      <c r="M1145" s="36"/>
      <c r="N1145" s="11"/>
      <c r="O1145" s="37"/>
      <c r="P1145" s="37"/>
      <c r="Q1145" s="37"/>
      <c r="R1145" s="37"/>
      <c r="S1145" s="37"/>
      <c r="T1145" s="37"/>
      <c r="U1145" s="35"/>
      <c r="V1145" s="34"/>
      <c r="W1145" s="27"/>
      <c r="X1145" s="18"/>
      <c r="Y1145" s="10"/>
      <c r="Z1145" s="48"/>
      <c r="AA1145" s="11"/>
      <c r="AC1145" s="11"/>
    </row>
    <row r="1146" spans="1:29" s="50" customFormat="1">
      <c r="A1146" s="11"/>
      <c r="B1146" s="11"/>
      <c r="C1146" s="12"/>
      <c r="D1146" s="13"/>
      <c r="E1146" s="11"/>
      <c r="F1146" s="11"/>
      <c r="G1146" s="11"/>
      <c r="H1146" s="11"/>
      <c r="I1146" s="11"/>
      <c r="J1146" s="11"/>
      <c r="K1146" s="12"/>
      <c r="L1146" s="11"/>
      <c r="M1146" s="36"/>
      <c r="N1146" s="11"/>
      <c r="O1146" s="37"/>
      <c r="P1146" s="37"/>
      <c r="Q1146" s="37"/>
      <c r="R1146" s="37"/>
      <c r="S1146" s="37"/>
      <c r="T1146" s="37"/>
      <c r="U1146" s="42"/>
      <c r="V1146" s="34"/>
      <c r="W1146" s="27"/>
      <c r="X1146" s="18"/>
      <c r="Y1146" s="10"/>
      <c r="Z1146" s="48"/>
      <c r="AA1146" s="11"/>
      <c r="AC1146" s="11"/>
    </row>
    <row r="1147" spans="1:29" s="50" customFormat="1">
      <c r="A1147" s="11"/>
      <c r="B1147" s="11"/>
      <c r="C1147" s="12"/>
      <c r="D1147" s="13"/>
      <c r="E1147" s="11"/>
      <c r="F1147" s="11"/>
      <c r="G1147" s="11"/>
      <c r="H1147" s="11"/>
      <c r="I1147" s="11"/>
      <c r="J1147" s="11"/>
      <c r="K1147" s="12"/>
      <c r="L1147" s="11"/>
      <c r="M1147" s="36"/>
      <c r="N1147" s="11"/>
      <c r="O1147" s="37"/>
      <c r="P1147" s="37"/>
      <c r="Q1147" s="37"/>
      <c r="R1147" s="37"/>
      <c r="S1147" s="37"/>
      <c r="T1147" s="37"/>
      <c r="U1147" s="42"/>
      <c r="V1147" s="34"/>
      <c r="W1147" s="27"/>
      <c r="X1147" s="18"/>
      <c r="Y1147" s="10"/>
      <c r="Z1147" s="48"/>
      <c r="AA1147" s="11"/>
      <c r="AC1147" s="11"/>
    </row>
    <row r="1148" spans="1:29" s="50" customFormat="1">
      <c r="A1148" s="11"/>
      <c r="B1148" s="11"/>
      <c r="C1148" s="12"/>
      <c r="D1148" s="13"/>
      <c r="E1148" s="11"/>
      <c r="F1148" s="11"/>
      <c r="G1148" s="11"/>
      <c r="H1148" s="11"/>
      <c r="I1148" s="11"/>
      <c r="J1148" s="11"/>
      <c r="K1148" s="12"/>
      <c r="L1148" s="11"/>
      <c r="M1148" s="36"/>
      <c r="N1148" s="11"/>
      <c r="O1148" s="37"/>
      <c r="P1148" s="37"/>
      <c r="Q1148" s="37"/>
      <c r="R1148" s="37"/>
      <c r="S1148" s="37"/>
      <c r="T1148" s="37"/>
      <c r="U1148" s="42"/>
      <c r="V1148" s="34"/>
      <c r="W1148" s="27"/>
      <c r="X1148" s="18"/>
      <c r="Y1148" s="10"/>
      <c r="Z1148" s="48"/>
      <c r="AA1148" s="11"/>
      <c r="AC1148" s="11"/>
    </row>
    <row r="1149" spans="1:29" s="50" customFormat="1">
      <c r="A1149" s="11"/>
      <c r="B1149" s="11"/>
      <c r="C1149" s="12"/>
      <c r="D1149" s="13"/>
      <c r="E1149" s="11"/>
      <c r="F1149" s="11"/>
      <c r="G1149" s="11"/>
      <c r="H1149" s="11"/>
      <c r="I1149" s="11"/>
      <c r="J1149" s="11"/>
      <c r="K1149" s="12"/>
      <c r="L1149" s="11"/>
      <c r="M1149" s="36"/>
      <c r="N1149" s="11"/>
      <c r="O1149" s="37"/>
      <c r="P1149" s="37"/>
      <c r="Q1149" s="37"/>
      <c r="R1149" s="37"/>
      <c r="S1149" s="37"/>
      <c r="T1149" s="37"/>
      <c r="U1149" s="42"/>
      <c r="V1149" s="34"/>
      <c r="W1149" s="27"/>
      <c r="X1149" s="18"/>
      <c r="Y1149" s="10"/>
      <c r="Z1149" s="48"/>
      <c r="AA1149" s="11"/>
      <c r="AC1149" s="11"/>
    </row>
    <row r="1150" spans="1:29" s="50" customFormat="1">
      <c r="A1150" s="11"/>
      <c r="B1150" s="11"/>
      <c r="C1150" s="12"/>
      <c r="D1150" s="13"/>
      <c r="E1150" s="11"/>
      <c r="F1150" s="11"/>
      <c r="G1150" s="11"/>
      <c r="H1150" s="11"/>
      <c r="I1150" s="11"/>
      <c r="J1150" s="11"/>
      <c r="K1150" s="12"/>
      <c r="L1150" s="11"/>
      <c r="M1150" s="36"/>
      <c r="N1150" s="11"/>
      <c r="O1150" s="37"/>
      <c r="P1150" s="37"/>
      <c r="Q1150" s="37"/>
      <c r="R1150" s="37"/>
      <c r="S1150" s="37"/>
      <c r="T1150" s="37"/>
      <c r="U1150" s="42"/>
      <c r="V1150" s="34"/>
      <c r="W1150" s="27"/>
      <c r="X1150" s="18"/>
      <c r="Y1150" s="10"/>
      <c r="Z1150" s="48"/>
      <c r="AA1150" s="11"/>
      <c r="AC1150" s="11"/>
    </row>
    <row r="1151" spans="1:29" s="50" customFormat="1">
      <c r="A1151" s="11"/>
      <c r="B1151" s="11"/>
      <c r="C1151" s="12"/>
      <c r="D1151" s="13"/>
      <c r="E1151" s="11"/>
      <c r="F1151" s="11"/>
      <c r="G1151" s="11"/>
      <c r="H1151" s="11"/>
      <c r="I1151" s="11"/>
      <c r="J1151" s="11"/>
      <c r="K1151" s="12"/>
      <c r="L1151" s="11"/>
      <c r="M1151" s="36"/>
      <c r="N1151" s="11"/>
      <c r="O1151" s="37"/>
      <c r="P1151" s="37"/>
      <c r="Q1151" s="37"/>
      <c r="R1151" s="37"/>
      <c r="S1151" s="37"/>
      <c r="T1151" s="37"/>
      <c r="U1151" s="42"/>
      <c r="V1151" s="34"/>
      <c r="W1151" s="27"/>
      <c r="X1151" s="18"/>
      <c r="Y1151" s="10"/>
      <c r="Z1151" s="48"/>
      <c r="AA1151" s="11"/>
      <c r="AC1151" s="11"/>
    </row>
    <row r="1152" spans="1:29" s="50" customFormat="1">
      <c r="A1152" s="11"/>
      <c r="B1152" s="11"/>
      <c r="C1152" s="12"/>
      <c r="D1152" s="13"/>
      <c r="E1152" s="11"/>
      <c r="F1152" s="11"/>
      <c r="G1152" s="11"/>
      <c r="H1152" s="11"/>
      <c r="I1152" s="11"/>
      <c r="J1152" s="11"/>
      <c r="K1152" s="12"/>
      <c r="L1152" s="11"/>
      <c r="M1152" s="36"/>
      <c r="N1152" s="11"/>
      <c r="O1152" s="37"/>
      <c r="P1152" s="37"/>
      <c r="Q1152" s="37"/>
      <c r="R1152" s="37"/>
      <c r="S1152" s="37"/>
      <c r="T1152" s="37"/>
      <c r="U1152" s="42"/>
      <c r="V1152" s="34"/>
      <c r="W1152" s="27"/>
      <c r="X1152" s="18"/>
      <c r="Y1152" s="10"/>
      <c r="Z1152" s="48"/>
      <c r="AA1152" s="11"/>
      <c r="AC1152" s="11"/>
    </row>
    <row r="1153" spans="1:29" s="50" customFormat="1">
      <c r="A1153" s="11"/>
      <c r="B1153" s="11"/>
      <c r="C1153" s="12"/>
      <c r="D1153" s="13"/>
      <c r="E1153" s="11"/>
      <c r="F1153" s="11"/>
      <c r="G1153" s="11"/>
      <c r="H1153" s="11"/>
      <c r="I1153" s="11"/>
      <c r="J1153" s="11"/>
      <c r="K1153" s="12"/>
      <c r="L1153" s="11"/>
      <c r="M1153" s="36"/>
      <c r="N1153" s="11"/>
      <c r="O1153" s="37"/>
      <c r="P1153" s="37"/>
      <c r="Q1153" s="37"/>
      <c r="R1153" s="37"/>
      <c r="S1153" s="37"/>
      <c r="T1153" s="37"/>
      <c r="U1153" s="42"/>
      <c r="V1153" s="34"/>
      <c r="W1153" s="27"/>
      <c r="X1153" s="18"/>
      <c r="Y1153" s="10"/>
      <c r="Z1153" s="48"/>
      <c r="AA1153" s="11"/>
      <c r="AC1153" s="11"/>
    </row>
    <row r="1154" spans="1:29" s="50" customFormat="1">
      <c r="A1154" s="11"/>
      <c r="B1154" s="11"/>
      <c r="C1154" s="12"/>
      <c r="D1154" s="13"/>
      <c r="E1154" s="11"/>
      <c r="F1154" s="11"/>
      <c r="G1154" s="11"/>
      <c r="H1154" s="11"/>
      <c r="I1154" s="11"/>
      <c r="J1154" s="11"/>
      <c r="K1154" s="12"/>
      <c r="L1154" s="11"/>
      <c r="M1154" s="36"/>
      <c r="N1154" s="11"/>
      <c r="O1154" s="37"/>
      <c r="P1154" s="37"/>
      <c r="Q1154" s="37"/>
      <c r="R1154" s="37"/>
      <c r="S1154" s="37"/>
      <c r="T1154" s="37"/>
      <c r="U1154" s="42"/>
      <c r="V1154" s="34"/>
      <c r="W1154" s="27"/>
      <c r="X1154" s="18"/>
      <c r="Y1154" s="10"/>
      <c r="Z1154" s="48"/>
      <c r="AA1154" s="11"/>
      <c r="AC1154" s="11"/>
    </row>
    <row r="1155" spans="1:29" s="50" customFormat="1">
      <c r="A1155" s="11"/>
      <c r="B1155" s="11"/>
      <c r="C1155" s="12"/>
      <c r="D1155" s="13"/>
      <c r="E1155" s="11"/>
      <c r="F1155" s="11"/>
      <c r="G1155" s="11"/>
      <c r="H1155" s="11"/>
      <c r="I1155" s="11"/>
      <c r="J1155" s="11"/>
      <c r="K1155" s="12"/>
      <c r="L1155" s="11"/>
      <c r="M1155" s="36"/>
      <c r="N1155" s="11"/>
      <c r="O1155" s="37"/>
      <c r="P1155" s="37"/>
      <c r="Q1155" s="37"/>
      <c r="R1155" s="37"/>
      <c r="S1155" s="37"/>
      <c r="T1155" s="37"/>
      <c r="U1155" s="42"/>
      <c r="V1155" s="34"/>
      <c r="W1155" s="27"/>
      <c r="X1155" s="18"/>
      <c r="Y1155" s="10"/>
      <c r="Z1155" s="48"/>
      <c r="AA1155" s="11"/>
      <c r="AC1155" s="11"/>
    </row>
    <row r="1156" spans="1:29" s="50" customFormat="1">
      <c r="A1156" s="11"/>
      <c r="B1156" s="11"/>
      <c r="C1156" s="12"/>
      <c r="D1156" s="13"/>
      <c r="E1156" s="11"/>
      <c r="F1156" s="11"/>
      <c r="G1156" s="11"/>
      <c r="H1156" s="11"/>
      <c r="I1156" s="11"/>
      <c r="J1156" s="11"/>
      <c r="K1156" s="12"/>
      <c r="L1156" s="11"/>
      <c r="M1156" s="36"/>
      <c r="N1156" s="11"/>
      <c r="O1156" s="37"/>
      <c r="P1156" s="37"/>
      <c r="Q1156" s="37"/>
      <c r="R1156" s="37"/>
      <c r="S1156" s="37"/>
      <c r="T1156" s="37"/>
      <c r="U1156" s="42"/>
      <c r="V1156" s="34"/>
      <c r="W1156" s="27"/>
      <c r="X1156" s="18"/>
      <c r="Y1156" s="10"/>
      <c r="Z1156" s="48"/>
      <c r="AA1156" s="11"/>
      <c r="AC1156" s="11"/>
    </row>
    <row r="1157" spans="1:29" s="50" customFormat="1">
      <c r="A1157" s="11"/>
      <c r="B1157" s="11"/>
      <c r="C1157" s="12"/>
      <c r="D1157" s="13"/>
      <c r="E1157" s="11"/>
      <c r="F1157" s="11"/>
      <c r="G1157" s="11"/>
      <c r="H1157" s="11"/>
      <c r="I1157" s="11"/>
      <c r="J1157" s="11"/>
      <c r="K1157" s="12"/>
      <c r="L1157" s="11"/>
      <c r="M1157" s="36"/>
      <c r="N1157" s="11"/>
      <c r="O1157" s="37"/>
      <c r="P1157" s="37"/>
      <c r="Q1157" s="37"/>
      <c r="R1157" s="37"/>
      <c r="S1157" s="37"/>
      <c r="T1157" s="37"/>
      <c r="U1157" s="42"/>
      <c r="V1157" s="34"/>
      <c r="W1157" s="27"/>
      <c r="X1157" s="18"/>
      <c r="Y1157" s="10"/>
      <c r="Z1157" s="48"/>
      <c r="AA1157" s="11"/>
      <c r="AC1157" s="11"/>
    </row>
    <row r="1158" spans="1:29" s="50" customFormat="1">
      <c r="A1158" s="11"/>
      <c r="B1158" s="11"/>
      <c r="C1158" s="12"/>
      <c r="D1158" s="13"/>
      <c r="E1158" s="11"/>
      <c r="F1158" s="11"/>
      <c r="G1158" s="11"/>
      <c r="H1158" s="11"/>
      <c r="I1158" s="11"/>
      <c r="J1158" s="11"/>
      <c r="K1158" s="12"/>
      <c r="L1158" s="11"/>
      <c r="M1158" s="36"/>
      <c r="N1158" s="11"/>
      <c r="O1158" s="37"/>
      <c r="P1158" s="37"/>
      <c r="Q1158" s="37"/>
      <c r="R1158" s="37"/>
      <c r="S1158" s="37"/>
      <c r="T1158" s="37"/>
      <c r="U1158" s="42"/>
      <c r="V1158" s="34"/>
      <c r="W1158" s="27"/>
      <c r="X1158" s="18"/>
      <c r="Y1158" s="10"/>
      <c r="Z1158" s="48"/>
      <c r="AA1158" s="11"/>
      <c r="AC1158" s="11"/>
    </row>
    <row r="1159" spans="1:29" s="50" customFormat="1">
      <c r="A1159" s="11"/>
      <c r="B1159" s="11"/>
      <c r="C1159" s="12"/>
      <c r="D1159" s="13"/>
      <c r="E1159" s="11"/>
      <c r="F1159" s="11"/>
      <c r="G1159" s="11"/>
      <c r="H1159" s="11"/>
      <c r="I1159" s="11"/>
      <c r="J1159" s="11"/>
      <c r="K1159" s="12"/>
      <c r="L1159" s="11"/>
      <c r="M1159" s="36"/>
      <c r="N1159" s="11"/>
      <c r="O1159" s="37"/>
      <c r="P1159" s="37"/>
      <c r="Q1159" s="37"/>
      <c r="R1159" s="37"/>
      <c r="S1159" s="37"/>
      <c r="T1159" s="37"/>
      <c r="U1159" s="42"/>
      <c r="V1159" s="34"/>
      <c r="W1159" s="27"/>
      <c r="X1159" s="18"/>
      <c r="Y1159" s="10"/>
      <c r="Z1159" s="48"/>
      <c r="AA1159" s="11"/>
      <c r="AC1159" s="11"/>
    </row>
    <row r="1160" spans="1:29" s="50" customFormat="1">
      <c r="A1160" s="11"/>
      <c r="B1160" s="11"/>
      <c r="C1160" s="12"/>
      <c r="D1160" s="13"/>
      <c r="E1160" s="11"/>
      <c r="F1160" s="11"/>
      <c r="G1160" s="11"/>
      <c r="H1160" s="11"/>
      <c r="I1160" s="11"/>
      <c r="J1160" s="11"/>
      <c r="K1160" s="12"/>
      <c r="L1160" s="11"/>
      <c r="M1160" s="36"/>
      <c r="N1160" s="11"/>
      <c r="O1160" s="37"/>
      <c r="P1160" s="37"/>
      <c r="Q1160" s="37"/>
      <c r="R1160" s="37"/>
      <c r="S1160" s="37"/>
      <c r="T1160" s="37"/>
      <c r="U1160" s="35"/>
      <c r="V1160" s="34"/>
      <c r="W1160" s="27"/>
      <c r="X1160" s="18"/>
      <c r="Y1160" s="10"/>
      <c r="Z1160" s="48"/>
      <c r="AA1160" s="11"/>
      <c r="AC1160" s="11"/>
    </row>
    <row r="1161" spans="1:29" s="50" customFormat="1">
      <c r="A1161" s="11"/>
      <c r="B1161" s="11"/>
      <c r="C1161" s="12"/>
      <c r="D1161" s="13"/>
      <c r="E1161" s="11"/>
      <c r="F1161" s="11"/>
      <c r="G1161" s="11"/>
      <c r="H1161" s="11"/>
      <c r="I1161" s="11"/>
      <c r="J1161" s="11"/>
      <c r="K1161" s="12"/>
      <c r="L1161" s="11"/>
      <c r="M1161" s="36"/>
      <c r="N1161" s="11"/>
      <c r="O1161" s="37"/>
      <c r="P1161" s="37"/>
      <c r="Q1161" s="37"/>
      <c r="R1161" s="37"/>
      <c r="S1161" s="37"/>
      <c r="T1161" s="37"/>
      <c r="U1161" s="34"/>
      <c r="V1161" s="34"/>
      <c r="W1161" s="27"/>
      <c r="X1161" s="18"/>
      <c r="Y1161" s="10"/>
      <c r="Z1161" s="48"/>
      <c r="AA1161" s="11"/>
      <c r="AC1161" s="11"/>
    </row>
    <row r="1162" spans="1:29" s="50" customFormat="1">
      <c r="A1162" s="11"/>
      <c r="B1162" s="11"/>
      <c r="C1162" s="12"/>
      <c r="D1162" s="13"/>
      <c r="E1162" s="11"/>
      <c r="F1162" s="11"/>
      <c r="G1162" s="11"/>
      <c r="H1162" s="11"/>
      <c r="I1162" s="11"/>
      <c r="J1162" s="11"/>
      <c r="K1162" s="12"/>
      <c r="L1162" s="11"/>
      <c r="M1162" s="36"/>
      <c r="N1162" s="11"/>
      <c r="O1162" s="37"/>
      <c r="P1162" s="37"/>
      <c r="Q1162" s="37"/>
      <c r="R1162" s="37"/>
      <c r="S1162" s="37"/>
      <c r="T1162" s="37"/>
      <c r="U1162" s="42"/>
      <c r="V1162" s="34"/>
      <c r="W1162" s="27"/>
      <c r="X1162" s="18"/>
      <c r="Y1162" s="10"/>
      <c r="Z1162" s="48"/>
      <c r="AA1162" s="11"/>
      <c r="AC1162" s="11"/>
    </row>
    <row r="1163" spans="1:29" s="50" customFormat="1">
      <c r="A1163" s="11"/>
      <c r="B1163" s="11"/>
      <c r="C1163" s="12"/>
      <c r="D1163" s="13"/>
      <c r="E1163" s="11"/>
      <c r="F1163" s="11"/>
      <c r="G1163" s="11"/>
      <c r="H1163" s="11"/>
      <c r="I1163" s="11"/>
      <c r="J1163" s="11"/>
      <c r="K1163" s="12"/>
      <c r="L1163" s="11"/>
      <c r="M1163" s="36"/>
      <c r="N1163" s="11"/>
      <c r="O1163" s="37"/>
      <c r="P1163" s="37"/>
      <c r="Q1163" s="37"/>
      <c r="R1163" s="37"/>
      <c r="S1163" s="37"/>
      <c r="T1163" s="37"/>
      <c r="U1163" s="35"/>
      <c r="V1163" s="34"/>
      <c r="W1163" s="27"/>
      <c r="X1163" s="18"/>
      <c r="Y1163" s="10"/>
      <c r="Z1163" s="48"/>
      <c r="AA1163" s="11"/>
      <c r="AC1163" s="11"/>
    </row>
    <row r="1164" spans="1:29" s="50" customFormat="1">
      <c r="A1164" s="11"/>
      <c r="B1164" s="11"/>
      <c r="C1164" s="12"/>
      <c r="D1164" s="13"/>
      <c r="E1164" s="11"/>
      <c r="F1164" s="11"/>
      <c r="G1164" s="11"/>
      <c r="H1164" s="11"/>
      <c r="I1164" s="11"/>
      <c r="J1164" s="11"/>
      <c r="K1164" s="12"/>
      <c r="L1164" s="11"/>
      <c r="M1164" s="36"/>
      <c r="N1164" s="11"/>
      <c r="O1164" s="37"/>
      <c r="P1164" s="37"/>
      <c r="Q1164" s="37"/>
      <c r="R1164" s="37"/>
      <c r="S1164" s="37"/>
      <c r="T1164" s="37"/>
      <c r="U1164" s="35"/>
      <c r="V1164" s="34"/>
      <c r="W1164" s="27"/>
      <c r="X1164" s="18"/>
      <c r="Y1164" s="10"/>
      <c r="Z1164" s="48"/>
      <c r="AA1164" s="11"/>
      <c r="AC1164" s="11"/>
    </row>
    <row r="1165" spans="1:29" s="50" customFormat="1">
      <c r="A1165" s="11"/>
      <c r="B1165" s="11"/>
      <c r="C1165" s="12"/>
      <c r="D1165" s="13"/>
      <c r="E1165" s="11"/>
      <c r="F1165" s="11"/>
      <c r="G1165" s="11"/>
      <c r="H1165" s="11"/>
      <c r="I1165" s="11"/>
      <c r="J1165" s="11"/>
      <c r="K1165" s="12"/>
      <c r="L1165" s="11"/>
      <c r="M1165" s="36"/>
      <c r="N1165" s="11"/>
      <c r="O1165" s="37"/>
      <c r="P1165" s="37"/>
      <c r="Q1165" s="37"/>
      <c r="R1165" s="37"/>
      <c r="S1165" s="37"/>
      <c r="T1165" s="37"/>
      <c r="U1165" s="35"/>
      <c r="V1165" s="34"/>
      <c r="W1165" s="27"/>
      <c r="X1165" s="18"/>
      <c r="Y1165" s="10"/>
      <c r="Z1165" s="48"/>
      <c r="AA1165" s="11"/>
      <c r="AC1165" s="11"/>
    </row>
    <row r="1166" spans="1:29" s="50" customFormat="1">
      <c r="A1166" s="11"/>
      <c r="B1166" s="11"/>
      <c r="C1166" s="12"/>
      <c r="D1166" s="13"/>
      <c r="E1166" s="11"/>
      <c r="F1166" s="11"/>
      <c r="G1166" s="11"/>
      <c r="H1166" s="11"/>
      <c r="I1166" s="11"/>
      <c r="J1166" s="11"/>
      <c r="K1166" s="12"/>
      <c r="L1166" s="11"/>
      <c r="M1166" s="36"/>
      <c r="N1166" s="11"/>
      <c r="O1166" s="37"/>
      <c r="P1166" s="37"/>
      <c r="Q1166" s="37"/>
      <c r="R1166" s="37"/>
      <c r="S1166" s="37"/>
      <c r="T1166" s="37"/>
      <c r="U1166" s="42"/>
      <c r="V1166" s="34"/>
      <c r="W1166" s="27"/>
      <c r="X1166" s="18"/>
      <c r="Y1166" s="10"/>
      <c r="Z1166" s="48"/>
      <c r="AA1166" s="11"/>
      <c r="AC1166" s="11"/>
    </row>
    <row r="1167" spans="1:29" s="50" customFormat="1">
      <c r="A1167" s="11"/>
      <c r="B1167" s="11"/>
      <c r="C1167" s="12"/>
      <c r="D1167" s="13"/>
      <c r="E1167" s="11"/>
      <c r="F1167" s="11"/>
      <c r="G1167" s="11"/>
      <c r="H1167" s="11"/>
      <c r="I1167" s="11"/>
      <c r="J1167" s="11"/>
      <c r="K1167" s="12"/>
      <c r="L1167" s="11"/>
      <c r="M1167" s="36"/>
      <c r="N1167" s="11"/>
      <c r="O1167" s="37"/>
      <c r="P1167" s="37"/>
      <c r="Q1167" s="37"/>
      <c r="R1167" s="37"/>
      <c r="S1167" s="37"/>
      <c r="T1167" s="37"/>
      <c r="U1167" s="35"/>
      <c r="V1167" s="34"/>
      <c r="W1167" s="27"/>
      <c r="X1167" s="18"/>
      <c r="Y1167" s="10"/>
      <c r="Z1167" s="48"/>
      <c r="AA1167" s="11"/>
      <c r="AC1167" s="11"/>
    </row>
    <row r="1168" spans="1:29" s="50" customFormat="1">
      <c r="A1168" s="11"/>
      <c r="B1168" s="11"/>
      <c r="C1168" s="12"/>
      <c r="D1168" s="13"/>
      <c r="E1168" s="11"/>
      <c r="F1168" s="11"/>
      <c r="G1168" s="11"/>
      <c r="H1168" s="11"/>
      <c r="I1168" s="11"/>
      <c r="J1168" s="11"/>
      <c r="K1168" s="12"/>
      <c r="L1168" s="11"/>
      <c r="M1168" s="36"/>
      <c r="N1168" s="11"/>
      <c r="O1168" s="37"/>
      <c r="P1168" s="37"/>
      <c r="Q1168" s="37"/>
      <c r="R1168" s="37"/>
      <c r="S1168" s="37"/>
      <c r="T1168" s="37"/>
      <c r="U1168" s="35"/>
      <c r="V1168" s="34"/>
      <c r="W1168" s="27"/>
      <c r="X1168" s="18"/>
      <c r="Y1168" s="10"/>
      <c r="Z1168" s="48"/>
      <c r="AA1168" s="11"/>
      <c r="AC1168" s="11"/>
    </row>
    <row r="1169" spans="1:29" s="50" customFormat="1">
      <c r="A1169" s="11"/>
      <c r="B1169" s="11"/>
      <c r="C1169" s="12"/>
      <c r="D1169" s="13"/>
      <c r="E1169" s="11"/>
      <c r="F1169" s="11"/>
      <c r="G1169" s="11"/>
      <c r="H1169" s="11"/>
      <c r="I1169" s="11"/>
      <c r="J1169" s="11"/>
      <c r="K1169" s="12"/>
      <c r="L1169" s="11"/>
      <c r="M1169" s="36"/>
      <c r="N1169" s="11"/>
      <c r="O1169" s="37"/>
      <c r="P1169" s="37"/>
      <c r="Q1169" s="37"/>
      <c r="R1169" s="37"/>
      <c r="S1169" s="37"/>
      <c r="T1169" s="37"/>
      <c r="U1169" s="35"/>
      <c r="V1169" s="34"/>
      <c r="W1169" s="27"/>
      <c r="X1169" s="18"/>
      <c r="Y1169" s="10"/>
      <c r="Z1169" s="48"/>
      <c r="AA1169" s="11"/>
      <c r="AC1169" s="11"/>
    </row>
    <row r="1170" spans="1:29" s="50" customFormat="1">
      <c r="A1170" s="11"/>
      <c r="B1170" s="11"/>
      <c r="C1170" s="12"/>
      <c r="D1170" s="13"/>
      <c r="E1170" s="11"/>
      <c r="F1170" s="11"/>
      <c r="G1170" s="11"/>
      <c r="H1170" s="11"/>
      <c r="I1170" s="11"/>
      <c r="J1170" s="11"/>
      <c r="K1170" s="12"/>
      <c r="L1170" s="11"/>
      <c r="M1170" s="36"/>
      <c r="N1170" s="11"/>
      <c r="O1170" s="37"/>
      <c r="P1170" s="37"/>
      <c r="Q1170" s="37"/>
      <c r="R1170" s="37"/>
      <c r="S1170" s="37"/>
      <c r="T1170" s="37"/>
      <c r="U1170" s="42"/>
      <c r="V1170" s="34"/>
      <c r="W1170" s="27"/>
      <c r="X1170" s="18"/>
      <c r="Y1170" s="10"/>
      <c r="Z1170" s="48"/>
      <c r="AA1170" s="11"/>
      <c r="AC1170" s="11"/>
    </row>
    <row r="1171" spans="1:29" s="50" customFormat="1">
      <c r="A1171" s="11"/>
      <c r="B1171" s="11"/>
      <c r="C1171" s="12"/>
      <c r="D1171" s="13"/>
      <c r="E1171" s="11"/>
      <c r="F1171" s="11"/>
      <c r="G1171" s="11"/>
      <c r="H1171" s="11"/>
      <c r="I1171" s="11"/>
      <c r="J1171" s="11"/>
      <c r="K1171" s="12"/>
      <c r="L1171" s="11"/>
      <c r="M1171" s="36"/>
      <c r="N1171" s="11"/>
      <c r="O1171" s="37"/>
      <c r="P1171" s="37"/>
      <c r="Q1171" s="37"/>
      <c r="R1171" s="37"/>
      <c r="S1171" s="37"/>
      <c r="T1171" s="37"/>
      <c r="U1171" s="42"/>
      <c r="V1171" s="34"/>
      <c r="W1171" s="27"/>
      <c r="X1171" s="18"/>
      <c r="Y1171" s="10"/>
      <c r="Z1171" s="48"/>
      <c r="AA1171" s="11"/>
      <c r="AC1171" s="11"/>
    </row>
    <row r="1172" spans="1:29" s="50" customFormat="1">
      <c r="A1172" s="11"/>
      <c r="B1172" s="11"/>
      <c r="C1172" s="12"/>
      <c r="D1172" s="13"/>
      <c r="E1172" s="11"/>
      <c r="F1172" s="11"/>
      <c r="G1172" s="11"/>
      <c r="H1172" s="11"/>
      <c r="I1172" s="11"/>
      <c r="J1172" s="11"/>
      <c r="K1172" s="12"/>
      <c r="L1172" s="11"/>
      <c r="M1172" s="36"/>
      <c r="N1172" s="11"/>
      <c r="O1172" s="37"/>
      <c r="P1172" s="37"/>
      <c r="Q1172" s="37"/>
      <c r="R1172" s="37"/>
      <c r="S1172" s="37"/>
      <c r="T1172" s="37"/>
      <c r="U1172" s="42"/>
      <c r="V1172" s="34"/>
      <c r="W1172" s="27"/>
      <c r="X1172" s="18"/>
      <c r="Y1172" s="10"/>
      <c r="Z1172" s="48"/>
      <c r="AA1172" s="11"/>
      <c r="AC1172" s="11"/>
    </row>
    <row r="1173" spans="1:29" s="50" customFormat="1">
      <c r="A1173" s="11"/>
      <c r="B1173" s="11"/>
      <c r="C1173" s="12"/>
      <c r="D1173" s="13"/>
      <c r="E1173" s="11"/>
      <c r="F1173" s="11"/>
      <c r="G1173" s="11"/>
      <c r="H1173" s="11"/>
      <c r="I1173" s="11"/>
      <c r="J1173" s="11"/>
      <c r="K1173" s="12"/>
      <c r="L1173" s="11"/>
      <c r="M1173" s="36"/>
      <c r="N1173" s="11"/>
      <c r="O1173" s="37"/>
      <c r="P1173" s="37"/>
      <c r="Q1173" s="37"/>
      <c r="R1173" s="37"/>
      <c r="S1173" s="37"/>
      <c r="T1173" s="37"/>
      <c r="U1173" s="35"/>
      <c r="V1173" s="34"/>
      <c r="W1173" s="27"/>
      <c r="X1173" s="18"/>
      <c r="Y1173" s="10"/>
      <c r="Z1173" s="48"/>
      <c r="AA1173" s="53"/>
      <c r="AC1173" s="11"/>
    </row>
    <row r="1174" spans="1:29" s="50" customFormat="1">
      <c r="A1174" s="11"/>
      <c r="B1174" s="11"/>
      <c r="C1174" s="12"/>
      <c r="D1174" s="13"/>
      <c r="E1174" s="11"/>
      <c r="F1174" s="11"/>
      <c r="G1174" s="11"/>
      <c r="H1174" s="11"/>
      <c r="I1174" s="11"/>
      <c r="J1174" s="11"/>
      <c r="K1174" s="12"/>
      <c r="L1174" s="11"/>
      <c r="M1174" s="36"/>
      <c r="N1174" s="11"/>
      <c r="O1174" s="37"/>
      <c r="P1174" s="37"/>
      <c r="Q1174" s="37"/>
      <c r="R1174" s="37"/>
      <c r="S1174" s="37"/>
      <c r="T1174" s="37"/>
      <c r="U1174" s="35"/>
      <c r="V1174" s="34"/>
      <c r="W1174" s="27"/>
      <c r="X1174" s="18"/>
      <c r="Y1174" s="10"/>
      <c r="Z1174" s="48"/>
      <c r="AA1174" s="11"/>
      <c r="AC1174" s="11"/>
    </row>
    <row r="1175" spans="1:29" s="50" customFormat="1">
      <c r="A1175" s="11"/>
      <c r="B1175" s="11"/>
      <c r="C1175" s="12"/>
      <c r="D1175" s="13"/>
      <c r="E1175" s="11"/>
      <c r="F1175" s="11"/>
      <c r="G1175" s="11"/>
      <c r="H1175" s="11"/>
      <c r="I1175" s="11"/>
      <c r="J1175" s="11"/>
      <c r="K1175" s="12"/>
      <c r="L1175" s="11"/>
      <c r="M1175" s="36"/>
      <c r="N1175" s="11"/>
      <c r="O1175" s="37"/>
      <c r="P1175" s="37"/>
      <c r="Q1175" s="37"/>
      <c r="R1175" s="37"/>
      <c r="S1175" s="37"/>
      <c r="T1175" s="37"/>
      <c r="U1175" s="42"/>
      <c r="V1175" s="34"/>
      <c r="W1175" s="27"/>
      <c r="X1175" s="18"/>
      <c r="Y1175" s="10"/>
      <c r="Z1175" s="48"/>
      <c r="AA1175" s="11"/>
      <c r="AC1175" s="11"/>
    </row>
    <row r="1176" spans="1:29" s="50" customFormat="1">
      <c r="A1176" s="11"/>
      <c r="B1176" s="11"/>
      <c r="C1176" s="12"/>
      <c r="D1176" s="13"/>
      <c r="E1176" s="11"/>
      <c r="F1176" s="11"/>
      <c r="G1176" s="11"/>
      <c r="H1176" s="11"/>
      <c r="I1176" s="11"/>
      <c r="J1176" s="11"/>
      <c r="K1176" s="12"/>
      <c r="L1176" s="11"/>
      <c r="M1176" s="36"/>
      <c r="N1176" s="11"/>
      <c r="O1176" s="37"/>
      <c r="P1176" s="37"/>
      <c r="Q1176" s="37"/>
      <c r="R1176" s="37"/>
      <c r="S1176" s="37"/>
      <c r="T1176" s="37"/>
      <c r="U1176" s="42"/>
      <c r="V1176" s="34"/>
      <c r="W1176" s="27"/>
      <c r="X1176" s="18"/>
      <c r="Y1176" s="10"/>
      <c r="Z1176" s="48"/>
      <c r="AA1176" s="11"/>
      <c r="AC1176" s="11"/>
    </row>
    <row r="1177" spans="1:29" s="50" customFormat="1">
      <c r="A1177" s="11"/>
      <c r="B1177" s="11"/>
      <c r="C1177" s="12"/>
      <c r="D1177" s="13"/>
      <c r="E1177" s="11"/>
      <c r="F1177" s="11"/>
      <c r="G1177" s="11"/>
      <c r="H1177" s="11"/>
      <c r="I1177" s="11"/>
      <c r="J1177" s="11"/>
      <c r="K1177" s="12"/>
      <c r="L1177" s="11"/>
      <c r="M1177" s="36"/>
      <c r="N1177" s="11"/>
      <c r="O1177" s="37"/>
      <c r="P1177" s="37"/>
      <c r="Q1177" s="37"/>
      <c r="R1177" s="37"/>
      <c r="S1177" s="37"/>
      <c r="T1177" s="37"/>
      <c r="U1177" s="42"/>
      <c r="V1177" s="34"/>
      <c r="W1177" s="27"/>
      <c r="X1177" s="18"/>
      <c r="Y1177" s="10"/>
      <c r="Z1177" s="48"/>
      <c r="AA1177" s="11"/>
      <c r="AC1177" s="11"/>
    </row>
    <row r="1178" spans="1:29" s="50" customFormat="1">
      <c r="A1178" s="11"/>
      <c r="B1178" s="11"/>
      <c r="C1178" s="12"/>
      <c r="D1178" s="13"/>
      <c r="E1178" s="11"/>
      <c r="F1178" s="11"/>
      <c r="G1178" s="11"/>
      <c r="H1178" s="11"/>
      <c r="I1178" s="11"/>
      <c r="J1178" s="11"/>
      <c r="K1178" s="12"/>
      <c r="L1178" s="11"/>
      <c r="M1178" s="36"/>
      <c r="N1178" s="11"/>
      <c r="O1178" s="37"/>
      <c r="P1178" s="37"/>
      <c r="Q1178" s="37"/>
      <c r="R1178" s="37"/>
      <c r="S1178" s="37"/>
      <c r="T1178" s="37"/>
      <c r="U1178" s="42"/>
      <c r="V1178" s="34"/>
      <c r="W1178" s="27"/>
      <c r="X1178" s="18"/>
      <c r="Y1178" s="10"/>
      <c r="Z1178" s="48"/>
      <c r="AA1178" s="11"/>
      <c r="AC1178" s="11"/>
    </row>
    <row r="1179" spans="1:29" s="50" customFormat="1">
      <c r="A1179" s="11"/>
      <c r="B1179" s="11"/>
      <c r="C1179" s="12"/>
      <c r="D1179" s="13"/>
      <c r="E1179" s="11"/>
      <c r="F1179" s="11"/>
      <c r="G1179" s="11"/>
      <c r="H1179" s="11"/>
      <c r="I1179" s="11"/>
      <c r="J1179" s="11"/>
      <c r="K1179" s="12"/>
      <c r="L1179" s="11"/>
      <c r="M1179" s="36"/>
      <c r="N1179" s="11"/>
      <c r="O1179" s="37"/>
      <c r="P1179" s="37"/>
      <c r="Q1179" s="37"/>
      <c r="R1179" s="37"/>
      <c r="S1179" s="37"/>
      <c r="T1179" s="37"/>
      <c r="U1179" s="42"/>
      <c r="V1179" s="34"/>
      <c r="W1179" s="27"/>
      <c r="X1179" s="18"/>
      <c r="Y1179" s="10"/>
      <c r="Z1179" s="48"/>
      <c r="AA1179" s="11"/>
      <c r="AC1179" s="11"/>
    </row>
    <row r="1180" spans="1:29" s="50" customFormat="1">
      <c r="A1180" s="11"/>
      <c r="B1180" s="11"/>
      <c r="C1180" s="12"/>
      <c r="D1180" s="13"/>
      <c r="E1180" s="11"/>
      <c r="F1180" s="11"/>
      <c r="G1180" s="11"/>
      <c r="H1180" s="11"/>
      <c r="I1180" s="11"/>
      <c r="J1180" s="11"/>
      <c r="K1180" s="12"/>
      <c r="L1180" s="11"/>
      <c r="M1180" s="36"/>
      <c r="N1180" s="11"/>
      <c r="O1180" s="37"/>
      <c r="P1180" s="37"/>
      <c r="Q1180" s="37"/>
      <c r="R1180" s="37"/>
      <c r="S1180" s="37"/>
      <c r="T1180" s="37"/>
      <c r="U1180" s="35"/>
      <c r="V1180" s="34"/>
      <c r="W1180" s="27"/>
      <c r="X1180" s="18"/>
      <c r="Y1180" s="10"/>
      <c r="Z1180" s="48"/>
      <c r="AA1180" s="11"/>
      <c r="AC1180" s="11"/>
    </row>
    <row r="1181" spans="1:29" s="50" customFormat="1">
      <c r="A1181" s="11"/>
      <c r="B1181" s="11"/>
      <c r="C1181" s="12"/>
      <c r="D1181" s="13"/>
      <c r="E1181" s="11"/>
      <c r="F1181" s="11"/>
      <c r="G1181" s="11"/>
      <c r="H1181" s="11"/>
      <c r="I1181" s="11"/>
      <c r="J1181" s="11"/>
      <c r="K1181" s="12"/>
      <c r="L1181" s="11"/>
      <c r="M1181" s="36"/>
      <c r="N1181" s="11"/>
      <c r="O1181" s="37"/>
      <c r="P1181" s="37"/>
      <c r="Q1181" s="37"/>
      <c r="R1181" s="37"/>
      <c r="S1181" s="37"/>
      <c r="T1181" s="37"/>
      <c r="U1181" s="35"/>
      <c r="V1181" s="34"/>
      <c r="W1181" s="27"/>
      <c r="X1181" s="18"/>
      <c r="Y1181" s="10"/>
      <c r="Z1181" s="48"/>
      <c r="AA1181" s="11"/>
      <c r="AC1181" s="11"/>
    </row>
    <row r="1182" spans="1:29" s="50" customFormat="1">
      <c r="A1182" s="11"/>
      <c r="B1182" s="11"/>
      <c r="C1182" s="12"/>
      <c r="D1182" s="13"/>
      <c r="E1182" s="11"/>
      <c r="F1182" s="11"/>
      <c r="G1182" s="11"/>
      <c r="H1182" s="11"/>
      <c r="I1182" s="11"/>
      <c r="J1182" s="11"/>
      <c r="K1182" s="12"/>
      <c r="L1182" s="11"/>
      <c r="M1182" s="36"/>
      <c r="N1182" s="11"/>
      <c r="O1182" s="37"/>
      <c r="P1182" s="37"/>
      <c r="Q1182" s="37"/>
      <c r="R1182" s="37"/>
      <c r="S1182" s="37"/>
      <c r="T1182" s="37"/>
      <c r="U1182" s="35"/>
      <c r="V1182" s="34"/>
      <c r="W1182" s="27"/>
      <c r="X1182" s="18"/>
      <c r="Y1182" s="10"/>
      <c r="Z1182" s="48"/>
      <c r="AA1182" s="11"/>
      <c r="AC1182" s="11"/>
    </row>
    <row r="1183" spans="1:29" s="50" customFormat="1">
      <c r="A1183" s="11"/>
      <c r="B1183" s="11"/>
      <c r="C1183" s="12"/>
      <c r="D1183" s="13"/>
      <c r="E1183" s="11"/>
      <c r="F1183" s="11"/>
      <c r="G1183" s="11"/>
      <c r="H1183" s="11"/>
      <c r="I1183" s="11"/>
      <c r="J1183" s="11"/>
      <c r="K1183" s="12"/>
      <c r="L1183" s="11"/>
      <c r="M1183" s="36"/>
      <c r="N1183" s="11"/>
      <c r="O1183" s="37"/>
      <c r="P1183" s="37"/>
      <c r="Q1183" s="37"/>
      <c r="R1183" s="37"/>
      <c r="S1183" s="37"/>
      <c r="T1183" s="37"/>
      <c r="U1183" s="35"/>
      <c r="V1183" s="34"/>
      <c r="W1183" s="27"/>
      <c r="X1183" s="18"/>
      <c r="Y1183" s="10"/>
      <c r="Z1183" s="48"/>
      <c r="AA1183" s="11"/>
      <c r="AC1183" s="11"/>
    </row>
    <row r="1184" spans="1:29" s="50" customFormat="1">
      <c r="A1184" s="11"/>
      <c r="B1184" s="11"/>
      <c r="C1184" s="12"/>
      <c r="D1184" s="13"/>
      <c r="E1184" s="11"/>
      <c r="F1184" s="11"/>
      <c r="G1184" s="11"/>
      <c r="H1184" s="11"/>
      <c r="I1184" s="11"/>
      <c r="J1184" s="11"/>
      <c r="K1184" s="12"/>
      <c r="L1184" s="11"/>
      <c r="M1184" s="36"/>
      <c r="N1184" s="11"/>
      <c r="O1184" s="37"/>
      <c r="P1184" s="37"/>
      <c r="Q1184" s="37"/>
      <c r="R1184" s="37"/>
      <c r="S1184" s="37"/>
      <c r="T1184" s="37"/>
      <c r="U1184" s="35"/>
      <c r="V1184" s="34"/>
      <c r="W1184" s="27"/>
      <c r="X1184" s="18"/>
      <c r="Y1184" s="10"/>
      <c r="Z1184" s="48"/>
      <c r="AA1184" s="11"/>
      <c r="AC1184" s="11"/>
    </row>
    <row r="1185" spans="1:29" s="50" customFormat="1">
      <c r="A1185" s="11"/>
      <c r="B1185" s="11"/>
      <c r="C1185" s="12"/>
      <c r="D1185" s="13"/>
      <c r="E1185" s="11"/>
      <c r="F1185" s="11"/>
      <c r="G1185" s="11"/>
      <c r="H1185" s="11"/>
      <c r="I1185" s="11"/>
      <c r="J1185" s="11"/>
      <c r="K1185" s="12"/>
      <c r="L1185" s="11"/>
      <c r="M1185" s="36"/>
      <c r="N1185" s="11"/>
      <c r="O1185" s="37"/>
      <c r="P1185" s="37"/>
      <c r="Q1185" s="37"/>
      <c r="R1185" s="37"/>
      <c r="S1185" s="37"/>
      <c r="T1185" s="37"/>
      <c r="U1185" s="42"/>
      <c r="V1185" s="34"/>
      <c r="W1185" s="27"/>
      <c r="X1185" s="18"/>
      <c r="Y1185" s="10"/>
      <c r="Z1185" s="48"/>
      <c r="AA1185" s="11"/>
      <c r="AC1185" s="11"/>
    </row>
    <row r="1186" spans="1:29" s="50" customFormat="1">
      <c r="A1186" s="11"/>
      <c r="B1186" s="11"/>
      <c r="C1186" s="12"/>
      <c r="D1186" s="13"/>
      <c r="E1186" s="11"/>
      <c r="F1186" s="11"/>
      <c r="G1186" s="11"/>
      <c r="H1186" s="11"/>
      <c r="I1186" s="11"/>
      <c r="J1186" s="11"/>
      <c r="K1186" s="12"/>
      <c r="L1186" s="11"/>
      <c r="M1186" s="36"/>
      <c r="N1186" s="11"/>
      <c r="O1186" s="37"/>
      <c r="P1186" s="37"/>
      <c r="Q1186" s="37"/>
      <c r="R1186" s="37"/>
      <c r="S1186" s="37"/>
      <c r="T1186" s="37"/>
      <c r="U1186" s="35"/>
      <c r="V1186" s="34"/>
      <c r="W1186" s="27"/>
      <c r="X1186" s="18"/>
      <c r="Y1186" s="10"/>
      <c r="Z1186" s="48"/>
      <c r="AA1186" s="11"/>
      <c r="AC1186" s="11"/>
    </row>
    <row r="1187" spans="1:29" s="50" customFormat="1">
      <c r="A1187" s="11"/>
      <c r="B1187" s="11"/>
      <c r="C1187" s="12"/>
      <c r="D1187" s="13"/>
      <c r="E1187" s="11"/>
      <c r="F1187" s="11"/>
      <c r="G1187" s="11"/>
      <c r="H1187" s="11"/>
      <c r="I1187" s="11"/>
      <c r="J1187" s="11"/>
      <c r="K1187" s="12"/>
      <c r="L1187" s="11"/>
      <c r="M1187" s="36"/>
      <c r="N1187" s="11"/>
      <c r="O1187" s="37"/>
      <c r="P1187" s="37"/>
      <c r="Q1187" s="37"/>
      <c r="R1187" s="37"/>
      <c r="S1187" s="37"/>
      <c r="T1187" s="37"/>
      <c r="U1187" s="42"/>
      <c r="V1187" s="34"/>
      <c r="W1187" s="27"/>
      <c r="X1187" s="18"/>
      <c r="Y1187" s="10"/>
      <c r="Z1187" s="48"/>
      <c r="AA1187" s="11"/>
      <c r="AC1187" s="11"/>
    </row>
    <row r="1188" spans="1:29" s="50" customFormat="1">
      <c r="A1188" s="11"/>
      <c r="B1188" s="11"/>
      <c r="C1188" s="12"/>
      <c r="D1188" s="13"/>
      <c r="E1188" s="11"/>
      <c r="F1188" s="11"/>
      <c r="G1188" s="11"/>
      <c r="H1188" s="11"/>
      <c r="I1188" s="11"/>
      <c r="J1188" s="11"/>
      <c r="K1188" s="12"/>
      <c r="L1188" s="11"/>
      <c r="M1188" s="36"/>
      <c r="N1188" s="11"/>
      <c r="O1188" s="37"/>
      <c r="P1188" s="37"/>
      <c r="Q1188" s="37"/>
      <c r="R1188" s="37"/>
      <c r="S1188" s="37"/>
      <c r="T1188" s="37"/>
      <c r="U1188" s="42"/>
      <c r="V1188" s="34"/>
      <c r="W1188" s="27"/>
      <c r="X1188" s="18"/>
      <c r="Y1188" s="10"/>
      <c r="Z1188" s="48"/>
      <c r="AA1188" s="11"/>
      <c r="AC1188" s="11"/>
    </row>
    <row r="1189" spans="1:29" s="50" customFormat="1">
      <c r="A1189" s="11"/>
      <c r="B1189" s="11"/>
      <c r="C1189" s="12"/>
      <c r="D1189" s="13"/>
      <c r="E1189" s="11"/>
      <c r="F1189" s="11"/>
      <c r="G1189" s="11"/>
      <c r="H1189" s="11"/>
      <c r="I1189" s="11"/>
      <c r="J1189" s="11"/>
      <c r="K1189" s="12"/>
      <c r="L1189" s="11"/>
      <c r="M1189" s="36"/>
      <c r="N1189" s="11"/>
      <c r="O1189" s="37"/>
      <c r="P1189" s="37"/>
      <c r="Q1189" s="37"/>
      <c r="R1189" s="37"/>
      <c r="S1189" s="37"/>
      <c r="T1189" s="37"/>
      <c r="U1189" s="35"/>
      <c r="V1189" s="34"/>
      <c r="W1189" s="27"/>
      <c r="X1189" s="18"/>
      <c r="Y1189" s="10"/>
      <c r="Z1189" s="48"/>
      <c r="AA1189" s="11"/>
      <c r="AC1189" s="11"/>
    </row>
    <row r="1190" spans="1:29" s="50" customFormat="1">
      <c r="A1190" s="11"/>
      <c r="B1190" s="11"/>
      <c r="C1190" s="12"/>
      <c r="D1190" s="13"/>
      <c r="E1190" s="11"/>
      <c r="F1190" s="11"/>
      <c r="G1190" s="11"/>
      <c r="H1190" s="11"/>
      <c r="I1190" s="11"/>
      <c r="J1190" s="11"/>
      <c r="K1190" s="12"/>
      <c r="L1190" s="11"/>
      <c r="M1190" s="36"/>
      <c r="N1190" s="11"/>
      <c r="O1190" s="37"/>
      <c r="P1190" s="37"/>
      <c r="Q1190" s="37"/>
      <c r="R1190" s="37"/>
      <c r="S1190" s="37"/>
      <c r="T1190" s="37"/>
      <c r="U1190" s="35"/>
      <c r="V1190" s="34"/>
      <c r="W1190" s="27"/>
      <c r="X1190" s="18"/>
      <c r="Y1190" s="10"/>
      <c r="Z1190" s="48"/>
      <c r="AA1190" s="11"/>
      <c r="AC1190" s="11"/>
    </row>
    <row r="1191" spans="1:29" s="50" customFormat="1">
      <c r="A1191" s="11"/>
      <c r="B1191" s="11"/>
      <c r="C1191" s="12"/>
      <c r="D1191" s="13"/>
      <c r="E1191" s="11"/>
      <c r="F1191" s="11"/>
      <c r="G1191" s="11"/>
      <c r="H1191" s="11"/>
      <c r="I1191" s="11"/>
      <c r="J1191" s="11"/>
      <c r="K1191" s="12"/>
      <c r="L1191" s="11"/>
      <c r="M1191" s="36"/>
      <c r="N1191" s="11"/>
      <c r="O1191" s="37"/>
      <c r="P1191" s="37"/>
      <c r="Q1191" s="37"/>
      <c r="R1191" s="37"/>
      <c r="S1191" s="37"/>
      <c r="T1191" s="37"/>
      <c r="U1191" s="35"/>
      <c r="V1191" s="34"/>
      <c r="W1191" s="27"/>
      <c r="X1191" s="18"/>
      <c r="Y1191" s="10"/>
      <c r="Z1191" s="48"/>
      <c r="AA1191" s="11"/>
      <c r="AC1191" s="11"/>
    </row>
    <row r="1192" spans="1:29" s="50" customFormat="1">
      <c r="A1192" s="11"/>
      <c r="B1192" s="11"/>
      <c r="C1192" s="12"/>
      <c r="D1192" s="13"/>
      <c r="E1192" s="11"/>
      <c r="F1192" s="11"/>
      <c r="G1192" s="11"/>
      <c r="H1192" s="11"/>
      <c r="I1192" s="11"/>
      <c r="J1192" s="11"/>
      <c r="K1192" s="12"/>
      <c r="L1192" s="11"/>
      <c r="M1192" s="36"/>
      <c r="N1192" s="11"/>
      <c r="O1192" s="37"/>
      <c r="P1192" s="37"/>
      <c r="Q1192" s="37"/>
      <c r="R1192" s="37"/>
      <c r="S1192" s="37"/>
      <c r="T1192" s="37"/>
      <c r="U1192" s="35"/>
      <c r="V1192" s="34"/>
      <c r="W1192" s="27"/>
      <c r="X1192" s="18"/>
      <c r="Y1192" s="10"/>
      <c r="Z1192" s="48"/>
      <c r="AA1192" s="11"/>
      <c r="AC1192" s="11"/>
    </row>
    <row r="1193" spans="1:29" s="50" customFormat="1">
      <c r="A1193" s="11"/>
      <c r="B1193" s="11"/>
      <c r="C1193" s="12"/>
      <c r="D1193" s="13"/>
      <c r="E1193" s="11"/>
      <c r="F1193" s="11"/>
      <c r="G1193" s="11"/>
      <c r="H1193" s="11"/>
      <c r="I1193" s="11"/>
      <c r="J1193" s="11"/>
      <c r="K1193" s="12"/>
      <c r="L1193" s="11"/>
      <c r="M1193" s="36"/>
      <c r="N1193" s="11"/>
      <c r="O1193" s="37"/>
      <c r="P1193" s="37"/>
      <c r="Q1193" s="37"/>
      <c r="R1193" s="37"/>
      <c r="S1193" s="37"/>
      <c r="T1193" s="37"/>
      <c r="U1193" s="35"/>
      <c r="V1193" s="34"/>
      <c r="W1193" s="27"/>
      <c r="X1193" s="18"/>
      <c r="Y1193" s="10"/>
      <c r="Z1193" s="48"/>
      <c r="AA1193" s="11"/>
      <c r="AC1193" s="11"/>
    </row>
    <row r="1194" spans="1:29" s="50" customFormat="1">
      <c r="A1194" s="11"/>
      <c r="B1194" s="11"/>
      <c r="C1194" s="12"/>
      <c r="D1194" s="13"/>
      <c r="E1194" s="11"/>
      <c r="F1194" s="11"/>
      <c r="G1194" s="11"/>
      <c r="H1194" s="11"/>
      <c r="I1194" s="11"/>
      <c r="J1194" s="11"/>
      <c r="K1194" s="12"/>
      <c r="L1194" s="11"/>
      <c r="M1194" s="36"/>
      <c r="N1194" s="11"/>
      <c r="O1194" s="37"/>
      <c r="P1194" s="37"/>
      <c r="Q1194" s="37"/>
      <c r="R1194" s="37"/>
      <c r="S1194" s="37"/>
      <c r="T1194" s="37"/>
      <c r="U1194" s="42"/>
      <c r="V1194" s="34"/>
      <c r="W1194" s="27"/>
      <c r="X1194" s="18"/>
      <c r="Y1194" s="10"/>
      <c r="Z1194" s="48"/>
      <c r="AA1194" s="11"/>
      <c r="AC1194" s="11"/>
    </row>
    <row r="1195" spans="1:29" s="50" customFormat="1">
      <c r="A1195" s="11"/>
      <c r="B1195" s="11"/>
      <c r="C1195" s="12"/>
      <c r="D1195" s="13"/>
      <c r="E1195" s="11"/>
      <c r="F1195" s="11"/>
      <c r="G1195" s="11"/>
      <c r="H1195" s="11"/>
      <c r="I1195" s="11"/>
      <c r="J1195" s="11"/>
      <c r="K1195" s="12"/>
      <c r="L1195" s="11"/>
      <c r="M1195" s="36"/>
      <c r="N1195" s="11"/>
      <c r="O1195" s="37"/>
      <c r="P1195" s="37"/>
      <c r="Q1195" s="37"/>
      <c r="R1195" s="37"/>
      <c r="S1195" s="37"/>
      <c r="T1195" s="37"/>
      <c r="U1195" s="35"/>
      <c r="V1195" s="34"/>
      <c r="W1195" s="27"/>
      <c r="X1195" s="18"/>
      <c r="Y1195" s="10"/>
      <c r="Z1195" s="48"/>
      <c r="AA1195" s="11"/>
      <c r="AC1195" s="11"/>
    </row>
    <row r="1196" spans="1:29" s="50" customFormat="1">
      <c r="A1196" s="11"/>
      <c r="B1196" s="11"/>
      <c r="C1196" s="12"/>
      <c r="D1196" s="13"/>
      <c r="E1196" s="11"/>
      <c r="F1196" s="11"/>
      <c r="G1196" s="11"/>
      <c r="H1196" s="11"/>
      <c r="I1196" s="11"/>
      <c r="J1196" s="11"/>
      <c r="K1196" s="12"/>
      <c r="L1196" s="11"/>
      <c r="M1196" s="36"/>
      <c r="N1196" s="11"/>
      <c r="O1196" s="37"/>
      <c r="P1196" s="37"/>
      <c r="Q1196" s="37"/>
      <c r="R1196" s="37"/>
      <c r="S1196" s="37"/>
      <c r="T1196" s="37"/>
      <c r="U1196" s="35"/>
      <c r="V1196" s="34"/>
      <c r="W1196" s="27"/>
      <c r="X1196" s="18"/>
      <c r="Y1196" s="10"/>
      <c r="Z1196" s="48"/>
      <c r="AA1196" s="11"/>
      <c r="AC1196" s="11"/>
    </row>
    <row r="1197" spans="1:29" s="50" customFormat="1">
      <c r="A1197" s="11"/>
      <c r="B1197" s="11"/>
      <c r="C1197" s="12"/>
      <c r="D1197" s="13"/>
      <c r="E1197" s="11"/>
      <c r="F1197" s="11"/>
      <c r="G1197" s="11"/>
      <c r="H1197" s="11"/>
      <c r="I1197" s="11"/>
      <c r="J1197" s="11"/>
      <c r="K1197" s="12"/>
      <c r="L1197" s="11"/>
      <c r="M1197" s="36"/>
      <c r="N1197" s="11"/>
      <c r="O1197" s="37"/>
      <c r="P1197" s="37"/>
      <c r="Q1197" s="37"/>
      <c r="R1197" s="37"/>
      <c r="S1197" s="37"/>
      <c r="T1197" s="37"/>
      <c r="U1197" s="35"/>
      <c r="V1197" s="34"/>
      <c r="W1197" s="27"/>
      <c r="X1197" s="18"/>
      <c r="Y1197" s="10"/>
      <c r="Z1197" s="48"/>
      <c r="AA1197" s="11"/>
      <c r="AC1197" s="11"/>
    </row>
    <row r="1198" spans="1:29" s="50" customFormat="1">
      <c r="A1198" s="11"/>
      <c r="B1198" s="11"/>
      <c r="C1198" s="12"/>
      <c r="D1198" s="13"/>
      <c r="E1198" s="11"/>
      <c r="F1198" s="11"/>
      <c r="G1198" s="11"/>
      <c r="H1198" s="11"/>
      <c r="I1198" s="11"/>
      <c r="J1198" s="11"/>
      <c r="K1198" s="12"/>
      <c r="L1198" s="11"/>
      <c r="M1198" s="36"/>
      <c r="N1198" s="11"/>
      <c r="O1198" s="37"/>
      <c r="P1198" s="37"/>
      <c r="Q1198" s="37"/>
      <c r="R1198" s="37"/>
      <c r="S1198" s="37"/>
      <c r="T1198" s="37"/>
      <c r="U1198" s="35"/>
      <c r="V1198" s="34"/>
      <c r="W1198" s="27"/>
      <c r="X1198" s="18"/>
      <c r="Y1198" s="10"/>
      <c r="Z1198" s="48"/>
      <c r="AA1198" s="11"/>
      <c r="AC1198" s="11"/>
    </row>
    <row r="1199" spans="1:29" s="50" customFormat="1">
      <c r="A1199" s="11"/>
      <c r="B1199" s="11"/>
      <c r="C1199" s="12"/>
      <c r="D1199" s="13"/>
      <c r="E1199" s="11"/>
      <c r="F1199" s="11"/>
      <c r="G1199" s="11"/>
      <c r="H1199" s="11"/>
      <c r="I1199" s="11"/>
      <c r="J1199" s="11"/>
      <c r="K1199" s="12"/>
      <c r="L1199" s="11"/>
      <c r="M1199" s="36"/>
      <c r="N1199" s="11"/>
      <c r="O1199" s="37"/>
      <c r="P1199" s="37"/>
      <c r="Q1199" s="37"/>
      <c r="R1199" s="37"/>
      <c r="S1199" s="37"/>
      <c r="T1199" s="37"/>
      <c r="U1199" s="42"/>
      <c r="V1199" s="34"/>
      <c r="W1199" s="27"/>
      <c r="X1199" s="18"/>
      <c r="Y1199" s="10"/>
      <c r="Z1199" s="48"/>
      <c r="AA1199" s="11"/>
      <c r="AC1199" s="11"/>
    </row>
    <row r="1200" spans="1:29" s="50" customFormat="1">
      <c r="A1200" s="11"/>
      <c r="B1200" s="11"/>
      <c r="C1200" s="12"/>
      <c r="D1200" s="13"/>
      <c r="E1200" s="11"/>
      <c r="F1200" s="11"/>
      <c r="G1200" s="11"/>
      <c r="H1200" s="11"/>
      <c r="I1200" s="11"/>
      <c r="J1200" s="11"/>
      <c r="K1200" s="12"/>
      <c r="L1200" s="11"/>
      <c r="M1200" s="36"/>
      <c r="N1200" s="11"/>
      <c r="O1200" s="37"/>
      <c r="P1200" s="37"/>
      <c r="Q1200" s="37"/>
      <c r="R1200" s="37"/>
      <c r="S1200" s="37"/>
      <c r="T1200" s="37"/>
      <c r="U1200" s="42"/>
      <c r="V1200" s="34"/>
      <c r="W1200" s="27"/>
      <c r="X1200" s="18"/>
      <c r="Y1200" s="10"/>
      <c r="Z1200" s="48"/>
      <c r="AA1200" s="11"/>
      <c r="AC1200" s="11"/>
    </row>
    <row r="1201" spans="1:29" s="50" customFormat="1">
      <c r="A1201" s="11"/>
      <c r="B1201" s="11"/>
      <c r="C1201" s="12"/>
      <c r="D1201" s="13"/>
      <c r="E1201" s="11"/>
      <c r="F1201" s="11"/>
      <c r="G1201" s="11"/>
      <c r="H1201" s="11"/>
      <c r="I1201" s="11"/>
      <c r="J1201" s="11"/>
      <c r="K1201" s="12"/>
      <c r="L1201" s="11"/>
      <c r="M1201" s="36"/>
      <c r="N1201" s="11"/>
      <c r="O1201" s="37"/>
      <c r="P1201" s="37"/>
      <c r="Q1201" s="37"/>
      <c r="R1201" s="37"/>
      <c r="S1201" s="37"/>
      <c r="T1201" s="37"/>
      <c r="U1201" s="42"/>
      <c r="V1201" s="34"/>
      <c r="W1201" s="27"/>
      <c r="X1201" s="18"/>
      <c r="Y1201" s="10"/>
      <c r="Z1201" s="48"/>
      <c r="AA1201" s="11"/>
      <c r="AC1201" s="11"/>
    </row>
    <row r="1202" spans="1:29" s="50" customFormat="1">
      <c r="A1202" s="11"/>
      <c r="B1202" s="11"/>
      <c r="C1202" s="12"/>
      <c r="D1202" s="13"/>
      <c r="E1202" s="11"/>
      <c r="F1202" s="11"/>
      <c r="G1202" s="11"/>
      <c r="H1202" s="11"/>
      <c r="I1202" s="11"/>
      <c r="J1202" s="11"/>
      <c r="K1202" s="12"/>
      <c r="L1202" s="11"/>
      <c r="M1202" s="36"/>
      <c r="N1202" s="11"/>
      <c r="O1202" s="37"/>
      <c r="P1202" s="37"/>
      <c r="Q1202" s="37"/>
      <c r="R1202" s="37"/>
      <c r="S1202" s="37"/>
      <c r="T1202" s="37"/>
      <c r="U1202" s="42"/>
      <c r="V1202" s="34"/>
      <c r="W1202" s="27"/>
      <c r="X1202" s="18"/>
      <c r="Y1202" s="10"/>
      <c r="Z1202" s="48"/>
      <c r="AA1202" s="11"/>
      <c r="AC1202" s="11"/>
    </row>
    <row r="1203" spans="1:29" s="50" customFormat="1">
      <c r="A1203" s="11"/>
      <c r="B1203" s="11"/>
      <c r="C1203" s="12"/>
      <c r="D1203" s="13"/>
      <c r="E1203" s="11"/>
      <c r="F1203" s="11"/>
      <c r="G1203" s="11"/>
      <c r="H1203" s="11"/>
      <c r="I1203" s="11"/>
      <c r="J1203" s="11"/>
      <c r="K1203" s="12"/>
      <c r="L1203" s="11"/>
      <c r="M1203" s="36"/>
      <c r="N1203" s="11"/>
      <c r="O1203" s="37"/>
      <c r="P1203" s="37"/>
      <c r="Q1203" s="37"/>
      <c r="R1203" s="37"/>
      <c r="S1203" s="37"/>
      <c r="T1203" s="37"/>
      <c r="U1203" s="42"/>
      <c r="V1203" s="34"/>
      <c r="W1203" s="27"/>
      <c r="X1203" s="18"/>
      <c r="Y1203" s="10"/>
      <c r="Z1203" s="48"/>
      <c r="AA1203" s="11"/>
      <c r="AC1203" s="11"/>
    </row>
    <row r="1204" spans="1:29" s="50" customFormat="1">
      <c r="A1204" s="11"/>
      <c r="B1204" s="11"/>
      <c r="C1204" s="12"/>
      <c r="D1204" s="13"/>
      <c r="E1204" s="11"/>
      <c r="F1204" s="11"/>
      <c r="G1204" s="11"/>
      <c r="H1204" s="11"/>
      <c r="I1204" s="11"/>
      <c r="J1204" s="11"/>
      <c r="K1204" s="12"/>
      <c r="L1204" s="11"/>
      <c r="M1204" s="36"/>
      <c r="N1204" s="11"/>
      <c r="O1204" s="37"/>
      <c r="P1204" s="37"/>
      <c r="Q1204" s="37"/>
      <c r="R1204" s="37"/>
      <c r="S1204" s="37"/>
      <c r="T1204" s="37"/>
      <c r="U1204" s="42"/>
      <c r="V1204" s="34"/>
      <c r="W1204" s="27"/>
      <c r="X1204" s="18"/>
      <c r="Y1204" s="10"/>
      <c r="Z1204" s="48"/>
      <c r="AA1204" s="11"/>
      <c r="AC1204" s="11"/>
    </row>
    <row r="1205" spans="1:29" s="50" customFormat="1">
      <c r="A1205" s="11"/>
      <c r="B1205" s="11"/>
      <c r="C1205" s="12"/>
      <c r="D1205" s="13"/>
      <c r="E1205" s="11"/>
      <c r="F1205" s="11"/>
      <c r="G1205" s="11"/>
      <c r="H1205" s="11"/>
      <c r="I1205" s="11"/>
      <c r="J1205" s="11"/>
      <c r="K1205" s="12"/>
      <c r="L1205" s="11"/>
      <c r="M1205" s="36"/>
      <c r="N1205" s="11"/>
      <c r="O1205" s="37"/>
      <c r="P1205" s="37"/>
      <c r="Q1205" s="37"/>
      <c r="R1205" s="37"/>
      <c r="S1205" s="37"/>
      <c r="T1205" s="37"/>
      <c r="U1205" s="42"/>
      <c r="V1205" s="34"/>
      <c r="W1205" s="27"/>
      <c r="X1205" s="18"/>
      <c r="Y1205" s="10"/>
      <c r="Z1205" s="48"/>
      <c r="AA1205" s="11"/>
      <c r="AC1205" s="11"/>
    </row>
    <row r="1206" spans="1:29" s="50" customFormat="1">
      <c r="A1206" s="11"/>
      <c r="B1206" s="11"/>
      <c r="C1206" s="12"/>
      <c r="D1206" s="13"/>
      <c r="E1206" s="11"/>
      <c r="F1206" s="11"/>
      <c r="G1206" s="11"/>
      <c r="H1206" s="11"/>
      <c r="I1206" s="11"/>
      <c r="J1206" s="11"/>
      <c r="K1206" s="12"/>
      <c r="L1206" s="11"/>
      <c r="M1206" s="36"/>
      <c r="N1206" s="11"/>
      <c r="O1206" s="37"/>
      <c r="P1206" s="37"/>
      <c r="Q1206" s="37"/>
      <c r="R1206" s="37"/>
      <c r="S1206" s="37"/>
      <c r="T1206" s="37"/>
      <c r="U1206" s="35"/>
      <c r="V1206" s="34"/>
      <c r="W1206" s="27"/>
      <c r="X1206" s="18"/>
      <c r="Y1206" s="10"/>
      <c r="Z1206" s="48"/>
      <c r="AA1206" s="11"/>
      <c r="AC1206" s="11"/>
    </row>
    <row r="1207" spans="1:29" s="50" customFormat="1">
      <c r="A1207" s="11"/>
      <c r="B1207" s="11"/>
      <c r="C1207" s="12"/>
      <c r="D1207" s="13"/>
      <c r="E1207" s="11"/>
      <c r="F1207" s="11"/>
      <c r="G1207" s="11"/>
      <c r="H1207" s="11"/>
      <c r="I1207" s="11"/>
      <c r="J1207" s="11"/>
      <c r="K1207" s="12"/>
      <c r="L1207" s="11"/>
      <c r="M1207" s="36"/>
      <c r="N1207" s="11"/>
      <c r="O1207" s="37"/>
      <c r="P1207" s="37"/>
      <c r="Q1207" s="37"/>
      <c r="R1207" s="37"/>
      <c r="S1207" s="37"/>
      <c r="T1207" s="37"/>
      <c r="U1207" s="42"/>
      <c r="V1207" s="34"/>
      <c r="W1207" s="27"/>
      <c r="X1207" s="18"/>
      <c r="Y1207" s="10"/>
      <c r="Z1207" s="48"/>
      <c r="AA1207" s="11"/>
      <c r="AC1207" s="11"/>
    </row>
    <row r="1208" spans="1:29" s="50" customFormat="1">
      <c r="A1208" s="11"/>
      <c r="B1208" s="11"/>
      <c r="C1208" s="12"/>
      <c r="D1208" s="13"/>
      <c r="E1208" s="11"/>
      <c r="F1208" s="11"/>
      <c r="G1208" s="11"/>
      <c r="H1208" s="11"/>
      <c r="I1208" s="11"/>
      <c r="J1208" s="11"/>
      <c r="K1208" s="12"/>
      <c r="L1208" s="11"/>
      <c r="M1208" s="36"/>
      <c r="N1208" s="11"/>
      <c r="O1208" s="37"/>
      <c r="P1208" s="37"/>
      <c r="Q1208" s="37"/>
      <c r="R1208" s="37"/>
      <c r="S1208" s="37"/>
      <c r="T1208" s="37"/>
      <c r="U1208" s="35"/>
      <c r="V1208" s="34"/>
      <c r="W1208" s="27"/>
      <c r="X1208" s="18"/>
      <c r="Y1208" s="10"/>
      <c r="Z1208" s="48"/>
      <c r="AA1208" s="53"/>
      <c r="AC1208" s="11"/>
    </row>
    <row r="1209" spans="1:29" s="50" customFormat="1">
      <c r="A1209" s="11"/>
      <c r="B1209" s="11"/>
      <c r="C1209" s="12"/>
      <c r="D1209" s="13"/>
      <c r="E1209" s="11"/>
      <c r="F1209" s="11"/>
      <c r="G1209" s="11"/>
      <c r="H1209" s="11"/>
      <c r="I1209" s="11"/>
      <c r="J1209" s="11"/>
      <c r="K1209" s="12"/>
      <c r="L1209" s="11"/>
      <c r="M1209" s="36"/>
      <c r="N1209" s="11"/>
      <c r="O1209" s="37"/>
      <c r="P1209" s="37"/>
      <c r="Q1209" s="37"/>
      <c r="R1209" s="37"/>
      <c r="S1209" s="37"/>
      <c r="T1209" s="37"/>
      <c r="U1209" s="42"/>
      <c r="V1209" s="34"/>
      <c r="W1209" s="27"/>
      <c r="X1209" s="18"/>
      <c r="Y1209" s="10"/>
      <c r="Z1209" s="48"/>
      <c r="AA1209" s="11"/>
      <c r="AC1209" s="11"/>
    </row>
    <row r="1210" spans="1:29" s="50" customFormat="1">
      <c r="A1210" s="11"/>
      <c r="B1210" s="11"/>
      <c r="C1210" s="12"/>
      <c r="D1210" s="13"/>
      <c r="E1210" s="11"/>
      <c r="F1210" s="11"/>
      <c r="G1210" s="11"/>
      <c r="H1210" s="11"/>
      <c r="I1210" s="11"/>
      <c r="J1210" s="11"/>
      <c r="K1210" s="12"/>
      <c r="L1210" s="11"/>
      <c r="M1210" s="36"/>
      <c r="N1210" s="11"/>
      <c r="O1210" s="37"/>
      <c r="P1210" s="37"/>
      <c r="Q1210" s="37"/>
      <c r="R1210" s="37"/>
      <c r="S1210" s="37"/>
      <c r="T1210" s="37"/>
      <c r="U1210" s="42"/>
      <c r="V1210" s="34"/>
      <c r="W1210" s="27"/>
      <c r="X1210" s="18"/>
      <c r="Y1210" s="10"/>
      <c r="Z1210" s="48"/>
      <c r="AA1210" s="11"/>
      <c r="AC1210" s="11"/>
    </row>
    <row r="1211" spans="1:29" s="50" customFormat="1">
      <c r="A1211" s="11"/>
      <c r="B1211" s="11"/>
      <c r="C1211" s="12"/>
      <c r="D1211" s="13"/>
      <c r="E1211" s="11"/>
      <c r="F1211" s="11"/>
      <c r="G1211" s="11"/>
      <c r="H1211" s="11"/>
      <c r="I1211" s="11"/>
      <c r="J1211" s="11"/>
      <c r="K1211" s="12"/>
      <c r="L1211" s="11"/>
      <c r="M1211" s="36"/>
      <c r="N1211" s="11"/>
      <c r="O1211" s="37"/>
      <c r="P1211" s="37"/>
      <c r="Q1211" s="37"/>
      <c r="R1211" s="37"/>
      <c r="S1211" s="37"/>
      <c r="T1211" s="37"/>
      <c r="U1211" s="35"/>
      <c r="V1211" s="34"/>
      <c r="W1211" s="27"/>
      <c r="X1211" s="18"/>
      <c r="Y1211" s="10"/>
      <c r="Z1211" s="48"/>
      <c r="AA1211" s="11"/>
      <c r="AC1211" s="11"/>
    </row>
    <row r="1212" spans="1:29" s="50" customFormat="1">
      <c r="A1212" s="11"/>
      <c r="B1212" s="11"/>
      <c r="C1212" s="12"/>
      <c r="D1212" s="13"/>
      <c r="E1212" s="11"/>
      <c r="F1212" s="11"/>
      <c r="G1212" s="11"/>
      <c r="H1212" s="11"/>
      <c r="I1212" s="11"/>
      <c r="J1212" s="11"/>
      <c r="K1212" s="12"/>
      <c r="L1212" s="11"/>
      <c r="M1212" s="36"/>
      <c r="N1212" s="11"/>
      <c r="O1212" s="37"/>
      <c r="P1212" s="37"/>
      <c r="Q1212" s="37"/>
      <c r="R1212" s="37"/>
      <c r="S1212" s="37"/>
      <c r="T1212" s="37"/>
      <c r="U1212" s="42"/>
      <c r="V1212" s="34"/>
      <c r="W1212" s="27"/>
      <c r="X1212" s="18"/>
      <c r="Y1212" s="10"/>
      <c r="Z1212" s="48"/>
      <c r="AA1212" s="11"/>
      <c r="AC1212" s="11"/>
    </row>
    <row r="1213" spans="1:29" s="50" customFormat="1">
      <c r="A1213" s="11"/>
      <c r="B1213" s="11"/>
      <c r="C1213" s="12"/>
      <c r="D1213" s="13"/>
      <c r="E1213" s="11"/>
      <c r="F1213" s="11"/>
      <c r="G1213" s="11"/>
      <c r="H1213" s="11"/>
      <c r="I1213" s="11"/>
      <c r="J1213" s="11"/>
      <c r="K1213" s="12"/>
      <c r="L1213" s="11"/>
      <c r="M1213" s="36"/>
      <c r="N1213" s="11"/>
      <c r="O1213" s="37"/>
      <c r="P1213" s="37"/>
      <c r="Q1213" s="37"/>
      <c r="R1213" s="37"/>
      <c r="S1213" s="37"/>
      <c r="T1213" s="37"/>
      <c r="U1213" s="42"/>
      <c r="V1213" s="34"/>
      <c r="W1213" s="27"/>
      <c r="X1213" s="18"/>
      <c r="Y1213" s="10"/>
      <c r="Z1213" s="48"/>
      <c r="AA1213" s="11"/>
      <c r="AC1213" s="11"/>
    </row>
    <row r="1214" spans="1:29" s="50" customFormat="1">
      <c r="A1214" s="11"/>
      <c r="B1214" s="11"/>
      <c r="C1214" s="12"/>
      <c r="D1214" s="13"/>
      <c r="E1214" s="11"/>
      <c r="F1214" s="11"/>
      <c r="G1214" s="11"/>
      <c r="H1214" s="11"/>
      <c r="I1214" s="11"/>
      <c r="J1214" s="11"/>
      <c r="K1214" s="12"/>
      <c r="L1214" s="11"/>
      <c r="M1214" s="36"/>
      <c r="N1214" s="11"/>
      <c r="O1214" s="37"/>
      <c r="P1214" s="37"/>
      <c r="Q1214" s="37"/>
      <c r="R1214" s="37"/>
      <c r="S1214" s="37"/>
      <c r="T1214" s="37"/>
      <c r="U1214" s="42"/>
      <c r="V1214" s="34"/>
      <c r="W1214" s="27"/>
      <c r="X1214" s="18"/>
      <c r="Y1214" s="10"/>
      <c r="Z1214" s="48"/>
      <c r="AA1214" s="11"/>
      <c r="AC1214" s="11"/>
    </row>
    <row r="1215" spans="1:29" s="50" customFormat="1">
      <c r="A1215" s="11"/>
      <c r="B1215" s="11"/>
      <c r="C1215" s="12"/>
      <c r="D1215" s="13"/>
      <c r="E1215" s="11"/>
      <c r="F1215" s="11"/>
      <c r="G1215" s="11"/>
      <c r="H1215" s="11"/>
      <c r="I1215" s="11"/>
      <c r="J1215" s="11"/>
      <c r="K1215" s="12"/>
      <c r="L1215" s="11"/>
      <c r="M1215" s="36"/>
      <c r="N1215" s="11"/>
      <c r="O1215" s="37"/>
      <c r="P1215" s="37"/>
      <c r="Q1215" s="37"/>
      <c r="R1215" s="37"/>
      <c r="S1215" s="37"/>
      <c r="T1215" s="37"/>
      <c r="U1215" s="42"/>
      <c r="V1215" s="34"/>
      <c r="W1215" s="27"/>
      <c r="X1215" s="18"/>
      <c r="Y1215" s="10"/>
      <c r="Z1215" s="48"/>
      <c r="AA1215" s="11"/>
      <c r="AC1215" s="11"/>
    </row>
    <row r="1216" spans="1:29" s="50" customFormat="1">
      <c r="A1216" s="11"/>
      <c r="B1216" s="11"/>
      <c r="C1216" s="12"/>
      <c r="D1216" s="13"/>
      <c r="E1216" s="11"/>
      <c r="F1216" s="11"/>
      <c r="G1216" s="11"/>
      <c r="H1216" s="11"/>
      <c r="I1216" s="11"/>
      <c r="J1216" s="11"/>
      <c r="K1216" s="12"/>
      <c r="L1216" s="11"/>
      <c r="M1216" s="36"/>
      <c r="N1216" s="11"/>
      <c r="O1216" s="37"/>
      <c r="P1216" s="37"/>
      <c r="Q1216" s="37"/>
      <c r="R1216" s="37"/>
      <c r="S1216" s="37"/>
      <c r="T1216" s="37"/>
      <c r="U1216" s="35"/>
      <c r="V1216" s="34"/>
      <c r="W1216" s="27"/>
      <c r="X1216" s="18"/>
      <c r="Y1216" s="10"/>
      <c r="Z1216" s="48"/>
      <c r="AA1216" s="11"/>
      <c r="AC1216" s="11"/>
    </row>
    <row r="1217" spans="1:29" s="50" customFormat="1">
      <c r="A1217" s="11"/>
      <c r="B1217" s="11"/>
      <c r="C1217" s="12"/>
      <c r="D1217" s="13"/>
      <c r="E1217" s="11"/>
      <c r="F1217" s="11"/>
      <c r="G1217" s="11"/>
      <c r="H1217" s="11"/>
      <c r="I1217" s="11"/>
      <c r="J1217" s="11"/>
      <c r="K1217" s="12"/>
      <c r="L1217" s="11"/>
      <c r="M1217" s="36"/>
      <c r="N1217" s="11"/>
      <c r="O1217" s="37"/>
      <c r="P1217" s="37"/>
      <c r="Q1217" s="37"/>
      <c r="R1217" s="37"/>
      <c r="S1217" s="37"/>
      <c r="T1217" s="37"/>
      <c r="U1217" s="35"/>
      <c r="V1217" s="34"/>
      <c r="W1217" s="27"/>
      <c r="X1217" s="18"/>
      <c r="Y1217" s="10"/>
      <c r="Z1217" s="48"/>
      <c r="AA1217" s="11"/>
      <c r="AC1217" s="11"/>
    </row>
    <row r="1218" spans="1:29" s="50" customFormat="1">
      <c r="A1218" s="11"/>
      <c r="B1218" s="11"/>
      <c r="C1218" s="12"/>
      <c r="D1218" s="13"/>
      <c r="E1218" s="11"/>
      <c r="F1218" s="11"/>
      <c r="G1218" s="11"/>
      <c r="H1218" s="11"/>
      <c r="I1218" s="11"/>
      <c r="J1218" s="11"/>
      <c r="K1218" s="12"/>
      <c r="L1218" s="11"/>
      <c r="M1218" s="36"/>
      <c r="N1218" s="11"/>
      <c r="O1218" s="37"/>
      <c r="P1218" s="37"/>
      <c r="Q1218" s="37"/>
      <c r="R1218" s="37"/>
      <c r="S1218" s="37"/>
      <c r="T1218" s="37"/>
      <c r="U1218" s="35"/>
      <c r="V1218" s="34"/>
      <c r="W1218" s="27"/>
      <c r="X1218" s="18"/>
      <c r="Y1218" s="10"/>
      <c r="Z1218" s="48"/>
      <c r="AA1218" s="11"/>
      <c r="AC1218" s="11"/>
    </row>
    <row r="1219" spans="1:29" s="50" customFormat="1">
      <c r="A1219" s="11"/>
      <c r="B1219" s="11"/>
      <c r="C1219" s="12"/>
      <c r="D1219" s="13"/>
      <c r="E1219" s="11"/>
      <c r="F1219" s="11"/>
      <c r="G1219" s="11"/>
      <c r="H1219" s="11"/>
      <c r="I1219" s="11"/>
      <c r="J1219" s="11"/>
      <c r="K1219" s="12"/>
      <c r="L1219" s="11"/>
      <c r="M1219" s="36"/>
      <c r="N1219" s="11"/>
      <c r="O1219" s="37"/>
      <c r="P1219" s="37"/>
      <c r="Q1219" s="37"/>
      <c r="R1219" s="37"/>
      <c r="S1219" s="37"/>
      <c r="T1219" s="37"/>
      <c r="U1219" s="42"/>
      <c r="V1219" s="34"/>
      <c r="W1219" s="27"/>
      <c r="X1219" s="18"/>
      <c r="Y1219" s="10"/>
      <c r="Z1219" s="48"/>
      <c r="AA1219" s="11"/>
      <c r="AC1219" s="11"/>
    </row>
    <row r="1220" spans="1:29" s="50" customFormat="1">
      <c r="A1220" s="11"/>
      <c r="B1220" s="11"/>
      <c r="C1220" s="12"/>
      <c r="D1220" s="13"/>
      <c r="E1220" s="11"/>
      <c r="F1220" s="11"/>
      <c r="G1220" s="11"/>
      <c r="H1220" s="11"/>
      <c r="I1220" s="11"/>
      <c r="J1220" s="11"/>
      <c r="K1220" s="12"/>
      <c r="L1220" s="11"/>
      <c r="M1220" s="36"/>
      <c r="N1220" s="11"/>
      <c r="O1220" s="37"/>
      <c r="P1220" s="37"/>
      <c r="Q1220" s="37"/>
      <c r="R1220" s="37"/>
      <c r="S1220" s="37"/>
      <c r="T1220" s="37"/>
      <c r="U1220" s="35"/>
      <c r="V1220" s="34"/>
      <c r="W1220" s="27"/>
      <c r="X1220" s="18"/>
      <c r="Y1220" s="10"/>
      <c r="Z1220" s="48"/>
      <c r="AA1220" s="11"/>
      <c r="AC1220" s="11"/>
    </row>
    <row r="1221" spans="1:29" s="50" customFormat="1">
      <c r="A1221" s="11"/>
      <c r="B1221" s="11"/>
      <c r="C1221" s="12"/>
      <c r="D1221" s="13"/>
      <c r="E1221" s="11"/>
      <c r="F1221" s="11"/>
      <c r="G1221" s="11"/>
      <c r="H1221" s="11"/>
      <c r="I1221" s="11"/>
      <c r="J1221" s="11"/>
      <c r="K1221" s="12"/>
      <c r="L1221" s="11"/>
      <c r="M1221" s="36"/>
      <c r="N1221" s="11"/>
      <c r="O1221" s="37"/>
      <c r="P1221" s="37"/>
      <c r="Q1221" s="37"/>
      <c r="R1221" s="37"/>
      <c r="S1221" s="37"/>
      <c r="T1221" s="37"/>
      <c r="U1221" s="42"/>
      <c r="V1221" s="34"/>
      <c r="W1221" s="27"/>
      <c r="X1221" s="18"/>
      <c r="Y1221" s="10"/>
      <c r="Z1221" s="48"/>
      <c r="AA1221" s="11"/>
      <c r="AC1221" s="11"/>
    </row>
    <row r="1222" spans="1:29" s="50" customFormat="1">
      <c r="A1222" s="11"/>
      <c r="B1222" s="11"/>
      <c r="C1222" s="12"/>
      <c r="D1222" s="13"/>
      <c r="E1222" s="11"/>
      <c r="F1222" s="11"/>
      <c r="G1222" s="11"/>
      <c r="H1222" s="11"/>
      <c r="I1222" s="11"/>
      <c r="J1222" s="11"/>
      <c r="K1222" s="12"/>
      <c r="L1222" s="11"/>
      <c r="M1222" s="36"/>
      <c r="N1222" s="11"/>
      <c r="O1222" s="37"/>
      <c r="P1222" s="37"/>
      <c r="Q1222" s="37"/>
      <c r="R1222" s="37"/>
      <c r="S1222" s="37"/>
      <c r="T1222" s="37"/>
      <c r="U1222" s="42"/>
      <c r="V1222" s="34"/>
      <c r="W1222" s="27"/>
      <c r="X1222" s="18"/>
      <c r="Y1222" s="10"/>
      <c r="Z1222" s="48"/>
      <c r="AA1222" s="11"/>
      <c r="AC1222" s="11"/>
    </row>
    <row r="1223" spans="1:29" s="50" customFormat="1">
      <c r="A1223" s="11"/>
      <c r="B1223" s="11"/>
      <c r="C1223" s="12"/>
      <c r="D1223" s="13"/>
      <c r="E1223" s="11"/>
      <c r="F1223" s="11"/>
      <c r="G1223" s="11"/>
      <c r="H1223" s="11"/>
      <c r="I1223" s="11"/>
      <c r="J1223" s="11"/>
      <c r="K1223" s="12"/>
      <c r="L1223" s="11"/>
      <c r="M1223" s="36"/>
      <c r="N1223" s="11"/>
      <c r="O1223" s="37"/>
      <c r="P1223" s="37"/>
      <c r="Q1223" s="37"/>
      <c r="R1223" s="37"/>
      <c r="S1223" s="37"/>
      <c r="T1223" s="37"/>
      <c r="U1223" s="35"/>
      <c r="V1223" s="34"/>
      <c r="W1223" s="27"/>
      <c r="X1223" s="18"/>
      <c r="Y1223" s="10"/>
      <c r="Z1223" s="48"/>
      <c r="AA1223" s="53"/>
      <c r="AC1223" s="11"/>
    </row>
    <row r="1224" spans="1:29" s="50" customFormat="1">
      <c r="A1224" s="11"/>
      <c r="B1224" s="11"/>
      <c r="C1224" s="12"/>
      <c r="D1224" s="13"/>
      <c r="E1224" s="11"/>
      <c r="F1224" s="11"/>
      <c r="G1224" s="11"/>
      <c r="H1224" s="11"/>
      <c r="I1224" s="11"/>
      <c r="J1224" s="11"/>
      <c r="K1224" s="12"/>
      <c r="L1224" s="11"/>
      <c r="M1224" s="36"/>
      <c r="N1224" s="11"/>
      <c r="O1224" s="37"/>
      <c r="P1224" s="37"/>
      <c r="Q1224" s="37"/>
      <c r="R1224" s="37"/>
      <c r="S1224" s="37"/>
      <c r="T1224" s="37"/>
      <c r="U1224" s="42"/>
      <c r="V1224" s="34"/>
      <c r="W1224" s="27"/>
      <c r="X1224" s="18"/>
      <c r="Y1224" s="10"/>
      <c r="Z1224" s="48"/>
      <c r="AA1224" s="11"/>
      <c r="AC1224" s="11"/>
    </row>
    <row r="1225" spans="1:29" s="50" customFormat="1">
      <c r="A1225" s="11"/>
      <c r="B1225" s="11"/>
      <c r="C1225" s="12"/>
      <c r="D1225" s="13"/>
      <c r="E1225" s="11"/>
      <c r="F1225" s="11"/>
      <c r="G1225" s="11"/>
      <c r="H1225" s="11"/>
      <c r="I1225" s="11"/>
      <c r="J1225" s="11"/>
      <c r="K1225" s="12"/>
      <c r="L1225" s="11"/>
      <c r="M1225" s="36"/>
      <c r="N1225" s="11"/>
      <c r="O1225" s="37"/>
      <c r="P1225" s="37"/>
      <c r="Q1225" s="37"/>
      <c r="R1225" s="37"/>
      <c r="S1225" s="37"/>
      <c r="T1225" s="37"/>
      <c r="U1225" s="42"/>
      <c r="V1225" s="34"/>
      <c r="W1225" s="27"/>
      <c r="X1225" s="18"/>
      <c r="Y1225" s="10"/>
      <c r="Z1225" s="48"/>
      <c r="AA1225" s="11"/>
      <c r="AC1225" s="11"/>
    </row>
    <row r="1226" spans="1:29" s="50" customFormat="1">
      <c r="A1226" s="11"/>
      <c r="B1226" s="11"/>
      <c r="C1226" s="12"/>
      <c r="D1226" s="13"/>
      <c r="E1226" s="11"/>
      <c r="F1226" s="11"/>
      <c r="G1226" s="11"/>
      <c r="H1226" s="11"/>
      <c r="I1226" s="11"/>
      <c r="J1226" s="11"/>
      <c r="K1226" s="12"/>
      <c r="L1226" s="11"/>
      <c r="M1226" s="36"/>
      <c r="N1226" s="11"/>
      <c r="O1226" s="37"/>
      <c r="P1226" s="37"/>
      <c r="Q1226" s="37"/>
      <c r="R1226" s="37"/>
      <c r="S1226" s="37"/>
      <c r="T1226" s="37"/>
      <c r="U1226" s="35"/>
      <c r="V1226" s="34"/>
      <c r="W1226" s="27"/>
      <c r="X1226" s="18"/>
      <c r="Y1226" s="10"/>
      <c r="Z1226" s="48"/>
      <c r="AA1226" s="53"/>
      <c r="AC1226" s="11"/>
    </row>
    <row r="1227" spans="1:29" s="50" customFormat="1">
      <c r="A1227" s="11"/>
      <c r="B1227" s="11"/>
      <c r="C1227" s="12"/>
      <c r="D1227" s="13"/>
      <c r="E1227" s="11"/>
      <c r="F1227" s="11"/>
      <c r="G1227" s="11"/>
      <c r="H1227" s="11"/>
      <c r="I1227" s="11"/>
      <c r="J1227" s="11"/>
      <c r="K1227" s="12"/>
      <c r="L1227" s="11"/>
      <c r="M1227" s="36"/>
      <c r="N1227" s="11"/>
      <c r="O1227" s="37"/>
      <c r="P1227" s="37"/>
      <c r="Q1227" s="37"/>
      <c r="R1227" s="37"/>
      <c r="S1227" s="37"/>
      <c r="T1227" s="37"/>
      <c r="U1227" s="42"/>
      <c r="V1227" s="34"/>
      <c r="W1227" s="27"/>
      <c r="X1227" s="18"/>
      <c r="Y1227" s="10"/>
      <c r="Z1227" s="48"/>
      <c r="AA1227" s="11"/>
      <c r="AC1227" s="11"/>
    </row>
    <row r="1228" spans="1:29" s="50" customFormat="1">
      <c r="A1228" s="11"/>
      <c r="B1228" s="11"/>
      <c r="C1228" s="12"/>
      <c r="D1228" s="13"/>
      <c r="E1228" s="11"/>
      <c r="F1228" s="11"/>
      <c r="G1228" s="11"/>
      <c r="H1228" s="11"/>
      <c r="I1228" s="11"/>
      <c r="J1228" s="11"/>
      <c r="K1228" s="12"/>
      <c r="L1228" s="11"/>
      <c r="M1228" s="36"/>
      <c r="N1228" s="11"/>
      <c r="O1228" s="37"/>
      <c r="P1228" s="37"/>
      <c r="Q1228" s="37"/>
      <c r="R1228" s="37"/>
      <c r="S1228" s="37"/>
      <c r="T1228" s="37"/>
      <c r="U1228" s="42"/>
      <c r="V1228" s="34"/>
      <c r="W1228" s="27"/>
      <c r="X1228" s="18"/>
      <c r="Y1228" s="10"/>
      <c r="Z1228" s="48"/>
      <c r="AA1228" s="11"/>
      <c r="AC1228" s="11"/>
    </row>
    <row r="1229" spans="1:29" s="50" customFormat="1">
      <c r="A1229" s="11"/>
      <c r="B1229" s="11"/>
      <c r="C1229" s="12"/>
      <c r="D1229" s="13"/>
      <c r="E1229" s="11"/>
      <c r="F1229" s="11"/>
      <c r="G1229" s="11"/>
      <c r="H1229" s="11"/>
      <c r="I1229" s="11"/>
      <c r="J1229" s="11"/>
      <c r="K1229" s="12"/>
      <c r="L1229" s="11"/>
      <c r="M1229" s="36"/>
      <c r="N1229" s="11"/>
      <c r="O1229" s="37"/>
      <c r="P1229" s="37"/>
      <c r="Q1229" s="37"/>
      <c r="R1229" s="37"/>
      <c r="S1229" s="37"/>
      <c r="T1229" s="37"/>
      <c r="U1229" s="35"/>
      <c r="V1229" s="34"/>
      <c r="W1229" s="27"/>
      <c r="X1229" s="18"/>
      <c r="Y1229" s="10"/>
      <c r="Z1229" s="48"/>
      <c r="AA1229" s="11"/>
      <c r="AC1229" s="11"/>
    </row>
    <row r="1230" spans="1:29" s="50" customFormat="1">
      <c r="A1230" s="11"/>
      <c r="B1230" s="11"/>
      <c r="C1230" s="12"/>
      <c r="D1230" s="13"/>
      <c r="E1230" s="11"/>
      <c r="F1230" s="11"/>
      <c r="G1230" s="11"/>
      <c r="H1230" s="11"/>
      <c r="I1230" s="11"/>
      <c r="J1230" s="11"/>
      <c r="K1230" s="12"/>
      <c r="L1230" s="11"/>
      <c r="M1230" s="36"/>
      <c r="N1230" s="11"/>
      <c r="O1230" s="37"/>
      <c r="P1230" s="37"/>
      <c r="Q1230" s="37"/>
      <c r="R1230" s="37"/>
      <c r="S1230" s="37"/>
      <c r="T1230" s="37"/>
      <c r="U1230" s="35"/>
      <c r="V1230" s="34"/>
      <c r="W1230" s="27"/>
      <c r="X1230" s="18"/>
      <c r="Y1230" s="10"/>
      <c r="Z1230" s="48"/>
      <c r="AA1230" s="11"/>
      <c r="AC1230" s="11"/>
    </row>
    <row r="1231" spans="1:29" s="50" customFormat="1">
      <c r="A1231" s="11"/>
      <c r="B1231" s="11"/>
      <c r="C1231" s="12"/>
      <c r="D1231" s="13"/>
      <c r="E1231" s="11"/>
      <c r="F1231" s="11"/>
      <c r="G1231" s="11"/>
      <c r="H1231" s="11"/>
      <c r="I1231" s="11"/>
      <c r="J1231" s="11"/>
      <c r="K1231" s="12"/>
      <c r="L1231" s="11"/>
      <c r="M1231" s="36"/>
      <c r="N1231" s="11"/>
      <c r="O1231" s="37"/>
      <c r="P1231" s="37"/>
      <c r="Q1231" s="37"/>
      <c r="R1231" s="37"/>
      <c r="S1231" s="37"/>
      <c r="T1231" s="37"/>
      <c r="U1231" s="35"/>
      <c r="V1231" s="34"/>
      <c r="W1231" s="27"/>
      <c r="X1231" s="18"/>
      <c r="Y1231" s="10"/>
      <c r="Z1231" s="48"/>
      <c r="AA1231" s="11"/>
      <c r="AC1231" s="11"/>
    </row>
    <row r="1232" spans="1:29" s="50" customFormat="1">
      <c r="A1232" s="11"/>
      <c r="B1232" s="11"/>
      <c r="C1232" s="12"/>
      <c r="D1232" s="13"/>
      <c r="E1232" s="11"/>
      <c r="F1232" s="11"/>
      <c r="G1232" s="11"/>
      <c r="H1232" s="11"/>
      <c r="I1232" s="11"/>
      <c r="J1232" s="11"/>
      <c r="K1232" s="12"/>
      <c r="L1232" s="11"/>
      <c r="M1232" s="36"/>
      <c r="N1232" s="11"/>
      <c r="O1232" s="37"/>
      <c r="P1232" s="37"/>
      <c r="Q1232" s="37"/>
      <c r="R1232" s="37"/>
      <c r="S1232" s="37"/>
      <c r="T1232" s="37"/>
      <c r="U1232" s="42"/>
      <c r="V1232" s="34"/>
      <c r="W1232" s="27"/>
      <c r="X1232" s="18"/>
      <c r="Y1232" s="10"/>
      <c r="Z1232" s="48"/>
      <c r="AA1232" s="11"/>
      <c r="AC1232" s="11"/>
    </row>
    <row r="1233" spans="1:29" s="50" customFormat="1">
      <c r="A1233" s="11"/>
      <c r="B1233" s="11"/>
      <c r="C1233" s="12"/>
      <c r="D1233" s="13"/>
      <c r="E1233" s="11"/>
      <c r="F1233" s="11"/>
      <c r="G1233" s="11"/>
      <c r="H1233" s="11"/>
      <c r="I1233" s="11"/>
      <c r="J1233" s="11"/>
      <c r="K1233" s="12"/>
      <c r="L1233" s="11"/>
      <c r="M1233" s="36"/>
      <c r="N1233" s="11"/>
      <c r="O1233" s="37"/>
      <c r="P1233" s="37"/>
      <c r="Q1233" s="37"/>
      <c r="R1233" s="37"/>
      <c r="S1233" s="37"/>
      <c r="T1233" s="37"/>
      <c r="U1233" s="34"/>
      <c r="V1233" s="34"/>
      <c r="W1233" s="27"/>
      <c r="X1233" s="18"/>
      <c r="Y1233" s="10"/>
      <c r="Z1233" s="48"/>
      <c r="AA1233" s="53"/>
      <c r="AC1233" s="11"/>
    </row>
    <row r="1234" spans="1:29" s="50" customFormat="1">
      <c r="A1234" s="11"/>
      <c r="B1234" s="11"/>
      <c r="C1234" s="12"/>
      <c r="D1234" s="13"/>
      <c r="E1234" s="11"/>
      <c r="F1234" s="11"/>
      <c r="G1234" s="11"/>
      <c r="H1234" s="11"/>
      <c r="I1234" s="11"/>
      <c r="J1234" s="11"/>
      <c r="K1234" s="12"/>
      <c r="L1234" s="11"/>
      <c r="M1234" s="36"/>
      <c r="N1234" s="11"/>
      <c r="O1234" s="37"/>
      <c r="P1234" s="37"/>
      <c r="Q1234" s="37"/>
      <c r="R1234" s="37"/>
      <c r="S1234" s="37"/>
      <c r="T1234" s="37"/>
      <c r="U1234" s="42"/>
      <c r="V1234" s="34"/>
      <c r="W1234" s="27"/>
      <c r="X1234" s="18"/>
      <c r="Y1234" s="10"/>
      <c r="Z1234" s="48"/>
      <c r="AA1234" s="11"/>
      <c r="AC1234" s="11"/>
    </row>
    <row r="1235" spans="1:29" s="50" customFormat="1">
      <c r="A1235" s="11"/>
      <c r="B1235" s="11"/>
      <c r="C1235" s="12"/>
      <c r="D1235" s="13"/>
      <c r="E1235" s="11"/>
      <c r="F1235" s="11"/>
      <c r="G1235" s="11"/>
      <c r="H1235" s="11"/>
      <c r="I1235" s="11"/>
      <c r="J1235" s="11"/>
      <c r="K1235" s="12"/>
      <c r="L1235" s="11"/>
      <c r="M1235" s="36"/>
      <c r="N1235" s="11"/>
      <c r="O1235" s="37"/>
      <c r="P1235" s="37"/>
      <c r="Q1235" s="37"/>
      <c r="R1235" s="37"/>
      <c r="S1235" s="37"/>
      <c r="T1235" s="37"/>
      <c r="U1235" s="42"/>
      <c r="V1235" s="34"/>
      <c r="W1235" s="27"/>
      <c r="X1235" s="18"/>
      <c r="Y1235" s="10"/>
      <c r="Z1235" s="48"/>
      <c r="AA1235" s="11"/>
      <c r="AC1235" s="11"/>
    </row>
    <row r="1236" spans="1:29" s="50" customFormat="1">
      <c r="A1236" s="11"/>
      <c r="B1236" s="11"/>
      <c r="C1236" s="12"/>
      <c r="D1236" s="13"/>
      <c r="E1236" s="11"/>
      <c r="F1236" s="11"/>
      <c r="G1236" s="11"/>
      <c r="H1236" s="11"/>
      <c r="I1236" s="11"/>
      <c r="J1236" s="11"/>
      <c r="K1236" s="12"/>
      <c r="L1236" s="11"/>
      <c r="M1236" s="36"/>
      <c r="N1236" s="11"/>
      <c r="O1236" s="37"/>
      <c r="P1236" s="37"/>
      <c r="Q1236" s="37"/>
      <c r="R1236" s="37"/>
      <c r="S1236" s="37"/>
      <c r="T1236" s="37"/>
      <c r="U1236" s="35"/>
      <c r="V1236" s="34"/>
      <c r="W1236" s="27"/>
      <c r="X1236" s="18"/>
      <c r="Y1236" s="10"/>
      <c r="Z1236" s="48"/>
      <c r="AA1236" s="11"/>
      <c r="AC1236" s="11"/>
    </row>
    <row r="1237" spans="1:29" s="50" customFormat="1">
      <c r="A1237" s="11"/>
      <c r="B1237" s="11"/>
      <c r="C1237" s="12"/>
      <c r="D1237" s="13"/>
      <c r="E1237" s="11"/>
      <c r="F1237" s="11"/>
      <c r="G1237" s="11"/>
      <c r="H1237" s="11"/>
      <c r="I1237" s="11"/>
      <c r="J1237" s="11"/>
      <c r="K1237" s="12"/>
      <c r="L1237" s="11"/>
      <c r="M1237" s="36"/>
      <c r="N1237" s="11"/>
      <c r="O1237" s="37"/>
      <c r="P1237" s="37"/>
      <c r="Q1237" s="37"/>
      <c r="R1237" s="37"/>
      <c r="S1237" s="37"/>
      <c r="T1237" s="37"/>
      <c r="U1237" s="42"/>
      <c r="V1237" s="34"/>
      <c r="W1237" s="27"/>
      <c r="X1237" s="18"/>
      <c r="Y1237" s="10"/>
      <c r="Z1237" s="48"/>
      <c r="AA1237" s="11"/>
      <c r="AC1237" s="11"/>
    </row>
    <row r="1238" spans="1:29" s="50" customFormat="1">
      <c r="A1238" s="11"/>
      <c r="B1238" s="11"/>
      <c r="C1238" s="12"/>
      <c r="D1238" s="13"/>
      <c r="E1238" s="11"/>
      <c r="F1238" s="11"/>
      <c r="G1238" s="11"/>
      <c r="H1238" s="11"/>
      <c r="I1238" s="11"/>
      <c r="J1238" s="11"/>
      <c r="K1238" s="12"/>
      <c r="L1238" s="11"/>
      <c r="M1238" s="36"/>
      <c r="N1238" s="11"/>
      <c r="O1238" s="37"/>
      <c r="P1238" s="37"/>
      <c r="Q1238" s="37"/>
      <c r="R1238" s="37"/>
      <c r="S1238" s="37"/>
      <c r="T1238" s="37"/>
      <c r="U1238" s="42"/>
      <c r="V1238" s="34"/>
      <c r="W1238" s="27"/>
      <c r="X1238" s="18"/>
      <c r="Y1238" s="10"/>
      <c r="Z1238" s="48"/>
      <c r="AA1238" s="11"/>
      <c r="AC1238" s="11"/>
    </row>
    <row r="1239" spans="1:29" s="50" customFormat="1">
      <c r="A1239" s="11"/>
      <c r="B1239" s="11"/>
      <c r="C1239" s="12"/>
      <c r="D1239" s="13"/>
      <c r="E1239" s="11"/>
      <c r="F1239" s="11"/>
      <c r="G1239" s="11"/>
      <c r="H1239" s="11"/>
      <c r="I1239" s="11"/>
      <c r="J1239" s="11"/>
      <c r="K1239" s="12"/>
      <c r="L1239" s="11"/>
      <c r="M1239" s="36"/>
      <c r="N1239" s="11"/>
      <c r="O1239" s="37"/>
      <c r="P1239" s="37"/>
      <c r="Q1239" s="37"/>
      <c r="R1239" s="37"/>
      <c r="S1239" s="37"/>
      <c r="T1239" s="37"/>
      <c r="U1239" s="42"/>
      <c r="V1239" s="34"/>
      <c r="W1239" s="27"/>
      <c r="X1239" s="18"/>
      <c r="Y1239" s="10"/>
      <c r="Z1239" s="48"/>
      <c r="AA1239" s="11"/>
      <c r="AC1239" s="11"/>
    </row>
    <row r="1240" spans="1:29" s="50" customFormat="1">
      <c r="A1240" s="11"/>
      <c r="B1240" s="11"/>
      <c r="C1240" s="12"/>
      <c r="D1240" s="13"/>
      <c r="E1240" s="11"/>
      <c r="F1240" s="11"/>
      <c r="G1240" s="11"/>
      <c r="H1240" s="11"/>
      <c r="I1240" s="11"/>
      <c r="J1240" s="11"/>
      <c r="K1240" s="12"/>
      <c r="L1240" s="11"/>
      <c r="M1240" s="36"/>
      <c r="N1240" s="11"/>
      <c r="O1240" s="37"/>
      <c r="P1240" s="37"/>
      <c r="Q1240" s="37"/>
      <c r="R1240" s="37"/>
      <c r="S1240" s="37"/>
      <c r="T1240" s="37"/>
      <c r="U1240" s="35"/>
      <c r="V1240" s="34"/>
      <c r="W1240" s="27"/>
      <c r="X1240" s="18"/>
      <c r="Y1240" s="10"/>
      <c r="Z1240" s="48"/>
      <c r="AA1240" s="11"/>
      <c r="AC1240" s="11"/>
    </row>
    <row r="1241" spans="1:29" s="50" customFormat="1">
      <c r="A1241" s="11"/>
      <c r="B1241" s="11"/>
      <c r="C1241" s="12"/>
      <c r="D1241" s="13"/>
      <c r="E1241" s="11"/>
      <c r="F1241" s="11"/>
      <c r="G1241" s="11"/>
      <c r="H1241" s="11"/>
      <c r="I1241" s="11"/>
      <c r="J1241" s="11"/>
      <c r="K1241" s="12"/>
      <c r="L1241" s="11"/>
      <c r="M1241" s="36"/>
      <c r="N1241" s="11"/>
      <c r="O1241" s="37"/>
      <c r="P1241" s="37"/>
      <c r="Q1241" s="37"/>
      <c r="R1241" s="37"/>
      <c r="S1241" s="37"/>
      <c r="T1241" s="37"/>
      <c r="U1241" s="35"/>
      <c r="V1241" s="34"/>
      <c r="W1241" s="27"/>
      <c r="X1241" s="18"/>
      <c r="Y1241" s="10"/>
      <c r="Z1241" s="48"/>
      <c r="AA1241" s="11"/>
      <c r="AC1241" s="11"/>
    </row>
    <row r="1242" spans="1:29" s="50" customFormat="1">
      <c r="A1242" s="11"/>
      <c r="B1242" s="11"/>
      <c r="C1242" s="12"/>
      <c r="D1242" s="13"/>
      <c r="E1242" s="11"/>
      <c r="F1242" s="11"/>
      <c r="G1242" s="11"/>
      <c r="H1242" s="11"/>
      <c r="I1242" s="11"/>
      <c r="J1242" s="11"/>
      <c r="K1242" s="12"/>
      <c r="L1242" s="11"/>
      <c r="M1242" s="36"/>
      <c r="N1242" s="11"/>
      <c r="O1242" s="37"/>
      <c r="P1242" s="37"/>
      <c r="Q1242" s="37"/>
      <c r="R1242" s="37"/>
      <c r="S1242" s="37"/>
      <c r="T1242" s="37"/>
      <c r="U1242" s="35"/>
      <c r="V1242" s="34"/>
      <c r="W1242" s="27"/>
      <c r="X1242" s="18"/>
      <c r="Y1242" s="10"/>
      <c r="Z1242" s="48"/>
      <c r="AA1242" s="11"/>
      <c r="AC1242" s="11"/>
    </row>
    <row r="1243" spans="1:29" s="50" customFormat="1">
      <c r="A1243" s="11"/>
      <c r="B1243" s="11"/>
      <c r="C1243" s="12"/>
      <c r="D1243" s="13"/>
      <c r="E1243" s="11"/>
      <c r="F1243" s="11"/>
      <c r="G1243" s="11"/>
      <c r="H1243" s="11"/>
      <c r="I1243" s="11"/>
      <c r="J1243" s="11"/>
      <c r="K1243" s="12"/>
      <c r="L1243" s="11"/>
      <c r="M1243" s="36"/>
      <c r="N1243" s="11"/>
      <c r="O1243" s="37"/>
      <c r="P1243" s="37"/>
      <c r="Q1243" s="37"/>
      <c r="R1243" s="37"/>
      <c r="S1243" s="37"/>
      <c r="T1243" s="37"/>
      <c r="U1243" s="35"/>
      <c r="V1243" s="34"/>
      <c r="W1243" s="27"/>
      <c r="X1243" s="18"/>
      <c r="Y1243" s="10"/>
      <c r="Z1243" s="48"/>
      <c r="AA1243" s="11"/>
      <c r="AC1243" s="11"/>
    </row>
    <row r="1244" spans="1:29" s="50" customFormat="1">
      <c r="A1244" s="11"/>
      <c r="B1244" s="11"/>
      <c r="C1244" s="12"/>
      <c r="D1244" s="13"/>
      <c r="E1244" s="11"/>
      <c r="F1244" s="11"/>
      <c r="G1244" s="11"/>
      <c r="H1244" s="11"/>
      <c r="I1244" s="11"/>
      <c r="J1244" s="11"/>
      <c r="K1244" s="12"/>
      <c r="L1244" s="11"/>
      <c r="M1244" s="36"/>
      <c r="N1244" s="11"/>
      <c r="O1244" s="37"/>
      <c r="P1244" s="37"/>
      <c r="Q1244" s="37"/>
      <c r="R1244" s="37"/>
      <c r="S1244" s="37"/>
      <c r="T1244" s="37"/>
      <c r="U1244" s="35"/>
      <c r="V1244" s="34"/>
      <c r="W1244" s="27"/>
      <c r="X1244" s="18"/>
      <c r="Y1244" s="10"/>
      <c r="Z1244" s="48"/>
      <c r="AA1244" s="11"/>
      <c r="AC1244" s="11"/>
    </row>
    <row r="1245" spans="1:29" s="50" customFormat="1">
      <c r="A1245" s="11"/>
      <c r="B1245" s="11"/>
      <c r="C1245" s="12"/>
      <c r="D1245" s="13"/>
      <c r="E1245" s="11"/>
      <c r="F1245" s="11"/>
      <c r="G1245" s="11"/>
      <c r="H1245" s="11"/>
      <c r="I1245" s="11"/>
      <c r="J1245" s="11"/>
      <c r="K1245" s="12"/>
      <c r="L1245" s="11"/>
      <c r="M1245" s="36"/>
      <c r="N1245" s="11"/>
      <c r="O1245" s="37"/>
      <c r="P1245" s="37"/>
      <c r="Q1245" s="37"/>
      <c r="R1245" s="37"/>
      <c r="S1245" s="37"/>
      <c r="T1245" s="37"/>
      <c r="U1245" s="35"/>
      <c r="V1245" s="34"/>
      <c r="W1245" s="27"/>
      <c r="X1245" s="18"/>
      <c r="Y1245" s="10"/>
      <c r="Z1245" s="48"/>
      <c r="AA1245" s="11"/>
      <c r="AC1245" s="11"/>
    </row>
    <row r="1246" spans="1:29" s="50" customFormat="1">
      <c r="A1246" s="11"/>
      <c r="B1246" s="11"/>
      <c r="C1246" s="12"/>
      <c r="D1246" s="13"/>
      <c r="E1246" s="11"/>
      <c r="F1246" s="11"/>
      <c r="G1246" s="11"/>
      <c r="H1246" s="11"/>
      <c r="I1246" s="11"/>
      <c r="J1246" s="11"/>
      <c r="K1246" s="12"/>
      <c r="L1246" s="11"/>
      <c r="M1246" s="36"/>
      <c r="N1246" s="11"/>
      <c r="O1246" s="37"/>
      <c r="P1246" s="37"/>
      <c r="Q1246" s="37"/>
      <c r="R1246" s="37"/>
      <c r="S1246" s="37"/>
      <c r="T1246" s="37"/>
      <c r="U1246" s="42"/>
      <c r="V1246" s="34"/>
      <c r="W1246" s="27"/>
      <c r="X1246" s="18"/>
      <c r="Y1246" s="10"/>
      <c r="Z1246" s="48"/>
      <c r="AA1246" s="11"/>
      <c r="AC1246" s="11"/>
    </row>
    <row r="1247" spans="1:29" s="50" customFormat="1">
      <c r="A1247" s="11"/>
      <c r="B1247" s="11"/>
      <c r="C1247" s="12"/>
      <c r="D1247" s="13"/>
      <c r="E1247" s="11"/>
      <c r="F1247" s="11"/>
      <c r="G1247" s="11"/>
      <c r="H1247" s="11"/>
      <c r="I1247" s="11"/>
      <c r="J1247" s="11"/>
      <c r="K1247" s="12"/>
      <c r="L1247" s="11"/>
      <c r="M1247" s="36"/>
      <c r="N1247" s="11"/>
      <c r="O1247" s="37"/>
      <c r="P1247" s="37"/>
      <c r="Q1247" s="37"/>
      <c r="R1247" s="37"/>
      <c r="S1247" s="37"/>
      <c r="T1247" s="37"/>
      <c r="U1247" s="34"/>
      <c r="V1247" s="34"/>
      <c r="W1247" s="27"/>
      <c r="X1247" s="18"/>
      <c r="Y1247" s="10"/>
      <c r="Z1247" s="48"/>
      <c r="AA1247" s="53"/>
      <c r="AC1247" s="11"/>
    </row>
    <row r="1248" spans="1:29" s="50" customFormat="1">
      <c r="A1248" s="11"/>
      <c r="B1248" s="11"/>
      <c r="C1248" s="12"/>
      <c r="D1248" s="13"/>
      <c r="E1248" s="11"/>
      <c r="F1248" s="11"/>
      <c r="G1248" s="11"/>
      <c r="H1248" s="11"/>
      <c r="I1248" s="11"/>
      <c r="J1248" s="11"/>
      <c r="K1248" s="12"/>
      <c r="L1248" s="11"/>
      <c r="M1248" s="36"/>
      <c r="N1248" s="11"/>
      <c r="O1248" s="37"/>
      <c r="P1248" s="37"/>
      <c r="Q1248" s="37"/>
      <c r="R1248" s="37"/>
      <c r="S1248" s="37"/>
      <c r="T1248" s="37"/>
      <c r="U1248" s="35"/>
      <c r="V1248" s="34"/>
      <c r="W1248" s="27"/>
      <c r="X1248" s="18"/>
      <c r="Y1248" s="10"/>
      <c r="Z1248" s="48"/>
      <c r="AA1248" s="11"/>
      <c r="AC1248" s="11"/>
    </row>
    <row r="1249" spans="1:29" s="50" customFormat="1">
      <c r="A1249" s="11"/>
      <c r="B1249" s="11"/>
      <c r="C1249" s="12"/>
      <c r="D1249" s="13"/>
      <c r="E1249" s="11"/>
      <c r="F1249" s="11"/>
      <c r="G1249" s="11"/>
      <c r="H1249" s="11"/>
      <c r="I1249" s="11"/>
      <c r="J1249" s="11"/>
      <c r="K1249" s="12"/>
      <c r="L1249" s="11"/>
      <c r="M1249" s="36"/>
      <c r="N1249" s="11"/>
      <c r="O1249" s="37"/>
      <c r="P1249" s="37"/>
      <c r="Q1249" s="37"/>
      <c r="R1249" s="37"/>
      <c r="S1249" s="37"/>
      <c r="T1249" s="37"/>
      <c r="U1249" s="42"/>
      <c r="V1249" s="34"/>
      <c r="W1249" s="27"/>
      <c r="X1249" s="18"/>
      <c r="Y1249" s="10"/>
      <c r="Z1249" s="48"/>
      <c r="AA1249" s="11"/>
      <c r="AC1249" s="11"/>
    </row>
    <row r="1250" spans="1:29" s="50" customFormat="1">
      <c r="A1250" s="11"/>
      <c r="B1250" s="11"/>
      <c r="C1250" s="12"/>
      <c r="D1250" s="13"/>
      <c r="E1250" s="11"/>
      <c r="F1250" s="11"/>
      <c r="G1250" s="11"/>
      <c r="H1250" s="11"/>
      <c r="I1250" s="11"/>
      <c r="J1250" s="11"/>
      <c r="K1250" s="12"/>
      <c r="L1250" s="11"/>
      <c r="M1250" s="36"/>
      <c r="N1250" s="11"/>
      <c r="O1250" s="37"/>
      <c r="P1250" s="37"/>
      <c r="Q1250" s="37"/>
      <c r="R1250" s="37"/>
      <c r="S1250" s="37"/>
      <c r="T1250" s="37"/>
      <c r="U1250" s="35"/>
      <c r="V1250" s="34"/>
      <c r="W1250" s="27"/>
      <c r="X1250" s="18"/>
      <c r="Y1250" s="10"/>
      <c r="Z1250" s="48"/>
      <c r="AA1250" s="11"/>
      <c r="AC1250" s="11"/>
    </row>
    <row r="1251" spans="1:29" s="50" customFormat="1">
      <c r="A1251" s="11"/>
      <c r="B1251" s="11"/>
      <c r="C1251" s="12"/>
      <c r="D1251" s="13"/>
      <c r="E1251" s="11"/>
      <c r="F1251" s="11"/>
      <c r="G1251" s="11"/>
      <c r="H1251" s="11"/>
      <c r="I1251" s="11"/>
      <c r="J1251" s="11"/>
      <c r="K1251" s="12"/>
      <c r="L1251" s="11"/>
      <c r="M1251" s="36"/>
      <c r="N1251" s="11"/>
      <c r="O1251" s="37"/>
      <c r="P1251" s="37"/>
      <c r="Q1251" s="37"/>
      <c r="R1251" s="37"/>
      <c r="S1251" s="37"/>
      <c r="T1251" s="37"/>
      <c r="U1251" s="42"/>
      <c r="V1251" s="34"/>
      <c r="W1251" s="27"/>
      <c r="X1251" s="18"/>
      <c r="Y1251" s="10"/>
      <c r="Z1251" s="48"/>
      <c r="AA1251" s="11"/>
      <c r="AC1251" s="11"/>
    </row>
    <row r="1252" spans="1:29" s="50" customFormat="1">
      <c r="A1252" s="11"/>
      <c r="B1252" s="11"/>
      <c r="C1252" s="12"/>
      <c r="D1252" s="13"/>
      <c r="E1252" s="11"/>
      <c r="F1252" s="11"/>
      <c r="G1252" s="11"/>
      <c r="H1252" s="11"/>
      <c r="I1252" s="11"/>
      <c r="J1252" s="11"/>
      <c r="K1252" s="12"/>
      <c r="L1252" s="11"/>
      <c r="M1252" s="36"/>
      <c r="N1252" s="11"/>
      <c r="O1252" s="37"/>
      <c r="P1252" s="37"/>
      <c r="Q1252" s="37"/>
      <c r="R1252" s="37"/>
      <c r="S1252" s="37"/>
      <c r="T1252" s="37"/>
      <c r="U1252" s="42"/>
      <c r="V1252" s="34"/>
      <c r="W1252" s="27"/>
      <c r="X1252" s="18"/>
      <c r="Y1252" s="10"/>
      <c r="Z1252" s="48"/>
      <c r="AA1252" s="11"/>
      <c r="AC1252" s="11"/>
    </row>
    <row r="1253" spans="1:29" s="50" customFormat="1">
      <c r="A1253" s="11"/>
      <c r="B1253" s="11"/>
      <c r="C1253" s="12"/>
      <c r="D1253" s="13"/>
      <c r="E1253" s="11"/>
      <c r="F1253" s="11"/>
      <c r="G1253" s="11"/>
      <c r="H1253" s="11"/>
      <c r="I1253" s="11"/>
      <c r="J1253" s="11"/>
      <c r="K1253" s="12"/>
      <c r="L1253" s="11"/>
      <c r="M1253" s="36"/>
      <c r="N1253" s="11"/>
      <c r="O1253" s="37"/>
      <c r="P1253" s="37"/>
      <c r="Q1253" s="37"/>
      <c r="R1253" s="37"/>
      <c r="S1253" s="37"/>
      <c r="T1253" s="37"/>
      <c r="U1253" s="35"/>
      <c r="V1253" s="34"/>
      <c r="W1253" s="27"/>
      <c r="X1253" s="18"/>
      <c r="Y1253" s="10"/>
      <c r="Z1253" s="48"/>
      <c r="AA1253" s="11"/>
      <c r="AC1253" s="11"/>
    </row>
    <row r="1254" spans="1:29" s="50" customFormat="1">
      <c r="A1254" s="11"/>
      <c r="B1254" s="11"/>
      <c r="C1254" s="12"/>
      <c r="D1254" s="13"/>
      <c r="E1254" s="11"/>
      <c r="F1254" s="11"/>
      <c r="G1254" s="11"/>
      <c r="H1254" s="11"/>
      <c r="I1254" s="11"/>
      <c r="J1254" s="11"/>
      <c r="K1254" s="12"/>
      <c r="L1254" s="11"/>
      <c r="M1254" s="36"/>
      <c r="N1254" s="11"/>
      <c r="O1254" s="37"/>
      <c r="P1254" s="37"/>
      <c r="Q1254" s="37"/>
      <c r="R1254" s="37"/>
      <c r="S1254" s="37"/>
      <c r="T1254" s="37"/>
      <c r="U1254" s="35"/>
      <c r="V1254" s="34"/>
      <c r="W1254" s="27"/>
      <c r="X1254" s="18"/>
      <c r="Y1254" s="10"/>
      <c r="Z1254" s="48"/>
      <c r="AA1254" s="11"/>
      <c r="AC1254" s="11"/>
    </row>
    <row r="1255" spans="1:29" s="50" customFormat="1">
      <c r="A1255" s="11"/>
      <c r="B1255" s="11"/>
      <c r="C1255" s="12"/>
      <c r="D1255" s="13"/>
      <c r="E1255" s="11"/>
      <c r="F1255" s="11"/>
      <c r="G1255" s="11"/>
      <c r="H1255" s="11"/>
      <c r="I1255" s="11"/>
      <c r="J1255" s="11"/>
      <c r="K1255" s="12"/>
      <c r="L1255" s="11"/>
      <c r="M1255" s="36"/>
      <c r="N1255" s="11"/>
      <c r="O1255" s="37"/>
      <c r="P1255" s="37"/>
      <c r="Q1255" s="37"/>
      <c r="R1255" s="37"/>
      <c r="S1255" s="37"/>
      <c r="T1255" s="37"/>
      <c r="U1255" s="35"/>
      <c r="V1255" s="34"/>
      <c r="W1255" s="27"/>
      <c r="X1255" s="18"/>
      <c r="Y1255" s="10"/>
      <c r="Z1255" s="48"/>
      <c r="AA1255" s="11"/>
      <c r="AC1255" s="11"/>
    </row>
    <row r="1256" spans="1:29" s="50" customFormat="1">
      <c r="A1256" s="11"/>
      <c r="B1256" s="11"/>
      <c r="C1256" s="12"/>
      <c r="D1256" s="13"/>
      <c r="E1256" s="11"/>
      <c r="F1256" s="11"/>
      <c r="G1256" s="11"/>
      <c r="H1256" s="11"/>
      <c r="I1256" s="11"/>
      <c r="J1256" s="11"/>
      <c r="K1256" s="12"/>
      <c r="L1256" s="11"/>
      <c r="M1256" s="36"/>
      <c r="N1256" s="11"/>
      <c r="O1256" s="37"/>
      <c r="P1256" s="37"/>
      <c r="Q1256" s="37"/>
      <c r="R1256" s="37"/>
      <c r="S1256" s="37"/>
      <c r="T1256" s="37"/>
      <c r="U1256" s="42"/>
      <c r="V1256" s="34"/>
      <c r="W1256" s="27"/>
      <c r="X1256" s="18"/>
      <c r="Y1256" s="10"/>
      <c r="Z1256" s="48"/>
      <c r="AA1256" s="11"/>
      <c r="AC1256" s="11"/>
    </row>
    <row r="1257" spans="1:29" s="50" customFormat="1">
      <c r="A1257" s="11"/>
      <c r="B1257" s="11"/>
      <c r="C1257" s="12"/>
      <c r="D1257" s="13"/>
      <c r="E1257" s="11"/>
      <c r="F1257" s="11"/>
      <c r="G1257" s="11"/>
      <c r="H1257" s="11"/>
      <c r="I1257" s="11"/>
      <c r="J1257" s="11"/>
      <c r="K1257" s="12"/>
      <c r="L1257" s="11"/>
      <c r="M1257" s="36"/>
      <c r="N1257" s="11"/>
      <c r="O1257" s="37"/>
      <c r="P1257" s="37"/>
      <c r="Q1257" s="37"/>
      <c r="R1257" s="37"/>
      <c r="S1257" s="37"/>
      <c r="T1257" s="37"/>
      <c r="U1257" s="42"/>
      <c r="V1257" s="34"/>
      <c r="W1257" s="27"/>
      <c r="X1257" s="18"/>
      <c r="Y1257" s="10"/>
      <c r="Z1257" s="48"/>
      <c r="AA1257" s="11"/>
      <c r="AC1257" s="11"/>
    </row>
    <row r="1258" spans="1:29" s="50" customFormat="1">
      <c r="A1258" s="11"/>
      <c r="B1258" s="11"/>
      <c r="C1258" s="12"/>
      <c r="D1258" s="13"/>
      <c r="E1258" s="11"/>
      <c r="F1258" s="11"/>
      <c r="G1258" s="11"/>
      <c r="H1258" s="11"/>
      <c r="I1258" s="11"/>
      <c r="J1258" s="11"/>
      <c r="K1258" s="12"/>
      <c r="L1258" s="11"/>
      <c r="M1258" s="36"/>
      <c r="N1258" s="11"/>
      <c r="O1258" s="37"/>
      <c r="P1258" s="37"/>
      <c r="Q1258" s="37"/>
      <c r="R1258" s="37"/>
      <c r="S1258" s="37"/>
      <c r="T1258" s="37"/>
      <c r="U1258" s="42"/>
      <c r="V1258" s="34"/>
      <c r="W1258" s="27"/>
      <c r="X1258" s="18"/>
      <c r="Y1258" s="10"/>
      <c r="Z1258" s="48"/>
      <c r="AA1258" s="11"/>
      <c r="AC1258" s="11"/>
    </row>
    <row r="1259" spans="1:29" s="50" customFormat="1">
      <c r="A1259" s="11"/>
      <c r="B1259" s="11"/>
      <c r="C1259" s="12"/>
      <c r="D1259" s="13"/>
      <c r="E1259" s="11"/>
      <c r="F1259" s="11"/>
      <c r="G1259" s="11"/>
      <c r="H1259" s="11"/>
      <c r="I1259" s="11"/>
      <c r="J1259" s="11"/>
      <c r="K1259" s="12"/>
      <c r="L1259" s="11"/>
      <c r="M1259" s="36"/>
      <c r="N1259" s="11"/>
      <c r="O1259" s="37"/>
      <c r="P1259" s="37"/>
      <c r="Q1259" s="37"/>
      <c r="R1259" s="37"/>
      <c r="S1259" s="37"/>
      <c r="T1259" s="37"/>
      <c r="U1259" s="42"/>
      <c r="V1259" s="34"/>
      <c r="W1259" s="27"/>
      <c r="X1259" s="18"/>
      <c r="Y1259" s="10"/>
      <c r="Z1259" s="48"/>
      <c r="AA1259" s="11"/>
      <c r="AC1259" s="11"/>
    </row>
    <row r="1260" spans="1:29" s="50" customFormat="1">
      <c r="A1260" s="11"/>
      <c r="B1260" s="11"/>
      <c r="C1260" s="12"/>
      <c r="D1260" s="13"/>
      <c r="E1260" s="11"/>
      <c r="F1260" s="11"/>
      <c r="G1260" s="11"/>
      <c r="H1260" s="11"/>
      <c r="I1260" s="11"/>
      <c r="J1260" s="11"/>
      <c r="K1260" s="12"/>
      <c r="L1260" s="11"/>
      <c r="M1260" s="36"/>
      <c r="N1260" s="11"/>
      <c r="O1260" s="37"/>
      <c r="P1260" s="37"/>
      <c r="Q1260" s="37"/>
      <c r="R1260" s="37"/>
      <c r="S1260" s="37"/>
      <c r="T1260" s="37"/>
      <c r="U1260" s="42"/>
      <c r="V1260" s="34"/>
      <c r="W1260" s="27"/>
      <c r="X1260" s="18"/>
      <c r="Y1260" s="10"/>
      <c r="Z1260" s="48"/>
      <c r="AA1260" s="11"/>
      <c r="AC1260" s="11"/>
    </row>
    <row r="1261" spans="1:29" s="50" customFormat="1">
      <c r="A1261" s="11"/>
      <c r="B1261" s="11"/>
      <c r="C1261" s="12"/>
      <c r="D1261" s="13"/>
      <c r="E1261" s="11"/>
      <c r="F1261" s="11"/>
      <c r="G1261" s="11"/>
      <c r="H1261" s="11"/>
      <c r="I1261" s="11"/>
      <c r="J1261" s="11"/>
      <c r="K1261" s="12"/>
      <c r="L1261" s="11"/>
      <c r="M1261" s="36"/>
      <c r="N1261" s="11"/>
      <c r="O1261" s="37"/>
      <c r="P1261" s="37"/>
      <c r="Q1261" s="37"/>
      <c r="R1261" s="37"/>
      <c r="S1261" s="37"/>
      <c r="T1261" s="37"/>
      <c r="U1261" s="35"/>
      <c r="V1261" s="34"/>
      <c r="W1261" s="27"/>
      <c r="X1261" s="18"/>
      <c r="Y1261" s="10"/>
      <c r="Z1261" s="48"/>
      <c r="AA1261" s="11"/>
      <c r="AC1261" s="11"/>
    </row>
    <row r="1262" spans="1:29" s="50" customFormat="1">
      <c r="A1262" s="11"/>
      <c r="B1262" s="11"/>
      <c r="C1262" s="12"/>
      <c r="D1262" s="13"/>
      <c r="E1262" s="11"/>
      <c r="F1262" s="11"/>
      <c r="G1262" s="11"/>
      <c r="H1262" s="11"/>
      <c r="I1262" s="11"/>
      <c r="J1262" s="11"/>
      <c r="K1262" s="12"/>
      <c r="L1262" s="11"/>
      <c r="M1262" s="36"/>
      <c r="N1262" s="11"/>
      <c r="O1262" s="37"/>
      <c r="P1262" s="37"/>
      <c r="Q1262" s="37"/>
      <c r="R1262" s="37"/>
      <c r="S1262" s="37"/>
      <c r="T1262" s="37"/>
      <c r="U1262" s="42"/>
      <c r="V1262" s="34"/>
      <c r="W1262" s="27"/>
      <c r="X1262" s="18"/>
      <c r="Y1262" s="10"/>
      <c r="Z1262" s="48"/>
      <c r="AA1262" s="11"/>
      <c r="AC1262" s="11"/>
    </row>
    <row r="1263" spans="1:29" s="50" customFormat="1">
      <c r="A1263" s="11"/>
      <c r="B1263" s="11"/>
      <c r="C1263" s="12"/>
      <c r="D1263" s="13"/>
      <c r="E1263" s="11"/>
      <c r="F1263" s="11"/>
      <c r="G1263" s="11"/>
      <c r="H1263" s="11"/>
      <c r="I1263" s="11"/>
      <c r="J1263" s="11"/>
      <c r="K1263" s="12"/>
      <c r="L1263" s="11"/>
      <c r="M1263" s="36"/>
      <c r="N1263" s="11"/>
      <c r="O1263" s="37"/>
      <c r="P1263" s="37"/>
      <c r="Q1263" s="37"/>
      <c r="R1263" s="37"/>
      <c r="S1263" s="37"/>
      <c r="T1263" s="37"/>
      <c r="U1263" s="42"/>
      <c r="V1263" s="34"/>
      <c r="W1263" s="27"/>
      <c r="X1263" s="18"/>
      <c r="Y1263" s="10"/>
      <c r="Z1263" s="48"/>
      <c r="AA1263" s="11"/>
      <c r="AC1263" s="11"/>
    </row>
    <row r="1264" spans="1:29" s="50" customFormat="1">
      <c r="A1264" s="11"/>
      <c r="B1264" s="11"/>
      <c r="C1264" s="12"/>
      <c r="D1264" s="13"/>
      <c r="E1264" s="11"/>
      <c r="F1264" s="11"/>
      <c r="G1264" s="11"/>
      <c r="H1264" s="11"/>
      <c r="I1264" s="11"/>
      <c r="J1264" s="11"/>
      <c r="K1264" s="12"/>
      <c r="L1264" s="11"/>
      <c r="M1264" s="36"/>
      <c r="N1264" s="11"/>
      <c r="O1264" s="37"/>
      <c r="P1264" s="37"/>
      <c r="Q1264" s="37"/>
      <c r="R1264" s="37"/>
      <c r="S1264" s="37"/>
      <c r="T1264" s="37"/>
      <c r="U1264" s="42"/>
      <c r="V1264" s="34"/>
      <c r="W1264" s="27"/>
      <c r="X1264" s="18"/>
      <c r="Y1264" s="10"/>
      <c r="Z1264" s="48"/>
      <c r="AA1264" s="11"/>
      <c r="AC1264" s="11"/>
    </row>
    <row r="1265" spans="1:29" s="50" customFormat="1">
      <c r="A1265" s="11"/>
      <c r="B1265" s="11"/>
      <c r="C1265" s="12"/>
      <c r="D1265" s="13"/>
      <c r="E1265" s="11"/>
      <c r="F1265" s="11"/>
      <c r="G1265" s="11"/>
      <c r="H1265" s="11"/>
      <c r="I1265" s="11"/>
      <c r="J1265" s="11"/>
      <c r="K1265" s="12"/>
      <c r="L1265" s="11"/>
      <c r="M1265" s="36"/>
      <c r="N1265" s="11"/>
      <c r="O1265" s="37"/>
      <c r="P1265" s="37"/>
      <c r="Q1265" s="37"/>
      <c r="R1265" s="37"/>
      <c r="S1265" s="37"/>
      <c r="T1265" s="37"/>
      <c r="U1265" s="42"/>
      <c r="V1265" s="34"/>
      <c r="W1265" s="27"/>
      <c r="X1265" s="18"/>
      <c r="Y1265" s="10"/>
      <c r="Z1265" s="48"/>
      <c r="AA1265" s="11"/>
      <c r="AC1265" s="11"/>
    </row>
    <row r="1266" spans="1:29" s="50" customFormat="1">
      <c r="A1266" s="11"/>
      <c r="B1266" s="11"/>
      <c r="C1266" s="12"/>
      <c r="D1266" s="13"/>
      <c r="E1266" s="11"/>
      <c r="F1266" s="11"/>
      <c r="G1266" s="11"/>
      <c r="H1266" s="11"/>
      <c r="I1266" s="11"/>
      <c r="J1266" s="11"/>
      <c r="K1266" s="12"/>
      <c r="L1266" s="11"/>
      <c r="M1266" s="36"/>
      <c r="N1266" s="11"/>
      <c r="O1266" s="37"/>
      <c r="P1266" s="37"/>
      <c r="Q1266" s="37"/>
      <c r="R1266" s="37"/>
      <c r="S1266" s="37"/>
      <c r="T1266" s="37"/>
      <c r="U1266" s="42"/>
      <c r="V1266" s="34"/>
      <c r="W1266" s="27"/>
      <c r="X1266" s="18"/>
      <c r="Y1266" s="10"/>
      <c r="Z1266" s="48"/>
      <c r="AA1266" s="11"/>
      <c r="AC1266" s="11"/>
    </row>
    <row r="1267" spans="1:29" s="50" customFormat="1">
      <c r="A1267" s="11"/>
      <c r="B1267" s="11"/>
      <c r="C1267" s="12"/>
      <c r="D1267" s="13"/>
      <c r="E1267" s="11"/>
      <c r="F1267" s="11"/>
      <c r="G1267" s="11"/>
      <c r="H1267" s="11"/>
      <c r="I1267" s="11"/>
      <c r="J1267" s="11"/>
      <c r="K1267" s="12"/>
      <c r="L1267" s="11"/>
      <c r="M1267" s="36"/>
      <c r="N1267" s="11"/>
      <c r="O1267" s="37"/>
      <c r="P1267" s="37"/>
      <c r="Q1267" s="37"/>
      <c r="R1267" s="37"/>
      <c r="S1267" s="37"/>
      <c r="T1267" s="37"/>
      <c r="U1267" s="35"/>
      <c r="V1267" s="34"/>
      <c r="W1267" s="27"/>
      <c r="X1267" s="18"/>
      <c r="Y1267" s="10"/>
      <c r="Z1267" s="48"/>
      <c r="AA1267" s="11"/>
      <c r="AC1267" s="11"/>
    </row>
    <row r="1268" spans="1:29" s="50" customFormat="1">
      <c r="A1268" s="11"/>
      <c r="B1268" s="11"/>
      <c r="C1268" s="12"/>
      <c r="D1268" s="13"/>
      <c r="E1268" s="11"/>
      <c r="F1268" s="11"/>
      <c r="G1268" s="11"/>
      <c r="H1268" s="11"/>
      <c r="I1268" s="11"/>
      <c r="J1268" s="11"/>
      <c r="K1268" s="12"/>
      <c r="L1268" s="11"/>
      <c r="M1268" s="36"/>
      <c r="N1268" s="11"/>
      <c r="O1268" s="37"/>
      <c r="P1268" s="37"/>
      <c r="Q1268" s="37"/>
      <c r="R1268" s="37"/>
      <c r="S1268" s="37"/>
      <c r="T1268" s="37"/>
      <c r="U1268" s="35"/>
      <c r="V1268" s="34"/>
      <c r="W1268" s="27"/>
      <c r="X1268" s="18"/>
      <c r="Y1268" s="10"/>
      <c r="Z1268" s="48"/>
      <c r="AA1268" s="11"/>
      <c r="AC1268" s="11"/>
    </row>
    <row r="1269" spans="1:29" s="50" customFormat="1">
      <c r="A1269" s="11"/>
      <c r="B1269" s="11"/>
      <c r="C1269" s="12"/>
      <c r="D1269" s="13"/>
      <c r="E1269" s="11"/>
      <c r="F1269" s="11"/>
      <c r="G1269" s="11"/>
      <c r="H1269" s="11"/>
      <c r="I1269" s="11"/>
      <c r="J1269" s="11"/>
      <c r="K1269" s="12"/>
      <c r="L1269" s="11"/>
      <c r="M1269" s="36"/>
      <c r="N1269" s="11"/>
      <c r="O1269" s="37"/>
      <c r="P1269" s="37"/>
      <c r="Q1269" s="37"/>
      <c r="R1269" s="37"/>
      <c r="S1269" s="37"/>
      <c r="T1269" s="37"/>
      <c r="U1269" s="35"/>
      <c r="V1269" s="34"/>
      <c r="W1269" s="27"/>
      <c r="X1269" s="18"/>
      <c r="Y1269" s="10"/>
      <c r="Z1269" s="48"/>
      <c r="AA1269" s="11"/>
      <c r="AC1269" s="11"/>
    </row>
    <row r="1270" spans="1:29" s="50" customFormat="1">
      <c r="A1270" s="11"/>
      <c r="B1270" s="11"/>
      <c r="C1270" s="12"/>
      <c r="D1270" s="13"/>
      <c r="E1270" s="11"/>
      <c r="F1270" s="11"/>
      <c r="G1270" s="11"/>
      <c r="H1270" s="11"/>
      <c r="I1270" s="11"/>
      <c r="J1270" s="11"/>
      <c r="K1270" s="12"/>
      <c r="L1270" s="11"/>
      <c r="M1270" s="36"/>
      <c r="N1270" s="11"/>
      <c r="O1270" s="37"/>
      <c r="P1270" s="37"/>
      <c r="Q1270" s="37"/>
      <c r="R1270" s="37"/>
      <c r="S1270" s="37"/>
      <c r="T1270" s="37"/>
      <c r="U1270" s="42"/>
      <c r="V1270" s="34"/>
      <c r="W1270" s="27"/>
      <c r="X1270" s="18"/>
      <c r="Y1270" s="10"/>
      <c r="Z1270" s="48"/>
      <c r="AA1270" s="11"/>
      <c r="AC1270" s="11"/>
    </row>
    <row r="1271" spans="1:29" s="50" customFormat="1">
      <c r="A1271" s="11"/>
      <c r="B1271" s="11"/>
      <c r="C1271" s="12"/>
      <c r="D1271" s="13"/>
      <c r="E1271" s="11"/>
      <c r="F1271" s="11"/>
      <c r="G1271" s="11"/>
      <c r="H1271" s="11"/>
      <c r="I1271" s="11"/>
      <c r="J1271" s="11"/>
      <c r="K1271" s="12"/>
      <c r="L1271" s="11"/>
      <c r="M1271" s="36"/>
      <c r="N1271" s="11"/>
      <c r="O1271" s="37"/>
      <c r="P1271" s="37"/>
      <c r="Q1271" s="37"/>
      <c r="R1271" s="37"/>
      <c r="S1271" s="37"/>
      <c r="T1271" s="37"/>
      <c r="U1271" s="42"/>
      <c r="V1271" s="34"/>
      <c r="W1271" s="27"/>
      <c r="X1271" s="18"/>
      <c r="Y1271" s="10"/>
      <c r="Z1271" s="48"/>
      <c r="AA1271" s="11"/>
      <c r="AC1271" s="11"/>
    </row>
    <row r="1272" spans="1:29" s="50" customFormat="1">
      <c r="A1272" s="11"/>
      <c r="B1272" s="11"/>
      <c r="C1272" s="12"/>
      <c r="D1272" s="13"/>
      <c r="E1272" s="11"/>
      <c r="F1272" s="11"/>
      <c r="G1272" s="11"/>
      <c r="H1272" s="11"/>
      <c r="I1272" s="11"/>
      <c r="J1272" s="11"/>
      <c r="K1272" s="12"/>
      <c r="L1272" s="11"/>
      <c r="M1272" s="36"/>
      <c r="N1272" s="11"/>
      <c r="O1272" s="37"/>
      <c r="P1272" s="37"/>
      <c r="Q1272" s="37"/>
      <c r="R1272" s="37"/>
      <c r="S1272" s="37"/>
      <c r="T1272" s="37"/>
      <c r="U1272" s="35"/>
      <c r="V1272" s="34"/>
      <c r="W1272" s="27"/>
      <c r="X1272" s="18"/>
      <c r="Y1272" s="10"/>
      <c r="Z1272" s="48"/>
      <c r="AA1272" s="11"/>
      <c r="AC1272" s="11"/>
    </row>
    <row r="1273" spans="1:29" s="50" customFormat="1">
      <c r="A1273" s="11"/>
      <c r="B1273" s="11"/>
      <c r="C1273" s="12"/>
      <c r="D1273" s="13"/>
      <c r="E1273" s="11"/>
      <c r="F1273" s="11"/>
      <c r="G1273" s="11"/>
      <c r="H1273" s="11"/>
      <c r="I1273" s="11"/>
      <c r="J1273" s="11"/>
      <c r="K1273" s="12"/>
      <c r="L1273" s="11"/>
      <c r="M1273" s="36"/>
      <c r="N1273" s="11"/>
      <c r="O1273" s="37"/>
      <c r="P1273" s="37"/>
      <c r="Q1273" s="37"/>
      <c r="R1273" s="37"/>
      <c r="S1273" s="37"/>
      <c r="T1273" s="37"/>
      <c r="U1273" s="42"/>
      <c r="V1273" s="34"/>
      <c r="W1273" s="27"/>
      <c r="X1273" s="18"/>
      <c r="Y1273" s="10"/>
      <c r="Z1273" s="48"/>
      <c r="AA1273" s="11"/>
      <c r="AC1273" s="11"/>
    </row>
    <row r="1274" spans="1:29" s="50" customFormat="1">
      <c r="A1274" s="11"/>
      <c r="B1274" s="11"/>
      <c r="C1274" s="12"/>
      <c r="D1274" s="13"/>
      <c r="E1274" s="11"/>
      <c r="F1274" s="11"/>
      <c r="G1274" s="11"/>
      <c r="H1274" s="11"/>
      <c r="I1274" s="11"/>
      <c r="J1274" s="11"/>
      <c r="K1274" s="12"/>
      <c r="L1274" s="11"/>
      <c r="M1274" s="36"/>
      <c r="N1274" s="11"/>
      <c r="O1274" s="37"/>
      <c r="P1274" s="37"/>
      <c r="Q1274" s="37"/>
      <c r="R1274" s="37"/>
      <c r="S1274" s="37"/>
      <c r="T1274" s="37"/>
      <c r="U1274" s="42"/>
      <c r="V1274" s="34"/>
      <c r="W1274" s="27"/>
      <c r="X1274" s="18"/>
      <c r="Y1274" s="10"/>
      <c r="Z1274" s="48"/>
      <c r="AA1274" s="11"/>
      <c r="AC1274" s="11"/>
    </row>
    <row r="1275" spans="1:29" s="50" customFormat="1">
      <c r="A1275" s="11"/>
      <c r="B1275" s="11"/>
      <c r="C1275" s="12"/>
      <c r="D1275" s="13"/>
      <c r="E1275" s="11"/>
      <c r="F1275" s="11"/>
      <c r="G1275" s="11"/>
      <c r="H1275" s="11"/>
      <c r="I1275" s="11"/>
      <c r="J1275" s="11"/>
      <c r="K1275" s="12"/>
      <c r="L1275" s="11"/>
      <c r="M1275" s="36"/>
      <c r="N1275" s="11"/>
      <c r="O1275" s="37"/>
      <c r="P1275" s="37"/>
      <c r="Q1275" s="37"/>
      <c r="R1275" s="37"/>
      <c r="S1275" s="37"/>
      <c r="T1275" s="37"/>
      <c r="U1275" s="42"/>
      <c r="V1275" s="34"/>
      <c r="W1275" s="27"/>
      <c r="X1275" s="18"/>
      <c r="Y1275" s="10"/>
      <c r="Z1275" s="48"/>
      <c r="AA1275" s="11"/>
      <c r="AC1275" s="11"/>
    </row>
    <row r="1276" spans="1:29" s="50" customFormat="1">
      <c r="A1276" s="11"/>
      <c r="B1276" s="11"/>
      <c r="C1276" s="12"/>
      <c r="D1276" s="13"/>
      <c r="E1276" s="11"/>
      <c r="F1276" s="11"/>
      <c r="G1276" s="11"/>
      <c r="H1276" s="11"/>
      <c r="I1276" s="11"/>
      <c r="J1276" s="11"/>
      <c r="K1276" s="12"/>
      <c r="L1276" s="11"/>
      <c r="M1276" s="36"/>
      <c r="N1276" s="11"/>
      <c r="O1276" s="37"/>
      <c r="P1276" s="37"/>
      <c r="Q1276" s="37"/>
      <c r="R1276" s="37"/>
      <c r="S1276" s="37"/>
      <c r="T1276" s="37"/>
      <c r="U1276" s="42"/>
      <c r="V1276" s="34"/>
      <c r="W1276" s="27"/>
      <c r="X1276" s="18"/>
      <c r="Y1276" s="10"/>
      <c r="Z1276" s="48"/>
      <c r="AA1276" s="11"/>
      <c r="AC1276" s="11"/>
    </row>
    <row r="1277" spans="1:29" s="50" customFormat="1">
      <c r="A1277" s="11"/>
      <c r="B1277" s="11"/>
      <c r="C1277" s="12"/>
      <c r="D1277" s="13"/>
      <c r="E1277" s="11"/>
      <c r="F1277" s="11"/>
      <c r="G1277" s="11"/>
      <c r="H1277" s="11"/>
      <c r="I1277" s="11"/>
      <c r="J1277" s="11"/>
      <c r="K1277" s="12"/>
      <c r="L1277" s="11"/>
      <c r="M1277" s="36"/>
      <c r="N1277" s="11"/>
      <c r="O1277" s="37"/>
      <c r="P1277" s="37"/>
      <c r="Q1277" s="37"/>
      <c r="R1277" s="37"/>
      <c r="S1277" s="37"/>
      <c r="T1277" s="37"/>
      <c r="U1277" s="42"/>
      <c r="V1277" s="34"/>
      <c r="W1277" s="27"/>
      <c r="X1277" s="18"/>
      <c r="Y1277" s="10"/>
      <c r="Z1277" s="48"/>
      <c r="AA1277" s="11"/>
      <c r="AC1277" s="11"/>
    </row>
    <row r="1278" spans="1:29" s="50" customFormat="1">
      <c r="A1278" s="11"/>
      <c r="B1278" s="11"/>
      <c r="C1278" s="12"/>
      <c r="D1278" s="13"/>
      <c r="E1278" s="11"/>
      <c r="F1278" s="11"/>
      <c r="G1278" s="11"/>
      <c r="H1278" s="11"/>
      <c r="I1278" s="11"/>
      <c r="J1278" s="11"/>
      <c r="K1278" s="12"/>
      <c r="L1278" s="11"/>
      <c r="M1278" s="36"/>
      <c r="N1278" s="11"/>
      <c r="O1278" s="37"/>
      <c r="P1278" s="37"/>
      <c r="Q1278" s="37"/>
      <c r="R1278" s="37"/>
      <c r="S1278" s="37"/>
      <c r="T1278" s="37"/>
      <c r="U1278" s="35"/>
      <c r="V1278" s="34"/>
      <c r="W1278" s="27"/>
      <c r="X1278" s="18"/>
      <c r="Y1278" s="10"/>
      <c r="Z1278" s="48"/>
      <c r="AA1278" s="11"/>
      <c r="AC1278" s="11"/>
    </row>
    <row r="1279" spans="1:29" s="50" customFormat="1">
      <c r="A1279" s="11"/>
      <c r="B1279" s="11"/>
      <c r="C1279" s="12"/>
      <c r="D1279" s="13"/>
      <c r="E1279" s="11"/>
      <c r="F1279" s="11"/>
      <c r="G1279" s="11"/>
      <c r="H1279" s="11"/>
      <c r="I1279" s="11"/>
      <c r="J1279" s="11"/>
      <c r="K1279" s="12"/>
      <c r="L1279" s="11"/>
      <c r="M1279" s="36"/>
      <c r="N1279" s="11"/>
      <c r="O1279" s="37"/>
      <c r="P1279" s="37"/>
      <c r="Q1279" s="37"/>
      <c r="R1279" s="37"/>
      <c r="S1279" s="37"/>
      <c r="T1279" s="37"/>
      <c r="U1279" s="42"/>
      <c r="V1279" s="34"/>
      <c r="W1279" s="27"/>
      <c r="X1279" s="18"/>
      <c r="Y1279" s="10"/>
      <c r="Z1279" s="48"/>
      <c r="AA1279" s="11"/>
      <c r="AC1279" s="11"/>
    </row>
    <row r="1280" spans="1:29" s="50" customFormat="1">
      <c r="A1280" s="11"/>
      <c r="B1280" s="11"/>
      <c r="C1280" s="12"/>
      <c r="D1280" s="13"/>
      <c r="E1280" s="11"/>
      <c r="F1280" s="11"/>
      <c r="G1280" s="11"/>
      <c r="H1280" s="11"/>
      <c r="I1280" s="11"/>
      <c r="J1280" s="11"/>
      <c r="K1280" s="12"/>
      <c r="L1280" s="11"/>
      <c r="M1280" s="36"/>
      <c r="N1280" s="11"/>
      <c r="O1280" s="37"/>
      <c r="P1280" s="37"/>
      <c r="Q1280" s="37"/>
      <c r="R1280" s="37"/>
      <c r="S1280" s="37"/>
      <c r="T1280" s="37"/>
      <c r="U1280" s="35"/>
      <c r="V1280" s="34"/>
      <c r="W1280" s="27"/>
      <c r="X1280" s="18"/>
      <c r="Y1280" s="10"/>
      <c r="Z1280" s="48"/>
      <c r="AA1280" s="11"/>
      <c r="AC1280" s="11"/>
    </row>
    <row r="1281" spans="1:29" s="50" customFormat="1">
      <c r="A1281" s="11"/>
      <c r="B1281" s="11"/>
      <c r="C1281" s="12"/>
      <c r="D1281" s="13"/>
      <c r="E1281" s="11"/>
      <c r="F1281" s="11"/>
      <c r="G1281" s="11"/>
      <c r="H1281" s="11"/>
      <c r="I1281" s="11"/>
      <c r="J1281" s="11"/>
      <c r="K1281" s="12"/>
      <c r="L1281" s="11"/>
      <c r="M1281" s="36"/>
      <c r="N1281" s="11"/>
      <c r="O1281" s="37"/>
      <c r="P1281" s="37"/>
      <c r="Q1281" s="37"/>
      <c r="R1281" s="37"/>
      <c r="S1281" s="37"/>
      <c r="T1281" s="37"/>
      <c r="U1281" s="42"/>
      <c r="V1281" s="34"/>
      <c r="W1281" s="27"/>
      <c r="X1281" s="18"/>
      <c r="Y1281" s="10"/>
      <c r="Z1281" s="48"/>
      <c r="AA1281" s="11"/>
      <c r="AC1281" s="11"/>
    </row>
    <row r="1282" spans="1:29" s="50" customFormat="1">
      <c r="A1282" s="11"/>
      <c r="B1282" s="11"/>
      <c r="C1282" s="12"/>
      <c r="D1282" s="13"/>
      <c r="E1282" s="11"/>
      <c r="F1282" s="11"/>
      <c r="G1282" s="11"/>
      <c r="H1282" s="11"/>
      <c r="I1282" s="11"/>
      <c r="J1282" s="11"/>
      <c r="K1282" s="12"/>
      <c r="L1282" s="11"/>
      <c r="M1282" s="36"/>
      <c r="N1282" s="11"/>
      <c r="O1282" s="37"/>
      <c r="P1282" s="37"/>
      <c r="Q1282" s="37"/>
      <c r="R1282" s="37"/>
      <c r="S1282" s="37"/>
      <c r="T1282" s="37"/>
      <c r="U1282" s="42"/>
      <c r="V1282" s="34"/>
      <c r="W1282" s="27"/>
      <c r="X1282" s="18"/>
      <c r="Y1282" s="10"/>
      <c r="Z1282" s="48"/>
      <c r="AA1282" s="11"/>
      <c r="AC1282" s="11"/>
    </row>
    <row r="1283" spans="1:29" s="50" customFormat="1">
      <c r="A1283" s="11"/>
      <c r="B1283" s="11"/>
      <c r="C1283" s="12"/>
      <c r="D1283" s="13"/>
      <c r="E1283" s="11"/>
      <c r="F1283" s="11"/>
      <c r="G1283" s="11"/>
      <c r="H1283" s="11"/>
      <c r="I1283" s="11"/>
      <c r="J1283" s="11"/>
      <c r="K1283" s="12"/>
      <c r="L1283" s="11"/>
      <c r="M1283" s="36"/>
      <c r="N1283" s="11"/>
      <c r="O1283" s="37"/>
      <c r="P1283" s="37"/>
      <c r="Q1283" s="37"/>
      <c r="R1283" s="37"/>
      <c r="S1283" s="37"/>
      <c r="T1283" s="37"/>
      <c r="U1283" s="42"/>
      <c r="V1283" s="34"/>
      <c r="W1283" s="27"/>
      <c r="X1283" s="18"/>
      <c r="Y1283" s="10"/>
      <c r="Z1283" s="48"/>
      <c r="AA1283" s="11"/>
      <c r="AC1283" s="11"/>
    </row>
    <row r="1284" spans="1:29" s="50" customFormat="1">
      <c r="A1284" s="11"/>
      <c r="B1284" s="11"/>
      <c r="C1284" s="12"/>
      <c r="D1284" s="13"/>
      <c r="E1284" s="11"/>
      <c r="F1284" s="11"/>
      <c r="G1284" s="11"/>
      <c r="H1284" s="11"/>
      <c r="I1284" s="11"/>
      <c r="J1284" s="11"/>
      <c r="K1284" s="12"/>
      <c r="L1284" s="11"/>
      <c r="M1284" s="36"/>
      <c r="N1284" s="11"/>
      <c r="O1284" s="37"/>
      <c r="P1284" s="37"/>
      <c r="Q1284" s="37"/>
      <c r="R1284" s="37"/>
      <c r="S1284" s="37"/>
      <c r="T1284" s="37"/>
      <c r="U1284" s="42"/>
      <c r="V1284" s="34"/>
      <c r="W1284" s="27"/>
      <c r="X1284" s="18"/>
      <c r="Y1284" s="10"/>
      <c r="Z1284" s="48"/>
      <c r="AA1284" s="11"/>
      <c r="AC1284" s="11"/>
    </row>
    <row r="1285" spans="1:29" s="50" customFormat="1">
      <c r="A1285" s="11"/>
      <c r="B1285" s="11"/>
      <c r="C1285" s="12"/>
      <c r="D1285" s="13"/>
      <c r="E1285" s="11"/>
      <c r="F1285" s="11"/>
      <c r="G1285" s="11"/>
      <c r="H1285" s="11"/>
      <c r="I1285" s="11"/>
      <c r="J1285" s="11"/>
      <c r="K1285" s="12"/>
      <c r="L1285" s="11"/>
      <c r="M1285" s="36"/>
      <c r="N1285" s="11"/>
      <c r="O1285" s="37"/>
      <c r="P1285" s="37"/>
      <c r="Q1285" s="37"/>
      <c r="R1285" s="37"/>
      <c r="S1285" s="37"/>
      <c r="T1285" s="37"/>
      <c r="U1285" s="35"/>
      <c r="V1285" s="34"/>
      <c r="W1285" s="27"/>
      <c r="X1285" s="18"/>
      <c r="Y1285" s="10"/>
      <c r="Z1285" s="48"/>
      <c r="AA1285" s="11"/>
      <c r="AC1285" s="11"/>
    </row>
    <row r="1286" spans="1:29" s="50" customFormat="1">
      <c r="A1286" s="11"/>
      <c r="B1286" s="11"/>
      <c r="C1286" s="12"/>
      <c r="D1286" s="13"/>
      <c r="E1286" s="11"/>
      <c r="F1286" s="11"/>
      <c r="G1286" s="11"/>
      <c r="H1286" s="11"/>
      <c r="I1286" s="11"/>
      <c r="J1286" s="11"/>
      <c r="K1286" s="12"/>
      <c r="L1286" s="11"/>
      <c r="M1286" s="36"/>
      <c r="N1286" s="11"/>
      <c r="O1286" s="37"/>
      <c r="P1286" s="37"/>
      <c r="Q1286" s="37"/>
      <c r="R1286" s="37"/>
      <c r="S1286" s="37"/>
      <c r="T1286" s="37"/>
      <c r="U1286" s="35"/>
      <c r="V1286" s="34"/>
      <c r="W1286" s="27"/>
      <c r="X1286" s="18"/>
      <c r="Y1286" s="10"/>
      <c r="Z1286" s="48"/>
      <c r="AA1286" s="11"/>
      <c r="AC1286" s="11"/>
    </row>
    <row r="1287" spans="1:29" s="50" customFormat="1">
      <c r="A1287" s="11"/>
      <c r="B1287" s="11"/>
      <c r="C1287" s="12"/>
      <c r="D1287" s="13"/>
      <c r="E1287" s="11"/>
      <c r="F1287" s="11"/>
      <c r="G1287" s="11"/>
      <c r="H1287" s="11"/>
      <c r="I1287" s="11"/>
      <c r="J1287" s="11"/>
      <c r="K1287" s="12"/>
      <c r="L1287" s="11"/>
      <c r="M1287" s="36"/>
      <c r="N1287" s="11"/>
      <c r="O1287" s="37"/>
      <c r="P1287" s="37"/>
      <c r="Q1287" s="37"/>
      <c r="R1287" s="37"/>
      <c r="S1287" s="37"/>
      <c r="T1287" s="37"/>
      <c r="U1287" s="35"/>
      <c r="V1287" s="34"/>
      <c r="W1287" s="27"/>
      <c r="X1287" s="18"/>
      <c r="Y1287" s="10"/>
      <c r="Z1287" s="48"/>
      <c r="AA1287" s="11"/>
      <c r="AC1287" s="11"/>
    </row>
    <row r="1288" spans="1:29" s="50" customFormat="1">
      <c r="A1288" s="11"/>
      <c r="B1288" s="11"/>
      <c r="C1288" s="12"/>
      <c r="D1288" s="13"/>
      <c r="E1288" s="11"/>
      <c r="F1288" s="11"/>
      <c r="G1288" s="11"/>
      <c r="H1288" s="11"/>
      <c r="I1288" s="11"/>
      <c r="J1288" s="11"/>
      <c r="K1288" s="12"/>
      <c r="L1288" s="11"/>
      <c r="M1288" s="36"/>
      <c r="N1288" s="11"/>
      <c r="O1288" s="37"/>
      <c r="P1288" s="37"/>
      <c r="Q1288" s="37"/>
      <c r="R1288" s="37"/>
      <c r="S1288" s="37"/>
      <c r="T1288" s="37"/>
      <c r="U1288" s="35"/>
      <c r="V1288" s="34"/>
      <c r="W1288" s="27"/>
      <c r="X1288" s="18"/>
      <c r="Y1288" s="10"/>
      <c r="Z1288" s="48"/>
      <c r="AA1288" s="11"/>
      <c r="AC1288" s="11"/>
    </row>
    <row r="1289" spans="1:29" s="50" customFormat="1">
      <c r="A1289" s="11"/>
      <c r="B1289" s="11"/>
      <c r="C1289" s="12"/>
      <c r="D1289" s="13"/>
      <c r="E1289" s="11"/>
      <c r="F1289" s="11"/>
      <c r="G1289" s="11"/>
      <c r="H1289" s="11"/>
      <c r="I1289" s="11"/>
      <c r="J1289" s="11"/>
      <c r="K1289" s="12"/>
      <c r="L1289" s="11"/>
      <c r="M1289" s="36"/>
      <c r="N1289" s="11"/>
      <c r="O1289" s="37"/>
      <c r="P1289" s="37"/>
      <c r="Q1289" s="37"/>
      <c r="R1289" s="37"/>
      <c r="S1289" s="37"/>
      <c r="T1289" s="37"/>
      <c r="U1289" s="42"/>
      <c r="V1289" s="34"/>
      <c r="W1289" s="27"/>
      <c r="X1289" s="18"/>
      <c r="Y1289" s="10"/>
      <c r="Z1289" s="48"/>
      <c r="AA1289" s="11"/>
      <c r="AC1289" s="11"/>
    </row>
    <row r="1290" spans="1:29" s="50" customFormat="1">
      <c r="A1290" s="11"/>
      <c r="B1290" s="11"/>
      <c r="C1290" s="12"/>
      <c r="D1290" s="13"/>
      <c r="E1290" s="11"/>
      <c r="F1290" s="11"/>
      <c r="G1290" s="11"/>
      <c r="H1290" s="11"/>
      <c r="I1290" s="11"/>
      <c r="J1290" s="11"/>
      <c r="K1290" s="12"/>
      <c r="L1290" s="11"/>
      <c r="M1290" s="36"/>
      <c r="N1290" s="11"/>
      <c r="O1290" s="37"/>
      <c r="P1290" s="37"/>
      <c r="Q1290" s="37"/>
      <c r="R1290" s="37"/>
      <c r="S1290" s="37"/>
      <c r="T1290" s="37"/>
      <c r="U1290" s="42"/>
      <c r="V1290" s="34"/>
      <c r="W1290" s="27"/>
      <c r="X1290" s="18"/>
      <c r="Y1290" s="10"/>
      <c r="Z1290" s="48"/>
      <c r="AA1290" s="11"/>
      <c r="AC1290" s="11"/>
    </row>
    <row r="1291" spans="1:29" s="50" customFormat="1">
      <c r="A1291" s="11"/>
      <c r="B1291" s="11"/>
      <c r="C1291" s="12"/>
      <c r="D1291" s="13"/>
      <c r="E1291" s="11"/>
      <c r="F1291" s="11"/>
      <c r="G1291" s="11"/>
      <c r="H1291" s="11"/>
      <c r="I1291" s="11"/>
      <c r="J1291" s="11"/>
      <c r="K1291" s="12"/>
      <c r="L1291" s="11"/>
      <c r="M1291" s="36"/>
      <c r="N1291" s="11"/>
      <c r="O1291" s="37"/>
      <c r="P1291" s="37"/>
      <c r="Q1291" s="37"/>
      <c r="R1291" s="37"/>
      <c r="S1291" s="37"/>
      <c r="T1291" s="37"/>
      <c r="U1291" s="34"/>
      <c r="V1291" s="34"/>
      <c r="W1291" s="27"/>
      <c r="X1291" s="18"/>
      <c r="Y1291" s="10"/>
      <c r="Z1291" s="48"/>
      <c r="AA1291" s="11"/>
      <c r="AC1291" s="11"/>
    </row>
    <row r="1292" spans="1:29" s="50" customFormat="1">
      <c r="A1292" s="11"/>
      <c r="B1292" s="11"/>
      <c r="C1292" s="12"/>
      <c r="D1292" s="13"/>
      <c r="E1292" s="11"/>
      <c r="F1292" s="11"/>
      <c r="G1292" s="11"/>
      <c r="H1292" s="11"/>
      <c r="I1292" s="11"/>
      <c r="J1292" s="11"/>
      <c r="K1292" s="12"/>
      <c r="L1292" s="11"/>
      <c r="M1292" s="36"/>
      <c r="N1292" s="11"/>
      <c r="O1292" s="37"/>
      <c r="P1292" s="37"/>
      <c r="Q1292" s="37"/>
      <c r="R1292" s="37"/>
      <c r="S1292" s="37"/>
      <c r="T1292" s="37"/>
      <c r="U1292" s="35"/>
      <c r="V1292" s="34"/>
      <c r="W1292" s="27"/>
      <c r="X1292" s="18"/>
      <c r="Y1292" s="10"/>
      <c r="Z1292" s="48"/>
      <c r="AA1292" s="11"/>
      <c r="AC1292" s="11"/>
    </row>
    <row r="1293" spans="1:29" s="50" customFormat="1">
      <c r="A1293" s="11"/>
      <c r="B1293" s="11"/>
      <c r="C1293" s="12"/>
      <c r="D1293" s="13"/>
      <c r="E1293" s="11"/>
      <c r="F1293" s="11"/>
      <c r="G1293" s="11"/>
      <c r="H1293" s="11"/>
      <c r="I1293" s="11"/>
      <c r="J1293" s="11"/>
      <c r="K1293" s="12"/>
      <c r="L1293" s="11"/>
      <c r="M1293" s="36"/>
      <c r="N1293" s="11"/>
      <c r="O1293" s="37"/>
      <c r="P1293" s="37"/>
      <c r="Q1293" s="37"/>
      <c r="R1293" s="37"/>
      <c r="S1293" s="37"/>
      <c r="T1293" s="37"/>
      <c r="U1293" s="35"/>
      <c r="V1293" s="34"/>
      <c r="W1293" s="27"/>
      <c r="X1293" s="18"/>
      <c r="Y1293" s="10"/>
      <c r="Z1293" s="48"/>
      <c r="AA1293" s="11"/>
      <c r="AC1293" s="11"/>
    </row>
    <row r="1294" spans="1:29" s="50" customFormat="1">
      <c r="A1294" s="11"/>
      <c r="B1294" s="11"/>
      <c r="C1294" s="12"/>
      <c r="D1294" s="13"/>
      <c r="E1294" s="11"/>
      <c r="F1294" s="11"/>
      <c r="G1294" s="11"/>
      <c r="H1294" s="11"/>
      <c r="I1294" s="11"/>
      <c r="J1294" s="11"/>
      <c r="K1294" s="12"/>
      <c r="L1294" s="11"/>
      <c r="M1294" s="36"/>
      <c r="N1294" s="11"/>
      <c r="O1294" s="37"/>
      <c r="P1294" s="37"/>
      <c r="Q1294" s="37"/>
      <c r="R1294" s="37"/>
      <c r="S1294" s="37"/>
      <c r="T1294" s="37"/>
      <c r="U1294" s="42"/>
      <c r="V1294" s="34"/>
      <c r="W1294" s="27"/>
      <c r="X1294" s="18"/>
      <c r="Y1294" s="10"/>
      <c r="Z1294" s="48"/>
      <c r="AA1294" s="11"/>
      <c r="AC1294" s="11"/>
    </row>
    <row r="1295" spans="1:29" s="50" customFormat="1">
      <c r="A1295" s="11"/>
      <c r="B1295" s="11"/>
      <c r="C1295" s="12"/>
      <c r="D1295" s="13"/>
      <c r="E1295" s="11"/>
      <c r="F1295" s="11"/>
      <c r="G1295" s="11"/>
      <c r="H1295" s="11"/>
      <c r="I1295" s="11"/>
      <c r="J1295" s="11"/>
      <c r="K1295" s="12"/>
      <c r="L1295" s="11"/>
      <c r="M1295" s="36"/>
      <c r="N1295" s="11"/>
      <c r="O1295" s="37"/>
      <c r="P1295" s="37"/>
      <c r="Q1295" s="37"/>
      <c r="R1295" s="37"/>
      <c r="S1295" s="37"/>
      <c r="T1295" s="37"/>
      <c r="U1295" s="42"/>
      <c r="V1295" s="34"/>
      <c r="W1295" s="27"/>
      <c r="X1295" s="18"/>
      <c r="Y1295" s="10"/>
      <c r="Z1295" s="48"/>
      <c r="AA1295" s="11"/>
      <c r="AC1295" s="11"/>
    </row>
    <row r="1296" spans="1:29" s="50" customFormat="1">
      <c r="A1296" s="11"/>
      <c r="B1296" s="11"/>
      <c r="C1296" s="12"/>
      <c r="D1296" s="13"/>
      <c r="E1296" s="11"/>
      <c r="F1296" s="11"/>
      <c r="G1296" s="11"/>
      <c r="H1296" s="11"/>
      <c r="I1296" s="11"/>
      <c r="J1296" s="11"/>
      <c r="K1296" s="12"/>
      <c r="L1296" s="11"/>
      <c r="M1296" s="36"/>
      <c r="N1296" s="11"/>
      <c r="O1296" s="37"/>
      <c r="P1296" s="37"/>
      <c r="Q1296" s="37"/>
      <c r="R1296" s="37"/>
      <c r="S1296" s="37"/>
      <c r="T1296" s="37"/>
      <c r="U1296" s="35"/>
      <c r="V1296" s="34"/>
      <c r="W1296" s="27"/>
      <c r="X1296" s="18"/>
      <c r="Y1296" s="10"/>
      <c r="Z1296" s="48"/>
      <c r="AA1296" s="11"/>
      <c r="AC1296" s="11"/>
    </row>
    <row r="1297" spans="1:29" s="50" customFormat="1">
      <c r="A1297" s="11"/>
      <c r="B1297" s="11"/>
      <c r="C1297" s="12"/>
      <c r="D1297" s="13"/>
      <c r="E1297" s="11"/>
      <c r="F1297" s="11"/>
      <c r="G1297" s="11"/>
      <c r="H1297" s="11"/>
      <c r="I1297" s="11"/>
      <c r="J1297" s="11"/>
      <c r="K1297" s="12"/>
      <c r="L1297" s="11"/>
      <c r="M1297" s="36"/>
      <c r="N1297" s="11"/>
      <c r="O1297" s="37"/>
      <c r="P1297" s="37"/>
      <c r="Q1297" s="37"/>
      <c r="R1297" s="37"/>
      <c r="S1297" s="37"/>
      <c r="T1297" s="37"/>
      <c r="U1297" s="34"/>
      <c r="V1297" s="34"/>
      <c r="W1297" s="27"/>
      <c r="X1297" s="18"/>
      <c r="Y1297" s="10"/>
      <c r="Z1297" s="48"/>
      <c r="AA1297" s="11"/>
      <c r="AC1297" s="11"/>
    </row>
    <row r="1298" spans="1:29" s="50" customFormat="1">
      <c r="A1298" s="11"/>
      <c r="B1298" s="11"/>
      <c r="C1298" s="12"/>
      <c r="D1298" s="13"/>
      <c r="E1298" s="11"/>
      <c r="F1298" s="11"/>
      <c r="G1298" s="11"/>
      <c r="H1298" s="11"/>
      <c r="I1298" s="11"/>
      <c r="J1298" s="11"/>
      <c r="K1298" s="12"/>
      <c r="L1298" s="11"/>
      <c r="M1298" s="36"/>
      <c r="N1298" s="11"/>
      <c r="O1298" s="37"/>
      <c r="P1298" s="37"/>
      <c r="Q1298" s="37"/>
      <c r="R1298" s="37"/>
      <c r="S1298" s="37"/>
      <c r="T1298" s="37"/>
      <c r="U1298" s="35"/>
      <c r="V1298" s="34"/>
      <c r="W1298" s="27"/>
      <c r="X1298" s="18"/>
      <c r="Y1298" s="10"/>
      <c r="Z1298" s="48"/>
      <c r="AA1298" s="11"/>
      <c r="AC1298" s="11"/>
    </row>
    <row r="1299" spans="1:29" s="50" customFormat="1">
      <c r="A1299" s="11"/>
      <c r="B1299" s="11"/>
      <c r="C1299" s="12"/>
      <c r="D1299" s="13"/>
      <c r="E1299" s="11"/>
      <c r="F1299" s="11"/>
      <c r="G1299" s="11"/>
      <c r="H1299" s="11"/>
      <c r="I1299" s="11"/>
      <c r="J1299" s="11"/>
      <c r="K1299" s="12"/>
      <c r="L1299" s="11"/>
      <c r="M1299" s="36"/>
      <c r="N1299" s="11"/>
      <c r="O1299" s="37"/>
      <c r="P1299" s="37"/>
      <c r="Q1299" s="37"/>
      <c r="R1299" s="37"/>
      <c r="S1299" s="37"/>
      <c r="T1299" s="37"/>
      <c r="U1299" s="42"/>
      <c r="V1299" s="34"/>
      <c r="W1299" s="27"/>
      <c r="X1299" s="18"/>
      <c r="Y1299" s="10"/>
      <c r="Z1299" s="48"/>
      <c r="AA1299" s="11"/>
      <c r="AC1299" s="11"/>
    </row>
    <row r="1300" spans="1:29" s="50" customFormat="1">
      <c r="A1300" s="11"/>
      <c r="B1300" s="11"/>
      <c r="C1300" s="12"/>
      <c r="D1300" s="13"/>
      <c r="E1300" s="11"/>
      <c r="F1300" s="11"/>
      <c r="G1300" s="11"/>
      <c r="H1300" s="11"/>
      <c r="I1300" s="11"/>
      <c r="J1300" s="11"/>
      <c r="K1300" s="12"/>
      <c r="L1300" s="11"/>
      <c r="M1300" s="36"/>
      <c r="N1300" s="11"/>
      <c r="O1300" s="37"/>
      <c r="P1300" s="37"/>
      <c r="Q1300" s="37"/>
      <c r="R1300" s="37"/>
      <c r="S1300" s="37"/>
      <c r="T1300" s="37"/>
      <c r="U1300" s="34"/>
      <c r="V1300" s="34"/>
      <c r="W1300" s="27"/>
      <c r="X1300" s="18"/>
      <c r="Y1300" s="10"/>
      <c r="Z1300" s="48"/>
      <c r="AA1300" s="11"/>
      <c r="AC1300" s="11"/>
    </row>
    <row r="1301" spans="1:29" s="50" customFormat="1">
      <c r="A1301" s="11"/>
      <c r="B1301" s="11"/>
      <c r="C1301" s="12"/>
      <c r="D1301" s="13"/>
      <c r="E1301" s="11"/>
      <c r="F1301" s="11"/>
      <c r="G1301" s="11"/>
      <c r="H1301" s="11"/>
      <c r="I1301" s="11"/>
      <c r="J1301" s="11"/>
      <c r="K1301" s="12"/>
      <c r="L1301" s="11"/>
      <c r="M1301" s="36"/>
      <c r="N1301" s="11"/>
      <c r="O1301" s="37"/>
      <c r="P1301" s="37"/>
      <c r="Q1301" s="37"/>
      <c r="R1301" s="37"/>
      <c r="S1301" s="37"/>
      <c r="T1301" s="37"/>
      <c r="U1301" s="35"/>
      <c r="V1301" s="34"/>
      <c r="W1301" s="27"/>
      <c r="X1301" s="18"/>
      <c r="Y1301" s="10"/>
      <c r="Z1301" s="48"/>
      <c r="AA1301" s="11"/>
      <c r="AC1301" s="11"/>
    </row>
    <row r="1302" spans="1:29" s="50" customFormat="1">
      <c r="A1302" s="11"/>
      <c r="B1302" s="11"/>
      <c r="C1302" s="12"/>
      <c r="D1302" s="13"/>
      <c r="E1302" s="11"/>
      <c r="F1302" s="11"/>
      <c r="G1302" s="11"/>
      <c r="H1302" s="11"/>
      <c r="I1302" s="11"/>
      <c r="J1302" s="11"/>
      <c r="K1302" s="12"/>
      <c r="L1302" s="11"/>
      <c r="M1302" s="36"/>
      <c r="N1302" s="11"/>
      <c r="O1302" s="37"/>
      <c r="P1302" s="37"/>
      <c r="Q1302" s="37"/>
      <c r="R1302" s="37"/>
      <c r="S1302" s="37"/>
      <c r="T1302" s="37"/>
      <c r="U1302" s="42"/>
      <c r="V1302" s="34"/>
      <c r="W1302" s="27"/>
      <c r="X1302" s="18"/>
      <c r="Y1302" s="10"/>
      <c r="Z1302" s="48"/>
      <c r="AA1302" s="11"/>
      <c r="AC1302" s="11"/>
    </row>
    <row r="1303" spans="1:29" s="50" customFormat="1">
      <c r="A1303" s="11"/>
      <c r="B1303" s="11"/>
      <c r="C1303" s="12"/>
      <c r="D1303" s="13"/>
      <c r="E1303" s="11"/>
      <c r="F1303" s="11"/>
      <c r="G1303" s="11"/>
      <c r="H1303" s="11"/>
      <c r="I1303" s="11"/>
      <c r="J1303" s="11"/>
      <c r="K1303" s="12"/>
      <c r="L1303" s="11"/>
      <c r="M1303" s="36"/>
      <c r="N1303" s="11"/>
      <c r="O1303" s="37"/>
      <c r="P1303" s="37"/>
      <c r="Q1303" s="37"/>
      <c r="R1303" s="37"/>
      <c r="S1303" s="37"/>
      <c r="T1303" s="37"/>
      <c r="U1303" s="42"/>
      <c r="V1303" s="34"/>
      <c r="W1303" s="27"/>
      <c r="X1303" s="18"/>
      <c r="Y1303" s="10"/>
      <c r="Z1303" s="48"/>
      <c r="AA1303" s="11"/>
      <c r="AC1303" s="11"/>
    </row>
    <row r="1304" spans="1:29" s="50" customFormat="1">
      <c r="A1304" s="11"/>
      <c r="B1304" s="11"/>
      <c r="C1304" s="12"/>
      <c r="D1304" s="13"/>
      <c r="E1304" s="11"/>
      <c r="F1304" s="11"/>
      <c r="G1304" s="11"/>
      <c r="H1304" s="11"/>
      <c r="I1304" s="11"/>
      <c r="J1304" s="11"/>
      <c r="K1304" s="12"/>
      <c r="L1304" s="11"/>
      <c r="M1304" s="36"/>
      <c r="N1304" s="11"/>
      <c r="O1304" s="37"/>
      <c r="P1304" s="37"/>
      <c r="Q1304" s="37"/>
      <c r="R1304" s="37"/>
      <c r="S1304" s="37"/>
      <c r="T1304" s="37"/>
      <c r="U1304" s="42"/>
      <c r="V1304" s="34"/>
      <c r="W1304" s="27"/>
      <c r="X1304" s="18"/>
      <c r="Y1304" s="10"/>
      <c r="Z1304" s="48"/>
      <c r="AA1304" s="11"/>
      <c r="AC1304" s="11"/>
    </row>
    <row r="1305" spans="1:29" s="50" customFormat="1">
      <c r="A1305" s="11"/>
      <c r="B1305" s="11"/>
      <c r="C1305" s="12"/>
      <c r="D1305" s="13"/>
      <c r="E1305" s="11"/>
      <c r="F1305" s="11"/>
      <c r="G1305" s="11"/>
      <c r="H1305" s="11"/>
      <c r="I1305" s="11"/>
      <c r="J1305" s="11"/>
      <c r="K1305" s="12"/>
      <c r="L1305" s="11"/>
      <c r="M1305" s="36"/>
      <c r="N1305" s="11"/>
      <c r="O1305" s="37"/>
      <c r="P1305" s="37"/>
      <c r="Q1305" s="37"/>
      <c r="R1305" s="37"/>
      <c r="S1305" s="37"/>
      <c r="T1305" s="37"/>
      <c r="U1305" s="42"/>
      <c r="V1305" s="34"/>
      <c r="W1305" s="27"/>
      <c r="X1305" s="18"/>
      <c r="Y1305" s="10"/>
      <c r="Z1305" s="48"/>
      <c r="AA1305" s="11"/>
      <c r="AC1305" s="11"/>
    </row>
    <row r="1306" spans="1:29" s="50" customFormat="1">
      <c r="A1306" s="11"/>
      <c r="B1306" s="11"/>
      <c r="C1306" s="12"/>
      <c r="D1306" s="13"/>
      <c r="E1306" s="11"/>
      <c r="F1306" s="11"/>
      <c r="G1306" s="11"/>
      <c r="H1306" s="11"/>
      <c r="I1306" s="11"/>
      <c r="J1306" s="11"/>
      <c r="K1306" s="12"/>
      <c r="L1306" s="11"/>
      <c r="M1306" s="36"/>
      <c r="N1306" s="11"/>
      <c r="O1306" s="37"/>
      <c r="P1306" s="37"/>
      <c r="Q1306" s="37"/>
      <c r="R1306" s="37"/>
      <c r="S1306" s="37"/>
      <c r="T1306" s="37"/>
      <c r="U1306" s="42"/>
      <c r="V1306" s="34"/>
      <c r="W1306" s="27"/>
      <c r="X1306" s="18"/>
      <c r="Y1306" s="10"/>
      <c r="Z1306" s="48"/>
      <c r="AA1306" s="11"/>
      <c r="AC1306" s="11"/>
    </row>
    <row r="1307" spans="1:29" s="50" customFormat="1">
      <c r="A1307" s="11"/>
      <c r="B1307" s="11"/>
      <c r="C1307" s="12"/>
      <c r="D1307" s="13"/>
      <c r="E1307" s="11"/>
      <c r="F1307" s="11"/>
      <c r="G1307" s="11"/>
      <c r="H1307" s="11"/>
      <c r="I1307" s="11"/>
      <c r="J1307" s="11"/>
      <c r="K1307" s="12"/>
      <c r="L1307" s="11"/>
      <c r="M1307" s="36"/>
      <c r="N1307" s="11"/>
      <c r="O1307" s="37"/>
      <c r="P1307" s="37"/>
      <c r="Q1307" s="37"/>
      <c r="R1307" s="37"/>
      <c r="S1307" s="37"/>
      <c r="T1307" s="37"/>
      <c r="U1307" s="35"/>
      <c r="V1307" s="34"/>
      <c r="W1307" s="27"/>
      <c r="X1307" s="18"/>
      <c r="Y1307" s="10"/>
      <c r="Z1307" s="48"/>
      <c r="AA1307" s="11"/>
      <c r="AC1307" s="11"/>
    </row>
    <row r="1308" spans="1:29" s="50" customFormat="1">
      <c r="A1308" s="11"/>
      <c r="B1308" s="11"/>
      <c r="C1308" s="12"/>
      <c r="D1308" s="13"/>
      <c r="E1308" s="11"/>
      <c r="F1308" s="11"/>
      <c r="G1308" s="11"/>
      <c r="H1308" s="11"/>
      <c r="I1308" s="11"/>
      <c r="J1308" s="11"/>
      <c r="K1308" s="12"/>
      <c r="L1308" s="11"/>
      <c r="M1308" s="36"/>
      <c r="N1308" s="11"/>
      <c r="O1308" s="37"/>
      <c r="P1308" s="37"/>
      <c r="Q1308" s="37"/>
      <c r="R1308" s="37"/>
      <c r="S1308" s="37"/>
      <c r="T1308" s="37"/>
      <c r="U1308" s="42"/>
      <c r="V1308" s="34"/>
      <c r="W1308" s="27"/>
      <c r="X1308" s="18"/>
      <c r="Y1308" s="10"/>
      <c r="Z1308" s="48"/>
      <c r="AA1308" s="11"/>
      <c r="AC1308" s="11"/>
    </row>
    <row r="1309" spans="1:29" s="50" customFormat="1">
      <c r="A1309" s="11"/>
      <c r="B1309" s="10"/>
      <c r="C1309" s="12"/>
      <c r="D1309" s="13"/>
      <c r="E1309" s="11"/>
      <c r="F1309" s="11"/>
      <c r="G1309" s="11"/>
      <c r="H1309" s="11"/>
      <c r="I1309" s="11"/>
      <c r="J1309" s="11"/>
      <c r="K1309" s="12"/>
      <c r="L1309" s="11"/>
      <c r="M1309" s="36"/>
      <c r="N1309" s="11"/>
      <c r="O1309" s="37"/>
      <c r="P1309" s="37"/>
      <c r="Q1309" s="37"/>
      <c r="R1309" s="37"/>
      <c r="S1309" s="37"/>
      <c r="T1309" s="37"/>
      <c r="U1309" s="34"/>
      <c r="V1309" s="34"/>
      <c r="W1309" s="27"/>
      <c r="X1309" s="18"/>
      <c r="Y1309" s="10"/>
      <c r="Z1309" s="48"/>
      <c r="AA1309" s="11"/>
      <c r="AC1309" s="11"/>
    </row>
    <row r="1310" spans="1:29" s="50" customFormat="1">
      <c r="A1310" s="11"/>
      <c r="B1310" s="10"/>
      <c r="C1310" s="12"/>
      <c r="D1310" s="13"/>
      <c r="E1310" s="11"/>
      <c r="F1310" s="11"/>
      <c r="G1310" s="11"/>
      <c r="H1310" s="11"/>
      <c r="I1310" s="11"/>
      <c r="J1310" s="11"/>
      <c r="K1310" s="52"/>
      <c r="L1310" s="11"/>
      <c r="M1310" s="11"/>
      <c r="N1310" s="11"/>
      <c r="O1310" s="37"/>
      <c r="P1310" s="37"/>
      <c r="Q1310" s="37"/>
      <c r="R1310" s="37"/>
      <c r="S1310" s="37"/>
      <c r="T1310" s="37"/>
      <c r="U1310" s="34"/>
      <c r="V1310" s="34"/>
      <c r="W1310" s="27"/>
      <c r="X1310" s="18"/>
      <c r="Y1310" s="10"/>
      <c r="Z1310" s="48"/>
      <c r="AA1310" s="11"/>
      <c r="AC1310" s="11"/>
    </row>
    <row r="1311" spans="1:29" s="50" customFormat="1">
      <c r="A1311" s="11"/>
      <c r="B1311" s="11"/>
      <c r="C1311" s="12"/>
      <c r="D1311" s="13"/>
      <c r="E1311" s="11"/>
      <c r="F1311" s="11"/>
      <c r="G1311" s="11"/>
      <c r="H1311" s="11"/>
      <c r="I1311" s="11"/>
      <c r="J1311" s="11"/>
      <c r="K1311" s="12"/>
      <c r="L1311" s="11"/>
      <c r="M1311" s="36"/>
      <c r="N1311" s="11"/>
      <c r="O1311" s="37"/>
      <c r="P1311" s="37"/>
      <c r="Q1311" s="37"/>
      <c r="R1311" s="37"/>
      <c r="S1311" s="37"/>
      <c r="T1311" s="37"/>
      <c r="U1311" s="35"/>
      <c r="V1311" s="34"/>
      <c r="W1311" s="27"/>
      <c r="X1311" s="18"/>
      <c r="Y1311" s="10"/>
      <c r="Z1311" s="48"/>
      <c r="AA1311" s="11"/>
      <c r="AC1311" s="11"/>
    </row>
    <row r="1312" spans="1:29" s="50" customFormat="1">
      <c r="A1312" s="11"/>
      <c r="B1312" s="11"/>
      <c r="C1312" s="12"/>
      <c r="D1312" s="13"/>
      <c r="E1312" s="11"/>
      <c r="F1312" s="11"/>
      <c r="G1312" s="11"/>
      <c r="H1312" s="11"/>
      <c r="I1312" s="11"/>
      <c r="J1312" s="11"/>
      <c r="K1312" s="12"/>
      <c r="L1312" s="11"/>
      <c r="M1312" s="36"/>
      <c r="N1312" s="11"/>
      <c r="O1312" s="37"/>
      <c r="P1312" s="37"/>
      <c r="Q1312" s="37"/>
      <c r="R1312" s="37"/>
      <c r="S1312" s="37"/>
      <c r="T1312" s="37"/>
      <c r="U1312" s="42"/>
      <c r="V1312" s="34"/>
      <c r="W1312" s="27"/>
      <c r="X1312" s="18"/>
      <c r="Y1312" s="10"/>
      <c r="Z1312" s="48"/>
      <c r="AA1312" s="11"/>
      <c r="AC1312" s="11"/>
    </row>
    <row r="1313" spans="1:29" s="50" customFormat="1">
      <c r="A1313" s="11"/>
      <c r="B1313" s="11"/>
      <c r="C1313" s="12"/>
      <c r="D1313" s="13"/>
      <c r="E1313" s="11"/>
      <c r="F1313" s="11"/>
      <c r="G1313" s="11"/>
      <c r="H1313" s="11"/>
      <c r="I1313" s="11"/>
      <c r="J1313" s="11"/>
      <c r="K1313" s="12"/>
      <c r="L1313" s="11"/>
      <c r="M1313" s="36"/>
      <c r="N1313" s="11"/>
      <c r="O1313" s="37"/>
      <c r="P1313" s="37"/>
      <c r="Q1313" s="37"/>
      <c r="R1313" s="37"/>
      <c r="S1313" s="37"/>
      <c r="T1313" s="37"/>
      <c r="U1313" s="42"/>
      <c r="V1313" s="34"/>
      <c r="W1313" s="27"/>
      <c r="X1313" s="18"/>
      <c r="Y1313" s="10"/>
      <c r="Z1313" s="48"/>
      <c r="AA1313" s="11"/>
      <c r="AC1313" s="11"/>
    </row>
    <row r="1314" spans="1:29" s="50" customFormat="1">
      <c r="A1314" s="11"/>
      <c r="B1314" s="11"/>
      <c r="C1314" s="12"/>
      <c r="D1314" s="13"/>
      <c r="E1314" s="11"/>
      <c r="F1314" s="11"/>
      <c r="G1314" s="11"/>
      <c r="H1314" s="11"/>
      <c r="I1314" s="11"/>
      <c r="J1314" s="11"/>
      <c r="K1314" s="12"/>
      <c r="L1314" s="11"/>
      <c r="M1314" s="36"/>
      <c r="N1314" s="11"/>
      <c r="O1314" s="37"/>
      <c r="P1314" s="37"/>
      <c r="Q1314" s="37"/>
      <c r="R1314" s="37"/>
      <c r="S1314" s="37"/>
      <c r="T1314" s="37"/>
      <c r="U1314" s="42"/>
      <c r="V1314" s="34"/>
      <c r="W1314" s="27"/>
      <c r="X1314" s="18"/>
      <c r="Y1314" s="10"/>
      <c r="Z1314" s="48"/>
      <c r="AA1314" s="11"/>
      <c r="AC1314" s="11"/>
    </row>
    <row r="1315" spans="1:29" s="50" customFormat="1">
      <c r="A1315" s="11"/>
      <c r="B1315" s="11"/>
      <c r="C1315" s="12"/>
      <c r="D1315" s="13"/>
      <c r="E1315" s="11"/>
      <c r="F1315" s="11"/>
      <c r="G1315" s="11"/>
      <c r="H1315" s="11"/>
      <c r="I1315" s="11"/>
      <c r="J1315" s="11"/>
      <c r="K1315" s="12"/>
      <c r="L1315" s="11"/>
      <c r="M1315" s="36"/>
      <c r="N1315" s="11"/>
      <c r="O1315" s="37"/>
      <c r="P1315" s="37"/>
      <c r="Q1315" s="37"/>
      <c r="R1315" s="37"/>
      <c r="S1315" s="37"/>
      <c r="T1315" s="37"/>
      <c r="U1315" s="35"/>
      <c r="V1315" s="34"/>
      <c r="W1315" s="27"/>
      <c r="X1315" s="18"/>
      <c r="Y1315" s="10"/>
      <c r="Z1315" s="48"/>
      <c r="AA1315" s="11"/>
      <c r="AC1315" s="11"/>
    </row>
    <row r="1316" spans="1:29" s="50" customFormat="1">
      <c r="A1316" s="11"/>
      <c r="B1316" s="11"/>
      <c r="C1316" s="12"/>
      <c r="D1316" s="13"/>
      <c r="E1316" s="11"/>
      <c r="F1316" s="11"/>
      <c r="G1316" s="11"/>
      <c r="H1316" s="11"/>
      <c r="I1316" s="11"/>
      <c r="J1316" s="11"/>
      <c r="K1316" s="12"/>
      <c r="L1316" s="11"/>
      <c r="M1316" s="36"/>
      <c r="N1316" s="11"/>
      <c r="O1316" s="37"/>
      <c r="P1316" s="37"/>
      <c r="Q1316" s="37"/>
      <c r="R1316" s="37"/>
      <c r="S1316" s="37"/>
      <c r="T1316" s="37"/>
      <c r="U1316" s="35"/>
      <c r="V1316" s="34"/>
      <c r="W1316" s="27"/>
      <c r="X1316" s="18"/>
      <c r="Y1316" s="10"/>
      <c r="Z1316" s="48"/>
      <c r="AA1316" s="11"/>
      <c r="AC1316" s="11"/>
    </row>
    <row r="1317" spans="1:29" s="50" customFormat="1">
      <c r="A1317" s="11"/>
      <c r="B1317" s="11"/>
      <c r="C1317" s="12"/>
      <c r="D1317" s="13"/>
      <c r="E1317" s="11"/>
      <c r="F1317" s="11"/>
      <c r="G1317" s="11"/>
      <c r="H1317" s="11"/>
      <c r="I1317" s="11"/>
      <c r="J1317" s="11"/>
      <c r="K1317" s="12"/>
      <c r="L1317" s="11"/>
      <c r="M1317" s="36"/>
      <c r="N1317" s="11"/>
      <c r="O1317" s="37"/>
      <c r="P1317" s="37"/>
      <c r="Q1317" s="37"/>
      <c r="R1317" s="37"/>
      <c r="S1317" s="37"/>
      <c r="T1317" s="37"/>
      <c r="U1317" s="35"/>
      <c r="V1317" s="34"/>
      <c r="W1317" s="27"/>
      <c r="X1317" s="18"/>
      <c r="Y1317" s="10"/>
      <c r="Z1317" s="48"/>
      <c r="AA1317" s="11"/>
      <c r="AC1317" s="11"/>
    </row>
    <row r="1318" spans="1:29" s="50" customFormat="1">
      <c r="A1318" s="11"/>
      <c r="B1318" s="11"/>
      <c r="C1318" s="12"/>
      <c r="D1318" s="13"/>
      <c r="E1318" s="11"/>
      <c r="F1318" s="11"/>
      <c r="G1318" s="11"/>
      <c r="H1318" s="11"/>
      <c r="I1318" s="11"/>
      <c r="J1318" s="11"/>
      <c r="K1318" s="12"/>
      <c r="L1318" s="11"/>
      <c r="M1318" s="36"/>
      <c r="N1318" s="11"/>
      <c r="O1318" s="37"/>
      <c r="P1318" s="37"/>
      <c r="Q1318" s="37"/>
      <c r="R1318" s="37"/>
      <c r="S1318" s="37"/>
      <c r="T1318" s="37"/>
      <c r="U1318" s="35"/>
      <c r="V1318" s="34"/>
      <c r="W1318" s="27"/>
      <c r="X1318" s="18"/>
      <c r="Y1318" s="10"/>
      <c r="Z1318" s="48"/>
      <c r="AA1318" s="53"/>
      <c r="AC1318" s="11"/>
    </row>
    <row r="1319" spans="1:29" s="50" customFormat="1">
      <c r="A1319" s="11"/>
      <c r="B1319" s="11"/>
      <c r="C1319" s="12"/>
      <c r="D1319" s="13"/>
      <c r="E1319" s="11"/>
      <c r="F1319" s="11"/>
      <c r="G1319" s="11"/>
      <c r="H1319" s="11"/>
      <c r="I1319" s="11"/>
      <c r="J1319" s="11"/>
      <c r="K1319" s="12"/>
      <c r="L1319" s="11"/>
      <c r="M1319" s="36"/>
      <c r="N1319" s="11"/>
      <c r="O1319" s="37"/>
      <c r="P1319" s="37"/>
      <c r="Q1319" s="37"/>
      <c r="R1319" s="37"/>
      <c r="S1319" s="37"/>
      <c r="T1319" s="37"/>
      <c r="U1319" s="35"/>
      <c r="V1319" s="34"/>
      <c r="W1319" s="27"/>
      <c r="X1319" s="18"/>
      <c r="Y1319" s="10"/>
      <c r="Z1319" s="48"/>
      <c r="AA1319" s="11"/>
      <c r="AC1319" s="11"/>
    </row>
    <row r="1320" spans="1:29" s="50" customFormat="1">
      <c r="A1320" s="11"/>
      <c r="B1320" s="11"/>
      <c r="C1320" s="12"/>
      <c r="D1320" s="13"/>
      <c r="E1320" s="11"/>
      <c r="F1320" s="11"/>
      <c r="G1320" s="11"/>
      <c r="H1320" s="11"/>
      <c r="I1320" s="11"/>
      <c r="J1320" s="11"/>
      <c r="K1320" s="12"/>
      <c r="L1320" s="11"/>
      <c r="M1320" s="36"/>
      <c r="N1320" s="11"/>
      <c r="O1320" s="37"/>
      <c r="P1320" s="37"/>
      <c r="Q1320" s="37"/>
      <c r="R1320" s="37"/>
      <c r="S1320" s="37"/>
      <c r="T1320" s="37"/>
      <c r="U1320" s="34"/>
      <c r="V1320" s="34"/>
      <c r="W1320" s="27"/>
      <c r="X1320" s="18"/>
      <c r="Y1320" s="10"/>
      <c r="Z1320" s="48"/>
      <c r="AA1320" s="53"/>
      <c r="AC1320" s="11"/>
    </row>
    <row r="1321" spans="1:29" s="50" customFormat="1">
      <c r="A1321" s="11"/>
      <c r="B1321" s="11"/>
      <c r="C1321" s="12"/>
      <c r="D1321" s="13"/>
      <c r="E1321" s="11"/>
      <c r="F1321" s="11"/>
      <c r="G1321" s="11"/>
      <c r="H1321" s="11"/>
      <c r="I1321" s="11"/>
      <c r="J1321" s="11"/>
      <c r="K1321" s="12"/>
      <c r="L1321" s="11"/>
      <c r="M1321" s="36"/>
      <c r="N1321" s="11"/>
      <c r="O1321" s="37"/>
      <c r="P1321" s="37"/>
      <c r="Q1321" s="37"/>
      <c r="R1321" s="37"/>
      <c r="S1321" s="37"/>
      <c r="T1321" s="37"/>
      <c r="U1321" s="35"/>
      <c r="V1321" s="34"/>
      <c r="W1321" s="27"/>
      <c r="X1321" s="18"/>
      <c r="Y1321" s="10"/>
      <c r="Z1321" s="48"/>
      <c r="AA1321" s="53"/>
      <c r="AC1321" s="11"/>
    </row>
    <row r="1322" spans="1:29" s="50" customFormat="1">
      <c r="A1322" s="11"/>
      <c r="B1322" s="11"/>
      <c r="C1322" s="12"/>
      <c r="D1322" s="13"/>
      <c r="E1322" s="11"/>
      <c r="F1322" s="11"/>
      <c r="G1322" s="11"/>
      <c r="H1322" s="11"/>
      <c r="I1322" s="11"/>
      <c r="J1322" s="11"/>
      <c r="K1322" s="12"/>
      <c r="L1322" s="11"/>
      <c r="M1322" s="36"/>
      <c r="N1322" s="11"/>
      <c r="O1322" s="37"/>
      <c r="P1322" s="37"/>
      <c r="Q1322" s="37"/>
      <c r="R1322" s="37"/>
      <c r="S1322" s="37"/>
      <c r="T1322" s="37"/>
      <c r="U1322" s="42"/>
      <c r="V1322" s="34"/>
      <c r="W1322" s="27"/>
      <c r="X1322" s="18"/>
      <c r="Y1322" s="10"/>
      <c r="Z1322" s="48"/>
      <c r="AA1322" s="11"/>
      <c r="AC1322" s="11"/>
    </row>
    <row r="1323" spans="1:29" s="50" customFormat="1">
      <c r="A1323" s="11"/>
      <c r="B1323" s="11"/>
      <c r="C1323" s="12"/>
      <c r="D1323" s="13"/>
      <c r="E1323" s="11"/>
      <c r="F1323" s="11"/>
      <c r="G1323" s="11"/>
      <c r="H1323" s="11"/>
      <c r="I1323" s="11"/>
      <c r="J1323" s="11"/>
      <c r="K1323" s="12"/>
      <c r="L1323" s="11"/>
      <c r="M1323" s="36"/>
      <c r="N1323" s="11"/>
      <c r="O1323" s="37"/>
      <c r="P1323" s="37"/>
      <c r="Q1323" s="37"/>
      <c r="R1323" s="37"/>
      <c r="S1323" s="37"/>
      <c r="T1323" s="37"/>
      <c r="U1323" s="35"/>
      <c r="V1323" s="34"/>
      <c r="W1323" s="27"/>
      <c r="X1323" s="18"/>
      <c r="Y1323" s="10"/>
      <c r="Z1323" s="48"/>
      <c r="AA1323" s="11"/>
      <c r="AC1323" s="11"/>
    </row>
    <row r="1324" spans="1:29" s="50" customFormat="1">
      <c r="A1324" s="11"/>
      <c r="B1324" s="11"/>
      <c r="C1324" s="12"/>
      <c r="D1324" s="13"/>
      <c r="E1324" s="11"/>
      <c r="F1324" s="11"/>
      <c r="G1324" s="11"/>
      <c r="H1324" s="11"/>
      <c r="I1324" s="11"/>
      <c r="J1324" s="11"/>
      <c r="K1324" s="12"/>
      <c r="L1324" s="11"/>
      <c r="M1324" s="36"/>
      <c r="N1324" s="11"/>
      <c r="O1324" s="37"/>
      <c r="P1324" s="37"/>
      <c r="Q1324" s="37"/>
      <c r="R1324" s="37"/>
      <c r="S1324" s="37"/>
      <c r="T1324" s="37"/>
      <c r="U1324" s="42"/>
      <c r="V1324" s="34"/>
      <c r="W1324" s="27"/>
      <c r="X1324" s="18"/>
      <c r="Y1324" s="10"/>
      <c r="Z1324" s="48"/>
      <c r="AA1324" s="11"/>
      <c r="AC1324" s="11"/>
    </row>
    <row r="1325" spans="1:29" s="50" customFormat="1">
      <c r="A1325" s="11"/>
      <c r="B1325" s="11"/>
      <c r="C1325" s="12"/>
      <c r="D1325" s="13"/>
      <c r="E1325" s="11"/>
      <c r="F1325" s="11"/>
      <c r="G1325" s="11"/>
      <c r="H1325" s="11"/>
      <c r="I1325" s="11"/>
      <c r="J1325" s="11"/>
      <c r="K1325" s="12"/>
      <c r="L1325" s="11"/>
      <c r="M1325" s="36"/>
      <c r="N1325" s="11"/>
      <c r="O1325" s="37"/>
      <c r="P1325" s="37"/>
      <c r="Q1325" s="37"/>
      <c r="R1325" s="37"/>
      <c r="S1325" s="37"/>
      <c r="T1325" s="37"/>
      <c r="U1325" s="42"/>
      <c r="V1325" s="34"/>
      <c r="W1325" s="27"/>
      <c r="X1325" s="18"/>
      <c r="Y1325" s="10"/>
      <c r="Z1325" s="48"/>
      <c r="AA1325" s="11"/>
      <c r="AC1325" s="11"/>
    </row>
    <row r="1326" spans="1:29" s="50" customFormat="1">
      <c r="A1326" s="11"/>
      <c r="B1326" s="11"/>
      <c r="C1326" s="12"/>
      <c r="D1326" s="13"/>
      <c r="E1326" s="11"/>
      <c r="F1326" s="11"/>
      <c r="G1326" s="11"/>
      <c r="H1326" s="11"/>
      <c r="I1326" s="11"/>
      <c r="J1326" s="11"/>
      <c r="K1326" s="12"/>
      <c r="L1326" s="11"/>
      <c r="M1326" s="36"/>
      <c r="N1326" s="11"/>
      <c r="O1326" s="37"/>
      <c r="P1326" s="37"/>
      <c r="Q1326" s="37"/>
      <c r="R1326" s="37"/>
      <c r="S1326" s="37"/>
      <c r="T1326" s="37"/>
      <c r="U1326" s="34"/>
      <c r="V1326" s="34"/>
      <c r="W1326" s="27"/>
      <c r="X1326" s="18"/>
      <c r="Y1326" s="10"/>
      <c r="Z1326" s="48"/>
      <c r="AA1326" s="11"/>
      <c r="AC1326" s="11"/>
    </row>
    <row r="1327" spans="1:29" s="50" customFormat="1">
      <c r="A1327" s="11"/>
      <c r="B1327" s="11"/>
      <c r="C1327" s="12"/>
      <c r="D1327" s="13"/>
      <c r="E1327" s="11"/>
      <c r="F1327" s="11"/>
      <c r="G1327" s="11"/>
      <c r="H1327" s="11"/>
      <c r="I1327" s="11"/>
      <c r="J1327" s="11"/>
      <c r="K1327" s="12"/>
      <c r="L1327" s="11"/>
      <c r="M1327" s="36"/>
      <c r="N1327" s="11"/>
      <c r="O1327" s="37"/>
      <c r="P1327" s="37"/>
      <c r="Q1327" s="37"/>
      <c r="R1327" s="37"/>
      <c r="S1327" s="37"/>
      <c r="T1327" s="37"/>
      <c r="U1327" s="42"/>
      <c r="V1327" s="34"/>
      <c r="W1327" s="27"/>
      <c r="X1327" s="18"/>
      <c r="Y1327" s="10"/>
      <c r="Z1327" s="48"/>
      <c r="AA1327" s="11"/>
      <c r="AC1327" s="11"/>
    </row>
    <row r="1328" spans="1:29" s="50" customFormat="1">
      <c r="A1328" s="11"/>
      <c r="B1328" s="11"/>
      <c r="C1328" s="12"/>
      <c r="D1328" s="13"/>
      <c r="E1328" s="11"/>
      <c r="F1328" s="11"/>
      <c r="G1328" s="11"/>
      <c r="H1328" s="11"/>
      <c r="I1328" s="11"/>
      <c r="J1328" s="11"/>
      <c r="K1328" s="12"/>
      <c r="L1328" s="11"/>
      <c r="M1328" s="36"/>
      <c r="N1328" s="11"/>
      <c r="O1328" s="37"/>
      <c r="P1328" s="37"/>
      <c r="Q1328" s="37"/>
      <c r="R1328" s="37"/>
      <c r="S1328" s="37"/>
      <c r="T1328" s="37"/>
      <c r="U1328" s="42"/>
      <c r="V1328" s="34"/>
      <c r="W1328" s="27"/>
      <c r="X1328" s="18"/>
      <c r="Y1328" s="10"/>
      <c r="Z1328" s="48"/>
      <c r="AA1328" s="11"/>
      <c r="AC1328" s="11"/>
    </row>
    <row r="1329" spans="1:29" s="50" customFormat="1">
      <c r="A1329" s="11"/>
      <c r="B1329" s="11"/>
      <c r="C1329" s="12"/>
      <c r="D1329" s="13"/>
      <c r="E1329" s="11"/>
      <c r="F1329" s="11"/>
      <c r="G1329" s="11"/>
      <c r="H1329" s="11"/>
      <c r="I1329" s="11"/>
      <c r="J1329" s="11"/>
      <c r="K1329" s="12"/>
      <c r="L1329" s="11"/>
      <c r="M1329" s="36"/>
      <c r="N1329" s="11"/>
      <c r="O1329" s="37"/>
      <c r="P1329" s="37"/>
      <c r="Q1329" s="37"/>
      <c r="R1329" s="37"/>
      <c r="S1329" s="37"/>
      <c r="T1329" s="37"/>
      <c r="U1329" s="35"/>
      <c r="V1329" s="34"/>
      <c r="W1329" s="27"/>
      <c r="X1329" s="18"/>
      <c r="Y1329" s="10"/>
      <c r="Z1329" s="48"/>
      <c r="AA1329" s="11"/>
      <c r="AC1329" s="11"/>
    </row>
    <row r="1330" spans="1:29" s="50" customFormat="1">
      <c r="A1330" s="11"/>
      <c r="B1330" s="11"/>
      <c r="C1330" s="12"/>
      <c r="D1330" s="13"/>
      <c r="E1330" s="11"/>
      <c r="F1330" s="11"/>
      <c r="G1330" s="11"/>
      <c r="H1330" s="11"/>
      <c r="I1330" s="11"/>
      <c r="J1330" s="11"/>
      <c r="K1330" s="12"/>
      <c r="L1330" s="11"/>
      <c r="M1330" s="36"/>
      <c r="N1330" s="11"/>
      <c r="O1330" s="37"/>
      <c r="P1330" s="37"/>
      <c r="Q1330" s="37"/>
      <c r="R1330" s="37"/>
      <c r="S1330" s="37"/>
      <c r="T1330" s="37"/>
      <c r="U1330" s="35"/>
      <c r="V1330" s="34"/>
      <c r="W1330" s="27"/>
      <c r="X1330" s="18"/>
      <c r="Y1330" s="10"/>
      <c r="Z1330" s="48"/>
      <c r="AA1330" s="11"/>
      <c r="AC1330" s="11"/>
    </row>
    <row r="1331" spans="1:29" s="50" customFormat="1">
      <c r="A1331" s="11"/>
      <c r="B1331" s="11"/>
      <c r="C1331" s="12"/>
      <c r="D1331" s="13"/>
      <c r="E1331" s="11"/>
      <c r="F1331" s="11"/>
      <c r="G1331" s="11"/>
      <c r="H1331" s="11"/>
      <c r="I1331" s="11"/>
      <c r="J1331" s="11"/>
      <c r="K1331" s="12"/>
      <c r="L1331" s="11"/>
      <c r="M1331" s="36"/>
      <c r="N1331" s="11"/>
      <c r="O1331" s="37"/>
      <c r="P1331" s="37"/>
      <c r="Q1331" s="37"/>
      <c r="R1331" s="37"/>
      <c r="S1331" s="37"/>
      <c r="T1331" s="37"/>
      <c r="U1331" s="42"/>
      <c r="V1331" s="34"/>
      <c r="W1331" s="27"/>
      <c r="X1331" s="18"/>
      <c r="Y1331" s="10"/>
      <c r="Z1331" s="48"/>
      <c r="AA1331" s="11"/>
      <c r="AC1331" s="11"/>
    </row>
    <row r="1332" spans="1:29" s="50" customFormat="1">
      <c r="A1332" s="11"/>
      <c r="B1332" s="11"/>
      <c r="C1332" s="12"/>
      <c r="D1332" s="13"/>
      <c r="E1332" s="11"/>
      <c r="F1332" s="11"/>
      <c r="G1332" s="11"/>
      <c r="H1332" s="11"/>
      <c r="I1332" s="11"/>
      <c r="J1332" s="11"/>
      <c r="K1332" s="12"/>
      <c r="L1332" s="11"/>
      <c r="M1332" s="36"/>
      <c r="N1332" s="11"/>
      <c r="O1332" s="37"/>
      <c r="P1332" s="37"/>
      <c r="Q1332" s="37"/>
      <c r="R1332" s="37"/>
      <c r="S1332" s="37"/>
      <c r="T1332" s="37"/>
      <c r="U1332" s="42"/>
      <c r="V1332" s="34"/>
      <c r="W1332" s="27"/>
      <c r="X1332" s="18"/>
      <c r="Y1332" s="10"/>
      <c r="Z1332" s="48"/>
      <c r="AA1332" s="11"/>
      <c r="AC1332" s="11"/>
    </row>
    <row r="1333" spans="1:29" s="50" customFormat="1">
      <c r="A1333" s="11"/>
      <c r="B1333" s="11"/>
      <c r="C1333" s="12"/>
      <c r="D1333" s="13"/>
      <c r="E1333" s="11"/>
      <c r="F1333" s="11"/>
      <c r="G1333" s="11"/>
      <c r="H1333" s="11"/>
      <c r="I1333" s="11"/>
      <c r="J1333" s="11"/>
      <c r="K1333" s="12"/>
      <c r="L1333" s="11"/>
      <c r="M1333" s="36"/>
      <c r="N1333" s="11"/>
      <c r="O1333" s="37"/>
      <c r="P1333" s="37"/>
      <c r="Q1333" s="37"/>
      <c r="R1333" s="37"/>
      <c r="S1333" s="37"/>
      <c r="T1333" s="37"/>
      <c r="U1333" s="42"/>
      <c r="V1333" s="34"/>
      <c r="W1333" s="27"/>
      <c r="X1333" s="18"/>
      <c r="Y1333" s="10"/>
      <c r="Z1333" s="48"/>
      <c r="AA1333" s="11"/>
      <c r="AC1333" s="11"/>
    </row>
    <row r="1334" spans="1:29" s="50" customFormat="1">
      <c r="A1334" s="11"/>
      <c r="B1334" s="11"/>
      <c r="C1334" s="12"/>
      <c r="D1334" s="13"/>
      <c r="E1334" s="11"/>
      <c r="F1334" s="11"/>
      <c r="G1334" s="11"/>
      <c r="H1334" s="11"/>
      <c r="I1334" s="11"/>
      <c r="J1334" s="11"/>
      <c r="K1334" s="12"/>
      <c r="L1334" s="11"/>
      <c r="M1334" s="36"/>
      <c r="N1334" s="11"/>
      <c r="O1334" s="37"/>
      <c r="P1334" s="37"/>
      <c r="Q1334" s="37"/>
      <c r="R1334" s="37"/>
      <c r="S1334" s="37"/>
      <c r="T1334" s="37"/>
      <c r="U1334" s="42"/>
      <c r="V1334" s="34"/>
      <c r="W1334" s="27"/>
      <c r="X1334" s="18"/>
      <c r="Y1334" s="10"/>
      <c r="Z1334" s="48"/>
      <c r="AA1334" s="11"/>
      <c r="AC1334" s="11"/>
    </row>
    <row r="1335" spans="1:29" s="50" customFormat="1">
      <c r="A1335" s="11"/>
      <c r="B1335" s="11"/>
      <c r="C1335" s="12"/>
      <c r="D1335" s="13"/>
      <c r="E1335" s="11"/>
      <c r="F1335" s="11"/>
      <c r="G1335" s="11"/>
      <c r="H1335" s="11"/>
      <c r="I1335" s="11"/>
      <c r="J1335" s="11"/>
      <c r="K1335" s="12"/>
      <c r="L1335" s="11"/>
      <c r="M1335" s="36"/>
      <c r="N1335" s="11"/>
      <c r="O1335" s="37"/>
      <c r="P1335" s="37"/>
      <c r="Q1335" s="37"/>
      <c r="R1335" s="37"/>
      <c r="S1335" s="37"/>
      <c r="T1335" s="37"/>
      <c r="U1335" s="35"/>
      <c r="V1335" s="34"/>
      <c r="W1335" s="27"/>
      <c r="X1335" s="18"/>
      <c r="Y1335" s="10"/>
      <c r="Z1335" s="48"/>
      <c r="AA1335" s="11"/>
      <c r="AC1335" s="11"/>
    </row>
    <row r="1336" spans="1:29" s="50" customFormat="1">
      <c r="A1336" s="11"/>
      <c r="B1336" s="11"/>
      <c r="C1336" s="12"/>
      <c r="D1336" s="13"/>
      <c r="E1336" s="11"/>
      <c r="F1336" s="11"/>
      <c r="G1336" s="11"/>
      <c r="H1336" s="11"/>
      <c r="I1336" s="11"/>
      <c r="J1336" s="11"/>
      <c r="K1336" s="12"/>
      <c r="L1336" s="11"/>
      <c r="M1336" s="36"/>
      <c r="N1336" s="11"/>
      <c r="O1336" s="37"/>
      <c r="P1336" s="37"/>
      <c r="Q1336" s="37"/>
      <c r="R1336" s="37"/>
      <c r="S1336" s="37"/>
      <c r="T1336" s="37"/>
      <c r="U1336" s="42"/>
      <c r="V1336" s="34"/>
      <c r="W1336" s="27"/>
      <c r="X1336" s="18"/>
      <c r="Y1336" s="10"/>
      <c r="Z1336" s="48"/>
      <c r="AA1336" s="11"/>
      <c r="AC1336" s="11"/>
    </row>
    <row r="1337" spans="1:29" s="50" customFormat="1">
      <c r="A1337" s="11"/>
      <c r="B1337" s="11"/>
      <c r="C1337" s="12"/>
      <c r="D1337" s="13"/>
      <c r="E1337" s="11"/>
      <c r="F1337" s="11"/>
      <c r="G1337" s="11"/>
      <c r="H1337" s="11"/>
      <c r="I1337" s="11"/>
      <c r="J1337" s="11"/>
      <c r="K1337" s="12"/>
      <c r="L1337" s="11"/>
      <c r="M1337" s="36"/>
      <c r="N1337" s="11"/>
      <c r="O1337" s="37"/>
      <c r="P1337" s="37"/>
      <c r="Q1337" s="37"/>
      <c r="R1337" s="37"/>
      <c r="S1337" s="37"/>
      <c r="T1337" s="37"/>
      <c r="U1337" s="42"/>
      <c r="V1337" s="34"/>
      <c r="W1337" s="27"/>
      <c r="X1337" s="18"/>
      <c r="Y1337" s="10"/>
      <c r="Z1337" s="48"/>
      <c r="AA1337" s="11"/>
      <c r="AC1337" s="11"/>
    </row>
    <row r="1338" spans="1:29" s="50" customFormat="1">
      <c r="A1338" s="11"/>
      <c r="B1338" s="11"/>
      <c r="C1338" s="12"/>
      <c r="D1338" s="13"/>
      <c r="E1338" s="11"/>
      <c r="F1338" s="11"/>
      <c r="G1338" s="11"/>
      <c r="H1338" s="11"/>
      <c r="I1338" s="11"/>
      <c r="J1338" s="11"/>
      <c r="K1338" s="12"/>
      <c r="L1338" s="11"/>
      <c r="M1338" s="36"/>
      <c r="N1338" s="11"/>
      <c r="O1338" s="37"/>
      <c r="P1338" s="37"/>
      <c r="Q1338" s="37"/>
      <c r="R1338" s="37"/>
      <c r="S1338" s="37"/>
      <c r="T1338" s="37"/>
      <c r="U1338" s="42"/>
      <c r="V1338" s="34"/>
      <c r="W1338" s="27"/>
      <c r="X1338" s="18"/>
      <c r="Y1338" s="10"/>
      <c r="Z1338" s="48"/>
      <c r="AA1338" s="11"/>
      <c r="AC1338" s="11"/>
    </row>
    <row r="1339" spans="1:29" s="50" customFormat="1">
      <c r="A1339" s="11"/>
      <c r="B1339" s="11"/>
      <c r="C1339" s="12"/>
      <c r="D1339" s="13"/>
      <c r="E1339" s="11"/>
      <c r="F1339" s="11"/>
      <c r="G1339" s="11"/>
      <c r="H1339" s="11"/>
      <c r="I1339" s="11"/>
      <c r="J1339" s="11"/>
      <c r="K1339" s="12"/>
      <c r="L1339" s="11"/>
      <c r="M1339" s="36"/>
      <c r="N1339" s="11"/>
      <c r="O1339" s="37"/>
      <c r="P1339" s="37"/>
      <c r="Q1339" s="37"/>
      <c r="R1339" s="37"/>
      <c r="S1339" s="37"/>
      <c r="T1339" s="37"/>
      <c r="U1339" s="35"/>
      <c r="V1339" s="34"/>
      <c r="W1339" s="27"/>
      <c r="X1339" s="18"/>
      <c r="Y1339" s="10"/>
      <c r="Z1339" s="48"/>
      <c r="AA1339" s="11"/>
      <c r="AC1339" s="11"/>
    </row>
    <row r="1340" spans="1:29" s="50" customFormat="1">
      <c r="A1340" s="11"/>
      <c r="B1340" s="11"/>
      <c r="C1340" s="12"/>
      <c r="D1340" s="13"/>
      <c r="E1340" s="11"/>
      <c r="F1340" s="11"/>
      <c r="G1340" s="11"/>
      <c r="H1340" s="11"/>
      <c r="I1340" s="11"/>
      <c r="J1340" s="11"/>
      <c r="K1340" s="12"/>
      <c r="L1340" s="11"/>
      <c r="M1340" s="36"/>
      <c r="N1340" s="11"/>
      <c r="O1340" s="37"/>
      <c r="P1340" s="37"/>
      <c r="Q1340" s="37"/>
      <c r="R1340" s="37"/>
      <c r="S1340" s="37"/>
      <c r="T1340" s="37"/>
      <c r="U1340" s="35"/>
      <c r="V1340" s="34"/>
      <c r="W1340" s="27"/>
      <c r="X1340" s="18"/>
      <c r="Y1340" s="10"/>
      <c r="Z1340" s="48"/>
      <c r="AA1340" s="11"/>
      <c r="AC1340" s="11"/>
    </row>
    <row r="1341" spans="1:29" s="50" customFormat="1">
      <c r="A1341" s="11"/>
      <c r="B1341" s="11"/>
      <c r="C1341" s="12"/>
      <c r="D1341" s="13"/>
      <c r="E1341" s="11"/>
      <c r="F1341" s="11"/>
      <c r="G1341" s="11"/>
      <c r="H1341" s="11"/>
      <c r="I1341" s="11"/>
      <c r="J1341" s="11"/>
      <c r="K1341" s="12"/>
      <c r="L1341" s="11"/>
      <c r="M1341" s="36"/>
      <c r="N1341" s="11"/>
      <c r="O1341" s="37"/>
      <c r="P1341" s="37"/>
      <c r="Q1341" s="37"/>
      <c r="R1341" s="37"/>
      <c r="S1341" s="37"/>
      <c r="T1341" s="37"/>
      <c r="U1341" s="35"/>
      <c r="V1341" s="34"/>
      <c r="W1341" s="27"/>
      <c r="X1341" s="18"/>
      <c r="Y1341" s="10"/>
      <c r="Z1341" s="48"/>
      <c r="AA1341" s="11"/>
      <c r="AC1341" s="11"/>
    </row>
    <row r="1342" spans="1:29" s="50" customFormat="1">
      <c r="A1342" s="11"/>
      <c r="B1342" s="11"/>
      <c r="C1342" s="12"/>
      <c r="D1342" s="13"/>
      <c r="E1342" s="11"/>
      <c r="F1342" s="11"/>
      <c r="G1342" s="11"/>
      <c r="H1342" s="11"/>
      <c r="I1342" s="11"/>
      <c r="J1342" s="11"/>
      <c r="K1342" s="12"/>
      <c r="L1342" s="11"/>
      <c r="M1342" s="36"/>
      <c r="N1342" s="11"/>
      <c r="O1342" s="37"/>
      <c r="P1342" s="37"/>
      <c r="Q1342" s="37"/>
      <c r="R1342" s="37"/>
      <c r="S1342" s="37"/>
      <c r="T1342" s="37"/>
      <c r="U1342" s="35"/>
      <c r="V1342" s="34"/>
      <c r="W1342" s="27"/>
      <c r="X1342" s="18"/>
      <c r="Y1342" s="10"/>
      <c r="Z1342" s="48"/>
      <c r="AA1342" s="53"/>
      <c r="AC1342" s="11"/>
    </row>
    <row r="1343" spans="1:29" s="50" customFormat="1">
      <c r="A1343" s="11"/>
      <c r="B1343" s="11"/>
      <c r="C1343" s="12"/>
      <c r="D1343" s="13"/>
      <c r="E1343" s="11"/>
      <c r="F1343" s="11"/>
      <c r="G1343" s="11"/>
      <c r="H1343" s="11"/>
      <c r="I1343" s="11"/>
      <c r="J1343" s="11"/>
      <c r="K1343" s="12"/>
      <c r="L1343" s="11"/>
      <c r="M1343" s="36"/>
      <c r="N1343" s="11"/>
      <c r="O1343" s="37"/>
      <c r="P1343" s="37"/>
      <c r="Q1343" s="37"/>
      <c r="R1343" s="37"/>
      <c r="S1343" s="37"/>
      <c r="T1343" s="37"/>
      <c r="U1343" s="35"/>
      <c r="V1343" s="34"/>
      <c r="W1343" s="27"/>
      <c r="X1343" s="18"/>
      <c r="Y1343" s="10"/>
      <c r="Z1343" s="48"/>
      <c r="AA1343" s="11"/>
      <c r="AC1343" s="11"/>
    </row>
    <row r="1344" spans="1:29" s="50" customFormat="1">
      <c r="A1344" s="11"/>
      <c r="B1344" s="11"/>
      <c r="C1344" s="12"/>
      <c r="D1344" s="13"/>
      <c r="E1344" s="11"/>
      <c r="F1344" s="11"/>
      <c r="G1344" s="11"/>
      <c r="H1344" s="11"/>
      <c r="I1344" s="11"/>
      <c r="J1344" s="11"/>
      <c r="K1344" s="12"/>
      <c r="L1344" s="11"/>
      <c r="M1344" s="36"/>
      <c r="N1344" s="11"/>
      <c r="O1344" s="37"/>
      <c r="P1344" s="37"/>
      <c r="Q1344" s="37"/>
      <c r="R1344" s="37"/>
      <c r="S1344" s="37"/>
      <c r="T1344" s="37"/>
      <c r="U1344" s="35"/>
      <c r="V1344" s="34"/>
      <c r="W1344" s="27"/>
      <c r="X1344" s="18"/>
      <c r="Y1344" s="10"/>
      <c r="Z1344" s="48"/>
      <c r="AA1344" s="53"/>
      <c r="AC1344" s="11"/>
    </row>
    <row r="1345" spans="1:29" s="50" customFormat="1">
      <c r="A1345" s="11"/>
      <c r="B1345" s="11"/>
      <c r="C1345" s="12"/>
      <c r="D1345" s="13"/>
      <c r="E1345" s="11"/>
      <c r="F1345" s="11"/>
      <c r="G1345" s="11"/>
      <c r="H1345" s="11"/>
      <c r="I1345" s="11"/>
      <c r="J1345" s="11"/>
      <c r="K1345" s="12"/>
      <c r="L1345" s="11"/>
      <c r="M1345" s="36"/>
      <c r="N1345" s="11"/>
      <c r="O1345" s="37"/>
      <c r="P1345" s="37"/>
      <c r="Q1345" s="37"/>
      <c r="R1345" s="37"/>
      <c r="S1345" s="37"/>
      <c r="T1345" s="37"/>
      <c r="U1345" s="35"/>
      <c r="V1345" s="34"/>
      <c r="W1345" s="27"/>
      <c r="X1345" s="18"/>
      <c r="Y1345" s="10"/>
      <c r="Z1345" s="48"/>
      <c r="AA1345" s="11"/>
      <c r="AC1345" s="11"/>
    </row>
    <row r="1346" spans="1:29" s="50" customFormat="1">
      <c r="A1346" s="11"/>
      <c r="B1346" s="11"/>
      <c r="C1346" s="12"/>
      <c r="D1346" s="13"/>
      <c r="E1346" s="11"/>
      <c r="F1346" s="11"/>
      <c r="G1346" s="11"/>
      <c r="H1346" s="11"/>
      <c r="I1346" s="11"/>
      <c r="J1346" s="11"/>
      <c r="K1346" s="12"/>
      <c r="L1346" s="11"/>
      <c r="M1346" s="36"/>
      <c r="N1346" s="11"/>
      <c r="O1346" s="37"/>
      <c r="P1346" s="37"/>
      <c r="Q1346" s="37"/>
      <c r="R1346" s="37"/>
      <c r="S1346" s="37"/>
      <c r="T1346" s="37"/>
      <c r="U1346" s="42"/>
      <c r="V1346" s="34"/>
      <c r="W1346" s="27"/>
      <c r="X1346" s="18"/>
      <c r="Y1346" s="10"/>
      <c r="Z1346" s="48"/>
      <c r="AA1346" s="11"/>
      <c r="AC1346" s="11"/>
    </row>
    <row r="1347" spans="1:29" s="50" customFormat="1">
      <c r="A1347" s="11"/>
      <c r="B1347" s="11"/>
      <c r="C1347" s="12"/>
      <c r="D1347" s="13"/>
      <c r="E1347" s="11"/>
      <c r="F1347" s="11"/>
      <c r="G1347" s="11"/>
      <c r="H1347" s="11"/>
      <c r="I1347" s="11"/>
      <c r="J1347" s="11"/>
      <c r="K1347" s="12"/>
      <c r="L1347" s="11"/>
      <c r="M1347" s="36"/>
      <c r="N1347" s="11"/>
      <c r="O1347" s="37"/>
      <c r="P1347" s="37"/>
      <c r="Q1347" s="37"/>
      <c r="R1347" s="37"/>
      <c r="S1347" s="37"/>
      <c r="T1347" s="37"/>
      <c r="U1347" s="35"/>
      <c r="V1347" s="34"/>
      <c r="W1347" s="27"/>
      <c r="X1347" s="18"/>
      <c r="Y1347" s="10"/>
      <c r="Z1347" s="48"/>
      <c r="AA1347" s="11"/>
      <c r="AC1347" s="11"/>
    </row>
    <row r="1348" spans="1:29" s="50" customFormat="1">
      <c r="A1348" s="11"/>
      <c r="B1348" s="11"/>
      <c r="C1348" s="12"/>
      <c r="D1348" s="13"/>
      <c r="E1348" s="11"/>
      <c r="F1348" s="11"/>
      <c r="G1348" s="11"/>
      <c r="H1348" s="11"/>
      <c r="I1348" s="11"/>
      <c r="J1348" s="11"/>
      <c r="K1348" s="12"/>
      <c r="L1348" s="11"/>
      <c r="M1348" s="36"/>
      <c r="N1348" s="11"/>
      <c r="O1348" s="37"/>
      <c r="P1348" s="37"/>
      <c r="Q1348" s="37"/>
      <c r="R1348" s="37"/>
      <c r="S1348" s="37"/>
      <c r="T1348" s="37"/>
      <c r="U1348" s="34"/>
      <c r="V1348" s="34"/>
      <c r="W1348" s="27"/>
      <c r="X1348" s="18"/>
      <c r="Y1348" s="10"/>
      <c r="Z1348" s="48"/>
      <c r="AA1348" s="53"/>
      <c r="AC1348" s="11"/>
    </row>
    <row r="1349" spans="1:29" s="50" customFormat="1">
      <c r="A1349" s="11"/>
      <c r="B1349" s="11"/>
      <c r="C1349" s="12"/>
      <c r="D1349" s="13"/>
      <c r="E1349" s="11"/>
      <c r="F1349" s="11"/>
      <c r="G1349" s="11"/>
      <c r="H1349" s="11"/>
      <c r="I1349" s="11"/>
      <c r="J1349" s="11"/>
      <c r="K1349" s="12"/>
      <c r="L1349" s="11"/>
      <c r="M1349" s="36"/>
      <c r="N1349" s="11"/>
      <c r="O1349" s="37"/>
      <c r="P1349" s="37"/>
      <c r="Q1349" s="37"/>
      <c r="R1349" s="37"/>
      <c r="S1349" s="37"/>
      <c r="T1349" s="37"/>
      <c r="U1349" s="35"/>
      <c r="V1349" s="34"/>
      <c r="W1349" s="27"/>
      <c r="X1349" s="18"/>
      <c r="Y1349" s="10"/>
      <c r="Z1349" s="48"/>
      <c r="AA1349" s="11"/>
      <c r="AC1349" s="11"/>
    </row>
    <row r="1350" spans="1:29" s="50" customFormat="1">
      <c r="A1350" s="11"/>
      <c r="B1350" s="11"/>
      <c r="C1350" s="12"/>
      <c r="D1350" s="13"/>
      <c r="E1350" s="11"/>
      <c r="F1350" s="11"/>
      <c r="G1350" s="11"/>
      <c r="H1350" s="11"/>
      <c r="I1350" s="11"/>
      <c r="J1350" s="11"/>
      <c r="K1350" s="12"/>
      <c r="L1350" s="11"/>
      <c r="M1350" s="36"/>
      <c r="N1350" s="11"/>
      <c r="O1350" s="37"/>
      <c r="P1350" s="37"/>
      <c r="Q1350" s="37"/>
      <c r="R1350" s="37"/>
      <c r="S1350" s="37"/>
      <c r="T1350" s="37"/>
      <c r="U1350" s="42"/>
      <c r="V1350" s="34"/>
      <c r="W1350" s="27"/>
      <c r="X1350" s="18"/>
      <c r="Y1350" s="10"/>
      <c r="Z1350" s="48"/>
      <c r="AA1350" s="11"/>
      <c r="AC1350" s="11"/>
    </row>
    <row r="1351" spans="1:29" s="50" customFormat="1">
      <c r="A1351" s="11"/>
      <c r="B1351" s="11"/>
      <c r="C1351" s="12"/>
      <c r="D1351" s="13"/>
      <c r="E1351" s="11"/>
      <c r="F1351" s="11"/>
      <c r="G1351" s="11"/>
      <c r="H1351" s="11"/>
      <c r="I1351" s="11"/>
      <c r="J1351" s="11"/>
      <c r="K1351" s="12"/>
      <c r="L1351" s="11"/>
      <c r="M1351" s="36"/>
      <c r="N1351" s="11"/>
      <c r="O1351" s="37"/>
      <c r="P1351" s="37"/>
      <c r="Q1351" s="37"/>
      <c r="R1351" s="37"/>
      <c r="S1351" s="37"/>
      <c r="T1351" s="37"/>
      <c r="U1351" s="42"/>
      <c r="V1351" s="34"/>
      <c r="W1351" s="27"/>
      <c r="X1351" s="18"/>
      <c r="Y1351" s="10"/>
      <c r="Z1351" s="48"/>
      <c r="AA1351" s="11"/>
      <c r="AC1351" s="11"/>
    </row>
    <row r="1352" spans="1:29" s="50" customFormat="1">
      <c r="A1352" s="11"/>
      <c r="B1352" s="11"/>
      <c r="C1352" s="12"/>
      <c r="D1352" s="13"/>
      <c r="E1352" s="11"/>
      <c r="F1352" s="11"/>
      <c r="G1352" s="11"/>
      <c r="H1352" s="11"/>
      <c r="I1352" s="11"/>
      <c r="J1352" s="11"/>
      <c r="K1352" s="12"/>
      <c r="L1352" s="11"/>
      <c r="M1352" s="36"/>
      <c r="N1352" s="11"/>
      <c r="O1352" s="37"/>
      <c r="P1352" s="37"/>
      <c r="Q1352" s="37"/>
      <c r="R1352" s="37"/>
      <c r="S1352" s="37"/>
      <c r="T1352" s="37"/>
      <c r="U1352" s="35"/>
      <c r="V1352" s="34"/>
      <c r="W1352" s="27"/>
      <c r="X1352" s="18"/>
      <c r="Y1352" s="10"/>
      <c r="Z1352" s="48"/>
      <c r="AA1352" s="11"/>
      <c r="AC1352" s="11"/>
    </row>
    <row r="1353" spans="1:29" s="50" customFormat="1">
      <c r="A1353" s="11"/>
      <c r="B1353" s="11"/>
      <c r="C1353" s="12"/>
      <c r="D1353" s="13"/>
      <c r="E1353" s="11"/>
      <c r="F1353" s="11"/>
      <c r="G1353" s="11"/>
      <c r="H1353" s="11"/>
      <c r="I1353" s="11"/>
      <c r="J1353" s="11"/>
      <c r="K1353" s="12"/>
      <c r="L1353" s="11"/>
      <c r="M1353" s="36"/>
      <c r="N1353" s="11"/>
      <c r="O1353" s="37"/>
      <c r="P1353" s="37"/>
      <c r="Q1353" s="37"/>
      <c r="R1353" s="37"/>
      <c r="S1353" s="37"/>
      <c r="T1353" s="37"/>
      <c r="U1353" s="42"/>
      <c r="V1353" s="34"/>
      <c r="W1353" s="27"/>
      <c r="X1353" s="18"/>
      <c r="Y1353" s="10"/>
      <c r="Z1353" s="48"/>
      <c r="AA1353" s="11"/>
      <c r="AC1353" s="11"/>
    </row>
    <row r="1354" spans="1:29" s="50" customFormat="1">
      <c r="A1354" s="11"/>
      <c r="B1354" s="11"/>
      <c r="C1354" s="12"/>
      <c r="D1354" s="13"/>
      <c r="E1354" s="11"/>
      <c r="F1354" s="11"/>
      <c r="G1354" s="11"/>
      <c r="H1354" s="11"/>
      <c r="I1354" s="11"/>
      <c r="J1354" s="11"/>
      <c r="K1354" s="12"/>
      <c r="L1354" s="11"/>
      <c r="M1354" s="36"/>
      <c r="N1354" s="11"/>
      <c r="O1354" s="37"/>
      <c r="P1354" s="37"/>
      <c r="Q1354" s="37"/>
      <c r="R1354" s="37"/>
      <c r="S1354" s="37"/>
      <c r="T1354" s="37"/>
      <c r="U1354" s="42"/>
      <c r="V1354" s="34"/>
      <c r="W1354" s="27"/>
      <c r="X1354" s="18"/>
      <c r="Y1354" s="10"/>
      <c r="Z1354" s="48"/>
      <c r="AA1354" s="11"/>
      <c r="AC1354" s="11"/>
    </row>
    <row r="1355" spans="1:29" s="50" customFormat="1">
      <c r="A1355" s="11"/>
      <c r="B1355" s="11"/>
      <c r="C1355" s="12"/>
      <c r="D1355" s="13"/>
      <c r="E1355" s="11"/>
      <c r="F1355" s="11"/>
      <c r="G1355" s="11"/>
      <c r="H1355" s="11"/>
      <c r="I1355" s="11"/>
      <c r="J1355" s="11"/>
      <c r="K1355" s="12"/>
      <c r="L1355" s="11"/>
      <c r="M1355" s="36"/>
      <c r="N1355" s="11"/>
      <c r="O1355" s="37"/>
      <c r="P1355" s="37"/>
      <c r="Q1355" s="37"/>
      <c r="R1355" s="37"/>
      <c r="S1355" s="37"/>
      <c r="T1355" s="37"/>
      <c r="U1355" s="42"/>
      <c r="V1355" s="34"/>
      <c r="W1355" s="27"/>
      <c r="X1355" s="18"/>
      <c r="Y1355" s="10"/>
      <c r="Z1355" s="48"/>
      <c r="AA1355" s="11"/>
      <c r="AC1355" s="11"/>
    </row>
    <row r="1356" spans="1:29" s="50" customFormat="1">
      <c r="A1356" s="11"/>
      <c r="B1356" s="11"/>
      <c r="C1356" s="12"/>
      <c r="D1356" s="13"/>
      <c r="E1356" s="11"/>
      <c r="F1356" s="11"/>
      <c r="G1356" s="11"/>
      <c r="H1356" s="11"/>
      <c r="I1356" s="11"/>
      <c r="J1356" s="11"/>
      <c r="K1356" s="12"/>
      <c r="L1356" s="11"/>
      <c r="M1356" s="36"/>
      <c r="N1356" s="11"/>
      <c r="O1356" s="37"/>
      <c r="P1356" s="37"/>
      <c r="Q1356" s="37"/>
      <c r="R1356" s="37"/>
      <c r="S1356" s="37"/>
      <c r="T1356" s="37"/>
      <c r="U1356" s="35"/>
      <c r="V1356" s="34"/>
      <c r="W1356" s="27"/>
      <c r="X1356" s="18"/>
      <c r="Y1356" s="10"/>
      <c r="Z1356" s="48"/>
      <c r="AA1356" s="11"/>
      <c r="AC1356" s="11"/>
    </row>
    <row r="1357" spans="1:29" s="50" customFormat="1">
      <c r="A1357" s="11"/>
      <c r="B1357" s="11"/>
      <c r="C1357" s="12"/>
      <c r="D1357" s="13"/>
      <c r="E1357" s="11"/>
      <c r="F1357" s="11"/>
      <c r="G1357" s="11"/>
      <c r="H1357" s="11"/>
      <c r="I1357" s="11"/>
      <c r="J1357" s="11"/>
      <c r="K1357" s="12"/>
      <c r="L1357" s="11"/>
      <c r="M1357" s="36"/>
      <c r="N1357" s="11"/>
      <c r="O1357" s="37"/>
      <c r="P1357" s="37"/>
      <c r="Q1357" s="37"/>
      <c r="R1357" s="37"/>
      <c r="S1357" s="37"/>
      <c r="T1357" s="37"/>
      <c r="U1357" s="42"/>
      <c r="V1357" s="34"/>
      <c r="W1357" s="27"/>
      <c r="X1357" s="18"/>
      <c r="Y1357" s="10"/>
      <c r="Z1357" s="48"/>
      <c r="AA1357" s="11"/>
      <c r="AC1357" s="11"/>
    </row>
    <row r="1358" spans="1:29" s="50" customFormat="1">
      <c r="A1358" s="11"/>
      <c r="B1358" s="11"/>
      <c r="C1358" s="12"/>
      <c r="D1358" s="13"/>
      <c r="E1358" s="11"/>
      <c r="F1358" s="11"/>
      <c r="G1358" s="11"/>
      <c r="H1358" s="11"/>
      <c r="I1358" s="11"/>
      <c r="J1358" s="11"/>
      <c r="K1358" s="12"/>
      <c r="L1358" s="11"/>
      <c r="M1358" s="36"/>
      <c r="N1358" s="11"/>
      <c r="O1358" s="37"/>
      <c r="P1358" s="37"/>
      <c r="Q1358" s="37"/>
      <c r="R1358" s="37"/>
      <c r="S1358" s="37"/>
      <c r="T1358" s="37"/>
      <c r="U1358" s="42"/>
      <c r="V1358" s="34"/>
      <c r="W1358" s="27"/>
      <c r="X1358" s="18"/>
      <c r="Y1358" s="10"/>
      <c r="Z1358" s="48"/>
      <c r="AA1358" s="11"/>
      <c r="AC1358" s="11"/>
    </row>
    <row r="1359" spans="1:29" s="50" customFormat="1">
      <c r="A1359" s="11"/>
      <c r="B1359" s="11"/>
      <c r="C1359" s="12"/>
      <c r="D1359" s="13"/>
      <c r="E1359" s="11"/>
      <c r="F1359" s="11"/>
      <c r="G1359" s="11"/>
      <c r="H1359" s="11"/>
      <c r="I1359" s="11"/>
      <c r="J1359" s="11"/>
      <c r="K1359" s="12"/>
      <c r="L1359" s="11"/>
      <c r="M1359" s="36"/>
      <c r="N1359" s="11"/>
      <c r="O1359" s="37"/>
      <c r="P1359" s="37"/>
      <c r="Q1359" s="37"/>
      <c r="R1359" s="37"/>
      <c r="S1359" s="37"/>
      <c r="T1359" s="37"/>
      <c r="U1359" s="42"/>
      <c r="V1359" s="34"/>
      <c r="W1359" s="27"/>
      <c r="X1359" s="18"/>
      <c r="Y1359" s="10"/>
      <c r="Z1359" s="48"/>
      <c r="AA1359" s="11"/>
      <c r="AC1359" s="11"/>
    </row>
    <row r="1360" spans="1:29" s="50" customFormat="1">
      <c r="A1360" s="11"/>
      <c r="B1360" s="10"/>
      <c r="C1360" s="12"/>
      <c r="D1360" s="13"/>
      <c r="E1360" s="11"/>
      <c r="F1360" s="11"/>
      <c r="G1360" s="11"/>
      <c r="H1360" s="11"/>
      <c r="I1360" s="11"/>
      <c r="J1360" s="11"/>
      <c r="K1360" s="12"/>
      <c r="L1360" s="11"/>
      <c r="M1360" s="12"/>
      <c r="N1360" s="11"/>
      <c r="O1360" s="37"/>
      <c r="P1360" s="37"/>
      <c r="Q1360" s="37"/>
      <c r="R1360" s="37"/>
      <c r="S1360" s="37"/>
      <c r="T1360" s="37"/>
      <c r="U1360" s="35"/>
      <c r="V1360" s="34"/>
      <c r="W1360" s="27"/>
      <c r="X1360" s="18"/>
      <c r="Y1360" s="10"/>
      <c r="Z1360" s="48"/>
      <c r="AA1360" s="53"/>
      <c r="AC1360" s="10"/>
    </row>
    <row r="1361" spans="1:29" s="50" customFormat="1">
      <c r="A1361" s="11"/>
      <c r="B1361" s="11"/>
      <c r="C1361" s="12"/>
      <c r="D1361" s="13"/>
      <c r="E1361" s="11"/>
      <c r="F1361" s="11"/>
      <c r="G1361" s="11"/>
      <c r="H1361" s="11"/>
      <c r="I1361" s="11"/>
      <c r="J1361" s="11"/>
      <c r="K1361" s="12"/>
      <c r="L1361" s="11"/>
      <c r="M1361" s="36"/>
      <c r="N1361" s="11"/>
      <c r="O1361" s="37"/>
      <c r="P1361" s="37"/>
      <c r="Q1361" s="37"/>
      <c r="R1361" s="37"/>
      <c r="S1361" s="37"/>
      <c r="T1361" s="37"/>
      <c r="U1361" s="42"/>
      <c r="V1361" s="34"/>
      <c r="W1361" s="27"/>
      <c r="X1361" s="18"/>
      <c r="Y1361" s="10"/>
      <c r="Z1361" s="48"/>
      <c r="AA1361" s="11"/>
      <c r="AC1361" s="11"/>
    </row>
    <row r="1362" spans="1:29" s="50" customFormat="1">
      <c r="A1362" s="11"/>
      <c r="B1362" s="11"/>
      <c r="C1362" s="12"/>
      <c r="D1362" s="13"/>
      <c r="E1362" s="11"/>
      <c r="F1362" s="11"/>
      <c r="G1362" s="11"/>
      <c r="H1362" s="11"/>
      <c r="I1362" s="11"/>
      <c r="J1362" s="11"/>
      <c r="K1362" s="12"/>
      <c r="L1362" s="11"/>
      <c r="M1362" s="36"/>
      <c r="N1362" s="11"/>
      <c r="O1362" s="37"/>
      <c r="P1362" s="37"/>
      <c r="Q1362" s="37"/>
      <c r="R1362" s="37"/>
      <c r="S1362" s="37"/>
      <c r="T1362" s="37"/>
      <c r="U1362" s="42"/>
      <c r="V1362" s="34"/>
      <c r="W1362" s="27"/>
      <c r="X1362" s="18"/>
      <c r="Y1362" s="10"/>
      <c r="Z1362" s="48"/>
      <c r="AA1362" s="11"/>
      <c r="AC1362" s="11"/>
    </row>
    <row r="1363" spans="1:29" s="50" customFormat="1">
      <c r="A1363" s="11"/>
      <c r="B1363" s="11"/>
      <c r="C1363" s="12"/>
      <c r="D1363" s="13"/>
      <c r="E1363" s="11"/>
      <c r="F1363" s="11"/>
      <c r="G1363" s="11"/>
      <c r="H1363" s="11"/>
      <c r="I1363" s="11"/>
      <c r="J1363" s="11"/>
      <c r="K1363" s="12"/>
      <c r="L1363" s="11"/>
      <c r="M1363" s="36"/>
      <c r="N1363" s="11"/>
      <c r="O1363" s="37"/>
      <c r="P1363" s="37"/>
      <c r="Q1363" s="37"/>
      <c r="R1363" s="37"/>
      <c r="S1363" s="37"/>
      <c r="T1363" s="37"/>
      <c r="U1363" s="35"/>
      <c r="V1363" s="34"/>
      <c r="W1363" s="27"/>
      <c r="X1363" s="18"/>
      <c r="Y1363" s="10"/>
      <c r="Z1363" s="48"/>
      <c r="AA1363" s="11"/>
      <c r="AC1363" s="11"/>
    </row>
    <row r="1364" spans="1:29" s="50" customFormat="1">
      <c r="A1364" s="11"/>
      <c r="B1364" s="11"/>
      <c r="C1364" s="12"/>
      <c r="D1364" s="13"/>
      <c r="E1364" s="11"/>
      <c r="F1364" s="11"/>
      <c r="G1364" s="11"/>
      <c r="H1364" s="11"/>
      <c r="I1364" s="11"/>
      <c r="J1364" s="11"/>
      <c r="K1364" s="12"/>
      <c r="L1364" s="11"/>
      <c r="M1364" s="36"/>
      <c r="N1364" s="11"/>
      <c r="O1364" s="37"/>
      <c r="P1364" s="37"/>
      <c r="Q1364" s="37"/>
      <c r="R1364" s="37"/>
      <c r="S1364" s="37"/>
      <c r="T1364" s="37"/>
      <c r="U1364" s="35"/>
      <c r="V1364" s="34"/>
      <c r="W1364" s="27"/>
      <c r="X1364" s="18"/>
      <c r="Y1364" s="10"/>
      <c r="Z1364" s="48"/>
      <c r="AA1364" s="11"/>
      <c r="AC1364" s="11"/>
    </row>
    <row r="1365" spans="1:29" s="50" customFormat="1">
      <c r="A1365" s="11"/>
      <c r="B1365" s="11"/>
      <c r="C1365" s="12"/>
      <c r="D1365" s="13"/>
      <c r="E1365" s="11"/>
      <c r="F1365" s="11"/>
      <c r="G1365" s="11"/>
      <c r="H1365" s="11"/>
      <c r="I1365" s="11"/>
      <c r="J1365" s="11"/>
      <c r="K1365" s="12"/>
      <c r="L1365" s="11"/>
      <c r="M1365" s="36"/>
      <c r="N1365" s="11"/>
      <c r="O1365" s="37"/>
      <c r="P1365" s="37"/>
      <c r="Q1365" s="37"/>
      <c r="R1365" s="37"/>
      <c r="S1365" s="37"/>
      <c r="T1365" s="37"/>
      <c r="U1365" s="42"/>
      <c r="V1365" s="34"/>
      <c r="W1365" s="27"/>
      <c r="X1365" s="18"/>
      <c r="Y1365" s="10"/>
      <c r="Z1365" s="48"/>
      <c r="AA1365" s="11"/>
      <c r="AC1365" s="11"/>
    </row>
    <row r="1366" spans="1:29" s="50" customFormat="1">
      <c r="A1366" s="11"/>
      <c r="B1366" s="11"/>
      <c r="C1366" s="12"/>
      <c r="D1366" s="13"/>
      <c r="E1366" s="11"/>
      <c r="F1366" s="11"/>
      <c r="G1366" s="11"/>
      <c r="H1366" s="11"/>
      <c r="I1366" s="11"/>
      <c r="J1366" s="11"/>
      <c r="K1366" s="12"/>
      <c r="L1366" s="11"/>
      <c r="M1366" s="36"/>
      <c r="N1366" s="11"/>
      <c r="O1366" s="37"/>
      <c r="P1366" s="37"/>
      <c r="Q1366" s="37"/>
      <c r="R1366" s="37"/>
      <c r="S1366" s="37"/>
      <c r="T1366" s="37"/>
      <c r="U1366" s="42"/>
      <c r="V1366" s="34"/>
      <c r="W1366" s="27"/>
      <c r="X1366" s="18"/>
      <c r="Y1366" s="10"/>
      <c r="Z1366" s="48"/>
      <c r="AA1366" s="11"/>
      <c r="AC1366" s="11"/>
    </row>
    <row r="1367" spans="1:29" s="50" customFormat="1">
      <c r="A1367" s="11"/>
      <c r="B1367" s="11"/>
      <c r="C1367" s="12"/>
      <c r="D1367" s="13"/>
      <c r="E1367" s="11"/>
      <c r="F1367" s="11"/>
      <c r="G1367" s="11"/>
      <c r="H1367" s="11"/>
      <c r="I1367" s="11"/>
      <c r="J1367" s="11"/>
      <c r="K1367" s="12"/>
      <c r="L1367" s="11"/>
      <c r="M1367" s="36"/>
      <c r="N1367" s="11"/>
      <c r="O1367" s="37"/>
      <c r="P1367" s="37"/>
      <c r="Q1367" s="37"/>
      <c r="R1367" s="37"/>
      <c r="S1367" s="37"/>
      <c r="T1367" s="37"/>
      <c r="U1367" s="35"/>
      <c r="V1367" s="34"/>
      <c r="W1367" s="27"/>
      <c r="X1367" s="18"/>
      <c r="Y1367" s="10"/>
      <c r="Z1367" s="48"/>
      <c r="AA1367" s="11"/>
      <c r="AC1367" s="11"/>
    </row>
    <row r="1368" spans="1:29" s="50" customFormat="1">
      <c r="A1368" s="11"/>
      <c r="B1368" s="11"/>
      <c r="C1368" s="12"/>
      <c r="D1368" s="13"/>
      <c r="E1368" s="11"/>
      <c r="F1368" s="11"/>
      <c r="G1368" s="11"/>
      <c r="H1368" s="11"/>
      <c r="I1368" s="11"/>
      <c r="J1368" s="11"/>
      <c r="K1368" s="12"/>
      <c r="L1368" s="11"/>
      <c r="M1368" s="36"/>
      <c r="N1368" s="11"/>
      <c r="O1368" s="37"/>
      <c r="P1368" s="37"/>
      <c r="Q1368" s="37"/>
      <c r="R1368" s="37"/>
      <c r="S1368" s="37"/>
      <c r="T1368" s="37"/>
      <c r="U1368" s="34"/>
      <c r="V1368" s="34"/>
      <c r="W1368" s="27"/>
      <c r="X1368" s="18"/>
      <c r="Y1368" s="10"/>
      <c r="Z1368" s="48"/>
      <c r="AA1368" s="11"/>
      <c r="AC1368" s="11"/>
    </row>
    <row r="1369" spans="1:29" s="50" customFormat="1">
      <c r="A1369" s="11"/>
      <c r="B1369" s="11"/>
      <c r="C1369" s="12"/>
      <c r="D1369" s="13"/>
      <c r="E1369" s="11"/>
      <c r="F1369" s="11"/>
      <c r="G1369" s="11"/>
      <c r="H1369" s="11"/>
      <c r="I1369" s="11"/>
      <c r="J1369" s="11"/>
      <c r="K1369" s="12"/>
      <c r="L1369" s="11"/>
      <c r="M1369" s="36"/>
      <c r="N1369" s="11"/>
      <c r="O1369" s="37"/>
      <c r="P1369" s="37"/>
      <c r="Q1369" s="37"/>
      <c r="R1369" s="37"/>
      <c r="S1369" s="37"/>
      <c r="T1369" s="37"/>
      <c r="U1369" s="35"/>
      <c r="V1369" s="34"/>
      <c r="W1369" s="27"/>
      <c r="X1369" s="18"/>
      <c r="Y1369" s="10"/>
      <c r="Z1369" s="48"/>
      <c r="AA1369" s="11"/>
      <c r="AC1369" s="11"/>
    </row>
    <row r="1370" spans="1:29" s="50" customFormat="1">
      <c r="A1370" s="11"/>
      <c r="B1370" s="11"/>
      <c r="C1370" s="12"/>
      <c r="D1370" s="13"/>
      <c r="E1370" s="11"/>
      <c r="F1370" s="11"/>
      <c r="G1370" s="11"/>
      <c r="H1370" s="11"/>
      <c r="I1370" s="11"/>
      <c r="J1370" s="11"/>
      <c r="K1370" s="12"/>
      <c r="L1370" s="11"/>
      <c r="M1370" s="36"/>
      <c r="N1370" s="11"/>
      <c r="O1370" s="37"/>
      <c r="P1370" s="37"/>
      <c r="Q1370" s="37"/>
      <c r="R1370" s="37"/>
      <c r="S1370" s="37"/>
      <c r="T1370" s="37"/>
      <c r="U1370" s="42"/>
      <c r="V1370" s="34"/>
      <c r="W1370" s="27"/>
      <c r="X1370" s="18"/>
      <c r="Y1370" s="10"/>
      <c r="Z1370" s="48"/>
      <c r="AA1370" s="11"/>
      <c r="AC1370" s="11"/>
    </row>
    <row r="1371" spans="1:29" s="50" customFormat="1">
      <c r="A1371" s="11"/>
      <c r="B1371" s="11"/>
      <c r="C1371" s="12"/>
      <c r="D1371" s="13"/>
      <c r="E1371" s="11"/>
      <c r="F1371" s="11"/>
      <c r="G1371" s="11"/>
      <c r="H1371" s="11"/>
      <c r="I1371" s="11"/>
      <c r="J1371" s="11"/>
      <c r="K1371" s="12"/>
      <c r="L1371" s="11"/>
      <c r="M1371" s="36"/>
      <c r="N1371" s="11"/>
      <c r="O1371" s="37"/>
      <c r="P1371" s="37"/>
      <c r="Q1371" s="37"/>
      <c r="R1371" s="37"/>
      <c r="S1371" s="37"/>
      <c r="T1371" s="37"/>
      <c r="U1371" s="42"/>
      <c r="V1371" s="34"/>
      <c r="W1371" s="27"/>
      <c r="X1371" s="18"/>
      <c r="Y1371" s="10"/>
      <c r="Z1371" s="48"/>
      <c r="AA1371" s="11"/>
      <c r="AC1371" s="11"/>
    </row>
    <row r="1372" spans="1:29" s="50" customFormat="1">
      <c r="A1372" s="11"/>
      <c r="B1372" s="10"/>
      <c r="C1372" s="12"/>
      <c r="D1372" s="13"/>
      <c r="E1372" s="11"/>
      <c r="F1372" s="11"/>
      <c r="G1372" s="11"/>
      <c r="H1372" s="11"/>
      <c r="I1372" s="11"/>
      <c r="J1372" s="11"/>
      <c r="K1372" s="12"/>
      <c r="L1372" s="11"/>
      <c r="M1372" s="36"/>
      <c r="N1372" s="11"/>
      <c r="O1372" s="37"/>
      <c r="P1372" s="37"/>
      <c r="Q1372" s="37"/>
      <c r="R1372" s="37"/>
      <c r="S1372" s="37"/>
      <c r="T1372" s="37"/>
      <c r="U1372" s="34"/>
      <c r="V1372" s="34"/>
      <c r="W1372" s="27"/>
      <c r="X1372" s="18"/>
      <c r="Y1372" s="10"/>
      <c r="Z1372" s="48"/>
      <c r="AA1372" s="11"/>
      <c r="AC1372" s="11"/>
    </row>
    <row r="1373" spans="1:29" s="50" customFormat="1">
      <c r="A1373" s="11"/>
      <c r="B1373" s="11"/>
      <c r="C1373" s="12"/>
      <c r="D1373" s="13"/>
      <c r="E1373" s="11"/>
      <c r="F1373" s="11"/>
      <c r="G1373" s="11"/>
      <c r="H1373" s="11"/>
      <c r="I1373" s="11"/>
      <c r="J1373" s="11"/>
      <c r="K1373" s="12"/>
      <c r="L1373" s="11"/>
      <c r="M1373" s="36"/>
      <c r="N1373" s="11"/>
      <c r="O1373" s="37"/>
      <c r="P1373" s="37"/>
      <c r="Q1373" s="37"/>
      <c r="R1373" s="37"/>
      <c r="S1373" s="37"/>
      <c r="T1373" s="37"/>
      <c r="U1373" s="42"/>
      <c r="V1373" s="34"/>
      <c r="W1373" s="27"/>
      <c r="X1373" s="18"/>
      <c r="Y1373" s="10"/>
      <c r="Z1373" s="48"/>
      <c r="AA1373" s="11"/>
      <c r="AC1373" s="11"/>
    </row>
    <row r="1374" spans="1:29" s="50" customFormat="1">
      <c r="A1374" s="11"/>
      <c r="B1374" s="11"/>
      <c r="C1374" s="12"/>
      <c r="D1374" s="13"/>
      <c r="E1374" s="11"/>
      <c r="F1374" s="11"/>
      <c r="G1374" s="11"/>
      <c r="H1374" s="11"/>
      <c r="I1374" s="11"/>
      <c r="J1374" s="11"/>
      <c r="K1374" s="12"/>
      <c r="L1374" s="11"/>
      <c r="M1374" s="36"/>
      <c r="N1374" s="11"/>
      <c r="O1374" s="37"/>
      <c r="P1374" s="37"/>
      <c r="Q1374" s="37"/>
      <c r="R1374" s="37"/>
      <c r="S1374" s="37"/>
      <c r="T1374" s="37"/>
      <c r="U1374" s="34"/>
      <c r="V1374" s="34"/>
      <c r="W1374" s="27"/>
      <c r="X1374" s="18"/>
      <c r="Y1374" s="10"/>
      <c r="Z1374" s="48"/>
      <c r="AA1374" s="11"/>
      <c r="AC1374" s="11"/>
    </row>
    <row r="1375" spans="1:29" s="50" customFormat="1">
      <c r="A1375" s="11"/>
      <c r="B1375" s="11"/>
      <c r="C1375" s="12"/>
      <c r="D1375" s="13"/>
      <c r="E1375" s="11"/>
      <c r="F1375" s="11"/>
      <c r="G1375" s="11"/>
      <c r="H1375" s="11"/>
      <c r="I1375" s="11"/>
      <c r="J1375" s="11"/>
      <c r="K1375" s="12"/>
      <c r="L1375" s="11"/>
      <c r="M1375" s="36"/>
      <c r="N1375" s="11"/>
      <c r="O1375" s="37"/>
      <c r="P1375" s="37"/>
      <c r="Q1375" s="37"/>
      <c r="R1375" s="37"/>
      <c r="S1375" s="37"/>
      <c r="T1375" s="37"/>
      <c r="U1375" s="35"/>
      <c r="V1375" s="34"/>
      <c r="W1375" s="27"/>
      <c r="X1375" s="18"/>
      <c r="Y1375" s="10"/>
      <c r="Z1375" s="48"/>
      <c r="AA1375" s="11"/>
      <c r="AC1375" s="11"/>
    </row>
    <row r="1376" spans="1:29" s="50" customFormat="1">
      <c r="A1376" s="11"/>
      <c r="B1376" s="11"/>
      <c r="C1376" s="12"/>
      <c r="D1376" s="13"/>
      <c r="E1376" s="11"/>
      <c r="F1376" s="11"/>
      <c r="G1376" s="11"/>
      <c r="H1376" s="11"/>
      <c r="I1376" s="11"/>
      <c r="J1376" s="11"/>
      <c r="K1376" s="12"/>
      <c r="L1376" s="11"/>
      <c r="M1376" s="36"/>
      <c r="N1376" s="11"/>
      <c r="O1376" s="37"/>
      <c r="P1376" s="37"/>
      <c r="Q1376" s="37"/>
      <c r="R1376" s="37"/>
      <c r="S1376" s="37"/>
      <c r="T1376" s="37"/>
      <c r="U1376" s="42"/>
      <c r="V1376" s="34"/>
      <c r="W1376" s="27"/>
      <c r="X1376" s="18"/>
      <c r="Y1376" s="10"/>
      <c r="Z1376" s="48"/>
      <c r="AA1376" s="11"/>
      <c r="AC1376" s="11"/>
    </row>
    <row r="1377" spans="1:29" s="50" customFormat="1">
      <c r="A1377" s="11"/>
      <c r="B1377" s="11"/>
      <c r="C1377" s="12"/>
      <c r="D1377" s="13"/>
      <c r="E1377" s="11"/>
      <c r="F1377" s="11"/>
      <c r="G1377" s="11"/>
      <c r="H1377" s="11"/>
      <c r="I1377" s="11"/>
      <c r="J1377" s="11"/>
      <c r="K1377" s="12"/>
      <c r="L1377" s="11"/>
      <c r="M1377" s="36"/>
      <c r="N1377" s="11"/>
      <c r="O1377" s="37"/>
      <c r="P1377" s="37"/>
      <c r="Q1377" s="37"/>
      <c r="R1377" s="37"/>
      <c r="S1377" s="37"/>
      <c r="T1377" s="37"/>
      <c r="U1377" s="42"/>
      <c r="V1377" s="34"/>
      <c r="W1377" s="27"/>
      <c r="X1377" s="18"/>
      <c r="Y1377" s="10"/>
      <c r="Z1377" s="48"/>
      <c r="AA1377" s="11"/>
      <c r="AC1377" s="11"/>
    </row>
    <row r="1378" spans="1:29" s="50" customFormat="1">
      <c r="A1378" s="11"/>
      <c r="B1378" s="11"/>
      <c r="C1378" s="12"/>
      <c r="D1378" s="13"/>
      <c r="E1378" s="11"/>
      <c r="F1378" s="11"/>
      <c r="G1378" s="11"/>
      <c r="H1378" s="11"/>
      <c r="I1378" s="11"/>
      <c r="J1378" s="11"/>
      <c r="K1378" s="12"/>
      <c r="L1378" s="11"/>
      <c r="M1378" s="36"/>
      <c r="N1378" s="11"/>
      <c r="O1378" s="37"/>
      <c r="P1378" s="37"/>
      <c r="Q1378" s="37"/>
      <c r="R1378" s="37"/>
      <c r="S1378" s="37"/>
      <c r="T1378" s="37"/>
      <c r="U1378" s="42"/>
      <c r="V1378" s="34"/>
      <c r="W1378" s="27"/>
      <c r="X1378" s="18"/>
      <c r="Y1378" s="10"/>
      <c r="Z1378" s="48"/>
      <c r="AA1378" s="11"/>
      <c r="AC1378" s="11"/>
    </row>
    <row r="1379" spans="1:29" s="50" customFormat="1">
      <c r="A1379" s="11"/>
      <c r="B1379" s="11"/>
      <c r="C1379" s="12"/>
      <c r="D1379" s="13"/>
      <c r="E1379" s="11"/>
      <c r="F1379" s="11"/>
      <c r="G1379" s="11"/>
      <c r="H1379" s="11"/>
      <c r="I1379" s="11"/>
      <c r="J1379" s="11"/>
      <c r="K1379" s="12"/>
      <c r="L1379" s="11"/>
      <c r="M1379" s="36"/>
      <c r="N1379" s="11"/>
      <c r="O1379" s="37"/>
      <c r="P1379" s="37"/>
      <c r="Q1379" s="37"/>
      <c r="R1379" s="37"/>
      <c r="S1379" s="37"/>
      <c r="T1379" s="37"/>
      <c r="U1379" s="42"/>
      <c r="V1379" s="34"/>
      <c r="W1379" s="27"/>
      <c r="X1379" s="18"/>
      <c r="Y1379" s="10"/>
      <c r="Z1379" s="48"/>
      <c r="AA1379" s="11"/>
      <c r="AC1379" s="11"/>
    </row>
    <row r="1380" spans="1:29" s="50" customFormat="1">
      <c r="A1380" s="11"/>
      <c r="B1380" s="11"/>
      <c r="C1380" s="12"/>
      <c r="D1380" s="13"/>
      <c r="E1380" s="11"/>
      <c r="F1380" s="11"/>
      <c r="G1380" s="11"/>
      <c r="H1380" s="11"/>
      <c r="I1380" s="11"/>
      <c r="J1380" s="11"/>
      <c r="K1380" s="12"/>
      <c r="L1380" s="11"/>
      <c r="M1380" s="36"/>
      <c r="N1380" s="11"/>
      <c r="O1380" s="37"/>
      <c r="P1380" s="37"/>
      <c r="Q1380" s="37"/>
      <c r="R1380" s="37"/>
      <c r="S1380" s="37"/>
      <c r="T1380" s="37"/>
      <c r="U1380" s="42"/>
      <c r="V1380" s="34"/>
      <c r="W1380" s="27"/>
      <c r="X1380" s="18"/>
      <c r="Y1380" s="10"/>
      <c r="Z1380" s="48"/>
      <c r="AA1380" s="11"/>
      <c r="AC1380" s="11"/>
    </row>
    <row r="1381" spans="1:29" s="50" customFormat="1">
      <c r="A1381" s="11"/>
      <c r="B1381" s="11"/>
      <c r="C1381" s="12"/>
      <c r="D1381" s="13"/>
      <c r="E1381" s="11"/>
      <c r="F1381" s="11"/>
      <c r="G1381" s="11"/>
      <c r="H1381" s="11"/>
      <c r="I1381" s="11"/>
      <c r="J1381" s="11"/>
      <c r="K1381" s="12"/>
      <c r="L1381" s="11"/>
      <c r="M1381" s="36"/>
      <c r="N1381" s="11"/>
      <c r="O1381" s="37"/>
      <c r="P1381" s="37"/>
      <c r="Q1381" s="37"/>
      <c r="R1381" s="37"/>
      <c r="S1381" s="37"/>
      <c r="T1381" s="37"/>
      <c r="U1381" s="35"/>
      <c r="V1381" s="34"/>
      <c r="W1381" s="27"/>
      <c r="X1381" s="18"/>
      <c r="Y1381" s="10"/>
      <c r="Z1381" s="48"/>
      <c r="AA1381" s="11"/>
      <c r="AC1381" s="11"/>
    </row>
    <row r="1382" spans="1:29" s="50" customFormat="1">
      <c r="A1382" s="11"/>
      <c r="B1382" s="11"/>
      <c r="C1382" s="12"/>
      <c r="D1382" s="13"/>
      <c r="E1382" s="11"/>
      <c r="F1382" s="11"/>
      <c r="G1382" s="11"/>
      <c r="H1382" s="11"/>
      <c r="I1382" s="11"/>
      <c r="J1382" s="11"/>
      <c r="K1382" s="12"/>
      <c r="L1382" s="11"/>
      <c r="M1382" s="36"/>
      <c r="N1382" s="11"/>
      <c r="O1382" s="37"/>
      <c r="P1382" s="37"/>
      <c r="Q1382" s="37"/>
      <c r="R1382" s="37"/>
      <c r="S1382" s="37"/>
      <c r="T1382" s="37"/>
      <c r="U1382" s="35"/>
      <c r="V1382" s="34"/>
      <c r="W1382" s="27"/>
      <c r="X1382" s="18"/>
      <c r="Y1382" s="10"/>
      <c r="Z1382" s="48"/>
      <c r="AA1382" s="11"/>
      <c r="AC1382" s="11"/>
    </row>
    <row r="1383" spans="1:29" s="50" customFormat="1">
      <c r="A1383" s="11"/>
      <c r="B1383" s="11"/>
      <c r="C1383" s="12"/>
      <c r="D1383" s="13"/>
      <c r="E1383" s="11"/>
      <c r="F1383" s="11"/>
      <c r="G1383" s="11"/>
      <c r="H1383" s="11"/>
      <c r="I1383" s="11"/>
      <c r="J1383" s="11"/>
      <c r="K1383" s="12"/>
      <c r="L1383" s="11"/>
      <c r="M1383" s="36"/>
      <c r="N1383" s="11"/>
      <c r="O1383" s="37"/>
      <c r="P1383" s="37"/>
      <c r="Q1383" s="37"/>
      <c r="R1383" s="37"/>
      <c r="S1383" s="37"/>
      <c r="T1383" s="37"/>
      <c r="U1383" s="35"/>
      <c r="V1383" s="34"/>
      <c r="W1383" s="27"/>
      <c r="X1383" s="18"/>
      <c r="Y1383" s="10"/>
      <c r="Z1383" s="48"/>
      <c r="AA1383" s="11"/>
      <c r="AC1383" s="11"/>
    </row>
    <row r="1384" spans="1:29" s="50" customFormat="1">
      <c r="A1384" s="11"/>
      <c r="B1384" s="11"/>
      <c r="C1384" s="12"/>
      <c r="D1384" s="13"/>
      <c r="E1384" s="11"/>
      <c r="F1384" s="11"/>
      <c r="G1384" s="11"/>
      <c r="H1384" s="11"/>
      <c r="I1384" s="11"/>
      <c r="J1384" s="11"/>
      <c r="K1384" s="12"/>
      <c r="L1384" s="11"/>
      <c r="M1384" s="36"/>
      <c r="N1384" s="11"/>
      <c r="O1384" s="37"/>
      <c r="P1384" s="37"/>
      <c r="Q1384" s="37"/>
      <c r="R1384" s="37"/>
      <c r="S1384" s="37"/>
      <c r="T1384" s="37"/>
      <c r="U1384" s="35"/>
      <c r="V1384" s="34"/>
      <c r="W1384" s="27"/>
      <c r="X1384" s="18"/>
      <c r="Y1384" s="10"/>
      <c r="Z1384" s="48"/>
      <c r="AA1384" s="11"/>
      <c r="AC1384" s="11"/>
    </row>
    <row r="1385" spans="1:29" s="50" customFormat="1">
      <c r="A1385" s="11"/>
      <c r="B1385" s="11"/>
      <c r="C1385" s="12"/>
      <c r="D1385" s="13"/>
      <c r="E1385" s="11"/>
      <c r="F1385" s="11"/>
      <c r="G1385" s="11"/>
      <c r="H1385" s="11"/>
      <c r="I1385" s="11"/>
      <c r="J1385" s="11"/>
      <c r="K1385" s="12"/>
      <c r="L1385" s="11"/>
      <c r="M1385" s="36"/>
      <c r="N1385" s="11"/>
      <c r="O1385" s="37"/>
      <c r="P1385" s="37"/>
      <c r="Q1385" s="37"/>
      <c r="R1385" s="37"/>
      <c r="S1385" s="37"/>
      <c r="T1385" s="37"/>
      <c r="U1385" s="42"/>
      <c r="V1385" s="34"/>
      <c r="W1385" s="27"/>
      <c r="X1385" s="18"/>
      <c r="Y1385" s="10"/>
      <c r="Z1385" s="48"/>
      <c r="AA1385" s="11"/>
      <c r="AC1385" s="11"/>
    </row>
    <row r="1386" spans="1:29" s="50" customFormat="1">
      <c r="A1386" s="11"/>
      <c r="B1386" s="11"/>
      <c r="C1386" s="12"/>
      <c r="D1386" s="13"/>
      <c r="E1386" s="11"/>
      <c r="F1386" s="11"/>
      <c r="G1386" s="11"/>
      <c r="H1386" s="11"/>
      <c r="I1386" s="11"/>
      <c r="J1386" s="11"/>
      <c r="K1386" s="12"/>
      <c r="L1386" s="11"/>
      <c r="M1386" s="36"/>
      <c r="N1386" s="11"/>
      <c r="O1386" s="37"/>
      <c r="P1386" s="37"/>
      <c r="Q1386" s="37"/>
      <c r="R1386" s="37"/>
      <c r="S1386" s="37"/>
      <c r="T1386" s="37"/>
      <c r="U1386" s="35"/>
      <c r="V1386" s="34"/>
      <c r="W1386" s="27"/>
      <c r="X1386" s="18"/>
      <c r="Y1386" s="10"/>
      <c r="Z1386" s="48"/>
      <c r="AA1386" s="53"/>
      <c r="AC1386" s="11"/>
    </row>
    <row r="1387" spans="1:29" s="50" customFormat="1">
      <c r="A1387" s="11"/>
      <c r="B1387" s="11"/>
      <c r="C1387" s="12"/>
      <c r="D1387" s="13"/>
      <c r="E1387" s="11"/>
      <c r="F1387" s="11"/>
      <c r="G1387" s="11"/>
      <c r="H1387" s="11"/>
      <c r="I1387" s="11"/>
      <c r="J1387" s="11"/>
      <c r="K1387" s="12"/>
      <c r="L1387" s="11"/>
      <c r="M1387" s="36"/>
      <c r="N1387" s="11"/>
      <c r="O1387" s="37"/>
      <c r="P1387" s="37"/>
      <c r="Q1387" s="37"/>
      <c r="R1387" s="37"/>
      <c r="S1387" s="37"/>
      <c r="T1387" s="37"/>
      <c r="U1387" s="35"/>
      <c r="V1387" s="34"/>
      <c r="W1387" s="27"/>
      <c r="X1387" s="18"/>
      <c r="Y1387" s="10"/>
      <c r="Z1387" s="48"/>
      <c r="AA1387" s="11"/>
      <c r="AC1387" s="11"/>
    </row>
    <row r="1388" spans="1:29" s="50" customFormat="1">
      <c r="A1388" s="11"/>
      <c r="B1388" s="11"/>
      <c r="C1388" s="12"/>
      <c r="D1388" s="13"/>
      <c r="E1388" s="11"/>
      <c r="F1388" s="11"/>
      <c r="G1388" s="11"/>
      <c r="H1388" s="11"/>
      <c r="I1388" s="11"/>
      <c r="J1388" s="11"/>
      <c r="K1388" s="12"/>
      <c r="L1388" s="11"/>
      <c r="M1388" s="36"/>
      <c r="N1388" s="11"/>
      <c r="O1388" s="37"/>
      <c r="P1388" s="37"/>
      <c r="Q1388" s="37"/>
      <c r="R1388" s="37"/>
      <c r="S1388" s="37"/>
      <c r="T1388" s="37"/>
      <c r="U1388" s="42"/>
      <c r="V1388" s="34"/>
      <c r="W1388" s="27"/>
      <c r="X1388" s="18"/>
      <c r="Y1388" s="10"/>
      <c r="Z1388" s="48"/>
      <c r="AA1388" s="11"/>
      <c r="AC1388" s="11"/>
    </row>
    <row r="1389" spans="1:29" s="50" customFormat="1">
      <c r="A1389" s="11"/>
      <c r="B1389" s="11"/>
      <c r="C1389" s="12"/>
      <c r="D1389" s="13"/>
      <c r="E1389" s="11"/>
      <c r="F1389" s="11"/>
      <c r="G1389" s="11"/>
      <c r="H1389" s="11"/>
      <c r="I1389" s="11"/>
      <c r="J1389" s="11"/>
      <c r="K1389" s="12"/>
      <c r="L1389" s="11"/>
      <c r="M1389" s="36"/>
      <c r="N1389" s="11"/>
      <c r="O1389" s="37"/>
      <c r="P1389" s="37"/>
      <c r="Q1389" s="37"/>
      <c r="R1389" s="37"/>
      <c r="S1389" s="37"/>
      <c r="T1389" s="37"/>
      <c r="U1389" s="42"/>
      <c r="V1389" s="34"/>
      <c r="W1389" s="27"/>
      <c r="X1389" s="18"/>
      <c r="Y1389" s="10"/>
      <c r="Z1389" s="48"/>
      <c r="AA1389" s="11"/>
      <c r="AC1389" s="11"/>
    </row>
    <row r="1390" spans="1:29" s="50" customFormat="1">
      <c r="A1390" s="11"/>
      <c r="B1390" s="11"/>
      <c r="C1390" s="12"/>
      <c r="D1390" s="13"/>
      <c r="E1390" s="11"/>
      <c r="F1390" s="11"/>
      <c r="G1390" s="11"/>
      <c r="H1390" s="11"/>
      <c r="I1390" s="11"/>
      <c r="J1390" s="11"/>
      <c r="K1390" s="12"/>
      <c r="L1390" s="11"/>
      <c r="M1390" s="36"/>
      <c r="N1390" s="11"/>
      <c r="O1390" s="37"/>
      <c r="P1390" s="37"/>
      <c r="Q1390" s="37"/>
      <c r="R1390" s="37"/>
      <c r="S1390" s="37"/>
      <c r="T1390" s="37"/>
      <c r="U1390" s="42"/>
      <c r="V1390" s="34"/>
      <c r="W1390" s="27"/>
      <c r="X1390" s="18"/>
      <c r="Y1390" s="10"/>
      <c r="Z1390" s="48"/>
      <c r="AA1390" s="11"/>
      <c r="AC1390" s="11"/>
    </row>
    <row r="1391" spans="1:29" s="50" customFormat="1">
      <c r="A1391" s="11"/>
      <c r="B1391" s="11"/>
      <c r="C1391" s="12"/>
      <c r="D1391" s="13"/>
      <c r="E1391" s="11"/>
      <c r="F1391" s="11"/>
      <c r="G1391" s="11"/>
      <c r="H1391" s="11"/>
      <c r="I1391" s="11"/>
      <c r="J1391" s="11"/>
      <c r="K1391" s="12"/>
      <c r="L1391" s="11"/>
      <c r="M1391" s="36"/>
      <c r="N1391" s="11"/>
      <c r="O1391" s="37"/>
      <c r="P1391" s="37"/>
      <c r="Q1391" s="37"/>
      <c r="R1391" s="37"/>
      <c r="S1391" s="37"/>
      <c r="T1391" s="37"/>
      <c r="U1391" s="42"/>
      <c r="V1391" s="34"/>
      <c r="W1391" s="27"/>
      <c r="X1391" s="18"/>
      <c r="Y1391" s="10"/>
      <c r="Z1391" s="48"/>
      <c r="AA1391" s="11"/>
      <c r="AC1391" s="11"/>
    </row>
    <row r="1392" spans="1:29" s="50" customFormat="1">
      <c r="A1392" s="11"/>
      <c r="B1392" s="11"/>
      <c r="C1392" s="12"/>
      <c r="D1392" s="13"/>
      <c r="E1392" s="11"/>
      <c r="F1392" s="11"/>
      <c r="G1392" s="11"/>
      <c r="H1392" s="11"/>
      <c r="I1392" s="11"/>
      <c r="J1392" s="11"/>
      <c r="K1392" s="12"/>
      <c r="L1392" s="11"/>
      <c r="M1392" s="36"/>
      <c r="N1392" s="11"/>
      <c r="O1392" s="37"/>
      <c r="P1392" s="37"/>
      <c r="Q1392" s="37"/>
      <c r="R1392" s="37"/>
      <c r="S1392" s="37"/>
      <c r="T1392" s="37"/>
      <c r="U1392" s="35"/>
      <c r="V1392" s="34"/>
      <c r="W1392" s="27"/>
      <c r="X1392" s="18"/>
      <c r="Y1392" s="10"/>
      <c r="Z1392" s="48"/>
      <c r="AA1392" s="11"/>
      <c r="AC1392" s="11"/>
    </row>
    <row r="1393" spans="1:29" s="50" customFormat="1">
      <c r="A1393" s="11"/>
      <c r="B1393" s="11"/>
      <c r="C1393" s="12"/>
      <c r="D1393" s="13"/>
      <c r="E1393" s="11"/>
      <c r="F1393" s="11"/>
      <c r="G1393" s="11"/>
      <c r="H1393" s="11"/>
      <c r="I1393" s="11"/>
      <c r="J1393" s="11"/>
      <c r="K1393" s="12"/>
      <c r="L1393" s="11"/>
      <c r="M1393" s="36"/>
      <c r="N1393" s="11"/>
      <c r="O1393" s="37"/>
      <c r="P1393" s="37"/>
      <c r="Q1393" s="37"/>
      <c r="R1393" s="37"/>
      <c r="S1393" s="37"/>
      <c r="T1393" s="37"/>
      <c r="U1393" s="35"/>
      <c r="V1393" s="34"/>
      <c r="W1393" s="27"/>
      <c r="X1393" s="18"/>
      <c r="Y1393" s="10"/>
      <c r="Z1393" s="48"/>
      <c r="AA1393" s="11"/>
      <c r="AC1393" s="11"/>
    </row>
    <row r="1394" spans="1:29" s="50" customFormat="1">
      <c r="A1394" s="11"/>
      <c r="B1394" s="11"/>
      <c r="C1394" s="12"/>
      <c r="D1394" s="13"/>
      <c r="E1394" s="11"/>
      <c r="F1394" s="11"/>
      <c r="G1394" s="11"/>
      <c r="H1394" s="11"/>
      <c r="I1394" s="11"/>
      <c r="J1394" s="11"/>
      <c r="K1394" s="12"/>
      <c r="L1394" s="11"/>
      <c r="M1394" s="36"/>
      <c r="N1394" s="11"/>
      <c r="O1394" s="37"/>
      <c r="P1394" s="37"/>
      <c r="Q1394" s="37"/>
      <c r="R1394" s="37"/>
      <c r="S1394" s="37"/>
      <c r="T1394" s="37"/>
      <c r="U1394" s="35"/>
      <c r="V1394" s="34"/>
      <c r="W1394" s="27"/>
      <c r="X1394" s="18"/>
      <c r="Y1394" s="10"/>
      <c r="Z1394" s="48"/>
      <c r="AA1394" s="11"/>
      <c r="AC1394" s="11"/>
    </row>
    <row r="1395" spans="1:29" s="50" customFormat="1">
      <c r="A1395" s="11"/>
      <c r="B1395" s="11"/>
      <c r="C1395" s="12"/>
      <c r="D1395" s="13"/>
      <c r="E1395" s="11"/>
      <c r="F1395" s="11"/>
      <c r="G1395" s="11"/>
      <c r="H1395" s="11"/>
      <c r="I1395" s="11"/>
      <c r="J1395" s="11"/>
      <c r="K1395" s="12"/>
      <c r="L1395" s="11"/>
      <c r="M1395" s="36"/>
      <c r="N1395" s="11"/>
      <c r="O1395" s="37"/>
      <c r="P1395" s="37"/>
      <c r="Q1395" s="37"/>
      <c r="R1395" s="37"/>
      <c r="S1395" s="37"/>
      <c r="T1395" s="37"/>
      <c r="U1395" s="35"/>
      <c r="V1395" s="34"/>
      <c r="W1395" s="27"/>
      <c r="X1395" s="18"/>
      <c r="Y1395" s="10"/>
      <c r="Z1395" s="48"/>
      <c r="AA1395" s="53"/>
      <c r="AC1395" s="11"/>
    </row>
    <row r="1396" spans="1:29" s="50" customFormat="1">
      <c r="A1396" s="11"/>
      <c r="B1396" s="11"/>
      <c r="C1396" s="12"/>
      <c r="D1396" s="13"/>
      <c r="E1396" s="11"/>
      <c r="F1396" s="11"/>
      <c r="G1396" s="11"/>
      <c r="H1396" s="11"/>
      <c r="I1396" s="11"/>
      <c r="J1396" s="11"/>
      <c r="K1396" s="12"/>
      <c r="L1396" s="11"/>
      <c r="M1396" s="36"/>
      <c r="N1396" s="11"/>
      <c r="O1396" s="37"/>
      <c r="P1396" s="37"/>
      <c r="Q1396" s="37"/>
      <c r="R1396" s="37"/>
      <c r="S1396" s="37"/>
      <c r="T1396" s="37"/>
      <c r="U1396" s="35"/>
      <c r="V1396" s="34"/>
      <c r="W1396" s="27"/>
      <c r="X1396" s="18"/>
      <c r="Y1396" s="10"/>
      <c r="Z1396" s="48"/>
      <c r="AA1396" s="11"/>
      <c r="AC1396" s="11"/>
    </row>
    <row r="1397" spans="1:29" s="50" customFormat="1">
      <c r="A1397" s="11"/>
      <c r="B1397" s="11"/>
      <c r="C1397" s="12"/>
      <c r="D1397" s="13"/>
      <c r="E1397" s="11"/>
      <c r="F1397" s="11"/>
      <c r="G1397" s="11"/>
      <c r="H1397" s="11"/>
      <c r="I1397" s="11"/>
      <c r="J1397" s="11"/>
      <c r="K1397" s="12"/>
      <c r="L1397" s="11"/>
      <c r="M1397" s="36"/>
      <c r="N1397" s="11"/>
      <c r="O1397" s="37"/>
      <c r="P1397" s="37"/>
      <c r="Q1397" s="37"/>
      <c r="R1397" s="37"/>
      <c r="S1397" s="37"/>
      <c r="T1397" s="37"/>
      <c r="U1397" s="42"/>
      <c r="V1397" s="34"/>
      <c r="W1397" s="27"/>
      <c r="X1397" s="18"/>
      <c r="Y1397" s="10"/>
      <c r="Z1397" s="48"/>
      <c r="AA1397" s="11"/>
      <c r="AC1397" s="11"/>
    </row>
    <row r="1398" spans="1:29" s="50" customFormat="1">
      <c r="A1398" s="11"/>
      <c r="B1398" s="11"/>
      <c r="C1398" s="12"/>
      <c r="D1398" s="13"/>
      <c r="E1398" s="11"/>
      <c r="F1398" s="11"/>
      <c r="G1398" s="11"/>
      <c r="H1398" s="11"/>
      <c r="I1398" s="11"/>
      <c r="J1398" s="11"/>
      <c r="K1398" s="12"/>
      <c r="L1398" s="11"/>
      <c r="M1398" s="36"/>
      <c r="N1398" s="11"/>
      <c r="O1398" s="37"/>
      <c r="P1398" s="37"/>
      <c r="Q1398" s="37"/>
      <c r="R1398" s="37"/>
      <c r="S1398" s="37"/>
      <c r="T1398" s="37"/>
      <c r="U1398" s="42"/>
      <c r="V1398" s="34"/>
      <c r="W1398" s="27"/>
      <c r="X1398" s="18"/>
      <c r="Y1398" s="10"/>
      <c r="Z1398" s="48"/>
      <c r="AA1398" s="11"/>
      <c r="AC1398" s="11"/>
    </row>
    <row r="1399" spans="1:29" s="50" customFormat="1">
      <c r="A1399" s="11"/>
      <c r="B1399" s="11"/>
      <c r="C1399" s="12"/>
      <c r="D1399" s="13"/>
      <c r="E1399" s="11"/>
      <c r="F1399" s="11"/>
      <c r="G1399" s="11"/>
      <c r="H1399" s="11"/>
      <c r="I1399" s="11"/>
      <c r="J1399" s="11"/>
      <c r="K1399" s="12"/>
      <c r="L1399" s="11"/>
      <c r="M1399" s="36"/>
      <c r="N1399" s="11"/>
      <c r="O1399" s="37"/>
      <c r="P1399" s="37"/>
      <c r="Q1399" s="37"/>
      <c r="R1399" s="37"/>
      <c r="S1399" s="37"/>
      <c r="T1399" s="37"/>
      <c r="U1399" s="35"/>
      <c r="V1399" s="34"/>
      <c r="W1399" s="27"/>
      <c r="X1399" s="18"/>
      <c r="Y1399" s="10"/>
      <c r="Z1399" s="48"/>
      <c r="AA1399" s="53"/>
      <c r="AC1399" s="11"/>
    </row>
    <row r="1400" spans="1:29" s="50" customFormat="1">
      <c r="A1400" s="11"/>
      <c r="B1400" s="11"/>
      <c r="C1400" s="12"/>
      <c r="D1400" s="13"/>
      <c r="E1400" s="11"/>
      <c r="F1400" s="11"/>
      <c r="G1400" s="11"/>
      <c r="H1400" s="11"/>
      <c r="I1400" s="11"/>
      <c r="J1400" s="11"/>
      <c r="K1400" s="12"/>
      <c r="L1400" s="11"/>
      <c r="M1400" s="36"/>
      <c r="N1400" s="11"/>
      <c r="O1400" s="37"/>
      <c r="P1400" s="37"/>
      <c r="Q1400" s="37"/>
      <c r="R1400" s="37"/>
      <c r="S1400" s="37"/>
      <c r="T1400" s="37"/>
      <c r="U1400" s="35"/>
      <c r="V1400" s="34"/>
      <c r="W1400" s="27"/>
      <c r="X1400" s="18"/>
      <c r="Y1400" s="10"/>
      <c r="Z1400" s="48"/>
      <c r="AA1400" s="11"/>
      <c r="AC1400" s="11"/>
    </row>
    <row r="1401" spans="1:29" s="50" customFormat="1">
      <c r="A1401" s="11"/>
      <c r="B1401" s="11"/>
      <c r="C1401" s="12"/>
      <c r="D1401" s="13"/>
      <c r="E1401" s="11"/>
      <c r="F1401" s="11"/>
      <c r="G1401" s="11"/>
      <c r="H1401" s="11"/>
      <c r="I1401" s="11"/>
      <c r="J1401" s="11"/>
      <c r="K1401" s="12"/>
      <c r="L1401" s="11"/>
      <c r="M1401" s="36"/>
      <c r="N1401" s="11"/>
      <c r="O1401" s="37"/>
      <c r="P1401" s="37"/>
      <c r="Q1401" s="37"/>
      <c r="R1401" s="37"/>
      <c r="S1401" s="37"/>
      <c r="T1401" s="37"/>
      <c r="U1401" s="35"/>
      <c r="V1401" s="34"/>
      <c r="W1401" s="27"/>
      <c r="X1401" s="18"/>
      <c r="Y1401" s="10"/>
      <c r="Z1401" s="48"/>
      <c r="AA1401" s="53"/>
      <c r="AC1401" s="11"/>
    </row>
    <row r="1402" spans="1:29" s="50" customFormat="1">
      <c r="A1402" s="11"/>
      <c r="B1402" s="11"/>
      <c r="C1402" s="12"/>
      <c r="D1402" s="13"/>
      <c r="E1402" s="11"/>
      <c r="F1402" s="11"/>
      <c r="G1402" s="11"/>
      <c r="H1402" s="11"/>
      <c r="I1402" s="11"/>
      <c r="J1402" s="11"/>
      <c r="K1402" s="12"/>
      <c r="L1402" s="11"/>
      <c r="M1402" s="36"/>
      <c r="N1402" s="11"/>
      <c r="O1402" s="37"/>
      <c r="P1402" s="37"/>
      <c r="Q1402" s="37"/>
      <c r="R1402" s="37"/>
      <c r="S1402" s="37"/>
      <c r="T1402" s="37"/>
      <c r="U1402" s="35"/>
      <c r="V1402" s="34"/>
      <c r="W1402" s="27"/>
      <c r="X1402" s="18"/>
      <c r="Y1402" s="10"/>
      <c r="Z1402" s="48"/>
      <c r="AA1402" s="11"/>
      <c r="AC1402" s="11"/>
    </row>
    <row r="1403" spans="1:29" s="50" customFormat="1">
      <c r="A1403" s="11"/>
      <c r="B1403" s="11"/>
      <c r="C1403" s="12"/>
      <c r="D1403" s="13"/>
      <c r="E1403" s="11"/>
      <c r="F1403" s="11"/>
      <c r="G1403" s="11"/>
      <c r="H1403" s="11"/>
      <c r="I1403" s="11"/>
      <c r="J1403" s="11"/>
      <c r="K1403" s="12"/>
      <c r="L1403" s="11"/>
      <c r="M1403" s="36"/>
      <c r="N1403" s="11"/>
      <c r="O1403" s="37"/>
      <c r="P1403" s="37"/>
      <c r="Q1403" s="37"/>
      <c r="R1403" s="37"/>
      <c r="S1403" s="37"/>
      <c r="T1403" s="37"/>
      <c r="U1403" s="35"/>
      <c r="V1403" s="34"/>
      <c r="W1403" s="27"/>
      <c r="X1403" s="18"/>
      <c r="Y1403" s="10"/>
      <c r="Z1403" s="48"/>
      <c r="AA1403" s="53"/>
      <c r="AC1403" s="11"/>
    </row>
    <row r="1404" spans="1:29" s="50" customFormat="1">
      <c r="A1404" s="11"/>
      <c r="B1404" s="11"/>
      <c r="C1404" s="12"/>
      <c r="D1404" s="13"/>
      <c r="E1404" s="11"/>
      <c r="F1404" s="11"/>
      <c r="G1404" s="11"/>
      <c r="H1404" s="11"/>
      <c r="I1404" s="11"/>
      <c r="J1404" s="11"/>
      <c r="K1404" s="12"/>
      <c r="L1404" s="11"/>
      <c r="M1404" s="36"/>
      <c r="N1404" s="11"/>
      <c r="O1404" s="37"/>
      <c r="P1404" s="37"/>
      <c r="Q1404" s="37"/>
      <c r="R1404" s="37"/>
      <c r="S1404" s="37"/>
      <c r="T1404" s="37"/>
      <c r="U1404" s="35"/>
      <c r="V1404" s="34"/>
      <c r="W1404" s="27"/>
      <c r="X1404" s="18"/>
      <c r="Y1404" s="10"/>
      <c r="Z1404" s="48"/>
      <c r="AA1404" s="11"/>
      <c r="AC1404" s="11"/>
    </row>
    <row r="1405" spans="1:29" s="50" customFormat="1">
      <c r="A1405" s="11"/>
      <c r="B1405" s="11"/>
      <c r="C1405" s="12"/>
      <c r="D1405" s="13"/>
      <c r="E1405" s="11"/>
      <c r="F1405" s="11"/>
      <c r="G1405" s="11"/>
      <c r="H1405" s="11"/>
      <c r="I1405" s="11"/>
      <c r="J1405" s="11"/>
      <c r="K1405" s="12"/>
      <c r="L1405" s="11"/>
      <c r="M1405" s="36"/>
      <c r="N1405" s="11"/>
      <c r="O1405" s="37"/>
      <c r="P1405" s="37"/>
      <c r="Q1405" s="37"/>
      <c r="R1405" s="37"/>
      <c r="S1405" s="37"/>
      <c r="T1405" s="37"/>
      <c r="U1405" s="34"/>
      <c r="V1405" s="34"/>
      <c r="W1405" s="27"/>
      <c r="X1405" s="18"/>
      <c r="Y1405" s="10"/>
      <c r="Z1405" s="48"/>
      <c r="AA1405" s="53"/>
      <c r="AC1405" s="11"/>
    </row>
    <row r="1406" spans="1:29" s="50" customFormat="1">
      <c r="A1406" s="11"/>
      <c r="B1406" s="11"/>
      <c r="C1406" s="12"/>
      <c r="D1406" s="13"/>
      <c r="E1406" s="11"/>
      <c r="F1406" s="11"/>
      <c r="G1406" s="11"/>
      <c r="H1406" s="11"/>
      <c r="I1406" s="11"/>
      <c r="J1406" s="11"/>
      <c r="K1406" s="12"/>
      <c r="L1406" s="11"/>
      <c r="M1406" s="36"/>
      <c r="N1406" s="11"/>
      <c r="O1406" s="37"/>
      <c r="P1406" s="37"/>
      <c r="Q1406" s="37"/>
      <c r="R1406" s="37"/>
      <c r="S1406" s="37"/>
      <c r="T1406" s="37"/>
      <c r="U1406" s="34"/>
      <c r="V1406" s="34"/>
      <c r="W1406" s="27"/>
      <c r="X1406" s="18"/>
      <c r="Y1406" s="10"/>
      <c r="Z1406" s="48"/>
      <c r="AA1406" s="53"/>
      <c r="AC1406" s="11"/>
    </row>
    <row r="1407" spans="1:29" s="50" customFormat="1">
      <c r="A1407" s="11"/>
      <c r="B1407" s="11"/>
      <c r="C1407" s="12"/>
      <c r="D1407" s="13"/>
      <c r="E1407" s="11"/>
      <c r="F1407" s="11"/>
      <c r="G1407" s="11"/>
      <c r="H1407" s="11"/>
      <c r="I1407" s="11"/>
      <c r="J1407" s="11"/>
      <c r="K1407" s="12"/>
      <c r="L1407" s="11"/>
      <c r="M1407" s="36"/>
      <c r="N1407" s="11"/>
      <c r="O1407" s="37"/>
      <c r="P1407" s="37"/>
      <c r="Q1407" s="37"/>
      <c r="R1407" s="37"/>
      <c r="S1407" s="37"/>
      <c r="T1407" s="37"/>
      <c r="U1407" s="42"/>
      <c r="V1407" s="34"/>
      <c r="W1407" s="27"/>
      <c r="X1407" s="18"/>
      <c r="Y1407" s="10"/>
      <c r="Z1407" s="48"/>
      <c r="AA1407" s="11"/>
      <c r="AC1407" s="11"/>
    </row>
    <row r="1408" spans="1:29" s="50" customFormat="1">
      <c r="A1408" s="11"/>
      <c r="B1408" s="11"/>
      <c r="C1408" s="12"/>
      <c r="D1408" s="13"/>
      <c r="E1408" s="11"/>
      <c r="F1408" s="11"/>
      <c r="G1408" s="11"/>
      <c r="H1408" s="11"/>
      <c r="I1408" s="11"/>
      <c r="J1408" s="11"/>
      <c r="K1408" s="12"/>
      <c r="L1408" s="11"/>
      <c r="M1408" s="36"/>
      <c r="N1408" s="11"/>
      <c r="O1408" s="37"/>
      <c r="P1408" s="37"/>
      <c r="Q1408" s="37"/>
      <c r="R1408" s="37"/>
      <c r="S1408" s="37"/>
      <c r="T1408" s="37"/>
      <c r="U1408" s="35"/>
      <c r="V1408" s="34"/>
      <c r="W1408" s="27"/>
      <c r="X1408" s="18"/>
      <c r="Y1408" s="10"/>
      <c r="Z1408" s="48"/>
      <c r="AA1408" s="11"/>
      <c r="AC1408" s="11"/>
    </row>
    <row r="1409" spans="1:29" s="50" customFormat="1">
      <c r="A1409" s="11"/>
      <c r="B1409" s="11"/>
      <c r="C1409" s="12"/>
      <c r="D1409" s="13"/>
      <c r="E1409" s="11"/>
      <c r="F1409" s="11"/>
      <c r="G1409" s="11"/>
      <c r="H1409" s="11"/>
      <c r="I1409" s="11"/>
      <c r="J1409" s="11"/>
      <c r="K1409" s="12"/>
      <c r="L1409" s="11"/>
      <c r="M1409" s="36"/>
      <c r="N1409" s="11"/>
      <c r="O1409" s="37"/>
      <c r="P1409" s="37"/>
      <c r="Q1409" s="37"/>
      <c r="R1409" s="37"/>
      <c r="S1409" s="37"/>
      <c r="T1409" s="37"/>
      <c r="U1409" s="35"/>
      <c r="V1409" s="34"/>
      <c r="W1409" s="27"/>
      <c r="X1409" s="18"/>
      <c r="Y1409" s="10"/>
      <c r="Z1409" s="48"/>
      <c r="AA1409" s="11"/>
      <c r="AC1409" s="11"/>
    </row>
    <row r="1410" spans="1:29" s="50" customFormat="1">
      <c r="A1410" s="11"/>
      <c r="B1410" s="11"/>
      <c r="C1410" s="12"/>
      <c r="D1410" s="13"/>
      <c r="E1410" s="11"/>
      <c r="F1410" s="11"/>
      <c r="G1410" s="11"/>
      <c r="H1410" s="11"/>
      <c r="I1410" s="11"/>
      <c r="J1410" s="11"/>
      <c r="K1410" s="12"/>
      <c r="L1410" s="11"/>
      <c r="M1410" s="36"/>
      <c r="N1410" s="11"/>
      <c r="O1410" s="37"/>
      <c r="P1410" s="37"/>
      <c r="Q1410" s="37"/>
      <c r="R1410" s="37"/>
      <c r="S1410" s="37"/>
      <c r="T1410" s="37"/>
      <c r="U1410" s="35"/>
      <c r="V1410" s="34"/>
      <c r="W1410" s="27"/>
      <c r="X1410" s="18"/>
      <c r="Y1410" s="10"/>
      <c r="Z1410" s="48"/>
      <c r="AA1410" s="53"/>
      <c r="AC1410" s="11"/>
    </row>
    <row r="1411" spans="1:29" s="50" customFormat="1">
      <c r="A1411" s="11"/>
      <c r="B1411" s="11"/>
      <c r="C1411" s="12"/>
      <c r="D1411" s="13"/>
      <c r="E1411" s="11"/>
      <c r="F1411" s="11"/>
      <c r="G1411" s="11"/>
      <c r="H1411" s="11"/>
      <c r="I1411" s="11"/>
      <c r="J1411" s="11"/>
      <c r="K1411" s="12"/>
      <c r="L1411" s="11"/>
      <c r="M1411" s="36"/>
      <c r="N1411" s="11"/>
      <c r="O1411" s="37"/>
      <c r="P1411" s="37"/>
      <c r="Q1411" s="37"/>
      <c r="R1411" s="37"/>
      <c r="S1411" s="37"/>
      <c r="T1411" s="37"/>
      <c r="U1411" s="35"/>
      <c r="V1411" s="34"/>
      <c r="W1411" s="27"/>
      <c r="X1411" s="18"/>
      <c r="Y1411" s="10"/>
      <c r="Z1411" s="48"/>
      <c r="AA1411" s="11"/>
      <c r="AC1411" s="11"/>
    </row>
    <row r="1412" spans="1:29" s="50" customFormat="1">
      <c r="A1412" s="11"/>
      <c r="B1412" s="11"/>
      <c r="C1412" s="12"/>
      <c r="D1412" s="13"/>
      <c r="E1412" s="11"/>
      <c r="F1412" s="11"/>
      <c r="G1412" s="11"/>
      <c r="H1412" s="11"/>
      <c r="I1412" s="11"/>
      <c r="J1412" s="11"/>
      <c r="K1412" s="12"/>
      <c r="L1412" s="11"/>
      <c r="M1412" s="36"/>
      <c r="N1412" s="11"/>
      <c r="O1412" s="37"/>
      <c r="P1412" s="37"/>
      <c r="Q1412" s="37"/>
      <c r="R1412" s="37"/>
      <c r="S1412" s="37"/>
      <c r="T1412" s="37"/>
      <c r="U1412" s="34"/>
      <c r="V1412" s="34"/>
      <c r="W1412" s="27"/>
      <c r="X1412" s="18"/>
      <c r="Y1412" s="10"/>
      <c r="Z1412" s="48"/>
      <c r="AA1412" s="53"/>
      <c r="AC1412" s="11"/>
    </row>
    <row r="1413" spans="1:29" s="50" customFormat="1">
      <c r="A1413" s="11"/>
      <c r="B1413" s="11"/>
      <c r="C1413" s="12"/>
      <c r="D1413" s="13"/>
      <c r="E1413" s="11"/>
      <c r="F1413" s="11"/>
      <c r="G1413" s="11"/>
      <c r="H1413" s="11"/>
      <c r="I1413" s="11"/>
      <c r="J1413" s="11"/>
      <c r="K1413" s="12"/>
      <c r="L1413" s="11"/>
      <c r="M1413" s="36"/>
      <c r="N1413" s="11"/>
      <c r="O1413" s="37"/>
      <c r="P1413" s="37"/>
      <c r="Q1413" s="37"/>
      <c r="R1413" s="37"/>
      <c r="S1413" s="37"/>
      <c r="T1413" s="37"/>
      <c r="U1413" s="35"/>
      <c r="V1413" s="34"/>
      <c r="W1413" s="27"/>
      <c r="X1413" s="18"/>
      <c r="Y1413" s="10"/>
      <c r="Z1413" s="48"/>
      <c r="AA1413" s="53"/>
      <c r="AC1413" s="11"/>
    </row>
    <row r="1414" spans="1:29" s="50" customFormat="1">
      <c r="A1414" s="11"/>
      <c r="B1414" s="11"/>
      <c r="C1414" s="12"/>
      <c r="D1414" s="13"/>
      <c r="E1414" s="11"/>
      <c r="F1414" s="11"/>
      <c r="G1414" s="11"/>
      <c r="H1414" s="11"/>
      <c r="I1414" s="11"/>
      <c r="J1414" s="11"/>
      <c r="K1414" s="12"/>
      <c r="L1414" s="11"/>
      <c r="M1414" s="36"/>
      <c r="N1414" s="11"/>
      <c r="O1414" s="37"/>
      <c r="P1414" s="37"/>
      <c r="Q1414" s="37"/>
      <c r="R1414" s="37"/>
      <c r="S1414" s="37"/>
      <c r="T1414" s="37"/>
      <c r="U1414" s="42"/>
      <c r="V1414" s="34"/>
      <c r="W1414" s="27"/>
      <c r="X1414" s="18"/>
      <c r="Y1414" s="10"/>
      <c r="Z1414" s="48"/>
      <c r="AA1414" s="11"/>
      <c r="AC1414" s="11"/>
    </row>
    <row r="1415" spans="1:29" s="50" customFormat="1">
      <c r="A1415" s="11"/>
      <c r="B1415" s="11"/>
      <c r="C1415" s="12"/>
      <c r="D1415" s="13"/>
      <c r="E1415" s="11"/>
      <c r="F1415" s="11"/>
      <c r="G1415" s="11"/>
      <c r="H1415" s="11"/>
      <c r="I1415" s="11"/>
      <c r="J1415" s="11"/>
      <c r="K1415" s="12"/>
      <c r="L1415" s="11"/>
      <c r="M1415" s="36"/>
      <c r="N1415" s="11"/>
      <c r="O1415" s="37"/>
      <c r="P1415" s="37"/>
      <c r="Q1415" s="37"/>
      <c r="R1415" s="37"/>
      <c r="S1415" s="37"/>
      <c r="T1415" s="37"/>
      <c r="U1415" s="42"/>
      <c r="V1415" s="34"/>
      <c r="W1415" s="27"/>
      <c r="X1415" s="18"/>
      <c r="Y1415" s="10"/>
      <c r="Z1415" s="48"/>
      <c r="AA1415" s="11"/>
      <c r="AC1415" s="11"/>
    </row>
    <row r="1416" spans="1:29" s="50" customFormat="1">
      <c r="A1416" s="11"/>
      <c r="B1416" s="11"/>
      <c r="C1416" s="12"/>
      <c r="D1416" s="13"/>
      <c r="E1416" s="11"/>
      <c r="F1416" s="11"/>
      <c r="G1416" s="11"/>
      <c r="H1416" s="11"/>
      <c r="I1416" s="11"/>
      <c r="J1416" s="11"/>
      <c r="K1416" s="12"/>
      <c r="L1416" s="11"/>
      <c r="M1416" s="36"/>
      <c r="N1416" s="11"/>
      <c r="O1416" s="37"/>
      <c r="P1416" s="37"/>
      <c r="Q1416" s="37"/>
      <c r="R1416" s="37"/>
      <c r="S1416" s="37"/>
      <c r="T1416" s="37"/>
      <c r="U1416" s="42"/>
      <c r="V1416" s="34"/>
      <c r="W1416" s="27"/>
      <c r="X1416" s="18"/>
      <c r="Y1416" s="10"/>
      <c r="Z1416" s="48"/>
      <c r="AA1416" s="11"/>
      <c r="AC1416" s="11"/>
    </row>
    <row r="1417" spans="1:29" s="50" customFormat="1">
      <c r="A1417" s="11"/>
      <c r="B1417" s="11"/>
      <c r="C1417" s="12"/>
      <c r="D1417" s="13"/>
      <c r="E1417" s="11"/>
      <c r="F1417" s="11"/>
      <c r="G1417" s="11"/>
      <c r="H1417" s="11"/>
      <c r="I1417" s="11"/>
      <c r="J1417" s="11"/>
      <c r="K1417" s="12"/>
      <c r="L1417" s="11"/>
      <c r="M1417" s="36"/>
      <c r="N1417" s="11"/>
      <c r="O1417" s="37"/>
      <c r="P1417" s="37"/>
      <c r="Q1417" s="37"/>
      <c r="R1417" s="37"/>
      <c r="S1417" s="37"/>
      <c r="T1417" s="37"/>
      <c r="U1417" s="35"/>
      <c r="V1417" s="34"/>
      <c r="W1417" s="27"/>
      <c r="X1417" s="18"/>
      <c r="Y1417" s="10"/>
      <c r="Z1417" s="48"/>
      <c r="AA1417" s="53"/>
      <c r="AC1417" s="11"/>
    </row>
    <row r="1418" spans="1:29" s="50" customFormat="1">
      <c r="A1418" s="11"/>
      <c r="B1418" s="11"/>
      <c r="C1418" s="12"/>
      <c r="D1418" s="13"/>
      <c r="E1418" s="11"/>
      <c r="F1418" s="11"/>
      <c r="G1418" s="11"/>
      <c r="H1418" s="11"/>
      <c r="I1418" s="11"/>
      <c r="J1418" s="11"/>
      <c r="K1418" s="12"/>
      <c r="L1418" s="11"/>
      <c r="M1418" s="36"/>
      <c r="N1418" s="11"/>
      <c r="O1418" s="37"/>
      <c r="P1418" s="37"/>
      <c r="Q1418" s="37"/>
      <c r="R1418" s="37"/>
      <c r="S1418" s="37"/>
      <c r="T1418" s="37"/>
      <c r="U1418" s="35"/>
      <c r="V1418" s="34"/>
      <c r="W1418" s="27"/>
      <c r="X1418" s="18"/>
      <c r="Y1418" s="10"/>
      <c r="Z1418" s="48"/>
      <c r="AA1418" s="11"/>
      <c r="AC1418" s="11"/>
    </row>
    <row r="1419" spans="1:29" s="50" customFormat="1">
      <c r="A1419" s="11"/>
      <c r="B1419" s="11"/>
      <c r="C1419" s="12"/>
      <c r="D1419" s="13"/>
      <c r="E1419" s="11"/>
      <c r="F1419" s="11"/>
      <c r="G1419" s="11"/>
      <c r="H1419" s="11"/>
      <c r="I1419" s="11"/>
      <c r="J1419" s="11"/>
      <c r="K1419" s="12"/>
      <c r="L1419" s="11"/>
      <c r="M1419" s="36"/>
      <c r="N1419" s="11"/>
      <c r="O1419" s="37"/>
      <c r="P1419" s="37"/>
      <c r="Q1419" s="37"/>
      <c r="R1419" s="37"/>
      <c r="S1419" s="37"/>
      <c r="T1419" s="37"/>
      <c r="U1419" s="35"/>
      <c r="V1419" s="34"/>
      <c r="W1419" s="27"/>
      <c r="X1419" s="18"/>
      <c r="Y1419" s="10"/>
      <c r="Z1419" s="48"/>
      <c r="AA1419" s="11"/>
      <c r="AC1419" s="11"/>
    </row>
    <row r="1420" spans="1:29" s="50" customFormat="1">
      <c r="A1420" s="11"/>
      <c r="B1420" s="11"/>
      <c r="C1420" s="12"/>
      <c r="D1420" s="13"/>
      <c r="E1420" s="11"/>
      <c r="F1420" s="11"/>
      <c r="G1420" s="11"/>
      <c r="H1420" s="11"/>
      <c r="I1420" s="11"/>
      <c r="J1420" s="11"/>
      <c r="K1420" s="12"/>
      <c r="L1420" s="11"/>
      <c r="M1420" s="36"/>
      <c r="N1420" s="11"/>
      <c r="O1420" s="37"/>
      <c r="P1420" s="37"/>
      <c r="Q1420" s="37"/>
      <c r="R1420" s="37"/>
      <c r="S1420" s="37"/>
      <c r="T1420" s="37"/>
      <c r="U1420" s="35"/>
      <c r="V1420" s="34"/>
      <c r="W1420" s="27"/>
      <c r="X1420" s="18"/>
      <c r="Y1420" s="10"/>
      <c r="Z1420" s="48"/>
      <c r="AA1420" s="11"/>
      <c r="AC1420" s="11"/>
    </row>
    <row r="1421" spans="1:29" s="50" customFormat="1">
      <c r="A1421" s="11"/>
      <c r="B1421" s="11"/>
      <c r="C1421" s="12"/>
      <c r="D1421" s="13"/>
      <c r="E1421" s="11"/>
      <c r="F1421" s="11"/>
      <c r="G1421" s="11"/>
      <c r="H1421" s="11"/>
      <c r="I1421" s="11"/>
      <c r="J1421" s="11"/>
      <c r="K1421" s="12"/>
      <c r="L1421" s="11"/>
      <c r="M1421" s="36"/>
      <c r="N1421" s="11"/>
      <c r="O1421" s="37"/>
      <c r="P1421" s="37"/>
      <c r="Q1421" s="37"/>
      <c r="R1421" s="37"/>
      <c r="S1421" s="37"/>
      <c r="T1421" s="37"/>
      <c r="U1421" s="35"/>
      <c r="V1421" s="34"/>
      <c r="W1421" s="27"/>
      <c r="X1421" s="18"/>
      <c r="Y1421" s="10"/>
      <c r="Z1421" s="48"/>
      <c r="AA1421" s="11"/>
      <c r="AC1421" s="11"/>
    </row>
    <row r="1422" spans="1:29" s="50" customFormat="1">
      <c r="A1422" s="11"/>
      <c r="B1422" s="11"/>
      <c r="C1422" s="12"/>
      <c r="D1422" s="13"/>
      <c r="E1422" s="11"/>
      <c r="F1422" s="11"/>
      <c r="G1422" s="11"/>
      <c r="H1422" s="11"/>
      <c r="I1422" s="11"/>
      <c r="J1422" s="11"/>
      <c r="K1422" s="12"/>
      <c r="L1422" s="11"/>
      <c r="M1422" s="36"/>
      <c r="N1422" s="11"/>
      <c r="O1422" s="37"/>
      <c r="P1422" s="37"/>
      <c r="Q1422" s="37"/>
      <c r="R1422" s="37"/>
      <c r="S1422" s="37"/>
      <c r="T1422" s="37"/>
      <c r="U1422" s="35"/>
      <c r="V1422" s="34"/>
      <c r="W1422" s="27"/>
      <c r="X1422" s="18"/>
      <c r="Y1422" s="10"/>
      <c r="Z1422" s="48"/>
      <c r="AA1422" s="11"/>
      <c r="AC1422" s="11"/>
    </row>
    <row r="1423" spans="1:29" s="50" customFormat="1">
      <c r="A1423" s="11"/>
      <c r="B1423" s="11"/>
      <c r="C1423" s="12"/>
      <c r="D1423" s="13"/>
      <c r="E1423" s="11"/>
      <c r="F1423" s="11"/>
      <c r="G1423" s="11"/>
      <c r="H1423" s="11"/>
      <c r="I1423" s="11"/>
      <c r="J1423" s="11"/>
      <c r="K1423" s="12"/>
      <c r="L1423" s="11"/>
      <c r="M1423" s="36"/>
      <c r="N1423" s="11"/>
      <c r="O1423" s="37"/>
      <c r="P1423" s="37"/>
      <c r="Q1423" s="37"/>
      <c r="R1423" s="37"/>
      <c r="S1423" s="37"/>
      <c r="T1423" s="37"/>
      <c r="U1423" s="35"/>
      <c r="V1423" s="34"/>
      <c r="W1423" s="27"/>
      <c r="X1423" s="18"/>
      <c r="Y1423" s="10"/>
      <c r="Z1423" s="48"/>
      <c r="AA1423" s="11"/>
      <c r="AC1423" s="11"/>
    </row>
    <row r="1424" spans="1:29" s="50" customFormat="1">
      <c r="A1424" s="11"/>
      <c r="B1424" s="11"/>
      <c r="C1424" s="12"/>
      <c r="D1424" s="13"/>
      <c r="E1424" s="11"/>
      <c r="F1424" s="11"/>
      <c r="G1424" s="11"/>
      <c r="H1424" s="11"/>
      <c r="I1424" s="11"/>
      <c r="J1424" s="11"/>
      <c r="K1424" s="12"/>
      <c r="L1424" s="11"/>
      <c r="M1424" s="36"/>
      <c r="N1424" s="11"/>
      <c r="O1424" s="37"/>
      <c r="P1424" s="37"/>
      <c r="Q1424" s="37"/>
      <c r="R1424" s="37"/>
      <c r="S1424" s="37"/>
      <c r="T1424" s="37"/>
      <c r="U1424" s="35"/>
      <c r="V1424" s="34"/>
      <c r="W1424" s="27"/>
      <c r="X1424" s="18"/>
      <c r="Y1424" s="10"/>
      <c r="Z1424" s="48"/>
      <c r="AA1424" s="11"/>
      <c r="AC1424" s="11"/>
    </row>
    <row r="1425" spans="1:29" s="50" customFormat="1">
      <c r="A1425" s="11"/>
      <c r="B1425" s="11"/>
      <c r="C1425" s="12"/>
      <c r="D1425" s="13"/>
      <c r="E1425" s="11"/>
      <c r="F1425" s="11"/>
      <c r="G1425" s="11"/>
      <c r="H1425" s="11"/>
      <c r="I1425" s="11"/>
      <c r="J1425" s="11"/>
      <c r="K1425" s="12"/>
      <c r="L1425" s="11"/>
      <c r="M1425" s="36"/>
      <c r="N1425" s="11"/>
      <c r="O1425" s="37"/>
      <c r="P1425" s="37"/>
      <c r="Q1425" s="37"/>
      <c r="R1425" s="37"/>
      <c r="S1425" s="37"/>
      <c r="T1425" s="37"/>
      <c r="U1425" s="35"/>
      <c r="V1425" s="34"/>
      <c r="W1425" s="27"/>
      <c r="X1425" s="18"/>
      <c r="Y1425" s="10"/>
      <c r="Z1425" s="48"/>
      <c r="AA1425" s="11"/>
      <c r="AC1425" s="11"/>
    </row>
    <row r="1426" spans="1:29" s="50" customFormat="1">
      <c r="A1426" s="11"/>
      <c r="B1426" s="11"/>
      <c r="C1426" s="12"/>
      <c r="D1426" s="13"/>
      <c r="E1426" s="11"/>
      <c r="F1426" s="11"/>
      <c r="G1426" s="11"/>
      <c r="H1426" s="11"/>
      <c r="I1426" s="11"/>
      <c r="J1426" s="11"/>
      <c r="K1426" s="12"/>
      <c r="L1426" s="11"/>
      <c r="M1426" s="36"/>
      <c r="N1426" s="11"/>
      <c r="O1426" s="37"/>
      <c r="P1426" s="37"/>
      <c r="Q1426" s="37"/>
      <c r="R1426" s="37"/>
      <c r="S1426" s="37"/>
      <c r="T1426" s="37"/>
      <c r="U1426" s="35"/>
      <c r="V1426" s="34"/>
      <c r="W1426" s="27"/>
      <c r="X1426" s="18"/>
      <c r="Y1426" s="10"/>
      <c r="Z1426" s="48"/>
      <c r="AA1426" s="11"/>
      <c r="AC1426" s="11"/>
    </row>
    <row r="1427" spans="1:29" s="50" customFormat="1">
      <c r="A1427" s="11"/>
      <c r="B1427" s="11"/>
      <c r="C1427" s="12"/>
      <c r="D1427" s="13"/>
      <c r="E1427" s="11"/>
      <c r="F1427" s="11"/>
      <c r="G1427" s="11"/>
      <c r="H1427" s="11"/>
      <c r="I1427" s="11"/>
      <c r="J1427" s="11"/>
      <c r="K1427" s="12"/>
      <c r="L1427" s="11"/>
      <c r="M1427" s="36"/>
      <c r="N1427" s="11"/>
      <c r="O1427" s="37"/>
      <c r="P1427" s="37"/>
      <c r="Q1427" s="37"/>
      <c r="R1427" s="37"/>
      <c r="S1427" s="37"/>
      <c r="T1427" s="37"/>
      <c r="U1427" s="42"/>
      <c r="V1427" s="34"/>
      <c r="W1427" s="27"/>
      <c r="X1427" s="18"/>
      <c r="Y1427" s="10"/>
      <c r="Z1427" s="48"/>
      <c r="AA1427" s="11"/>
      <c r="AC1427" s="11"/>
    </row>
    <row r="1428" spans="1:29" s="50" customFormat="1">
      <c r="A1428" s="11"/>
      <c r="B1428" s="11"/>
      <c r="C1428" s="12"/>
      <c r="D1428" s="13"/>
      <c r="E1428" s="11"/>
      <c r="F1428" s="11"/>
      <c r="G1428" s="11"/>
      <c r="H1428" s="11"/>
      <c r="I1428" s="11"/>
      <c r="J1428" s="11"/>
      <c r="K1428" s="12"/>
      <c r="L1428" s="11"/>
      <c r="M1428" s="36"/>
      <c r="N1428" s="11"/>
      <c r="O1428" s="37"/>
      <c r="P1428" s="37"/>
      <c r="Q1428" s="37"/>
      <c r="R1428" s="37"/>
      <c r="S1428" s="37"/>
      <c r="T1428" s="37"/>
      <c r="U1428" s="42"/>
      <c r="V1428" s="34"/>
      <c r="W1428" s="27"/>
      <c r="X1428" s="18"/>
      <c r="Y1428" s="10"/>
      <c r="Z1428" s="48"/>
      <c r="AA1428" s="11"/>
      <c r="AC1428" s="11"/>
    </row>
    <row r="1429" spans="1:29" s="50" customFormat="1">
      <c r="A1429" s="11"/>
      <c r="B1429" s="11"/>
      <c r="C1429" s="12"/>
      <c r="D1429" s="13"/>
      <c r="E1429" s="11"/>
      <c r="F1429" s="11"/>
      <c r="G1429" s="11"/>
      <c r="H1429" s="11"/>
      <c r="I1429" s="11"/>
      <c r="J1429" s="11"/>
      <c r="K1429" s="12"/>
      <c r="L1429" s="11"/>
      <c r="M1429" s="36"/>
      <c r="N1429" s="11"/>
      <c r="O1429" s="37"/>
      <c r="P1429" s="37"/>
      <c r="Q1429" s="37"/>
      <c r="R1429" s="37"/>
      <c r="S1429" s="37"/>
      <c r="T1429" s="37"/>
      <c r="U1429" s="35"/>
      <c r="V1429" s="34"/>
      <c r="W1429" s="27"/>
      <c r="X1429" s="18"/>
      <c r="Y1429" s="10"/>
      <c r="Z1429" s="48"/>
      <c r="AA1429" s="11"/>
      <c r="AC1429" s="11"/>
    </row>
    <row r="1430" spans="1:29" s="50" customFormat="1">
      <c r="A1430" s="11"/>
      <c r="B1430" s="11"/>
      <c r="C1430" s="12"/>
      <c r="D1430" s="13"/>
      <c r="E1430" s="11"/>
      <c r="F1430" s="11"/>
      <c r="G1430" s="11"/>
      <c r="H1430" s="11"/>
      <c r="I1430" s="11"/>
      <c r="J1430" s="11"/>
      <c r="K1430" s="12"/>
      <c r="L1430" s="11"/>
      <c r="M1430" s="36"/>
      <c r="N1430" s="11"/>
      <c r="O1430" s="37"/>
      <c r="P1430" s="37"/>
      <c r="Q1430" s="37"/>
      <c r="R1430" s="37"/>
      <c r="S1430" s="37"/>
      <c r="T1430" s="37"/>
      <c r="U1430" s="35"/>
      <c r="V1430" s="34"/>
      <c r="W1430" s="27"/>
      <c r="X1430" s="18"/>
      <c r="Y1430" s="10"/>
      <c r="Z1430" s="48"/>
      <c r="AA1430" s="11"/>
      <c r="AC1430" s="11"/>
    </row>
    <row r="1431" spans="1:29" s="50" customFormat="1">
      <c r="A1431" s="11"/>
      <c r="B1431" s="11"/>
      <c r="C1431" s="12"/>
      <c r="D1431" s="13"/>
      <c r="E1431" s="11"/>
      <c r="F1431" s="11"/>
      <c r="G1431" s="11"/>
      <c r="H1431" s="11"/>
      <c r="I1431" s="11"/>
      <c r="J1431" s="11"/>
      <c r="K1431" s="12"/>
      <c r="L1431" s="11"/>
      <c r="M1431" s="36"/>
      <c r="N1431" s="11"/>
      <c r="O1431" s="37"/>
      <c r="P1431" s="37"/>
      <c r="Q1431" s="37"/>
      <c r="R1431" s="37"/>
      <c r="S1431" s="37"/>
      <c r="T1431" s="37"/>
      <c r="U1431" s="42"/>
      <c r="V1431" s="34"/>
      <c r="W1431" s="27"/>
      <c r="X1431" s="18"/>
      <c r="Y1431" s="10"/>
      <c r="Z1431" s="48"/>
      <c r="AA1431" s="11"/>
      <c r="AC1431" s="11"/>
    </row>
    <row r="1432" spans="1:29" s="50" customFormat="1">
      <c r="A1432" s="11"/>
      <c r="B1432" s="11"/>
      <c r="C1432" s="12"/>
      <c r="D1432" s="13"/>
      <c r="E1432" s="11"/>
      <c r="F1432" s="11"/>
      <c r="G1432" s="11"/>
      <c r="H1432" s="11"/>
      <c r="I1432" s="11"/>
      <c r="J1432" s="11"/>
      <c r="K1432" s="12"/>
      <c r="L1432" s="11"/>
      <c r="M1432" s="36"/>
      <c r="N1432" s="11"/>
      <c r="O1432" s="37"/>
      <c r="P1432" s="37"/>
      <c r="Q1432" s="37"/>
      <c r="R1432" s="37"/>
      <c r="S1432" s="37"/>
      <c r="T1432" s="37"/>
      <c r="U1432" s="35"/>
      <c r="V1432" s="34"/>
      <c r="W1432" s="27"/>
      <c r="X1432" s="18"/>
      <c r="Y1432" s="10"/>
      <c r="Z1432" s="48"/>
      <c r="AA1432" s="11"/>
      <c r="AC1432" s="11"/>
    </row>
    <row r="1433" spans="1:29" s="50" customFormat="1">
      <c r="A1433" s="11"/>
      <c r="B1433" s="11"/>
      <c r="C1433" s="12"/>
      <c r="D1433" s="13"/>
      <c r="E1433" s="11"/>
      <c r="F1433" s="11"/>
      <c r="G1433" s="11"/>
      <c r="H1433" s="11"/>
      <c r="I1433" s="11"/>
      <c r="J1433" s="11"/>
      <c r="K1433" s="12"/>
      <c r="L1433" s="11"/>
      <c r="M1433" s="36"/>
      <c r="N1433" s="11"/>
      <c r="O1433" s="37"/>
      <c r="P1433" s="37"/>
      <c r="Q1433" s="37"/>
      <c r="R1433" s="37"/>
      <c r="S1433" s="37"/>
      <c r="T1433" s="37"/>
      <c r="U1433" s="42"/>
      <c r="V1433" s="34"/>
      <c r="W1433" s="27"/>
      <c r="X1433" s="18"/>
      <c r="Y1433" s="10"/>
      <c r="Z1433" s="48"/>
      <c r="AA1433" s="11"/>
      <c r="AC1433" s="11"/>
    </row>
    <row r="1434" spans="1:29" s="50" customFormat="1">
      <c r="A1434" s="11"/>
      <c r="B1434" s="11"/>
      <c r="C1434" s="12"/>
      <c r="D1434" s="13"/>
      <c r="E1434" s="11"/>
      <c r="F1434" s="11"/>
      <c r="G1434" s="11"/>
      <c r="H1434" s="11"/>
      <c r="I1434" s="11"/>
      <c r="J1434" s="11"/>
      <c r="K1434" s="12"/>
      <c r="L1434" s="11"/>
      <c r="M1434" s="36"/>
      <c r="N1434" s="11"/>
      <c r="O1434" s="37"/>
      <c r="P1434" s="37"/>
      <c r="Q1434" s="37"/>
      <c r="R1434" s="37"/>
      <c r="S1434" s="37"/>
      <c r="T1434" s="37"/>
      <c r="U1434" s="42"/>
      <c r="V1434" s="34"/>
      <c r="W1434" s="27"/>
      <c r="X1434" s="18"/>
      <c r="Y1434" s="10"/>
      <c r="Z1434" s="48"/>
      <c r="AA1434" s="11"/>
      <c r="AC1434" s="11"/>
    </row>
    <row r="1435" spans="1:29" s="50" customFormat="1">
      <c r="A1435" s="11"/>
      <c r="B1435" s="11"/>
      <c r="C1435" s="12"/>
      <c r="D1435" s="13"/>
      <c r="E1435" s="11"/>
      <c r="F1435" s="11"/>
      <c r="G1435" s="11"/>
      <c r="H1435" s="11"/>
      <c r="I1435" s="11"/>
      <c r="J1435" s="11"/>
      <c r="K1435" s="12"/>
      <c r="L1435" s="11"/>
      <c r="M1435" s="36"/>
      <c r="N1435" s="11"/>
      <c r="O1435" s="37"/>
      <c r="P1435" s="37"/>
      <c r="Q1435" s="37"/>
      <c r="R1435" s="37"/>
      <c r="S1435" s="37"/>
      <c r="T1435" s="37"/>
      <c r="U1435" s="42"/>
      <c r="V1435" s="34"/>
      <c r="W1435" s="27"/>
      <c r="X1435" s="18"/>
      <c r="Y1435" s="10"/>
      <c r="Z1435" s="48"/>
      <c r="AA1435" s="11"/>
      <c r="AC1435" s="11"/>
    </row>
    <row r="1436" spans="1:29" s="50" customFormat="1">
      <c r="A1436" s="11"/>
      <c r="B1436" s="11"/>
      <c r="C1436" s="12"/>
      <c r="D1436" s="13"/>
      <c r="E1436" s="11"/>
      <c r="F1436" s="11"/>
      <c r="G1436" s="11"/>
      <c r="H1436" s="11"/>
      <c r="I1436" s="11"/>
      <c r="J1436" s="11"/>
      <c r="K1436" s="12"/>
      <c r="L1436" s="11"/>
      <c r="M1436" s="36"/>
      <c r="N1436" s="11"/>
      <c r="O1436" s="37"/>
      <c r="P1436" s="37"/>
      <c r="Q1436" s="37"/>
      <c r="R1436" s="37"/>
      <c r="S1436" s="37"/>
      <c r="T1436" s="37"/>
      <c r="U1436" s="42"/>
      <c r="V1436" s="34"/>
      <c r="W1436" s="27"/>
      <c r="X1436" s="18"/>
      <c r="Y1436" s="10"/>
      <c r="Z1436" s="48"/>
      <c r="AA1436" s="11"/>
      <c r="AC1436" s="11"/>
    </row>
    <row r="1437" spans="1:29" s="50" customFormat="1">
      <c r="A1437" s="11"/>
      <c r="B1437" s="11"/>
      <c r="C1437" s="12"/>
      <c r="D1437" s="13"/>
      <c r="E1437" s="11"/>
      <c r="F1437" s="11"/>
      <c r="G1437" s="11"/>
      <c r="H1437" s="11"/>
      <c r="I1437" s="11"/>
      <c r="J1437" s="11"/>
      <c r="K1437" s="12"/>
      <c r="L1437" s="11"/>
      <c r="M1437" s="36"/>
      <c r="N1437" s="11"/>
      <c r="O1437" s="37"/>
      <c r="P1437" s="37"/>
      <c r="Q1437" s="37"/>
      <c r="R1437" s="37"/>
      <c r="S1437" s="37"/>
      <c r="T1437" s="37"/>
      <c r="U1437" s="35"/>
      <c r="V1437" s="34"/>
      <c r="W1437" s="27"/>
      <c r="X1437" s="18"/>
      <c r="Y1437" s="10"/>
      <c r="Z1437" s="48"/>
      <c r="AA1437" s="11"/>
      <c r="AC1437" s="11"/>
    </row>
    <row r="1438" spans="1:29" s="50" customFormat="1">
      <c r="A1438" s="11"/>
      <c r="B1438" s="11"/>
      <c r="C1438" s="12"/>
      <c r="D1438" s="13"/>
      <c r="E1438" s="11"/>
      <c r="F1438" s="11"/>
      <c r="G1438" s="11"/>
      <c r="H1438" s="11"/>
      <c r="I1438" s="11"/>
      <c r="J1438" s="11"/>
      <c r="K1438" s="12"/>
      <c r="L1438" s="11"/>
      <c r="M1438" s="36"/>
      <c r="N1438" s="11"/>
      <c r="O1438" s="37"/>
      <c r="P1438" s="37"/>
      <c r="Q1438" s="37"/>
      <c r="R1438" s="37"/>
      <c r="S1438" s="37"/>
      <c r="T1438" s="37"/>
      <c r="U1438" s="35"/>
      <c r="V1438" s="34"/>
      <c r="W1438" s="27"/>
      <c r="X1438" s="18"/>
      <c r="Y1438" s="10"/>
      <c r="Z1438" s="48"/>
      <c r="AA1438" s="11"/>
      <c r="AC1438" s="11"/>
    </row>
    <row r="1439" spans="1:29" s="50" customFormat="1">
      <c r="A1439" s="11"/>
      <c r="B1439" s="11"/>
      <c r="C1439" s="12"/>
      <c r="D1439" s="13"/>
      <c r="E1439" s="11"/>
      <c r="F1439" s="11"/>
      <c r="G1439" s="11"/>
      <c r="H1439" s="11"/>
      <c r="I1439" s="11"/>
      <c r="J1439" s="11"/>
      <c r="K1439" s="12"/>
      <c r="L1439" s="11"/>
      <c r="M1439" s="36"/>
      <c r="N1439" s="11"/>
      <c r="O1439" s="37"/>
      <c r="P1439" s="37"/>
      <c r="Q1439" s="37"/>
      <c r="R1439" s="37"/>
      <c r="S1439" s="37"/>
      <c r="T1439" s="37"/>
      <c r="U1439" s="35"/>
      <c r="V1439" s="34"/>
      <c r="W1439" s="27"/>
      <c r="X1439" s="18"/>
      <c r="Y1439" s="10"/>
      <c r="Z1439" s="48"/>
      <c r="AA1439" s="53"/>
      <c r="AC1439" s="11"/>
    </row>
    <row r="1440" spans="1:29" s="50" customFormat="1">
      <c r="A1440" s="11"/>
      <c r="B1440" s="11"/>
      <c r="C1440" s="12"/>
      <c r="D1440" s="13"/>
      <c r="E1440" s="11"/>
      <c r="F1440" s="11"/>
      <c r="G1440" s="11"/>
      <c r="H1440" s="11"/>
      <c r="I1440" s="11"/>
      <c r="J1440" s="11"/>
      <c r="K1440" s="12"/>
      <c r="L1440" s="11"/>
      <c r="M1440" s="36"/>
      <c r="N1440" s="11"/>
      <c r="O1440" s="37"/>
      <c r="P1440" s="37"/>
      <c r="Q1440" s="37"/>
      <c r="R1440" s="37"/>
      <c r="S1440" s="37"/>
      <c r="T1440" s="37"/>
      <c r="U1440" s="35"/>
      <c r="V1440" s="34"/>
      <c r="W1440" s="27"/>
      <c r="X1440" s="18"/>
      <c r="Y1440" s="10"/>
      <c r="Z1440" s="48"/>
      <c r="AA1440" s="11"/>
      <c r="AC1440" s="11"/>
    </row>
    <row r="1441" spans="1:29" s="50" customFormat="1">
      <c r="A1441" s="11"/>
      <c r="B1441" s="11"/>
      <c r="C1441" s="12"/>
      <c r="D1441" s="13"/>
      <c r="E1441" s="11"/>
      <c r="F1441" s="11"/>
      <c r="G1441" s="11"/>
      <c r="H1441" s="11"/>
      <c r="I1441" s="11"/>
      <c r="J1441" s="11"/>
      <c r="K1441" s="12"/>
      <c r="L1441" s="11"/>
      <c r="M1441" s="36"/>
      <c r="N1441" s="11"/>
      <c r="O1441" s="37"/>
      <c r="P1441" s="37"/>
      <c r="Q1441" s="37"/>
      <c r="R1441" s="37"/>
      <c r="S1441" s="37"/>
      <c r="T1441" s="37"/>
      <c r="U1441" s="42"/>
      <c r="V1441" s="34"/>
      <c r="W1441" s="27"/>
      <c r="X1441" s="18"/>
      <c r="Y1441" s="10"/>
      <c r="Z1441" s="48"/>
      <c r="AA1441" s="11"/>
      <c r="AC1441" s="11"/>
    </row>
    <row r="1442" spans="1:29" s="50" customFormat="1">
      <c r="A1442" s="11"/>
      <c r="B1442" s="11"/>
      <c r="C1442" s="12"/>
      <c r="D1442" s="13"/>
      <c r="E1442" s="11"/>
      <c r="F1442" s="11"/>
      <c r="G1442" s="11"/>
      <c r="H1442" s="11"/>
      <c r="I1442" s="11"/>
      <c r="J1442" s="11"/>
      <c r="K1442" s="12"/>
      <c r="L1442" s="11"/>
      <c r="M1442" s="36"/>
      <c r="N1442" s="11"/>
      <c r="O1442" s="37"/>
      <c r="P1442" s="37"/>
      <c r="Q1442" s="37"/>
      <c r="R1442" s="37"/>
      <c r="S1442" s="37"/>
      <c r="T1442" s="37"/>
      <c r="U1442" s="35"/>
      <c r="V1442" s="34"/>
      <c r="W1442" s="27"/>
      <c r="X1442" s="18"/>
      <c r="Y1442" s="10"/>
      <c r="Z1442" s="48"/>
      <c r="AA1442" s="11"/>
      <c r="AC1442" s="11"/>
    </row>
    <row r="1443" spans="1:29" s="50" customFormat="1">
      <c r="A1443" s="11"/>
      <c r="B1443" s="11"/>
      <c r="C1443" s="12"/>
      <c r="D1443" s="13"/>
      <c r="E1443" s="11"/>
      <c r="F1443" s="11"/>
      <c r="G1443" s="11"/>
      <c r="H1443" s="11"/>
      <c r="I1443" s="11"/>
      <c r="J1443" s="11"/>
      <c r="K1443" s="12"/>
      <c r="L1443" s="11"/>
      <c r="M1443" s="36"/>
      <c r="N1443" s="11"/>
      <c r="O1443" s="37"/>
      <c r="P1443" s="37"/>
      <c r="Q1443" s="37"/>
      <c r="R1443" s="37"/>
      <c r="S1443" s="37"/>
      <c r="T1443" s="37"/>
      <c r="U1443" s="42"/>
      <c r="V1443" s="34"/>
      <c r="W1443" s="27"/>
      <c r="X1443" s="18"/>
      <c r="Y1443" s="10"/>
      <c r="Z1443" s="48"/>
      <c r="AA1443" s="11"/>
      <c r="AC1443" s="11"/>
    </row>
    <row r="1444" spans="1:29" s="50" customFormat="1">
      <c r="A1444" s="11"/>
      <c r="B1444" s="11"/>
      <c r="C1444" s="12"/>
      <c r="D1444" s="13"/>
      <c r="E1444" s="11"/>
      <c r="F1444" s="11"/>
      <c r="G1444" s="11"/>
      <c r="H1444" s="11"/>
      <c r="I1444" s="11"/>
      <c r="J1444" s="11"/>
      <c r="K1444" s="12"/>
      <c r="L1444" s="11"/>
      <c r="M1444" s="36"/>
      <c r="N1444" s="11"/>
      <c r="O1444" s="37"/>
      <c r="P1444" s="37"/>
      <c r="Q1444" s="37"/>
      <c r="R1444" s="37"/>
      <c r="S1444" s="37"/>
      <c r="T1444" s="37"/>
      <c r="U1444" s="42"/>
      <c r="V1444" s="34"/>
      <c r="W1444" s="27"/>
      <c r="X1444" s="18"/>
      <c r="Y1444" s="10"/>
      <c r="Z1444" s="48"/>
      <c r="AA1444" s="11"/>
      <c r="AC1444" s="11"/>
    </row>
    <row r="1445" spans="1:29" s="50" customFormat="1">
      <c r="A1445" s="11"/>
      <c r="B1445" s="11"/>
      <c r="C1445" s="12"/>
      <c r="D1445" s="13"/>
      <c r="E1445" s="11"/>
      <c r="F1445" s="11"/>
      <c r="G1445" s="11"/>
      <c r="H1445" s="11"/>
      <c r="I1445" s="11"/>
      <c r="J1445" s="11"/>
      <c r="K1445" s="12"/>
      <c r="L1445" s="11"/>
      <c r="M1445" s="36"/>
      <c r="N1445" s="11"/>
      <c r="O1445" s="37"/>
      <c r="P1445" s="37"/>
      <c r="Q1445" s="37"/>
      <c r="R1445" s="37"/>
      <c r="S1445" s="37"/>
      <c r="T1445" s="37"/>
      <c r="U1445" s="42"/>
      <c r="V1445" s="34"/>
      <c r="W1445" s="27"/>
      <c r="X1445" s="18"/>
      <c r="Y1445" s="10"/>
      <c r="Z1445" s="48"/>
      <c r="AA1445" s="11"/>
      <c r="AC1445" s="11"/>
    </row>
    <row r="1446" spans="1:29" s="50" customFormat="1">
      <c r="A1446" s="11"/>
      <c r="B1446" s="11"/>
      <c r="C1446" s="12"/>
      <c r="D1446" s="13"/>
      <c r="E1446" s="11"/>
      <c r="F1446" s="11"/>
      <c r="G1446" s="11"/>
      <c r="H1446" s="11"/>
      <c r="I1446" s="11"/>
      <c r="J1446" s="11"/>
      <c r="K1446" s="12"/>
      <c r="L1446" s="11"/>
      <c r="M1446" s="36"/>
      <c r="N1446" s="11"/>
      <c r="O1446" s="37"/>
      <c r="P1446" s="37"/>
      <c r="Q1446" s="37"/>
      <c r="R1446" s="37"/>
      <c r="S1446" s="37"/>
      <c r="T1446" s="37"/>
      <c r="U1446" s="35"/>
      <c r="V1446" s="34"/>
      <c r="W1446" s="27"/>
      <c r="X1446" s="18"/>
      <c r="Y1446" s="10"/>
      <c r="Z1446" s="48"/>
      <c r="AA1446" s="11"/>
      <c r="AC1446" s="11"/>
    </row>
    <row r="1447" spans="1:29" s="50" customFormat="1">
      <c r="A1447" s="11"/>
      <c r="B1447" s="11"/>
      <c r="C1447" s="12"/>
      <c r="D1447" s="13"/>
      <c r="E1447" s="11"/>
      <c r="F1447" s="11"/>
      <c r="G1447" s="11"/>
      <c r="H1447" s="11"/>
      <c r="I1447" s="11"/>
      <c r="J1447" s="11"/>
      <c r="K1447" s="12"/>
      <c r="L1447" s="11"/>
      <c r="M1447" s="36"/>
      <c r="N1447" s="11"/>
      <c r="O1447" s="37"/>
      <c r="P1447" s="37"/>
      <c r="Q1447" s="37"/>
      <c r="R1447" s="37"/>
      <c r="S1447" s="37"/>
      <c r="T1447" s="37"/>
      <c r="U1447" s="35"/>
      <c r="V1447" s="34"/>
      <c r="W1447" s="27"/>
      <c r="X1447" s="18"/>
      <c r="Y1447" s="10"/>
      <c r="Z1447" s="48"/>
      <c r="AA1447" s="11"/>
      <c r="AC1447" s="11"/>
    </row>
    <row r="1448" spans="1:29" s="50" customFormat="1">
      <c r="A1448" s="11"/>
      <c r="B1448" s="11"/>
      <c r="C1448" s="12"/>
      <c r="D1448" s="13"/>
      <c r="E1448" s="11"/>
      <c r="F1448" s="11"/>
      <c r="G1448" s="11"/>
      <c r="H1448" s="11"/>
      <c r="I1448" s="11"/>
      <c r="J1448" s="11"/>
      <c r="K1448" s="12"/>
      <c r="L1448" s="11"/>
      <c r="M1448" s="36"/>
      <c r="N1448" s="11"/>
      <c r="O1448" s="37"/>
      <c r="P1448" s="37"/>
      <c r="Q1448" s="37"/>
      <c r="R1448" s="37"/>
      <c r="S1448" s="37"/>
      <c r="T1448" s="37"/>
      <c r="U1448" s="42"/>
      <c r="V1448" s="34"/>
      <c r="W1448" s="27"/>
      <c r="X1448" s="18"/>
      <c r="Y1448" s="10"/>
      <c r="Z1448" s="48"/>
      <c r="AA1448" s="11"/>
      <c r="AC1448" s="11"/>
    </row>
    <row r="1449" spans="1:29" s="50" customFormat="1">
      <c r="A1449" s="11"/>
      <c r="B1449" s="11"/>
      <c r="C1449" s="12"/>
      <c r="D1449" s="13"/>
      <c r="E1449" s="11"/>
      <c r="F1449" s="11"/>
      <c r="G1449" s="11"/>
      <c r="H1449" s="11"/>
      <c r="I1449" s="11"/>
      <c r="J1449" s="11"/>
      <c r="K1449" s="12"/>
      <c r="L1449" s="11"/>
      <c r="M1449" s="36"/>
      <c r="N1449" s="11"/>
      <c r="O1449" s="37"/>
      <c r="P1449" s="37"/>
      <c r="Q1449" s="37"/>
      <c r="R1449" s="37"/>
      <c r="S1449" s="37"/>
      <c r="T1449" s="37"/>
      <c r="U1449" s="42"/>
      <c r="V1449" s="34"/>
      <c r="W1449" s="27"/>
      <c r="X1449" s="18"/>
      <c r="Y1449" s="10"/>
      <c r="Z1449" s="48"/>
      <c r="AA1449" s="11"/>
      <c r="AC1449" s="11"/>
    </row>
    <row r="1450" spans="1:29" s="50" customFormat="1">
      <c r="A1450" s="11"/>
      <c r="B1450" s="11"/>
      <c r="C1450" s="12"/>
      <c r="D1450" s="13"/>
      <c r="E1450" s="11"/>
      <c r="F1450" s="11"/>
      <c r="G1450" s="11"/>
      <c r="H1450" s="11"/>
      <c r="I1450" s="11"/>
      <c r="J1450" s="11"/>
      <c r="K1450" s="12"/>
      <c r="L1450" s="11"/>
      <c r="M1450" s="36"/>
      <c r="N1450" s="11"/>
      <c r="O1450" s="37"/>
      <c r="P1450" s="37"/>
      <c r="Q1450" s="37"/>
      <c r="R1450" s="37"/>
      <c r="S1450" s="37"/>
      <c r="T1450" s="37"/>
      <c r="U1450" s="42"/>
      <c r="V1450" s="34"/>
      <c r="W1450" s="27"/>
      <c r="X1450" s="18"/>
      <c r="Y1450" s="10"/>
      <c r="Z1450" s="48"/>
      <c r="AA1450" s="11"/>
      <c r="AC1450" s="11"/>
    </row>
    <row r="1451" spans="1:29" s="50" customFormat="1">
      <c r="A1451" s="11"/>
      <c r="B1451" s="11"/>
      <c r="C1451" s="12"/>
      <c r="D1451" s="13"/>
      <c r="E1451" s="11"/>
      <c r="F1451" s="11"/>
      <c r="G1451" s="11"/>
      <c r="H1451" s="11"/>
      <c r="I1451" s="11"/>
      <c r="J1451" s="11"/>
      <c r="K1451" s="12"/>
      <c r="L1451" s="11"/>
      <c r="M1451" s="36"/>
      <c r="N1451" s="11"/>
      <c r="O1451" s="37"/>
      <c r="P1451" s="37"/>
      <c r="Q1451" s="37"/>
      <c r="R1451" s="37"/>
      <c r="S1451" s="37"/>
      <c r="T1451" s="37"/>
      <c r="U1451" s="42"/>
      <c r="V1451" s="34"/>
      <c r="W1451" s="27"/>
      <c r="X1451" s="18"/>
      <c r="Y1451" s="10"/>
      <c r="Z1451" s="48"/>
      <c r="AA1451" s="11"/>
      <c r="AC1451" s="11"/>
    </row>
    <row r="1452" spans="1:29" s="50" customFormat="1">
      <c r="A1452" s="11"/>
      <c r="B1452" s="11"/>
      <c r="C1452" s="12"/>
      <c r="D1452" s="13"/>
      <c r="E1452" s="11"/>
      <c r="F1452" s="11"/>
      <c r="G1452" s="11"/>
      <c r="H1452" s="11"/>
      <c r="I1452" s="11"/>
      <c r="J1452" s="11"/>
      <c r="K1452" s="12"/>
      <c r="L1452" s="11"/>
      <c r="M1452" s="36"/>
      <c r="N1452" s="11"/>
      <c r="O1452" s="37"/>
      <c r="P1452" s="37"/>
      <c r="Q1452" s="37"/>
      <c r="R1452" s="37"/>
      <c r="S1452" s="37"/>
      <c r="T1452" s="37"/>
      <c r="U1452" s="35"/>
      <c r="V1452" s="34"/>
      <c r="W1452" s="27"/>
      <c r="X1452" s="18"/>
      <c r="Y1452" s="10"/>
      <c r="Z1452" s="48"/>
      <c r="AA1452" s="11"/>
      <c r="AC1452" s="11"/>
    </row>
    <row r="1453" spans="1:29" s="50" customFormat="1">
      <c r="A1453" s="11"/>
      <c r="B1453" s="11"/>
      <c r="C1453" s="12"/>
      <c r="D1453" s="13"/>
      <c r="E1453" s="11"/>
      <c r="F1453" s="11"/>
      <c r="G1453" s="11"/>
      <c r="H1453" s="11"/>
      <c r="I1453" s="11"/>
      <c r="J1453" s="11"/>
      <c r="K1453" s="12"/>
      <c r="L1453" s="11"/>
      <c r="M1453" s="36"/>
      <c r="N1453" s="11"/>
      <c r="O1453" s="37"/>
      <c r="P1453" s="37"/>
      <c r="Q1453" s="37"/>
      <c r="R1453" s="37"/>
      <c r="S1453" s="37"/>
      <c r="T1453" s="37"/>
      <c r="U1453" s="42"/>
      <c r="V1453" s="34"/>
      <c r="W1453" s="27"/>
      <c r="X1453" s="18"/>
      <c r="Y1453" s="10"/>
      <c r="Z1453" s="48"/>
      <c r="AA1453" s="11"/>
      <c r="AC1453" s="11"/>
    </row>
    <row r="1454" spans="1:29" s="50" customFormat="1">
      <c r="A1454" s="11"/>
      <c r="B1454" s="11"/>
      <c r="C1454" s="12"/>
      <c r="D1454" s="13"/>
      <c r="E1454" s="11"/>
      <c r="F1454" s="11"/>
      <c r="G1454" s="11"/>
      <c r="H1454" s="11"/>
      <c r="I1454" s="11"/>
      <c r="J1454" s="11"/>
      <c r="K1454" s="12"/>
      <c r="L1454" s="11"/>
      <c r="M1454" s="11"/>
      <c r="N1454" s="11"/>
      <c r="O1454" s="37"/>
      <c r="P1454" s="37"/>
      <c r="Q1454" s="37"/>
      <c r="R1454" s="37"/>
      <c r="S1454" s="37"/>
      <c r="T1454" s="37"/>
      <c r="U1454" s="34"/>
      <c r="V1454" s="34"/>
      <c r="W1454" s="27"/>
      <c r="X1454" s="18"/>
      <c r="Y1454" s="10"/>
      <c r="Z1454" s="48"/>
      <c r="AA1454" s="53"/>
      <c r="AC1454" s="11"/>
    </row>
    <row r="1455" spans="1:29" s="50" customFormat="1">
      <c r="A1455" s="11"/>
      <c r="B1455" s="11"/>
      <c r="C1455" s="12"/>
      <c r="D1455" s="13"/>
      <c r="E1455" s="11"/>
      <c r="F1455" s="11"/>
      <c r="G1455" s="11"/>
      <c r="H1455" s="11"/>
      <c r="I1455" s="11"/>
      <c r="J1455" s="11"/>
      <c r="K1455" s="12"/>
      <c r="L1455" s="11"/>
      <c r="M1455" s="36"/>
      <c r="N1455" s="11"/>
      <c r="O1455" s="37"/>
      <c r="P1455" s="37"/>
      <c r="Q1455" s="37"/>
      <c r="R1455" s="37"/>
      <c r="S1455" s="37"/>
      <c r="T1455" s="37"/>
      <c r="U1455" s="34"/>
      <c r="V1455" s="34"/>
      <c r="W1455" s="27"/>
      <c r="X1455" s="18"/>
      <c r="Y1455" s="10"/>
      <c r="Z1455" s="48"/>
      <c r="AA1455" s="11"/>
      <c r="AC1455" s="11"/>
    </row>
    <row r="1456" spans="1:29" s="50" customFormat="1">
      <c r="A1456" s="11"/>
      <c r="B1456" s="11"/>
      <c r="C1456" s="12"/>
      <c r="D1456" s="13"/>
      <c r="E1456" s="11"/>
      <c r="F1456" s="11"/>
      <c r="G1456" s="11"/>
      <c r="H1456" s="11"/>
      <c r="I1456" s="11"/>
      <c r="J1456" s="11"/>
      <c r="K1456" s="12"/>
      <c r="L1456" s="11"/>
      <c r="M1456" s="36"/>
      <c r="N1456" s="11"/>
      <c r="O1456" s="37"/>
      <c r="P1456" s="37"/>
      <c r="Q1456" s="37"/>
      <c r="R1456" s="37"/>
      <c r="S1456" s="37"/>
      <c r="T1456" s="37"/>
      <c r="U1456" s="35"/>
      <c r="V1456" s="34"/>
      <c r="W1456" s="27"/>
      <c r="X1456" s="18"/>
      <c r="Y1456" s="10"/>
      <c r="Z1456" s="48"/>
      <c r="AA1456" s="11"/>
      <c r="AC1456" s="11"/>
    </row>
    <row r="1457" spans="1:29" s="50" customFormat="1">
      <c r="A1457" s="11"/>
      <c r="B1457" s="11"/>
      <c r="C1457" s="12"/>
      <c r="D1457" s="13"/>
      <c r="E1457" s="11"/>
      <c r="F1457" s="11"/>
      <c r="G1457" s="11"/>
      <c r="H1457" s="11"/>
      <c r="I1457" s="11"/>
      <c r="J1457" s="11"/>
      <c r="K1457" s="12"/>
      <c r="L1457" s="11"/>
      <c r="M1457" s="36"/>
      <c r="N1457" s="11"/>
      <c r="O1457" s="37"/>
      <c r="P1457" s="37"/>
      <c r="Q1457" s="37"/>
      <c r="R1457" s="37"/>
      <c r="S1457" s="37"/>
      <c r="T1457" s="37"/>
      <c r="U1457" s="42"/>
      <c r="V1457" s="34"/>
      <c r="W1457" s="27"/>
      <c r="X1457" s="18"/>
      <c r="Y1457" s="10"/>
      <c r="Z1457" s="48"/>
      <c r="AA1457" s="11"/>
      <c r="AC1457" s="11"/>
    </row>
    <row r="1458" spans="1:29" s="50" customFormat="1">
      <c r="A1458" s="11"/>
      <c r="B1458" s="11"/>
      <c r="C1458" s="12"/>
      <c r="D1458" s="13"/>
      <c r="E1458" s="11"/>
      <c r="F1458" s="11"/>
      <c r="G1458" s="11"/>
      <c r="H1458" s="11"/>
      <c r="I1458" s="11"/>
      <c r="J1458" s="11"/>
      <c r="K1458" s="12"/>
      <c r="L1458" s="11"/>
      <c r="M1458" s="36"/>
      <c r="N1458" s="11"/>
      <c r="O1458" s="37"/>
      <c r="P1458" s="37"/>
      <c r="Q1458" s="37"/>
      <c r="R1458" s="37"/>
      <c r="S1458" s="37"/>
      <c r="T1458" s="37"/>
      <c r="U1458" s="34"/>
      <c r="V1458" s="34"/>
      <c r="W1458" s="27"/>
      <c r="X1458" s="18"/>
      <c r="Y1458" s="10"/>
      <c r="Z1458" s="48"/>
      <c r="AA1458" s="11"/>
      <c r="AC1458" s="11"/>
    </row>
    <row r="1459" spans="1:29" s="50" customFormat="1">
      <c r="A1459" s="11"/>
      <c r="B1459" s="11"/>
      <c r="C1459" s="12"/>
      <c r="D1459" s="13"/>
      <c r="E1459" s="11"/>
      <c r="F1459" s="11"/>
      <c r="G1459" s="11"/>
      <c r="H1459" s="11"/>
      <c r="I1459" s="11"/>
      <c r="J1459" s="11"/>
      <c r="K1459" s="12"/>
      <c r="L1459" s="11"/>
      <c r="M1459" s="36"/>
      <c r="N1459" s="11"/>
      <c r="O1459" s="37"/>
      <c r="P1459" s="37"/>
      <c r="Q1459" s="37"/>
      <c r="R1459" s="37"/>
      <c r="S1459" s="37"/>
      <c r="T1459" s="37"/>
      <c r="U1459" s="35"/>
      <c r="V1459" s="34"/>
      <c r="W1459" s="27"/>
      <c r="X1459" s="18"/>
      <c r="Y1459" s="10"/>
      <c r="Z1459" s="48"/>
      <c r="AA1459" s="11"/>
      <c r="AC1459" s="11"/>
    </row>
    <row r="1460" spans="1:29" s="50" customFormat="1">
      <c r="A1460" s="11"/>
      <c r="B1460" s="11"/>
      <c r="C1460" s="12"/>
      <c r="D1460" s="13"/>
      <c r="E1460" s="11"/>
      <c r="F1460" s="11"/>
      <c r="G1460" s="11"/>
      <c r="H1460" s="11"/>
      <c r="I1460" s="11"/>
      <c r="J1460" s="11"/>
      <c r="K1460" s="12"/>
      <c r="L1460" s="11"/>
      <c r="M1460" s="36"/>
      <c r="N1460" s="11"/>
      <c r="O1460" s="37"/>
      <c r="P1460" s="37"/>
      <c r="Q1460" s="37"/>
      <c r="R1460" s="37"/>
      <c r="S1460" s="37"/>
      <c r="T1460" s="37"/>
      <c r="U1460" s="35"/>
      <c r="V1460" s="34"/>
      <c r="W1460" s="27"/>
      <c r="X1460" s="18"/>
      <c r="Y1460" s="10"/>
      <c r="Z1460" s="48"/>
      <c r="AA1460" s="11"/>
      <c r="AC1460" s="11"/>
    </row>
    <row r="1461" spans="1:29" s="50" customFormat="1">
      <c r="A1461" s="11"/>
      <c r="B1461" s="11"/>
      <c r="C1461" s="12"/>
      <c r="D1461" s="13"/>
      <c r="E1461" s="11"/>
      <c r="F1461" s="11"/>
      <c r="G1461" s="11"/>
      <c r="H1461" s="11"/>
      <c r="I1461" s="11"/>
      <c r="J1461" s="11"/>
      <c r="K1461" s="12"/>
      <c r="L1461" s="11"/>
      <c r="M1461" s="36"/>
      <c r="N1461" s="11"/>
      <c r="O1461" s="37"/>
      <c r="P1461" s="37"/>
      <c r="Q1461" s="37"/>
      <c r="R1461" s="37"/>
      <c r="S1461" s="37"/>
      <c r="T1461" s="37"/>
      <c r="U1461" s="35"/>
      <c r="V1461" s="34"/>
      <c r="W1461" s="27"/>
      <c r="X1461" s="18"/>
      <c r="Y1461" s="10"/>
      <c r="Z1461" s="48"/>
      <c r="AA1461" s="11"/>
      <c r="AC1461" s="11"/>
    </row>
    <row r="1462" spans="1:29" s="50" customFormat="1">
      <c r="A1462" s="11"/>
      <c r="B1462" s="11"/>
      <c r="C1462" s="12"/>
      <c r="D1462" s="13"/>
      <c r="E1462" s="11"/>
      <c r="F1462" s="11"/>
      <c r="G1462" s="11"/>
      <c r="H1462" s="11"/>
      <c r="I1462" s="11"/>
      <c r="J1462" s="11"/>
      <c r="K1462" s="12"/>
      <c r="L1462" s="11"/>
      <c r="M1462" s="36"/>
      <c r="N1462" s="11"/>
      <c r="O1462" s="37"/>
      <c r="P1462" s="37"/>
      <c r="Q1462" s="37"/>
      <c r="R1462" s="37"/>
      <c r="S1462" s="37"/>
      <c r="T1462" s="37"/>
      <c r="U1462" s="42"/>
      <c r="V1462" s="34"/>
      <c r="W1462" s="27"/>
      <c r="X1462" s="18"/>
      <c r="Y1462" s="10"/>
      <c r="Z1462" s="48"/>
      <c r="AA1462" s="11"/>
      <c r="AC1462" s="11"/>
    </row>
    <row r="1463" spans="1:29" s="50" customFormat="1">
      <c r="A1463" s="11"/>
      <c r="B1463" s="11"/>
      <c r="C1463" s="12"/>
      <c r="D1463" s="13"/>
      <c r="E1463" s="11"/>
      <c r="F1463" s="11"/>
      <c r="G1463" s="11"/>
      <c r="H1463" s="11"/>
      <c r="I1463" s="11"/>
      <c r="J1463" s="11"/>
      <c r="K1463" s="12"/>
      <c r="L1463" s="11"/>
      <c r="M1463" s="36"/>
      <c r="N1463" s="11"/>
      <c r="O1463" s="37"/>
      <c r="P1463" s="37"/>
      <c r="Q1463" s="37"/>
      <c r="R1463" s="37"/>
      <c r="S1463" s="37"/>
      <c r="T1463" s="37"/>
      <c r="U1463" s="42"/>
      <c r="V1463" s="34"/>
      <c r="W1463" s="27"/>
      <c r="X1463" s="18"/>
      <c r="Y1463" s="10"/>
      <c r="Z1463" s="48"/>
      <c r="AA1463" s="11"/>
      <c r="AC1463" s="11"/>
    </row>
    <row r="1464" spans="1:29" s="50" customFormat="1">
      <c r="A1464" s="11"/>
      <c r="B1464" s="10"/>
      <c r="C1464" s="12"/>
      <c r="D1464" s="13"/>
      <c r="E1464" s="11"/>
      <c r="F1464" s="11"/>
      <c r="G1464" s="11"/>
      <c r="H1464" s="11"/>
      <c r="I1464" s="11"/>
      <c r="J1464" s="11"/>
      <c r="K1464" s="12"/>
      <c r="L1464" s="11"/>
      <c r="M1464" s="36"/>
      <c r="N1464" s="11"/>
      <c r="O1464" s="37"/>
      <c r="P1464" s="37"/>
      <c r="Q1464" s="37"/>
      <c r="R1464" s="37"/>
      <c r="S1464" s="37"/>
      <c r="T1464" s="37"/>
      <c r="U1464" s="34"/>
      <c r="V1464" s="34"/>
      <c r="W1464" s="27"/>
      <c r="X1464" s="18"/>
      <c r="Y1464" s="10"/>
      <c r="Z1464" s="48"/>
      <c r="AA1464" s="11"/>
      <c r="AC1464" s="11"/>
    </row>
    <row r="1465" spans="1:29" s="50" customFormat="1">
      <c r="A1465" s="11"/>
      <c r="B1465" s="11"/>
      <c r="C1465" s="12"/>
      <c r="D1465" s="13"/>
      <c r="E1465" s="11"/>
      <c r="F1465" s="11"/>
      <c r="G1465" s="11"/>
      <c r="H1465" s="11"/>
      <c r="I1465" s="11"/>
      <c r="J1465" s="11"/>
      <c r="K1465" s="12"/>
      <c r="L1465" s="11"/>
      <c r="M1465" s="36"/>
      <c r="N1465" s="11"/>
      <c r="O1465" s="37"/>
      <c r="P1465" s="37"/>
      <c r="Q1465" s="37"/>
      <c r="R1465" s="37"/>
      <c r="S1465" s="37"/>
      <c r="T1465" s="37"/>
      <c r="U1465" s="34"/>
      <c r="V1465" s="34"/>
      <c r="W1465" s="27"/>
      <c r="X1465" s="18"/>
      <c r="Y1465" s="10"/>
      <c r="Z1465" s="48"/>
      <c r="AA1465" s="11"/>
      <c r="AC1465" s="11"/>
    </row>
    <row r="1466" spans="1:29" s="50" customFormat="1">
      <c r="A1466" s="11"/>
      <c r="B1466" s="11"/>
      <c r="C1466" s="12"/>
      <c r="D1466" s="13"/>
      <c r="E1466" s="11"/>
      <c r="F1466" s="11"/>
      <c r="G1466" s="11"/>
      <c r="H1466" s="11"/>
      <c r="I1466" s="11"/>
      <c r="J1466" s="11"/>
      <c r="K1466" s="12"/>
      <c r="L1466" s="11"/>
      <c r="M1466" s="36"/>
      <c r="N1466" s="11"/>
      <c r="O1466" s="37"/>
      <c r="P1466" s="37"/>
      <c r="Q1466" s="37"/>
      <c r="R1466" s="37"/>
      <c r="S1466" s="37"/>
      <c r="T1466" s="37"/>
      <c r="U1466" s="42"/>
      <c r="V1466" s="34"/>
      <c r="W1466" s="27"/>
      <c r="X1466" s="18"/>
      <c r="Y1466" s="10"/>
      <c r="Z1466" s="48"/>
      <c r="AA1466" s="11"/>
      <c r="AC1466" s="11"/>
    </row>
    <row r="1467" spans="1:29" s="50" customFormat="1">
      <c r="A1467" s="11"/>
      <c r="B1467" s="10"/>
      <c r="C1467" s="12"/>
      <c r="D1467" s="13"/>
      <c r="E1467" s="11"/>
      <c r="F1467" s="11"/>
      <c r="G1467" s="11"/>
      <c r="H1467" s="11"/>
      <c r="I1467" s="11"/>
      <c r="J1467" s="11"/>
      <c r="K1467" s="52"/>
      <c r="L1467" s="11"/>
      <c r="M1467" s="36"/>
      <c r="N1467" s="11"/>
      <c r="O1467" s="37"/>
      <c r="P1467" s="37"/>
      <c r="Q1467" s="37"/>
      <c r="R1467" s="37"/>
      <c r="S1467" s="37"/>
      <c r="T1467" s="37"/>
      <c r="U1467" s="34"/>
      <c r="V1467" s="34"/>
      <c r="W1467" s="27"/>
      <c r="X1467" s="18"/>
      <c r="Y1467" s="10"/>
      <c r="Z1467" s="48"/>
      <c r="AA1467" s="11"/>
      <c r="AC1467" s="11"/>
    </row>
    <row r="1468" spans="1:29" s="50" customFormat="1">
      <c r="A1468" s="11"/>
      <c r="B1468" s="11"/>
      <c r="C1468" s="12"/>
      <c r="D1468" s="13"/>
      <c r="E1468" s="11"/>
      <c r="F1468" s="11"/>
      <c r="G1468" s="11"/>
      <c r="H1468" s="11"/>
      <c r="I1468" s="11"/>
      <c r="J1468" s="11"/>
      <c r="K1468" s="12"/>
      <c r="L1468" s="11"/>
      <c r="M1468" s="36"/>
      <c r="N1468" s="11"/>
      <c r="O1468" s="37"/>
      <c r="P1468" s="37"/>
      <c r="Q1468" s="37"/>
      <c r="R1468" s="37"/>
      <c r="S1468" s="37"/>
      <c r="T1468" s="37"/>
      <c r="U1468" s="35"/>
      <c r="V1468" s="34"/>
      <c r="W1468" s="27"/>
      <c r="X1468" s="18"/>
      <c r="Y1468" s="10"/>
      <c r="Z1468" s="48"/>
      <c r="AA1468" s="11"/>
      <c r="AC1468" s="11"/>
    </row>
    <row r="1469" spans="1:29" s="50" customFormat="1">
      <c r="A1469" s="11"/>
      <c r="B1469" s="11"/>
      <c r="C1469" s="12"/>
      <c r="D1469" s="13"/>
      <c r="E1469" s="11"/>
      <c r="F1469" s="11"/>
      <c r="G1469" s="11"/>
      <c r="H1469" s="11"/>
      <c r="I1469" s="11"/>
      <c r="J1469" s="11"/>
      <c r="K1469" s="12"/>
      <c r="L1469" s="11"/>
      <c r="M1469" s="36"/>
      <c r="N1469" s="11"/>
      <c r="O1469" s="37"/>
      <c r="P1469" s="37"/>
      <c r="Q1469" s="37"/>
      <c r="R1469" s="37"/>
      <c r="S1469" s="37"/>
      <c r="T1469" s="37"/>
      <c r="U1469" s="34"/>
      <c r="V1469" s="34"/>
      <c r="W1469" s="27"/>
      <c r="X1469" s="18"/>
      <c r="Y1469" s="10"/>
      <c r="Z1469" s="48"/>
      <c r="AA1469" s="11"/>
      <c r="AC1469" s="11"/>
    </row>
    <row r="1470" spans="1:29" s="50" customFormat="1">
      <c r="A1470" s="38"/>
      <c r="B1470" s="10"/>
      <c r="C1470" s="39"/>
      <c r="D1470" s="40"/>
      <c r="E1470" s="38"/>
      <c r="F1470" s="38"/>
      <c r="G1470" s="11"/>
      <c r="H1470" s="38"/>
      <c r="I1470" s="38"/>
      <c r="J1470" s="38"/>
      <c r="K1470" s="52"/>
      <c r="L1470" s="38"/>
      <c r="M1470" s="38"/>
      <c r="N1470" s="38"/>
      <c r="O1470" s="41"/>
      <c r="P1470" s="41"/>
      <c r="Q1470" s="41"/>
      <c r="R1470" s="41"/>
      <c r="S1470" s="41"/>
      <c r="T1470" s="41"/>
      <c r="U1470" s="35"/>
      <c r="V1470" s="34"/>
      <c r="W1470" s="27"/>
      <c r="X1470" s="18"/>
      <c r="Y1470" s="10"/>
      <c r="Z1470" s="48"/>
      <c r="AA1470" s="11"/>
      <c r="AC1470" s="11"/>
    </row>
    <row r="1471" spans="1:29" s="50" customFormat="1">
      <c r="A1471" s="11"/>
      <c r="B1471" s="11"/>
      <c r="C1471" s="12"/>
      <c r="D1471" s="13"/>
      <c r="E1471" s="11"/>
      <c r="F1471" s="11"/>
      <c r="G1471" s="11"/>
      <c r="H1471" s="11"/>
      <c r="I1471" s="11"/>
      <c r="J1471" s="11"/>
      <c r="K1471" s="12"/>
      <c r="L1471" s="11"/>
      <c r="M1471" s="36"/>
      <c r="N1471" s="11"/>
      <c r="O1471" s="37"/>
      <c r="P1471" s="37"/>
      <c r="Q1471" s="37"/>
      <c r="R1471" s="37"/>
      <c r="S1471" s="37"/>
      <c r="T1471" s="37"/>
      <c r="U1471" s="35"/>
      <c r="V1471" s="34"/>
      <c r="W1471" s="27"/>
      <c r="X1471" s="18"/>
      <c r="Y1471" s="10"/>
      <c r="Z1471" s="48"/>
      <c r="AA1471" s="11"/>
      <c r="AC1471" s="11"/>
    </row>
    <row r="1472" spans="1:29" s="50" customFormat="1">
      <c r="A1472" s="11"/>
      <c r="B1472" s="11"/>
      <c r="C1472" s="12"/>
      <c r="D1472" s="13"/>
      <c r="E1472" s="11"/>
      <c r="F1472" s="11"/>
      <c r="G1472" s="11"/>
      <c r="H1472" s="11"/>
      <c r="I1472" s="11"/>
      <c r="J1472" s="11"/>
      <c r="K1472" s="12"/>
      <c r="L1472" s="11"/>
      <c r="M1472" s="36"/>
      <c r="N1472" s="11"/>
      <c r="O1472" s="37"/>
      <c r="P1472" s="37"/>
      <c r="Q1472" s="37"/>
      <c r="R1472" s="37"/>
      <c r="S1472" s="37"/>
      <c r="T1472" s="37"/>
      <c r="U1472" s="35"/>
      <c r="V1472" s="34"/>
      <c r="W1472" s="27"/>
      <c r="X1472" s="18"/>
      <c r="Y1472" s="10"/>
      <c r="Z1472" s="48"/>
      <c r="AA1472" s="11"/>
      <c r="AC1472" s="11"/>
    </row>
    <row r="1473" spans="1:29" s="50" customFormat="1">
      <c r="A1473" s="11"/>
      <c r="B1473" s="11"/>
      <c r="C1473" s="12"/>
      <c r="D1473" s="13"/>
      <c r="E1473" s="11"/>
      <c r="F1473" s="11"/>
      <c r="G1473" s="11"/>
      <c r="H1473" s="11"/>
      <c r="I1473" s="11"/>
      <c r="J1473" s="11"/>
      <c r="K1473" s="12"/>
      <c r="L1473" s="11"/>
      <c r="M1473" s="36"/>
      <c r="N1473" s="11"/>
      <c r="O1473" s="37"/>
      <c r="P1473" s="37"/>
      <c r="Q1473" s="37"/>
      <c r="R1473" s="37"/>
      <c r="S1473" s="37"/>
      <c r="T1473" s="37"/>
      <c r="U1473" s="35"/>
      <c r="V1473" s="34"/>
      <c r="W1473" s="27"/>
      <c r="X1473" s="18"/>
      <c r="Y1473" s="10"/>
      <c r="Z1473" s="48"/>
      <c r="AA1473" s="11"/>
      <c r="AC1473" s="11"/>
    </row>
    <row r="1474" spans="1:29" s="50" customFormat="1">
      <c r="A1474" s="11"/>
      <c r="B1474" s="11"/>
      <c r="C1474" s="12"/>
      <c r="D1474" s="13"/>
      <c r="E1474" s="11"/>
      <c r="F1474" s="11"/>
      <c r="G1474" s="11"/>
      <c r="H1474" s="11"/>
      <c r="I1474" s="11"/>
      <c r="J1474" s="11"/>
      <c r="K1474" s="12"/>
      <c r="L1474" s="11"/>
      <c r="M1474" s="36"/>
      <c r="N1474" s="11"/>
      <c r="O1474" s="37"/>
      <c r="P1474" s="37"/>
      <c r="Q1474" s="37"/>
      <c r="R1474" s="37"/>
      <c r="S1474" s="37"/>
      <c r="T1474" s="37"/>
      <c r="U1474" s="35"/>
      <c r="V1474" s="34"/>
      <c r="W1474" s="27"/>
      <c r="X1474" s="18"/>
      <c r="Y1474" s="10"/>
      <c r="Z1474" s="48"/>
      <c r="AA1474" s="11"/>
      <c r="AC1474" s="11"/>
    </row>
    <row r="1475" spans="1:29" s="50" customFormat="1">
      <c r="A1475" s="11"/>
      <c r="B1475" s="11"/>
      <c r="C1475" s="12"/>
      <c r="D1475" s="13"/>
      <c r="E1475" s="11"/>
      <c r="F1475" s="11"/>
      <c r="G1475" s="11"/>
      <c r="H1475" s="11"/>
      <c r="I1475" s="11"/>
      <c r="J1475" s="11"/>
      <c r="K1475" s="12"/>
      <c r="L1475" s="11"/>
      <c r="M1475" s="36"/>
      <c r="N1475" s="11"/>
      <c r="O1475" s="37"/>
      <c r="P1475" s="37"/>
      <c r="Q1475" s="37"/>
      <c r="R1475" s="37"/>
      <c r="S1475" s="37"/>
      <c r="T1475" s="37"/>
      <c r="U1475" s="35"/>
      <c r="V1475" s="34"/>
      <c r="W1475" s="27"/>
      <c r="X1475" s="18"/>
      <c r="Y1475" s="10"/>
      <c r="Z1475" s="48"/>
      <c r="AA1475" s="11"/>
      <c r="AC1475" s="11"/>
    </row>
    <row r="1476" spans="1:29" s="50" customFormat="1">
      <c r="A1476" s="11"/>
      <c r="B1476" s="11"/>
      <c r="C1476" s="12"/>
      <c r="D1476" s="13"/>
      <c r="E1476" s="11"/>
      <c r="F1476" s="11"/>
      <c r="G1476" s="11"/>
      <c r="H1476" s="11"/>
      <c r="I1476" s="11"/>
      <c r="J1476" s="11"/>
      <c r="K1476" s="12"/>
      <c r="L1476" s="11"/>
      <c r="M1476" s="36"/>
      <c r="N1476" s="11"/>
      <c r="O1476" s="37"/>
      <c r="P1476" s="37"/>
      <c r="Q1476" s="37"/>
      <c r="R1476" s="37"/>
      <c r="S1476" s="37"/>
      <c r="T1476" s="37"/>
      <c r="U1476" s="42"/>
      <c r="V1476" s="34"/>
      <c r="W1476" s="27"/>
      <c r="X1476" s="18"/>
      <c r="Y1476" s="10"/>
      <c r="Z1476" s="48"/>
      <c r="AA1476" s="11"/>
      <c r="AC1476" s="11"/>
    </row>
    <row r="1477" spans="1:29" s="50" customFormat="1">
      <c r="A1477" s="11"/>
      <c r="B1477" s="11"/>
      <c r="C1477" s="12"/>
      <c r="D1477" s="13"/>
      <c r="E1477" s="11"/>
      <c r="F1477" s="11"/>
      <c r="G1477" s="11"/>
      <c r="H1477" s="11"/>
      <c r="I1477" s="11"/>
      <c r="J1477" s="11"/>
      <c r="K1477" s="12"/>
      <c r="L1477" s="11"/>
      <c r="M1477" s="36"/>
      <c r="N1477" s="11"/>
      <c r="O1477" s="37"/>
      <c r="P1477" s="37"/>
      <c r="Q1477" s="37"/>
      <c r="R1477" s="37"/>
      <c r="S1477" s="37"/>
      <c r="T1477" s="37"/>
      <c r="U1477" s="42"/>
      <c r="V1477" s="34"/>
      <c r="W1477" s="27"/>
      <c r="X1477" s="18"/>
      <c r="Y1477" s="10"/>
      <c r="Z1477" s="48"/>
      <c r="AA1477" s="11"/>
      <c r="AC1477" s="11"/>
    </row>
    <row r="1478" spans="1:29" s="50" customFormat="1">
      <c r="A1478" s="11"/>
      <c r="B1478" s="11"/>
      <c r="C1478" s="12"/>
      <c r="D1478" s="13"/>
      <c r="E1478" s="11"/>
      <c r="F1478" s="11"/>
      <c r="G1478" s="11"/>
      <c r="H1478" s="11"/>
      <c r="I1478" s="11"/>
      <c r="J1478" s="11"/>
      <c r="K1478" s="12"/>
      <c r="L1478" s="11"/>
      <c r="M1478" s="36"/>
      <c r="N1478" s="11"/>
      <c r="O1478" s="37"/>
      <c r="P1478" s="37"/>
      <c r="Q1478" s="37"/>
      <c r="R1478" s="37"/>
      <c r="S1478" s="37"/>
      <c r="T1478" s="37"/>
      <c r="U1478" s="35"/>
      <c r="V1478" s="34"/>
      <c r="W1478" s="27"/>
      <c r="X1478" s="18"/>
      <c r="Y1478" s="10"/>
      <c r="Z1478" s="48"/>
      <c r="AA1478" s="11"/>
      <c r="AC1478" s="11"/>
    </row>
    <row r="1479" spans="1:29" s="50" customFormat="1">
      <c r="A1479" s="11"/>
      <c r="B1479" s="11"/>
      <c r="C1479" s="12"/>
      <c r="D1479" s="13"/>
      <c r="E1479" s="11"/>
      <c r="F1479" s="11"/>
      <c r="G1479" s="11"/>
      <c r="H1479" s="11"/>
      <c r="I1479" s="11"/>
      <c r="J1479" s="11"/>
      <c r="K1479" s="12"/>
      <c r="L1479" s="11"/>
      <c r="M1479" s="36"/>
      <c r="N1479" s="11"/>
      <c r="O1479" s="37"/>
      <c r="P1479" s="37"/>
      <c r="Q1479" s="37"/>
      <c r="R1479" s="37"/>
      <c r="S1479" s="37"/>
      <c r="T1479" s="37"/>
      <c r="U1479" s="42"/>
      <c r="V1479" s="34"/>
      <c r="W1479" s="27"/>
      <c r="X1479" s="18"/>
      <c r="Y1479" s="10"/>
      <c r="Z1479" s="48"/>
      <c r="AA1479" s="11"/>
      <c r="AC1479" s="11"/>
    </row>
    <row r="1480" spans="1:29" s="50" customFormat="1">
      <c r="A1480" s="11"/>
      <c r="B1480" s="11"/>
      <c r="C1480" s="12"/>
      <c r="D1480" s="13"/>
      <c r="E1480" s="11"/>
      <c r="F1480" s="11"/>
      <c r="G1480" s="11"/>
      <c r="H1480" s="11"/>
      <c r="I1480" s="11"/>
      <c r="J1480" s="11"/>
      <c r="K1480" s="12"/>
      <c r="L1480" s="11"/>
      <c r="M1480" s="36"/>
      <c r="N1480" s="11"/>
      <c r="O1480" s="37"/>
      <c r="P1480" s="37"/>
      <c r="Q1480" s="37"/>
      <c r="R1480" s="37"/>
      <c r="S1480" s="37"/>
      <c r="T1480" s="37"/>
      <c r="U1480" s="35"/>
      <c r="V1480" s="34"/>
      <c r="W1480" s="27"/>
      <c r="X1480" s="18"/>
      <c r="Y1480" s="10"/>
      <c r="Z1480" s="48"/>
      <c r="AA1480" s="11"/>
      <c r="AC1480" s="11"/>
    </row>
    <row r="1481" spans="1:29" s="50" customFormat="1">
      <c r="A1481" s="11"/>
      <c r="B1481" s="11"/>
      <c r="C1481" s="12"/>
      <c r="D1481" s="13"/>
      <c r="E1481" s="11"/>
      <c r="F1481" s="11"/>
      <c r="G1481" s="11"/>
      <c r="H1481" s="11"/>
      <c r="I1481" s="11"/>
      <c r="J1481" s="11"/>
      <c r="K1481" s="12"/>
      <c r="L1481" s="11"/>
      <c r="M1481" s="12"/>
      <c r="N1481" s="11"/>
      <c r="O1481" s="37"/>
      <c r="P1481" s="37"/>
      <c r="Q1481" s="37"/>
      <c r="R1481" s="37"/>
      <c r="S1481" s="37"/>
      <c r="T1481" s="37"/>
      <c r="U1481" s="34"/>
      <c r="V1481" s="34"/>
      <c r="W1481" s="27"/>
      <c r="X1481" s="18"/>
      <c r="Y1481" s="10"/>
      <c r="Z1481" s="48"/>
      <c r="AA1481" s="53"/>
      <c r="AC1481" s="11"/>
    </row>
    <row r="1482" spans="1:29" s="50" customFormat="1">
      <c r="A1482" s="11"/>
      <c r="B1482" s="11"/>
      <c r="C1482" s="12"/>
      <c r="D1482" s="13"/>
      <c r="E1482" s="11"/>
      <c r="F1482" s="11"/>
      <c r="G1482" s="11"/>
      <c r="H1482" s="11"/>
      <c r="I1482" s="11"/>
      <c r="J1482" s="11"/>
      <c r="K1482" s="12"/>
      <c r="L1482" s="11"/>
      <c r="M1482" s="36"/>
      <c r="N1482" s="11"/>
      <c r="O1482" s="37"/>
      <c r="P1482" s="37"/>
      <c r="Q1482" s="37"/>
      <c r="R1482" s="37"/>
      <c r="S1482" s="37"/>
      <c r="T1482" s="37"/>
      <c r="U1482" s="42"/>
      <c r="V1482" s="34"/>
      <c r="W1482" s="27"/>
      <c r="X1482" s="18"/>
      <c r="Y1482" s="10"/>
      <c r="Z1482" s="48"/>
      <c r="AA1482" s="11"/>
      <c r="AC1482" s="11"/>
    </row>
    <row r="1483" spans="1:29" s="50" customFormat="1">
      <c r="A1483" s="11"/>
      <c r="B1483" s="11"/>
      <c r="C1483" s="12"/>
      <c r="D1483" s="13"/>
      <c r="E1483" s="11"/>
      <c r="F1483" s="11"/>
      <c r="G1483" s="11"/>
      <c r="H1483" s="11"/>
      <c r="I1483" s="11"/>
      <c r="J1483" s="11"/>
      <c r="K1483" s="12"/>
      <c r="L1483" s="11"/>
      <c r="M1483" s="36"/>
      <c r="N1483" s="11"/>
      <c r="O1483" s="37"/>
      <c r="P1483" s="37"/>
      <c r="Q1483" s="37"/>
      <c r="R1483" s="37"/>
      <c r="S1483" s="37"/>
      <c r="T1483" s="37"/>
      <c r="U1483" s="42"/>
      <c r="V1483" s="34"/>
      <c r="W1483" s="27"/>
      <c r="X1483" s="18"/>
      <c r="Y1483" s="10"/>
      <c r="Z1483" s="48"/>
      <c r="AA1483" s="11"/>
      <c r="AC1483" s="11"/>
    </row>
    <row r="1484" spans="1:29" s="50" customFormat="1">
      <c r="A1484" s="11"/>
      <c r="B1484" s="11"/>
      <c r="C1484" s="12"/>
      <c r="D1484" s="13"/>
      <c r="E1484" s="11"/>
      <c r="F1484" s="11"/>
      <c r="G1484" s="11"/>
      <c r="H1484" s="11"/>
      <c r="I1484" s="11"/>
      <c r="J1484" s="11"/>
      <c r="K1484" s="12"/>
      <c r="L1484" s="11"/>
      <c r="M1484" s="36"/>
      <c r="N1484" s="11"/>
      <c r="O1484" s="37"/>
      <c r="P1484" s="37"/>
      <c r="Q1484" s="37"/>
      <c r="R1484" s="37"/>
      <c r="S1484" s="37"/>
      <c r="T1484" s="37"/>
      <c r="U1484" s="42"/>
      <c r="V1484" s="34"/>
      <c r="W1484" s="27"/>
      <c r="X1484" s="18"/>
      <c r="Y1484" s="10"/>
      <c r="Z1484" s="48"/>
      <c r="AA1484" s="11"/>
      <c r="AC1484" s="11"/>
    </row>
    <row r="1485" spans="1:29" s="50" customFormat="1">
      <c r="A1485" s="11"/>
      <c r="B1485" s="11"/>
      <c r="C1485" s="12"/>
      <c r="D1485" s="13"/>
      <c r="E1485" s="11"/>
      <c r="F1485" s="11"/>
      <c r="G1485" s="11"/>
      <c r="H1485" s="11"/>
      <c r="I1485" s="11"/>
      <c r="J1485" s="11"/>
      <c r="K1485" s="12"/>
      <c r="L1485" s="11"/>
      <c r="M1485" s="36"/>
      <c r="N1485" s="11"/>
      <c r="O1485" s="37"/>
      <c r="P1485" s="37"/>
      <c r="Q1485" s="37"/>
      <c r="R1485" s="37"/>
      <c r="S1485" s="37"/>
      <c r="T1485" s="37"/>
      <c r="U1485" s="42"/>
      <c r="V1485" s="34"/>
      <c r="W1485" s="27"/>
      <c r="X1485" s="18"/>
      <c r="Y1485" s="10"/>
      <c r="Z1485" s="48"/>
      <c r="AA1485" s="11"/>
      <c r="AC1485" s="11"/>
    </row>
    <row r="1486" spans="1:29" s="50" customFormat="1">
      <c r="A1486" s="11"/>
      <c r="B1486" s="11"/>
      <c r="C1486" s="12"/>
      <c r="D1486" s="13"/>
      <c r="E1486" s="11"/>
      <c r="F1486" s="11"/>
      <c r="G1486" s="11"/>
      <c r="H1486" s="11"/>
      <c r="I1486" s="11"/>
      <c r="J1486" s="11"/>
      <c r="K1486" s="12"/>
      <c r="L1486" s="11"/>
      <c r="M1486" s="36"/>
      <c r="N1486" s="11"/>
      <c r="O1486" s="37"/>
      <c r="P1486" s="37"/>
      <c r="Q1486" s="37"/>
      <c r="R1486" s="37"/>
      <c r="S1486" s="37"/>
      <c r="T1486" s="37"/>
      <c r="U1486" s="35"/>
      <c r="V1486" s="34"/>
      <c r="W1486" s="27"/>
      <c r="X1486" s="18"/>
      <c r="Y1486" s="10"/>
      <c r="Z1486" s="48"/>
      <c r="AA1486" s="11"/>
      <c r="AC1486" s="11"/>
    </row>
    <row r="1487" spans="1:29" s="50" customFormat="1">
      <c r="A1487" s="11"/>
      <c r="B1487" s="11"/>
      <c r="C1487" s="12"/>
      <c r="D1487" s="13"/>
      <c r="E1487" s="11"/>
      <c r="F1487" s="11"/>
      <c r="G1487" s="11"/>
      <c r="H1487" s="11"/>
      <c r="I1487" s="11"/>
      <c r="J1487" s="11"/>
      <c r="K1487" s="12"/>
      <c r="L1487" s="11"/>
      <c r="M1487" s="36"/>
      <c r="N1487" s="11"/>
      <c r="O1487" s="37"/>
      <c r="P1487" s="37"/>
      <c r="Q1487" s="37"/>
      <c r="R1487" s="37"/>
      <c r="S1487" s="37"/>
      <c r="T1487" s="37"/>
      <c r="U1487" s="42"/>
      <c r="V1487" s="34"/>
      <c r="W1487" s="27"/>
      <c r="X1487" s="18"/>
      <c r="Y1487" s="10"/>
      <c r="Z1487" s="48"/>
      <c r="AA1487" s="11"/>
      <c r="AC1487" s="11"/>
    </row>
    <row r="1488" spans="1:29" s="50" customFormat="1">
      <c r="A1488" s="10"/>
      <c r="B1488" s="10"/>
      <c r="C1488" s="12"/>
      <c r="D1488" s="21"/>
      <c r="E1488" s="10"/>
      <c r="F1488" s="10"/>
      <c r="G1488" s="11"/>
      <c r="H1488" s="10"/>
      <c r="I1488" s="10"/>
      <c r="J1488" s="10"/>
      <c r="K1488" s="52"/>
      <c r="L1488" s="10"/>
      <c r="M1488" s="10"/>
      <c r="N1488" s="10"/>
      <c r="O1488" s="28"/>
      <c r="P1488" s="28"/>
      <c r="Q1488" s="28"/>
      <c r="R1488" s="28"/>
      <c r="S1488" s="28"/>
      <c r="T1488" s="28"/>
      <c r="U1488" s="16"/>
      <c r="V1488" s="34"/>
      <c r="W1488" s="27"/>
      <c r="X1488" s="18"/>
      <c r="Y1488" s="10"/>
      <c r="Z1488" s="48"/>
      <c r="AA1488" s="11"/>
      <c r="AC1488" s="10"/>
    </row>
    <row r="1489" spans="1:29" s="50" customFormat="1">
      <c r="A1489" s="11"/>
      <c r="B1489" s="10"/>
      <c r="C1489" s="12"/>
      <c r="D1489" s="13"/>
      <c r="E1489" s="11"/>
      <c r="F1489" s="11"/>
      <c r="G1489" s="11"/>
      <c r="H1489" s="11"/>
      <c r="I1489" s="11"/>
      <c r="J1489" s="11"/>
      <c r="K1489" s="52"/>
      <c r="L1489" s="11"/>
      <c r="M1489" s="11"/>
      <c r="N1489" s="11"/>
      <c r="O1489" s="37"/>
      <c r="P1489" s="37"/>
      <c r="Q1489" s="37"/>
      <c r="R1489" s="37"/>
      <c r="S1489" s="37"/>
      <c r="T1489" s="37"/>
      <c r="U1489" s="34"/>
      <c r="V1489" s="34"/>
      <c r="W1489" s="27"/>
      <c r="X1489" s="18"/>
      <c r="Y1489" s="10"/>
      <c r="Z1489" s="48"/>
      <c r="AA1489" s="11"/>
      <c r="AC1489" s="11"/>
    </row>
    <row r="1490" spans="1:29" s="50" customFormat="1">
      <c r="A1490" s="11"/>
      <c r="B1490" s="11"/>
      <c r="C1490" s="12"/>
      <c r="D1490" s="13"/>
      <c r="E1490" s="11"/>
      <c r="F1490" s="11"/>
      <c r="G1490" s="11"/>
      <c r="H1490" s="11"/>
      <c r="I1490" s="11"/>
      <c r="J1490" s="11"/>
      <c r="K1490" s="12"/>
      <c r="L1490" s="11"/>
      <c r="M1490" s="36"/>
      <c r="N1490" s="11"/>
      <c r="O1490" s="37"/>
      <c r="P1490" s="37"/>
      <c r="Q1490" s="37"/>
      <c r="R1490" s="37"/>
      <c r="S1490" s="37"/>
      <c r="T1490" s="37"/>
      <c r="U1490" s="42"/>
      <c r="V1490" s="34"/>
      <c r="W1490" s="27"/>
      <c r="X1490" s="18"/>
      <c r="Y1490" s="10"/>
      <c r="Z1490" s="48"/>
      <c r="AA1490" s="11"/>
      <c r="AC1490" s="11"/>
    </row>
    <row r="1491" spans="1:29" s="50" customFormat="1">
      <c r="A1491" s="11"/>
      <c r="B1491" s="11"/>
      <c r="C1491" s="12"/>
      <c r="D1491" s="13"/>
      <c r="E1491" s="11"/>
      <c r="F1491" s="11"/>
      <c r="G1491" s="11"/>
      <c r="H1491" s="11"/>
      <c r="I1491" s="11"/>
      <c r="J1491" s="11"/>
      <c r="K1491" s="12"/>
      <c r="L1491" s="11"/>
      <c r="M1491" s="36"/>
      <c r="N1491" s="11"/>
      <c r="O1491" s="37"/>
      <c r="P1491" s="37"/>
      <c r="Q1491" s="37"/>
      <c r="R1491" s="37"/>
      <c r="S1491" s="37"/>
      <c r="T1491" s="37"/>
      <c r="U1491" s="42"/>
      <c r="V1491" s="34"/>
      <c r="W1491" s="27"/>
      <c r="X1491" s="18"/>
      <c r="Y1491" s="10"/>
      <c r="Z1491" s="48"/>
      <c r="AA1491" s="11"/>
      <c r="AC1491" s="11"/>
    </row>
    <row r="1492" spans="1:29" s="50" customFormat="1">
      <c r="A1492" s="11"/>
      <c r="B1492" s="11"/>
      <c r="C1492" s="12"/>
      <c r="D1492" s="13"/>
      <c r="E1492" s="11"/>
      <c r="F1492" s="11"/>
      <c r="G1492" s="11"/>
      <c r="H1492" s="11"/>
      <c r="I1492" s="11"/>
      <c r="J1492" s="11"/>
      <c r="K1492" s="12"/>
      <c r="L1492" s="11"/>
      <c r="M1492" s="36"/>
      <c r="N1492" s="11"/>
      <c r="O1492" s="37"/>
      <c r="P1492" s="37"/>
      <c r="Q1492" s="37"/>
      <c r="R1492" s="37"/>
      <c r="S1492" s="37"/>
      <c r="T1492" s="37"/>
      <c r="U1492" s="35"/>
      <c r="V1492" s="34"/>
      <c r="W1492" s="27"/>
      <c r="X1492" s="18"/>
      <c r="Y1492" s="10"/>
      <c r="Z1492" s="48"/>
      <c r="AA1492" s="11"/>
      <c r="AC1492" s="11"/>
    </row>
    <row r="1493" spans="1:29" s="50" customFormat="1">
      <c r="A1493" s="11"/>
      <c r="B1493" s="11"/>
      <c r="C1493" s="12"/>
      <c r="D1493" s="13"/>
      <c r="E1493" s="11"/>
      <c r="F1493" s="11"/>
      <c r="G1493" s="11"/>
      <c r="H1493" s="11"/>
      <c r="I1493" s="11"/>
      <c r="J1493" s="11"/>
      <c r="K1493" s="12"/>
      <c r="L1493" s="11"/>
      <c r="M1493" s="36"/>
      <c r="N1493" s="11"/>
      <c r="O1493" s="37"/>
      <c r="P1493" s="37"/>
      <c r="Q1493" s="37"/>
      <c r="R1493" s="37"/>
      <c r="S1493" s="37"/>
      <c r="T1493" s="37"/>
      <c r="U1493" s="42"/>
      <c r="V1493" s="34"/>
      <c r="W1493" s="27"/>
      <c r="X1493" s="18"/>
      <c r="Y1493" s="10"/>
      <c r="Z1493" s="48"/>
      <c r="AA1493" s="11"/>
      <c r="AC1493" s="11"/>
    </row>
    <row r="1494" spans="1:29" s="50" customFormat="1">
      <c r="A1494" s="11"/>
      <c r="B1494" s="11"/>
      <c r="C1494" s="12"/>
      <c r="D1494" s="13"/>
      <c r="E1494" s="11"/>
      <c r="F1494" s="11"/>
      <c r="G1494" s="11"/>
      <c r="H1494" s="11"/>
      <c r="I1494" s="11"/>
      <c r="J1494" s="11"/>
      <c r="K1494" s="12"/>
      <c r="L1494" s="11"/>
      <c r="M1494" s="36"/>
      <c r="N1494" s="11"/>
      <c r="O1494" s="37"/>
      <c r="P1494" s="37"/>
      <c r="Q1494" s="37"/>
      <c r="R1494" s="37"/>
      <c r="S1494" s="37"/>
      <c r="T1494" s="37"/>
      <c r="U1494" s="35"/>
      <c r="V1494" s="34"/>
      <c r="W1494" s="27"/>
      <c r="X1494" s="18"/>
      <c r="Y1494" s="10"/>
      <c r="Z1494" s="48"/>
      <c r="AA1494" s="11"/>
      <c r="AC1494" s="11"/>
    </row>
    <row r="1495" spans="1:29" s="50" customFormat="1">
      <c r="A1495" s="11"/>
      <c r="B1495" s="11"/>
      <c r="C1495" s="12"/>
      <c r="D1495" s="13"/>
      <c r="E1495" s="11"/>
      <c r="F1495" s="11"/>
      <c r="G1495" s="11"/>
      <c r="H1495" s="11"/>
      <c r="I1495" s="11"/>
      <c r="J1495" s="11"/>
      <c r="K1495" s="12"/>
      <c r="L1495" s="11"/>
      <c r="M1495" s="36"/>
      <c r="N1495" s="11"/>
      <c r="O1495" s="37"/>
      <c r="P1495" s="37"/>
      <c r="Q1495" s="37"/>
      <c r="R1495" s="37"/>
      <c r="S1495" s="37"/>
      <c r="T1495" s="37"/>
      <c r="U1495" s="42"/>
      <c r="V1495" s="34"/>
      <c r="W1495" s="27"/>
      <c r="X1495" s="18"/>
      <c r="Y1495" s="10"/>
      <c r="Z1495" s="48"/>
      <c r="AA1495" s="11"/>
      <c r="AC1495" s="11"/>
    </row>
    <row r="1496" spans="1:29" s="50" customFormat="1">
      <c r="A1496" s="11"/>
      <c r="B1496" s="11"/>
      <c r="C1496" s="12"/>
      <c r="D1496" s="13"/>
      <c r="E1496" s="11"/>
      <c r="F1496" s="11"/>
      <c r="G1496" s="11"/>
      <c r="H1496" s="11"/>
      <c r="I1496" s="11"/>
      <c r="J1496" s="11"/>
      <c r="K1496" s="12"/>
      <c r="L1496" s="11"/>
      <c r="M1496" s="36"/>
      <c r="N1496" s="11"/>
      <c r="O1496" s="37"/>
      <c r="P1496" s="37"/>
      <c r="Q1496" s="37"/>
      <c r="R1496" s="37"/>
      <c r="S1496" s="37"/>
      <c r="T1496" s="37"/>
      <c r="U1496" s="35"/>
      <c r="V1496" s="34"/>
      <c r="W1496" s="27"/>
      <c r="X1496" s="18"/>
      <c r="Y1496" s="10"/>
      <c r="Z1496" s="48"/>
      <c r="AA1496" s="11"/>
      <c r="AC1496" s="11"/>
    </row>
    <row r="1497" spans="1:29" s="50" customFormat="1">
      <c r="A1497" s="11"/>
      <c r="B1497" s="11"/>
      <c r="C1497" s="12"/>
      <c r="D1497" s="13"/>
      <c r="E1497" s="11"/>
      <c r="F1497" s="11"/>
      <c r="G1497" s="11"/>
      <c r="H1497" s="11"/>
      <c r="I1497" s="11"/>
      <c r="J1497" s="11"/>
      <c r="K1497" s="12"/>
      <c r="L1497" s="11"/>
      <c r="M1497" s="36"/>
      <c r="N1497" s="11"/>
      <c r="O1497" s="37"/>
      <c r="P1497" s="37"/>
      <c r="Q1497" s="37"/>
      <c r="R1497" s="37"/>
      <c r="S1497" s="37"/>
      <c r="T1497" s="37"/>
      <c r="U1497" s="42"/>
      <c r="V1497" s="34"/>
      <c r="W1497" s="27"/>
      <c r="X1497" s="18"/>
      <c r="Y1497" s="10"/>
      <c r="Z1497" s="48"/>
      <c r="AA1497" s="11"/>
      <c r="AC1497" s="11"/>
    </row>
    <row r="1498" spans="1:29" s="50" customFormat="1">
      <c r="A1498" s="11"/>
      <c r="B1498" s="11"/>
      <c r="C1498" s="12"/>
      <c r="D1498" s="13"/>
      <c r="E1498" s="11"/>
      <c r="F1498" s="11"/>
      <c r="G1498" s="11"/>
      <c r="H1498" s="11"/>
      <c r="I1498" s="11"/>
      <c r="J1498" s="11"/>
      <c r="K1498" s="12"/>
      <c r="L1498" s="11"/>
      <c r="M1498" s="36"/>
      <c r="N1498" s="11"/>
      <c r="O1498" s="37"/>
      <c r="P1498" s="37"/>
      <c r="Q1498" s="37"/>
      <c r="R1498" s="37"/>
      <c r="S1498" s="37"/>
      <c r="T1498" s="37"/>
      <c r="U1498" s="35"/>
      <c r="V1498" s="34"/>
      <c r="W1498" s="27"/>
      <c r="X1498" s="18"/>
      <c r="Y1498" s="10"/>
      <c r="Z1498" s="48"/>
      <c r="AA1498" s="11"/>
      <c r="AC1498" s="11"/>
    </row>
    <row r="1499" spans="1:29" s="50" customFormat="1">
      <c r="A1499" s="11"/>
      <c r="B1499" s="11"/>
      <c r="C1499" s="12"/>
      <c r="D1499" s="13"/>
      <c r="E1499" s="11"/>
      <c r="F1499" s="11"/>
      <c r="G1499" s="11"/>
      <c r="H1499" s="11"/>
      <c r="I1499" s="11"/>
      <c r="J1499" s="11"/>
      <c r="K1499" s="12"/>
      <c r="L1499" s="11"/>
      <c r="M1499" s="36"/>
      <c r="N1499" s="11"/>
      <c r="O1499" s="37"/>
      <c r="P1499" s="37"/>
      <c r="Q1499" s="37"/>
      <c r="R1499" s="37"/>
      <c r="S1499" s="37"/>
      <c r="T1499" s="37"/>
      <c r="U1499" s="35"/>
      <c r="V1499" s="34"/>
      <c r="W1499" s="27"/>
      <c r="X1499" s="18"/>
      <c r="Y1499" s="10"/>
      <c r="Z1499" s="48"/>
      <c r="AA1499" s="11"/>
      <c r="AC1499" s="11"/>
    </row>
    <row r="1500" spans="1:29" s="50" customFormat="1">
      <c r="A1500" s="11"/>
      <c r="B1500" s="11"/>
      <c r="C1500" s="12"/>
      <c r="D1500" s="13"/>
      <c r="E1500" s="11"/>
      <c r="F1500" s="11"/>
      <c r="G1500" s="11"/>
      <c r="H1500" s="11"/>
      <c r="I1500" s="11"/>
      <c r="J1500" s="11"/>
      <c r="K1500" s="12"/>
      <c r="L1500" s="11"/>
      <c r="M1500" s="36"/>
      <c r="N1500" s="11"/>
      <c r="O1500" s="37"/>
      <c r="P1500" s="37"/>
      <c r="Q1500" s="37"/>
      <c r="R1500" s="37"/>
      <c r="S1500" s="37"/>
      <c r="T1500" s="37"/>
      <c r="U1500" s="35"/>
      <c r="V1500" s="34"/>
      <c r="W1500" s="27"/>
      <c r="X1500" s="18"/>
      <c r="Y1500" s="10"/>
      <c r="Z1500" s="48"/>
      <c r="AA1500" s="11"/>
      <c r="AC1500" s="11"/>
    </row>
    <row r="1501" spans="1:29" s="50" customFormat="1">
      <c r="A1501" s="11"/>
      <c r="B1501" s="11"/>
      <c r="C1501" s="12"/>
      <c r="D1501" s="13"/>
      <c r="E1501" s="11"/>
      <c r="F1501" s="11"/>
      <c r="G1501" s="11"/>
      <c r="H1501" s="11"/>
      <c r="I1501" s="11"/>
      <c r="J1501" s="11"/>
      <c r="K1501" s="12"/>
      <c r="L1501" s="11"/>
      <c r="M1501" s="36"/>
      <c r="N1501" s="11"/>
      <c r="O1501" s="37"/>
      <c r="P1501" s="37"/>
      <c r="Q1501" s="37"/>
      <c r="R1501" s="37"/>
      <c r="S1501" s="37"/>
      <c r="T1501" s="37"/>
      <c r="U1501" s="42"/>
      <c r="V1501" s="34"/>
      <c r="W1501" s="27"/>
      <c r="X1501" s="18"/>
      <c r="Y1501" s="10"/>
      <c r="Z1501" s="48"/>
      <c r="AA1501" s="11"/>
      <c r="AC1501" s="11"/>
    </row>
    <row r="1502" spans="1:29" s="50" customFormat="1">
      <c r="A1502" s="11"/>
      <c r="B1502" s="11"/>
      <c r="C1502" s="12"/>
      <c r="D1502" s="13"/>
      <c r="E1502" s="11"/>
      <c r="F1502" s="11"/>
      <c r="G1502" s="11"/>
      <c r="H1502" s="11"/>
      <c r="I1502" s="11"/>
      <c r="J1502" s="11"/>
      <c r="K1502" s="12"/>
      <c r="L1502" s="11"/>
      <c r="M1502" s="36"/>
      <c r="N1502" s="11"/>
      <c r="O1502" s="37"/>
      <c r="P1502" s="37"/>
      <c r="Q1502" s="37"/>
      <c r="R1502" s="37"/>
      <c r="S1502" s="37"/>
      <c r="T1502" s="37"/>
      <c r="U1502" s="42"/>
      <c r="V1502" s="34"/>
      <c r="W1502" s="27"/>
      <c r="X1502" s="18"/>
      <c r="Y1502" s="10"/>
      <c r="Z1502" s="48"/>
      <c r="AA1502" s="11"/>
      <c r="AC1502" s="11"/>
    </row>
    <row r="1503" spans="1:29" s="50" customFormat="1">
      <c r="A1503" s="11"/>
      <c r="B1503" s="11"/>
      <c r="C1503" s="12"/>
      <c r="D1503" s="13"/>
      <c r="E1503" s="11"/>
      <c r="F1503" s="11"/>
      <c r="G1503" s="11"/>
      <c r="H1503" s="11"/>
      <c r="I1503" s="11"/>
      <c r="J1503" s="11"/>
      <c r="K1503" s="12"/>
      <c r="L1503" s="11"/>
      <c r="M1503" s="36"/>
      <c r="N1503" s="11"/>
      <c r="O1503" s="37"/>
      <c r="P1503" s="37"/>
      <c r="Q1503" s="37"/>
      <c r="R1503" s="37"/>
      <c r="S1503" s="37"/>
      <c r="T1503" s="37"/>
      <c r="U1503" s="35"/>
      <c r="V1503" s="34"/>
      <c r="W1503" s="27"/>
      <c r="X1503" s="18"/>
      <c r="Y1503" s="10"/>
      <c r="Z1503" s="48"/>
      <c r="AA1503" s="11"/>
      <c r="AC1503" s="11"/>
    </row>
    <row r="1504" spans="1:29" s="50" customFormat="1">
      <c r="A1504" s="11"/>
      <c r="B1504" s="11"/>
      <c r="C1504" s="12"/>
      <c r="D1504" s="13"/>
      <c r="E1504" s="11"/>
      <c r="F1504" s="11"/>
      <c r="G1504" s="11"/>
      <c r="H1504" s="11"/>
      <c r="I1504" s="11"/>
      <c r="J1504" s="11"/>
      <c r="K1504" s="12"/>
      <c r="L1504" s="11"/>
      <c r="M1504" s="36"/>
      <c r="N1504" s="11"/>
      <c r="O1504" s="37"/>
      <c r="P1504" s="37"/>
      <c r="Q1504" s="37"/>
      <c r="R1504" s="37"/>
      <c r="S1504" s="37"/>
      <c r="T1504" s="37"/>
      <c r="U1504" s="35"/>
      <c r="V1504" s="34"/>
      <c r="W1504" s="27"/>
      <c r="X1504" s="18"/>
      <c r="Y1504" s="10"/>
      <c r="Z1504" s="48"/>
      <c r="AA1504" s="11"/>
      <c r="AC1504" s="11"/>
    </row>
    <row r="1505" spans="1:29" s="50" customFormat="1">
      <c r="A1505" s="11"/>
      <c r="B1505" s="11"/>
      <c r="C1505" s="12"/>
      <c r="D1505" s="13"/>
      <c r="E1505" s="11"/>
      <c r="F1505" s="11"/>
      <c r="G1505" s="11"/>
      <c r="H1505" s="11"/>
      <c r="I1505" s="11"/>
      <c r="J1505" s="11"/>
      <c r="K1505" s="12"/>
      <c r="L1505" s="11"/>
      <c r="M1505" s="36"/>
      <c r="N1505" s="11"/>
      <c r="O1505" s="37"/>
      <c r="P1505" s="37"/>
      <c r="Q1505" s="37"/>
      <c r="R1505" s="37"/>
      <c r="S1505" s="37"/>
      <c r="T1505" s="37"/>
      <c r="U1505" s="35"/>
      <c r="V1505" s="34"/>
      <c r="W1505" s="27"/>
      <c r="X1505" s="18"/>
      <c r="Y1505" s="10"/>
      <c r="Z1505" s="48"/>
      <c r="AA1505" s="11"/>
      <c r="AC1505" s="11"/>
    </row>
    <row r="1506" spans="1:29" s="50" customFormat="1">
      <c r="A1506" s="11"/>
      <c r="B1506" s="11"/>
      <c r="C1506" s="12"/>
      <c r="D1506" s="13"/>
      <c r="E1506" s="11"/>
      <c r="F1506" s="11"/>
      <c r="G1506" s="11"/>
      <c r="H1506" s="11"/>
      <c r="I1506" s="11"/>
      <c r="J1506" s="11"/>
      <c r="K1506" s="12"/>
      <c r="L1506" s="11"/>
      <c r="M1506" s="36"/>
      <c r="N1506" s="11"/>
      <c r="O1506" s="37"/>
      <c r="P1506" s="37"/>
      <c r="Q1506" s="37"/>
      <c r="R1506" s="37"/>
      <c r="S1506" s="37"/>
      <c r="T1506" s="37"/>
      <c r="U1506" s="42"/>
      <c r="V1506" s="34"/>
      <c r="W1506" s="27"/>
      <c r="X1506" s="18"/>
      <c r="Y1506" s="10"/>
      <c r="Z1506" s="48"/>
      <c r="AA1506" s="11"/>
      <c r="AC1506" s="11"/>
    </row>
    <row r="1507" spans="1:29" s="50" customFormat="1">
      <c r="A1507" s="11"/>
      <c r="B1507" s="11"/>
      <c r="C1507" s="12"/>
      <c r="D1507" s="13"/>
      <c r="E1507" s="11"/>
      <c r="F1507" s="11"/>
      <c r="G1507" s="11"/>
      <c r="H1507" s="11"/>
      <c r="I1507" s="11"/>
      <c r="J1507" s="11"/>
      <c r="K1507" s="12"/>
      <c r="L1507" s="11"/>
      <c r="M1507" s="36"/>
      <c r="N1507" s="11"/>
      <c r="O1507" s="37"/>
      <c r="P1507" s="37"/>
      <c r="Q1507" s="37"/>
      <c r="R1507" s="37"/>
      <c r="S1507" s="37"/>
      <c r="T1507" s="37"/>
      <c r="U1507" s="35"/>
      <c r="V1507" s="34"/>
      <c r="W1507" s="27"/>
      <c r="X1507" s="18"/>
      <c r="Y1507" s="10"/>
      <c r="Z1507" s="48"/>
      <c r="AA1507" s="11"/>
      <c r="AC1507" s="11"/>
    </row>
    <row r="1508" spans="1:29" s="50" customFormat="1">
      <c r="A1508" s="11"/>
      <c r="B1508" s="11"/>
      <c r="C1508" s="12"/>
      <c r="D1508" s="13"/>
      <c r="E1508" s="11"/>
      <c r="F1508" s="11"/>
      <c r="G1508" s="11"/>
      <c r="H1508" s="11"/>
      <c r="I1508" s="11"/>
      <c r="J1508" s="11"/>
      <c r="K1508" s="12"/>
      <c r="L1508" s="11"/>
      <c r="M1508" s="36"/>
      <c r="N1508" s="11"/>
      <c r="O1508" s="37"/>
      <c r="P1508" s="37"/>
      <c r="Q1508" s="37"/>
      <c r="R1508" s="37"/>
      <c r="S1508" s="37"/>
      <c r="T1508" s="37"/>
      <c r="U1508" s="42"/>
      <c r="V1508" s="34"/>
      <c r="W1508" s="27"/>
      <c r="X1508" s="18"/>
      <c r="Y1508" s="10"/>
      <c r="Z1508" s="48"/>
      <c r="AA1508" s="11"/>
      <c r="AC1508" s="11"/>
    </row>
    <row r="1509" spans="1:29" s="50" customFormat="1">
      <c r="A1509" s="11"/>
      <c r="B1509" s="11"/>
      <c r="C1509" s="12"/>
      <c r="D1509" s="13"/>
      <c r="E1509" s="11"/>
      <c r="F1509" s="11"/>
      <c r="G1509" s="11"/>
      <c r="H1509" s="11"/>
      <c r="I1509" s="11"/>
      <c r="J1509" s="11"/>
      <c r="K1509" s="12"/>
      <c r="L1509" s="11"/>
      <c r="M1509" s="36"/>
      <c r="N1509" s="11"/>
      <c r="O1509" s="37"/>
      <c r="P1509" s="37"/>
      <c r="Q1509" s="37"/>
      <c r="R1509" s="37"/>
      <c r="S1509" s="37"/>
      <c r="T1509" s="37"/>
      <c r="U1509" s="42"/>
      <c r="V1509" s="34"/>
      <c r="W1509" s="27"/>
      <c r="X1509" s="18"/>
      <c r="Y1509" s="10"/>
      <c r="Z1509" s="48"/>
      <c r="AA1509" s="11"/>
      <c r="AC1509" s="11"/>
    </row>
    <row r="1510" spans="1:29" s="50" customFormat="1">
      <c r="A1510" s="11"/>
      <c r="B1510" s="11"/>
      <c r="C1510" s="12"/>
      <c r="D1510" s="13"/>
      <c r="E1510" s="11"/>
      <c r="F1510" s="11"/>
      <c r="G1510" s="11"/>
      <c r="H1510" s="11"/>
      <c r="I1510" s="11"/>
      <c r="J1510" s="11"/>
      <c r="K1510" s="12"/>
      <c r="L1510" s="11"/>
      <c r="M1510" s="36"/>
      <c r="N1510" s="11"/>
      <c r="O1510" s="37"/>
      <c r="P1510" s="37"/>
      <c r="Q1510" s="37"/>
      <c r="R1510" s="37"/>
      <c r="S1510" s="37"/>
      <c r="T1510" s="37"/>
      <c r="U1510" s="42"/>
      <c r="V1510" s="34"/>
      <c r="W1510" s="27"/>
      <c r="X1510" s="18"/>
      <c r="Y1510" s="10"/>
      <c r="Z1510" s="48"/>
      <c r="AA1510" s="11"/>
      <c r="AC1510" s="11"/>
    </row>
    <row r="1511" spans="1:29" s="50" customFormat="1">
      <c r="A1511" s="11"/>
      <c r="B1511" s="11"/>
      <c r="C1511" s="12"/>
      <c r="D1511" s="13"/>
      <c r="E1511" s="11"/>
      <c r="F1511" s="11"/>
      <c r="G1511" s="11"/>
      <c r="H1511" s="11"/>
      <c r="I1511" s="11"/>
      <c r="J1511" s="11"/>
      <c r="K1511" s="12"/>
      <c r="L1511" s="11"/>
      <c r="M1511" s="36"/>
      <c r="N1511" s="11"/>
      <c r="O1511" s="37"/>
      <c r="P1511" s="37"/>
      <c r="Q1511" s="37"/>
      <c r="R1511" s="37"/>
      <c r="S1511" s="37"/>
      <c r="T1511" s="37"/>
      <c r="U1511" s="35"/>
      <c r="V1511" s="34"/>
      <c r="W1511" s="27"/>
      <c r="X1511" s="18"/>
      <c r="Y1511" s="10"/>
      <c r="Z1511" s="48"/>
      <c r="AA1511" s="53"/>
      <c r="AC1511" s="11"/>
    </row>
    <row r="1512" spans="1:29" s="50" customFormat="1">
      <c r="A1512" s="11"/>
      <c r="B1512" s="11"/>
      <c r="C1512" s="12"/>
      <c r="D1512" s="13"/>
      <c r="E1512" s="11"/>
      <c r="F1512" s="11"/>
      <c r="G1512" s="11"/>
      <c r="H1512" s="11"/>
      <c r="I1512" s="11"/>
      <c r="J1512" s="11"/>
      <c r="K1512" s="12"/>
      <c r="L1512" s="11"/>
      <c r="M1512" s="36"/>
      <c r="N1512" s="11"/>
      <c r="O1512" s="37"/>
      <c r="P1512" s="37"/>
      <c r="Q1512" s="37"/>
      <c r="R1512" s="37"/>
      <c r="S1512" s="37"/>
      <c r="T1512" s="37"/>
      <c r="U1512" s="35"/>
      <c r="V1512" s="34"/>
      <c r="W1512" s="27"/>
      <c r="X1512" s="18"/>
      <c r="Y1512" s="10"/>
      <c r="Z1512" s="48"/>
      <c r="AA1512" s="53"/>
      <c r="AC1512" s="11"/>
    </row>
    <row r="1513" spans="1:29" s="50" customFormat="1">
      <c r="A1513" s="11"/>
      <c r="B1513" s="11"/>
      <c r="C1513" s="12"/>
      <c r="D1513" s="13"/>
      <c r="E1513" s="11"/>
      <c r="F1513" s="11"/>
      <c r="G1513" s="11"/>
      <c r="H1513" s="11"/>
      <c r="I1513" s="11"/>
      <c r="J1513" s="11"/>
      <c r="K1513" s="12"/>
      <c r="L1513" s="11"/>
      <c r="M1513" s="36"/>
      <c r="N1513" s="11"/>
      <c r="O1513" s="37"/>
      <c r="P1513" s="37"/>
      <c r="Q1513" s="37"/>
      <c r="R1513" s="37"/>
      <c r="S1513" s="37"/>
      <c r="T1513" s="37"/>
      <c r="U1513" s="35"/>
      <c r="V1513" s="34"/>
      <c r="W1513" s="27"/>
      <c r="X1513" s="18"/>
      <c r="Y1513" s="10"/>
      <c r="Z1513" s="48"/>
      <c r="AA1513" s="53"/>
      <c r="AC1513" s="11"/>
    </row>
    <row r="1514" spans="1:29" s="50" customFormat="1">
      <c r="A1514" s="11"/>
      <c r="B1514" s="11"/>
      <c r="C1514" s="12"/>
      <c r="D1514" s="13"/>
      <c r="E1514" s="11"/>
      <c r="F1514" s="11"/>
      <c r="G1514" s="11"/>
      <c r="H1514" s="11"/>
      <c r="I1514" s="11"/>
      <c r="J1514" s="11"/>
      <c r="K1514" s="12"/>
      <c r="L1514" s="11"/>
      <c r="M1514" s="36"/>
      <c r="N1514" s="11"/>
      <c r="O1514" s="37"/>
      <c r="P1514" s="37"/>
      <c r="Q1514" s="37"/>
      <c r="R1514" s="37"/>
      <c r="S1514" s="37"/>
      <c r="T1514" s="37"/>
      <c r="U1514" s="34"/>
      <c r="V1514" s="34"/>
      <c r="W1514" s="27"/>
      <c r="X1514" s="18"/>
      <c r="Y1514" s="10"/>
      <c r="Z1514" s="48"/>
      <c r="AA1514" s="53"/>
      <c r="AC1514" s="11"/>
    </row>
    <row r="1515" spans="1:29" s="50" customFormat="1">
      <c r="A1515" s="11"/>
      <c r="B1515" s="11"/>
      <c r="C1515" s="12"/>
      <c r="D1515" s="13"/>
      <c r="E1515" s="11"/>
      <c r="F1515" s="11"/>
      <c r="G1515" s="11"/>
      <c r="H1515" s="11"/>
      <c r="I1515" s="11"/>
      <c r="J1515" s="11"/>
      <c r="K1515" s="12"/>
      <c r="L1515" s="11"/>
      <c r="M1515" s="36"/>
      <c r="N1515" s="11"/>
      <c r="O1515" s="37"/>
      <c r="P1515" s="37"/>
      <c r="Q1515" s="37"/>
      <c r="R1515" s="37"/>
      <c r="S1515" s="37"/>
      <c r="T1515" s="37"/>
      <c r="U1515" s="35"/>
      <c r="V1515" s="34"/>
      <c r="W1515" s="27"/>
      <c r="X1515" s="18"/>
      <c r="Y1515" s="10"/>
      <c r="Z1515" s="48"/>
      <c r="AA1515" s="11"/>
      <c r="AC1515" s="11"/>
    </row>
    <row r="1516" spans="1:29" s="50" customFormat="1">
      <c r="A1516" s="11"/>
      <c r="B1516" s="11"/>
      <c r="C1516" s="12"/>
      <c r="D1516" s="13"/>
      <c r="E1516" s="11"/>
      <c r="F1516" s="11"/>
      <c r="G1516" s="11"/>
      <c r="H1516" s="11"/>
      <c r="I1516" s="11"/>
      <c r="J1516" s="11"/>
      <c r="K1516" s="12"/>
      <c r="L1516" s="11"/>
      <c r="M1516" s="36"/>
      <c r="N1516" s="11"/>
      <c r="O1516" s="37"/>
      <c r="P1516" s="37"/>
      <c r="Q1516" s="37"/>
      <c r="R1516" s="37"/>
      <c r="S1516" s="37"/>
      <c r="T1516" s="37"/>
      <c r="U1516" s="35"/>
      <c r="V1516" s="34"/>
      <c r="W1516" s="27"/>
      <c r="X1516" s="18"/>
      <c r="Y1516" s="10"/>
      <c r="Z1516" s="48"/>
      <c r="AA1516" s="11"/>
      <c r="AC1516" s="11"/>
    </row>
    <row r="1517" spans="1:29" s="50" customFormat="1">
      <c r="A1517" s="11"/>
      <c r="B1517" s="11"/>
      <c r="C1517" s="12"/>
      <c r="D1517" s="13"/>
      <c r="E1517" s="11"/>
      <c r="F1517" s="11"/>
      <c r="G1517" s="11"/>
      <c r="H1517" s="11"/>
      <c r="I1517" s="11"/>
      <c r="J1517" s="11"/>
      <c r="K1517" s="12"/>
      <c r="L1517" s="11"/>
      <c r="M1517" s="36"/>
      <c r="N1517" s="11"/>
      <c r="O1517" s="37"/>
      <c r="P1517" s="37"/>
      <c r="Q1517" s="37"/>
      <c r="R1517" s="37"/>
      <c r="S1517" s="37"/>
      <c r="T1517" s="37"/>
      <c r="U1517" s="42"/>
      <c r="V1517" s="34"/>
      <c r="W1517" s="27"/>
      <c r="X1517" s="18"/>
      <c r="Y1517" s="10"/>
      <c r="Z1517" s="48"/>
      <c r="AA1517" s="11"/>
      <c r="AC1517" s="11"/>
    </row>
    <row r="1518" spans="1:29" s="50" customFormat="1">
      <c r="A1518" s="11"/>
      <c r="B1518" s="11"/>
      <c r="C1518" s="12"/>
      <c r="D1518" s="13"/>
      <c r="E1518" s="11"/>
      <c r="F1518" s="11"/>
      <c r="G1518" s="11"/>
      <c r="H1518" s="11"/>
      <c r="I1518" s="11"/>
      <c r="J1518" s="11"/>
      <c r="K1518" s="12"/>
      <c r="L1518" s="11"/>
      <c r="M1518" s="36"/>
      <c r="N1518" s="11"/>
      <c r="O1518" s="37"/>
      <c r="P1518" s="37"/>
      <c r="Q1518" s="37"/>
      <c r="R1518" s="37"/>
      <c r="S1518" s="37"/>
      <c r="T1518" s="37"/>
      <c r="U1518" s="35"/>
      <c r="V1518" s="34"/>
      <c r="W1518" s="27"/>
      <c r="X1518" s="18"/>
      <c r="Y1518" s="10"/>
      <c r="Z1518" s="48"/>
      <c r="AA1518" s="11"/>
      <c r="AC1518" s="11"/>
    </row>
    <row r="1519" spans="1:29" s="50" customFormat="1">
      <c r="A1519" s="11"/>
      <c r="B1519" s="11"/>
      <c r="C1519" s="12"/>
      <c r="D1519" s="13"/>
      <c r="E1519" s="11"/>
      <c r="F1519" s="11"/>
      <c r="G1519" s="11"/>
      <c r="H1519" s="11"/>
      <c r="I1519" s="11"/>
      <c r="J1519" s="11"/>
      <c r="K1519" s="12"/>
      <c r="L1519" s="11"/>
      <c r="M1519" s="36"/>
      <c r="N1519" s="11"/>
      <c r="O1519" s="37"/>
      <c r="P1519" s="37"/>
      <c r="Q1519" s="37"/>
      <c r="R1519" s="37"/>
      <c r="S1519" s="37"/>
      <c r="T1519" s="37"/>
      <c r="U1519" s="35"/>
      <c r="V1519" s="34"/>
      <c r="W1519" s="27"/>
      <c r="X1519" s="18"/>
      <c r="Y1519" s="10"/>
      <c r="Z1519" s="48"/>
      <c r="AA1519" s="11"/>
      <c r="AC1519" s="11"/>
    </row>
    <row r="1520" spans="1:29" s="50" customFormat="1">
      <c r="A1520" s="11"/>
      <c r="B1520" s="11"/>
      <c r="C1520" s="12"/>
      <c r="D1520" s="13"/>
      <c r="E1520" s="11"/>
      <c r="F1520" s="11"/>
      <c r="G1520" s="11"/>
      <c r="H1520" s="11"/>
      <c r="I1520" s="11"/>
      <c r="J1520" s="11"/>
      <c r="K1520" s="12"/>
      <c r="L1520" s="11"/>
      <c r="M1520" s="36"/>
      <c r="N1520" s="11"/>
      <c r="O1520" s="37"/>
      <c r="P1520" s="37"/>
      <c r="Q1520" s="37"/>
      <c r="R1520" s="37"/>
      <c r="S1520" s="37"/>
      <c r="T1520" s="37"/>
      <c r="U1520" s="35"/>
      <c r="V1520" s="34"/>
      <c r="W1520" s="27"/>
      <c r="X1520" s="18"/>
      <c r="Y1520" s="10"/>
      <c r="Z1520" s="48"/>
      <c r="AA1520" s="11"/>
      <c r="AC1520" s="11"/>
    </row>
    <row r="1521" spans="1:29" s="50" customFormat="1">
      <c r="A1521" s="11"/>
      <c r="B1521" s="11"/>
      <c r="C1521" s="12"/>
      <c r="D1521" s="13"/>
      <c r="E1521" s="11"/>
      <c r="F1521" s="11"/>
      <c r="G1521" s="11"/>
      <c r="H1521" s="11"/>
      <c r="I1521" s="11"/>
      <c r="J1521" s="11"/>
      <c r="K1521" s="12"/>
      <c r="L1521" s="11"/>
      <c r="M1521" s="36"/>
      <c r="N1521" s="11"/>
      <c r="O1521" s="37"/>
      <c r="P1521" s="37"/>
      <c r="Q1521" s="37"/>
      <c r="R1521" s="37"/>
      <c r="S1521" s="37"/>
      <c r="T1521" s="37"/>
      <c r="U1521" s="34"/>
      <c r="V1521" s="34"/>
      <c r="W1521" s="27"/>
      <c r="X1521" s="18"/>
      <c r="Y1521" s="10"/>
      <c r="Z1521" s="48"/>
      <c r="AA1521" s="11"/>
      <c r="AC1521" s="11"/>
    </row>
    <row r="1522" spans="1:29" s="50" customFormat="1">
      <c r="A1522" s="11"/>
      <c r="B1522" s="11"/>
      <c r="C1522" s="12"/>
      <c r="D1522" s="13"/>
      <c r="E1522" s="11"/>
      <c r="F1522" s="11"/>
      <c r="G1522" s="11"/>
      <c r="H1522" s="11"/>
      <c r="I1522" s="11"/>
      <c r="J1522" s="11"/>
      <c r="K1522" s="12"/>
      <c r="L1522" s="11"/>
      <c r="M1522" s="36"/>
      <c r="N1522" s="11"/>
      <c r="O1522" s="37"/>
      <c r="P1522" s="37"/>
      <c r="Q1522" s="37"/>
      <c r="R1522" s="37"/>
      <c r="S1522" s="37"/>
      <c r="T1522" s="37"/>
      <c r="U1522" s="35"/>
      <c r="V1522" s="34"/>
      <c r="W1522" s="27"/>
      <c r="X1522" s="18"/>
      <c r="Y1522" s="10"/>
      <c r="Z1522" s="48"/>
      <c r="AA1522" s="11"/>
      <c r="AC1522" s="11"/>
    </row>
    <row r="1523" spans="1:29" s="50" customFormat="1">
      <c r="A1523" s="11"/>
      <c r="B1523" s="11"/>
      <c r="C1523" s="12"/>
      <c r="D1523" s="13"/>
      <c r="E1523" s="11"/>
      <c r="F1523" s="11"/>
      <c r="G1523" s="11"/>
      <c r="H1523" s="11"/>
      <c r="I1523" s="11"/>
      <c r="J1523" s="11"/>
      <c r="K1523" s="12"/>
      <c r="L1523" s="11"/>
      <c r="M1523" s="36"/>
      <c r="N1523" s="11"/>
      <c r="O1523" s="37"/>
      <c r="P1523" s="37"/>
      <c r="Q1523" s="37"/>
      <c r="R1523" s="37"/>
      <c r="S1523" s="37"/>
      <c r="T1523" s="37"/>
      <c r="U1523" s="42"/>
      <c r="V1523" s="34"/>
      <c r="W1523" s="27"/>
      <c r="X1523" s="18"/>
      <c r="Y1523" s="10"/>
      <c r="Z1523" s="48"/>
      <c r="AA1523" s="11"/>
      <c r="AC1523" s="11"/>
    </row>
    <row r="1524" spans="1:29" s="50" customFormat="1">
      <c r="A1524" s="11"/>
      <c r="B1524" s="11"/>
      <c r="C1524" s="12"/>
      <c r="D1524" s="13"/>
      <c r="E1524" s="11"/>
      <c r="F1524" s="11"/>
      <c r="G1524" s="11"/>
      <c r="H1524" s="11"/>
      <c r="I1524" s="11"/>
      <c r="J1524" s="11"/>
      <c r="K1524" s="12"/>
      <c r="L1524" s="11"/>
      <c r="M1524" s="36"/>
      <c r="N1524" s="11"/>
      <c r="O1524" s="37"/>
      <c r="P1524" s="37"/>
      <c r="Q1524" s="37"/>
      <c r="R1524" s="37"/>
      <c r="S1524" s="37"/>
      <c r="T1524" s="37"/>
      <c r="U1524" s="42"/>
      <c r="V1524" s="34"/>
      <c r="W1524" s="27"/>
      <c r="X1524" s="18"/>
      <c r="Y1524" s="10"/>
      <c r="Z1524" s="48"/>
      <c r="AA1524" s="11"/>
      <c r="AC1524" s="11"/>
    </row>
    <row r="1525" spans="1:29" s="50" customFormat="1">
      <c r="A1525" s="11"/>
      <c r="B1525" s="11"/>
      <c r="C1525" s="12"/>
      <c r="D1525" s="13"/>
      <c r="E1525" s="11"/>
      <c r="F1525" s="11"/>
      <c r="G1525" s="11"/>
      <c r="H1525" s="11"/>
      <c r="I1525" s="11"/>
      <c r="J1525" s="11"/>
      <c r="K1525" s="12"/>
      <c r="L1525" s="11"/>
      <c r="M1525" s="36"/>
      <c r="N1525" s="11"/>
      <c r="O1525" s="37"/>
      <c r="P1525" s="37"/>
      <c r="Q1525" s="37"/>
      <c r="R1525" s="37"/>
      <c r="S1525" s="37"/>
      <c r="T1525" s="37"/>
      <c r="U1525" s="35"/>
      <c r="V1525" s="34"/>
      <c r="W1525" s="27"/>
      <c r="X1525" s="18"/>
      <c r="Y1525" s="10"/>
      <c r="Z1525" s="48"/>
      <c r="AA1525" s="11"/>
      <c r="AC1525" s="11"/>
    </row>
    <row r="1526" spans="1:29" s="50" customFormat="1">
      <c r="A1526" s="11"/>
      <c r="B1526" s="11"/>
      <c r="C1526" s="12"/>
      <c r="D1526" s="13"/>
      <c r="E1526" s="11"/>
      <c r="F1526" s="11"/>
      <c r="G1526" s="11"/>
      <c r="H1526" s="11"/>
      <c r="I1526" s="11"/>
      <c r="J1526" s="11"/>
      <c r="K1526" s="12"/>
      <c r="L1526" s="11"/>
      <c r="M1526" s="36"/>
      <c r="N1526" s="11"/>
      <c r="O1526" s="37"/>
      <c r="P1526" s="37"/>
      <c r="Q1526" s="37"/>
      <c r="R1526" s="37"/>
      <c r="S1526" s="37"/>
      <c r="T1526" s="37"/>
      <c r="U1526" s="35"/>
      <c r="V1526" s="34"/>
      <c r="W1526" s="27"/>
      <c r="X1526" s="18"/>
      <c r="Y1526" s="10"/>
      <c r="Z1526" s="48"/>
      <c r="AA1526" s="11"/>
      <c r="AC1526" s="11"/>
    </row>
    <row r="1527" spans="1:29" s="50" customFormat="1">
      <c r="A1527" s="11"/>
      <c r="B1527" s="11"/>
      <c r="C1527" s="12"/>
      <c r="D1527" s="13"/>
      <c r="E1527" s="11"/>
      <c r="F1527" s="11"/>
      <c r="G1527" s="11"/>
      <c r="H1527" s="11"/>
      <c r="I1527" s="11"/>
      <c r="J1527" s="11"/>
      <c r="K1527" s="12"/>
      <c r="L1527" s="11"/>
      <c r="M1527" s="36"/>
      <c r="N1527" s="11"/>
      <c r="O1527" s="37"/>
      <c r="P1527" s="37"/>
      <c r="Q1527" s="37"/>
      <c r="R1527" s="37"/>
      <c r="S1527" s="37"/>
      <c r="T1527" s="37"/>
      <c r="U1527" s="42"/>
      <c r="V1527" s="34"/>
      <c r="W1527" s="27"/>
      <c r="X1527" s="18"/>
      <c r="Y1527" s="10"/>
      <c r="Z1527" s="48"/>
      <c r="AA1527" s="11"/>
      <c r="AC1527" s="11"/>
    </row>
    <row r="1528" spans="1:29" s="50" customFormat="1">
      <c r="A1528" s="11"/>
      <c r="B1528" s="11"/>
      <c r="C1528" s="12"/>
      <c r="D1528" s="13"/>
      <c r="E1528" s="11"/>
      <c r="F1528" s="11"/>
      <c r="G1528" s="11"/>
      <c r="H1528" s="11"/>
      <c r="I1528" s="11"/>
      <c r="J1528" s="11"/>
      <c r="K1528" s="12"/>
      <c r="L1528" s="11"/>
      <c r="M1528" s="36"/>
      <c r="N1528" s="11"/>
      <c r="O1528" s="37"/>
      <c r="P1528" s="37"/>
      <c r="Q1528" s="37"/>
      <c r="R1528" s="37"/>
      <c r="S1528" s="37"/>
      <c r="T1528" s="37"/>
      <c r="U1528" s="42"/>
      <c r="V1528" s="34"/>
      <c r="W1528" s="27"/>
      <c r="X1528" s="18"/>
      <c r="Y1528" s="10"/>
      <c r="Z1528" s="48"/>
      <c r="AA1528" s="11"/>
      <c r="AC1528" s="11"/>
    </row>
    <row r="1529" spans="1:29" s="50" customFormat="1">
      <c r="A1529" s="11"/>
      <c r="B1529" s="11"/>
      <c r="C1529" s="12"/>
      <c r="D1529" s="13"/>
      <c r="E1529" s="11"/>
      <c r="F1529" s="11"/>
      <c r="G1529" s="11"/>
      <c r="H1529" s="11"/>
      <c r="I1529" s="11"/>
      <c r="J1529" s="11"/>
      <c r="K1529" s="12"/>
      <c r="L1529" s="11"/>
      <c r="M1529" s="36"/>
      <c r="N1529" s="11"/>
      <c r="O1529" s="37"/>
      <c r="P1529" s="37"/>
      <c r="Q1529" s="37"/>
      <c r="R1529" s="37"/>
      <c r="S1529" s="37"/>
      <c r="T1529" s="37"/>
      <c r="U1529" s="42"/>
      <c r="V1529" s="34"/>
      <c r="W1529" s="27"/>
      <c r="X1529" s="18"/>
      <c r="Y1529" s="10"/>
      <c r="Z1529" s="48"/>
      <c r="AA1529" s="11"/>
      <c r="AC1529" s="11"/>
    </row>
    <row r="1530" spans="1:29" s="50" customFormat="1">
      <c r="A1530" s="11"/>
      <c r="B1530" s="11"/>
      <c r="C1530" s="12"/>
      <c r="D1530" s="13"/>
      <c r="E1530" s="11"/>
      <c r="F1530" s="11"/>
      <c r="G1530" s="11"/>
      <c r="H1530" s="11"/>
      <c r="I1530" s="11"/>
      <c r="J1530" s="11"/>
      <c r="K1530" s="12"/>
      <c r="L1530" s="11"/>
      <c r="M1530" s="36"/>
      <c r="N1530" s="11"/>
      <c r="O1530" s="37"/>
      <c r="P1530" s="37"/>
      <c r="Q1530" s="37"/>
      <c r="R1530" s="37"/>
      <c r="S1530" s="37"/>
      <c r="T1530" s="37"/>
      <c r="U1530" s="42"/>
      <c r="V1530" s="34"/>
      <c r="W1530" s="27"/>
      <c r="X1530" s="18"/>
      <c r="Y1530" s="10"/>
      <c r="Z1530" s="48"/>
      <c r="AA1530" s="11"/>
      <c r="AC1530" s="11"/>
    </row>
    <row r="1531" spans="1:29" s="50" customFormat="1">
      <c r="A1531" s="11"/>
      <c r="B1531" s="11"/>
      <c r="C1531" s="12"/>
      <c r="D1531" s="13"/>
      <c r="E1531" s="11"/>
      <c r="F1531" s="11"/>
      <c r="G1531" s="11"/>
      <c r="H1531" s="11"/>
      <c r="I1531" s="11"/>
      <c r="J1531" s="11"/>
      <c r="K1531" s="12"/>
      <c r="L1531" s="11"/>
      <c r="M1531" s="36"/>
      <c r="N1531" s="11"/>
      <c r="O1531" s="37"/>
      <c r="P1531" s="37"/>
      <c r="Q1531" s="37"/>
      <c r="R1531" s="37"/>
      <c r="S1531" s="37"/>
      <c r="T1531" s="37"/>
      <c r="U1531" s="35"/>
      <c r="V1531" s="34"/>
      <c r="W1531" s="27"/>
      <c r="X1531" s="18"/>
      <c r="Y1531" s="10"/>
      <c r="Z1531" s="48"/>
      <c r="AA1531" s="11"/>
      <c r="AC1531" s="11"/>
    </row>
    <row r="1532" spans="1:29" s="50" customFormat="1">
      <c r="A1532" s="11"/>
      <c r="B1532" s="11"/>
      <c r="C1532" s="12"/>
      <c r="D1532" s="13"/>
      <c r="E1532" s="11"/>
      <c r="F1532" s="11"/>
      <c r="G1532" s="11"/>
      <c r="H1532" s="11"/>
      <c r="I1532" s="11"/>
      <c r="J1532" s="11"/>
      <c r="K1532" s="12"/>
      <c r="L1532" s="11"/>
      <c r="M1532" s="36"/>
      <c r="N1532" s="11"/>
      <c r="O1532" s="37"/>
      <c r="P1532" s="37"/>
      <c r="Q1532" s="37"/>
      <c r="R1532" s="37"/>
      <c r="S1532" s="37"/>
      <c r="T1532" s="37"/>
      <c r="U1532" s="42"/>
      <c r="V1532" s="34"/>
      <c r="W1532" s="27"/>
      <c r="X1532" s="18"/>
      <c r="Y1532" s="10"/>
      <c r="Z1532" s="48"/>
      <c r="AA1532" s="11"/>
      <c r="AC1532" s="11"/>
    </row>
    <row r="1533" spans="1:29" s="50" customFormat="1">
      <c r="A1533" s="11"/>
      <c r="B1533" s="11"/>
      <c r="C1533" s="12"/>
      <c r="D1533" s="13"/>
      <c r="E1533" s="11"/>
      <c r="F1533" s="11"/>
      <c r="G1533" s="11"/>
      <c r="H1533" s="11"/>
      <c r="I1533" s="11"/>
      <c r="J1533" s="11"/>
      <c r="K1533" s="12"/>
      <c r="L1533" s="11"/>
      <c r="M1533" s="36"/>
      <c r="N1533" s="11"/>
      <c r="O1533" s="37"/>
      <c r="P1533" s="37"/>
      <c r="Q1533" s="37"/>
      <c r="R1533" s="37"/>
      <c r="S1533" s="37"/>
      <c r="T1533" s="37"/>
      <c r="U1533" s="35"/>
      <c r="V1533" s="34"/>
      <c r="W1533" s="27"/>
      <c r="X1533" s="18"/>
      <c r="Y1533" s="10"/>
      <c r="Z1533" s="48"/>
      <c r="AA1533" s="11"/>
      <c r="AC1533" s="11"/>
    </row>
    <row r="1534" spans="1:29" s="50" customFormat="1">
      <c r="A1534" s="11"/>
      <c r="B1534" s="11"/>
      <c r="C1534" s="12"/>
      <c r="D1534" s="13"/>
      <c r="E1534" s="11"/>
      <c r="F1534" s="11"/>
      <c r="G1534" s="11"/>
      <c r="H1534" s="11"/>
      <c r="I1534" s="11"/>
      <c r="J1534" s="11"/>
      <c r="K1534" s="12"/>
      <c r="L1534" s="11"/>
      <c r="M1534" s="36"/>
      <c r="N1534" s="11"/>
      <c r="O1534" s="37"/>
      <c r="P1534" s="37"/>
      <c r="Q1534" s="37"/>
      <c r="R1534" s="37"/>
      <c r="S1534" s="37"/>
      <c r="T1534" s="37"/>
      <c r="U1534" s="35"/>
      <c r="V1534" s="34"/>
      <c r="W1534" s="27"/>
      <c r="X1534" s="18"/>
      <c r="Y1534" s="10"/>
      <c r="Z1534" s="48"/>
      <c r="AA1534" s="53"/>
      <c r="AC1534" s="11"/>
    </row>
    <row r="1535" spans="1:29" s="50" customFormat="1">
      <c r="A1535" s="11"/>
      <c r="B1535" s="11"/>
      <c r="C1535" s="12"/>
      <c r="D1535" s="13"/>
      <c r="E1535" s="11"/>
      <c r="F1535" s="11"/>
      <c r="G1535" s="11"/>
      <c r="H1535" s="11"/>
      <c r="I1535" s="11"/>
      <c r="J1535" s="11"/>
      <c r="K1535" s="12"/>
      <c r="L1535" s="11"/>
      <c r="M1535" s="36"/>
      <c r="N1535" s="11"/>
      <c r="O1535" s="37"/>
      <c r="P1535" s="37"/>
      <c r="Q1535" s="37"/>
      <c r="R1535" s="37"/>
      <c r="S1535" s="37"/>
      <c r="T1535" s="37"/>
      <c r="U1535" s="35"/>
      <c r="V1535" s="34"/>
      <c r="W1535" s="27"/>
      <c r="X1535" s="18"/>
      <c r="Y1535" s="10"/>
      <c r="Z1535" s="48"/>
      <c r="AA1535" s="11"/>
      <c r="AC1535" s="11"/>
    </row>
    <row r="1536" spans="1:29" s="50" customFormat="1">
      <c r="A1536" s="11"/>
      <c r="B1536" s="11"/>
      <c r="C1536" s="12"/>
      <c r="D1536" s="13"/>
      <c r="E1536" s="11"/>
      <c r="F1536" s="11"/>
      <c r="G1536" s="11"/>
      <c r="H1536" s="11"/>
      <c r="I1536" s="11"/>
      <c r="J1536" s="11"/>
      <c r="K1536" s="12"/>
      <c r="L1536" s="11"/>
      <c r="M1536" s="36"/>
      <c r="N1536" s="11"/>
      <c r="O1536" s="37"/>
      <c r="P1536" s="37"/>
      <c r="Q1536" s="37"/>
      <c r="R1536" s="37"/>
      <c r="S1536" s="37"/>
      <c r="T1536" s="37"/>
      <c r="U1536" s="35"/>
      <c r="V1536" s="34"/>
      <c r="W1536" s="27"/>
      <c r="X1536" s="18"/>
      <c r="Y1536" s="10"/>
      <c r="Z1536" s="48"/>
      <c r="AA1536" s="11"/>
      <c r="AC1536" s="11"/>
    </row>
    <row r="1537" spans="1:29" s="50" customFormat="1">
      <c r="A1537" s="11"/>
      <c r="B1537" s="11"/>
      <c r="C1537" s="12"/>
      <c r="D1537" s="13"/>
      <c r="E1537" s="11"/>
      <c r="F1537" s="11"/>
      <c r="G1537" s="11"/>
      <c r="H1537" s="11"/>
      <c r="I1537" s="11"/>
      <c r="J1537" s="11"/>
      <c r="K1537" s="12"/>
      <c r="L1537" s="11"/>
      <c r="M1537" s="36"/>
      <c r="N1537" s="11"/>
      <c r="O1537" s="37"/>
      <c r="P1537" s="37"/>
      <c r="Q1537" s="37"/>
      <c r="R1537" s="37"/>
      <c r="S1537" s="37"/>
      <c r="T1537" s="37"/>
      <c r="U1537" s="42"/>
      <c r="V1537" s="34"/>
      <c r="W1537" s="27"/>
      <c r="X1537" s="18"/>
      <c r="Y1537" s="10"/>
      <c r="Z1537" s="48"/>
      <c r="AA1537" s="11"/>
      <c r="AC1537" s="11"/>
    </row>
    <row r="1538" spans="1:29" s="50" customFormat="1">
      <c r="A1538" s="11"/>
      <c r="B1538" s="11"/>
      <c r="C1538" s="12"/>
      <c r="D1538" s="13"/>
      <c r="E1538" s="11"/>
      <c r="F1538" s="11"/>
      <c r="G1538" s="11"/>
      <c r="H1538" s="11"/>
      <c r="I1538" s="11"/>
      <c r="J1538" s="11"/>
      <c r="K1538" s="12"/>
      <c r="L1538" s="11"/>
      <c r="M1538" s="36"/>
      <c r="N1538" s="11"/>
      <c r="O1538" s="37"/>
      <c r="P1538" s="37"/>
      <c r="Q1538" s="37"/>
      <c r="R1538" s="37"/>
      <c r="S1538" s="37"/>
      <c r="T1538" s="37"/>
      <c r="U1538" s="42"/>
      <c r="V1538" s="34"/>
      <c r="W1538" s="27"/>
      <c r="X1538" s="18"/>
      <c r="Y1538" s="10"/>
      <c r="Z1538" s="48"/>
      <c r="AA1538" s="11"/>
      <c r="AC1538" s="11"/>
    </row>
    <row r="1539" spans="1:29" s="50" customFormat="1">
      <c r="A1539" s="11"/>
      <c r="B1539" s="11"/>
      <c r="C1539" s="12"/>
      <c r="D1539" s="13"/>
      <c r="E1539" s="11"/>
      <c r="F1539" s="11"/>
      <c r="G1539" s="11"/>
      <c r="H1539" s="11"/>
      <c r="I1539" s="11"/>
      <c r="J1539" s="11"/>
      <c r="K1539" s="12"/>
      <c r="L1539" s="11"/>
      <c r="M1539" s="36"/>
      <c r="N1539" s="11"/>
      <c r="O1539" s="37"/>
      <c r="P1539" s="37"/>
      <c r="Q1539" s="37"/>
      <c r="R1539" s="37"/>
      <c r="S1539" s="37"/>
      <c r="T1539" s="37"/>
      <c r="U1539" s="35"/>
      <c r="V1539" s="34"/>
      <c r="W1539" s="27"/>
      <c r="X1539" s="18"/>
      <c r="Y1539" s="10"/>
      <c r="Z1539" s="48"/>
      <c r="AA1539" s="11"/>
      <c r="AC1539" s="11"/>
    </row>
    <row r="1540" spans="1:29" s="50" customFormat="1">
      <c r="A1540" s="11"/>
      <c r="B1540" s="11"/>
      <c r="C1540" s="12"/>
      <c r="D1540" s="13"/>
      <c r="E1540" s="11"/>
      <c r="F1540" s="11"/>
      <c r="G1540" s="11"/>
      <c r="H1540" s="11"/>
      <c r="I1540" s="11"/>
      <c r="J1540" s="11"/>
      <c r="K1540" s="12"/>
      <c r="L1540" s="11"/>
      <c r="M1540" s="36"/>
      <c r="N1540" s="11"/>
      <c r="O1540" s="37"/>
      <c r="P1540" s="37"/>
      <c r="Q1540" s="37"/>
      <c r="R1540" s="37"/>
      <c r="S1540" s="37"/>
      <c r="T1540" s="37"/>
      <c r="U1540" s="34"/>
      <c r="V1540" s="34"/>
      <c r="W1540" s="27"/>
      <c r="X1540" s="18"/>
      <c r="Y1540" s="10"/>
      <c r="Z1540" s="48"/>
      <c r="AA1540" s="53"/>
      <c r="AC1540" s="11"/>
    </row>
    <row r="1541" spans="1:29" s="50" customFormat="1">
      <c r="A1541" s="11"/>
      <c r="B1541" s="11"/>
      <c r="C1541" s="12"/>
      <c r="D1541" s="13"/>
      <c r="E1541" s="11"/>
      <c r="F1541" s="11"/>
      <c r="G1541" s="11"/>
      <c r="H1541" s="11"/>
      <c r="I1541" s="11"/>
      <c r="J1541" s="11"/>
      <c r="K1541" s="12"/>
      <c r="L1541" s="11"/>
      <c r="M1541" s="36"/>
      <c r="N1541" s="11"/>
      <c r="O1541" s="37"/>
      <c r="P1541" s="37"/>
      <c r="Q1541" s="37"/>
      <c r="R1541" s="37"/>
      <c r="S1541" s="37"/>
      <c r="T1541" s="37"/>
      <c r="U1541" s="42"/>
      <c r="V1541" s="34"/>
      <c r="W1541" s="27"/>
      <c r="X1541" s="18"/>
      <c r="Y1541" s="10"/>
      <c r="Z1541" s="48"/>
      <c r="AA1541" s="11"/>
      <c r="AC1541" s="11"/>
    </row>
    <row r="1542" spans="1:29" s="50" customFormat="1">
      <c r="A1542" s="11"/>
      <c r="B1542" s="11"/>
      <c r="C1542" s="12"/>
      <c r="D1542" s="13"/>
      <c r="E1542" s="11"/>
      <c r="F1542" s="11"/>
      <c r="G1542" s="11"/>
      <c r="H1542" s="11"/>
      <c r="I1542" s="11"/>
      <c r="J1542" s="11"/>
      <c r="K1542" s="12"/>
      <c r="L1542" s="11"/>
      <c r="M1542" s="36"/>
      <c r="N1542" s="11"/>
      <c r="O1542" s="37"/>
      <c r="P1542" s="37"/>
      <c r="Q1542" s="37"/>
      <c r="R1542" s="37"/>
      <c r="S1542" s="37"/>
      <c r="T1542" s="37"/>
      <c r="U1542" s="42"/>
      <c r="V1542" s="34"/>
      <c r="W1542" s="27"/>
      <c r="X1542" s="18"/>
      <c r="Y1542" s="10"/>
      <c r="Z1542" s="48"/>
      <c r="AA1542" s="11"/>
      <c r="AC1542" s="11"/>
    </row>
    <row r="1543" spans="1:29" s="50" customFormat="1">
      <c r="A1543" s="11"/>
      <c r="B1543" s="11"/>
      <c r="C1543" s="12"/>
      <c r="D1543" s="13"/>
      <c r="E1543" s="11"/>
      <c r="F1543" s="11"/>
      <c r="G1543" s="11"/>
      <c r="H1543" s="11"/>
      <c r="I1543" s="11"/>
      <c r="J1543" s="11"/>
      <c r="K1543" s="12"/>
      <c r="L1543" s="11"/>
      <c r="M1543" s="36"/>
      <c r="N1543" s="11"/>
      <c r="O1543" s="37"/>
      <c r="P1543" s="37"/>
      <c r="Q1543" s="37"/>
      <c r="R1543" s="37"/>
      <c r="S1543" s="37"/>
      <c r="T1543" s="37"/>
      <c r="U1543" s="35"/>
      <c r="V1543" s="34"/>
      <c r="W1543" s="27"/>
      <c r="X1543" s="18"/>
      <c r="Y1543" s="10"/>
      <c r="Z1543" s="48"/>
      <c r="AA1543" s="11"/>
      <c r="AC1543" s="11"/>
    </row>
    <row r="1544" spans="1:29" s="50" customFormat="1">
      <c r="A1544" s="11"/>
      <c r="B1544" s="11"/>
      <c r="C1544" s="12"/>
      <c r="D1544" s="13"/>
      <c r="E1544" s="11"/>
      <c r="F1544" s="11"/>
      <c r="G1544" s="11"/>
      <c r="H1544" s="11"/>
      <c r="I1544" s="11"/>
      <c r="J1544" s="11"/>
      <c r="K1544" s="12"/>
      <c r="L1544" s="11"/>
      <c r="M1544" s="36"/>
      <c r="N1544" s="11"/>
      <c r="O1544" s="37"/>
      <c r="P1544" s="37"/>
      <c r="Q1544" s="37"/>
      <c r="R1544" s="37"/>
      <c r="S1544" s="37"/>
      <c r="T1544" s="37"/>
      <c r="U1544" s="35"/>
      <c r="V1544" s="34"/>
      <c r="W1544" s="27"/>
      <c r="X1544" s="18"/>
      <c r="Y1544" s="10"/>
      <c r="Z1544" s="48"/>
      <c r="AA1544" s="11"/>
      <c r="AC1544" s="11"/>
    </row>
    <row r="1545" spans="1:29" s="50" customFormat="1">
      <c r="A1545" s="11"/>
      <c r="B1545" s="11"/>
      <c r="C1545" s="12"/>
      <c r="D1545" s="13"/>
      <c r="E1545" s="11"/>
      <c r="F1545" s="11"/>
      <c r="G1545" s="11"/>
      <c r="H1545" s="11"/>
      <c r="I1545" s="11"/>
      <c r="J1545" s="11"/>
      <c r="K1545" s="12"/>
      <c r="L1545" s="11"/>
      <c r="M1545" s="11"/>
      <c r="N1545" s="11"/>
      <c r="O1545" s="37"/>
      <c r="P1545" s="37"/>
      <c r="Q1545" s="37"/>
      <c r="R1545" s="37"/>
      <c r="S1545" s="37"/>
      <c r="T1545" s="37"/>
      <c r="U1545" s="34"/>
      <c r="V1545" s="34"/>
      <c r="W1545" s="27"/>
      <c r="X1545" s="18"/>
      <c r="Y1545" s="10"/>
      <c r="Z1545" s="48"/>
      <c r="AA1545" s="53"/>
      <c r="AC1545" s="11"/>
    </row>
    <row r="1546" spans="1:29" s="50" customFormat="1">
      <c r="A1546" s="11"/>
      <c r="B1546" s="11"/>
      <c r="C1546" s="12"/>
      <c r="D1546" s="13"/>
      <c r="E1546" s="11"/>
      <c r="F1546" s="11"/>
      <c r="G1546" s="11"/>
      <c r="H1546" s="11"/>
      <c r="I1546" s="11"/>
      <c r="J1546" s="11"/>
      <c r="K1546" s="12"/>
      <c r="L1546" s="11"/>
      <c r="M1546" s="36"/>
      <c r="N1546" s="11"/>
      <c r="O1546" s="37"/>
      <c r="P1546" s="37"/>
      <c r="Q1546" s="37"/>
      <c r="R1546" s="37"/>
      <c r="S1546" s="37"/>
      <c r="T1546" s="37"/>
      <c r="U1546" s="42"/>
      <c r="V1546" s="34"/>
      <c r="W1546" s="27"/>
      <c r="X1546" s="18"/>
      <c r="Y1546" s="10"/>
      <c r="Z1546" s="48"/>
      <c r="AA1546" s="11"/>
      <c r="AC1546" s="11"/>
    </row>
    <row r="1547" spans="1:29" s="50" customFormat="1">
      <c r="A1547" s="11"/>
      <c r="B1547" s="11"/>
      <c r="C1547" s="12"/>
      <c r="D1547" s="13"/>
      <c r="E1547" s="11"/>
      <c r="F1547" s="11"/>
      <c r="G1547" s="11"/>
      <c r="H1547" s="11"/>
      <c r="I1547" s="11"/>
      <c r="J1547" s="11"/>
      <c r="K1547" s="12"/>
      <c r="L1547" s="11"/>
      <c r="M1547" s="36"/>
      <c r="N1547" s="11"/>
      <c r="O1547" s="37"/>
      <c r="P1547" s="37"/>
      <c r="Q1547" s="37"/>
      <c r="R1547" s="37"/>
      <c r="S1547" s="37"/>
      <c r="T1547" s="37"/>
      <c r="U1547" s="35"/>
      <c r="V1547" s="34"/>
      <c r="W1547" s="27"/>
      <c r="X1547" s="18"/>
      <c r="Y1547" s="10"/>
      <c r="Z1547" s="48"/>
      <c r="AA1547" s="11"/>
      <c r="AC1547" s="11"/>
    </row>
    <row r="1548" spans="1:29" s="50" customFormat="1">
      <c r="A1548" s="11"/>
      <c r="B1548" s="11"/>
      <c r="C1548" s="12"/>
      <c r="D1548" s="13"/>
      <c r="E1548" s="11"/>
      <c r="F1548" s="11"/>
      <c r="G1548" s="11"/>
      <c r="H1548" s="11"/>
      <c r="I1548" s="11"/>
      <c r="J1548" s="11"/>
      <c r="K1548" s="12"/>
      <c r="L1548" s="11"/>
      <c r="M1548" s="36"/>
      <c r="N1548" s="11"/>
      <c r="O1548" s="37"/>
      <c r="P1548" s="37"/>
      <c r="Q1548" s="37"/>
      <c r="R1548" s="37"/>
      <c r="S1548" s="37"/>
      <c r="T1548" s="37"/>
      <c r="U1548" s="35"/>
      <c r="V1548" s="34"/>
      <c r="W1548" s="27"/>
      <c r="X1548" s="18"/>
      <c r="Y1548" s="10"/>
      <c r="Z1548" s="48"/>
      <c r="AA1548" s="11"/>
      <c r="AC1548" s="11"/>
    </row>
    <row r="1549" spans="1:29" s="50" customFormat="1">
      <c r="A1549" s="11"/>
      <c r="B1549" s="11"/>
      <c r="C1549" s="12"/>
      <c r="D1549" s="13"/>
      <c r="E1549" s="11"/>
      <c r="F1549" s="11"/>
      <c r="G1549" s="11"/>
      <c r="H1549" s="11"/>
      <c r="I1549" s="11"/>
      <c r="J1549" s="11"/>
      <c r="K1549" s="12"/>
      <c r="L1549" s="11"/>
      <c r="M1549" s="12"/>
      <c r="N1549" s="11"/>
      <c r="O1549" s="37"/>
      <c r="P1549" s="37"/>
      <c r="Q1549" s="37"/>
      <c r="R1549" s="37"/>
      <c r="S1549" s="37"/>
      <c r="T1549" s="37"/>
      <c r="U1549" s="34"/>
      <c r="V1549" s="34"/>
      <c r="W1549" s="27"/>
      <c r="X1549" s="18"/>
      <c r="Y1549" s="10"/>
      <c r="Z1549" s="48"/>
      <c r="AA1549" s="53"/>
      <c r="AC1549" s="11"/>
    </row>
    <row r="1550" spans="1:29" s="50" customFormat="1">
      <c r="A1550" s="11"/>
      <c r="B1550" s="11"/>
      <c r="C1550" s="12"/>
      <c r="D1550" s="13"/>
      <c r="E1550" s="11"/>
      <c r="F1550" s="11"/>
      <c r="G1550" s="11"/>
      <c r="H1550" s="11"/>
      <c r="I1550" s="11"/>
      <c r="J1550" s="11"/>
      <c r="K1550" s="12"/>
      <c r="L1550" s="11"/>
      <c r="M1550" s="36"/>
      <c r="N1550" s="11"/>
      <c r="O1550" s="37"/>
      <c r="P1550" s="37"/>
      <c r="Q1550" s="37"/>
      <c r="R1550" s="37"/>
      <c r="S1550" s="37"/>
      <c r="T1550" s="37"/>
      <c r="U1550" s="35"/>
      <c r="V1550" s="34"/>
      <c r="W1550" s="27"/>
      <c r="X1550" s="18"/>
      <c r="Y1550" s="10"/>
      <c r="Z1550" s="48"/>
      <c r="AA1550" s="11"/>
      <c r="AC1550" s="11"/>
    </row>
    <row r="1551" spans="1:29" s="50" customFormat="1">
      <c r="A1551" s="11"/>
      <c r="B1551" s="11"/>
      <c r="C1551" s="12"/>
      <c r="D1551" s="13"/>
      <c r="E1551" s="11"/>
      <c r="F1551" s="11"/>
      <c r="G1551" s="11"/>
      <c r="H1551" s="11"/>
      <c r="I1551" s="11"/>
      <c r="J1551" s="11"/>
      <c r="K1551" s="12"/>
      <c r="L1551" s="11"/>
      <c r="M1551" s="36"/>
      <c r="N1551" s="11"/>
      <c r="O1551" s="37"/>
      <c r="P1551" s="37"/>
      <c r="Q1551" s="37"/>
      <c r="R1551" s="37"/>
      <c r="S1551" s="37"/>
      <c r="T1551" s="37"/>
      <c r="U1551" s="42"/>
      <c r="V1551" s="34"/>
      <c r="W1551" s="27"/>
      <c r="X1551" s="18"/>
      <c r="Y1551" s="10"/>
      <c r="Z1551" s="48"/>
      <c r="AA1551" s="11"/>
      <c r="AC1551" s="11"/>
    </row>
    <row r="1552" spans="1:29" s="50" customFormat="1">
      <c r="A1552" s="11"/>
      <c r="B1552" s="11"/>
      <c r="C1552" s="12"/>
      <c r="D1552" s="13"/>
      <c r="E1552" s="11"/>
      <c r="F1552" s="11"/>
      <c r="G1552" s="11"/>
      <c r="H1552" s="11"/>
      <c r="I1552" s="11"/>
      <c r="J1552" s="11"/>
      <c r="K1552" s="12"/>
      <c r="L1552" s="11"/>
      <c r="M1552" s="36"/>
      <c r="N1552" s="11"/>
      <c r="O1552" s="37"/>
      <c r="P1552" s="37"/>
      <c r="Q1552" s="37"/>
      <c r="R1552" s="37"/>
      <c r="S1552" s="37"/>
      <c r="T1552" s="37"/>
      <c r="U1552" s="42"/>
      <c r="V1552" s="34"/>
      <c r="W1552" s="27"/>
      <c r="X1552" s="18"/>
      <c r="Y1552" s="10"/>
      <c r="Z1552" s="48"/>
      <c r="AA1552" s="11"/>
      <c r="AC1552" s="11"/>
    </row>
    <row r="1553" spans="1:29" s="50" customFormat="1">
      <c r="A1553" s="11"/>
      <c r="B1553" s="11"/>
      <c r="C1553" s="12"/>
      <c r="D1553" s="13"/>
      <c r="E1553" s="11"/>
      <c r="F1553" s="11"/>
      <c r="G1553" s="11"/>
      <c r="H1553" s="11"/>
      <c r="I1553" s="11"/>
      <c r="J1553" s="11"/>
      <c r="K1553" s="12"/>
      <c r="L1553" s="11"/>
      <c r="M1553" s="36"/>
      <c r="N1553" s="11"/>
      <c r="O1553" s="37"/>
      <c r="P1553" s="37"/>
      <c r="Q1553" s="37"/>
      <c r="R1553" s="37"/>
      <c r="S1553" s="37"/>
      <c r="T1553" s="37"/>
      <c r="U1553" s="35"/>
      <c r="V1553" s="34"/>
      <c r="W1553" s="27"/>
      <c r="X1553" s="18"/>
      <c r="Y1553" s="10"/>
      <c r="Z1553" s="48"/>
      <c r="AA1553" s="11"/>
      <c r="AC1553" s="11"/>
    </row>
    <row r="1554" spans="1:29" s="50" customFormat="1">
      <c r="A1554" s="11"/>
      <c r="B1554" s="11"/>
      <c r="C1554" s="12"/>
      <c r="D1554" s="13"/>
      <c r="E1554" s="11"/>
      <c r="F1554" s="11"/>
      <c r="G1554" s="11"/>
      <c r="H1554" s="11"/>
      <c r="I1554" s="11"/>
      <c r="J1554" s="11"/>
      <c r="K1554" s="12"/>
      <c r="L1554" s="11"/>
      <c r="M1554" s="36"/>
      <c r="N1554" s="11"/>
      <c r="O1554" s="37"/>
      <c r="P1554" s="37"/>
      <c r="Q1554" s="37"/>
      <c r="R1554" s="37"/>
      <c r="S1554" s="37"/>
      <c r="T1554" s="37"/>
      <c r="U1554" s="35"/>
      <c r="V1554" s="34"/>
      <c r="W1554" s="27"/>
      <c r="X1554" s="18"/>
      <c r="Y1554" s="10"/>
      <c r="Z1554" s="48"/>
      <c r="AA1554" s="11"/>
      <c r="AC1554" s="11"/>
    </row>
    <row r="1555" spans="1:29" s="50" customFormat="1">
      <c r="A1555" s="11"/>
      <c r="B1555" s="11"/>
      <c r="C1555" s="12"/>
      <c r="D1555" s="13"/>
      <c r="E1555" s="11"/>
      <c r="F1555" s="11"/>
      <c r="G1555" s="11"/>
      <c r="H1555" s="11"/>
      <c r="I1555" s="11"/>
      <c r="J1555" s="11"/>
      <c r="K1555" s="12"/>
      <c r="L1555" s="11"/>
      <c r="M1555" s="36"/>
      <c r="N1555" s="11"/>
      <c r="O1555" s="37"/>
      <c r="P1555" s="37"/>
      <c r="Q1555" s="37"/>
      <c r="R1555" s="37"/>
      <c r="S1555" s="37"/>
      <c r="T1555" s="37"/>
      <c r="U1555" s="42"/>
      <c r="V1555" s="34"/>
      <c r="W1555" s="27"/>
      <c r="X1555" s="18"/>
      <c r="Y1555" s="10"/>
      <c r="Z1555" s="48"/>
      <c r="AA1555" s="11"/>
      <c r="AC1555" s="11"/>
    </row>
    <row r="1556" spans="1:29" s="50" customFormat="1">
      <c r="A1556" s="11"/>
      <c r="B1556" s="11"/>
      <c r="C1556" s="12"/>
      <c r="D1556" s="13"/>
      <c r="E1556" s="11"/>
      <c r="F1556" s="11"/>
      <c r="G1556" s="11"/>
      <c r="H1556" s="11"/>
      <c r="I1556" s="11"/>
      <c r="J1556" s="11"/>
      <c r="K1556" s="12"/>
      <c r="L1556" s="11"/>
      <c r="M1556" s="36"/>
      <c r="N1556" s="11"/>
      <c r="O1556" s="37"/>
      <c r="P1556" s="37"/>
      <c r="Q1556" s="37"/>
      <c r="R1556" s="37"/>
      <c r="S1556" s="37"/>
      <c r="T1556" s="37"/>
      <c r="U1556" s="42"/>
      <c r="V1556" s="34"/>
      <c r="W1556" s="27"/>
      <c r="X1556" s="18"/>
      <c r="Y1556" s="10"/>
      <c r="Z1556" s="48"/>
      <c r="AA1556" s="11"/>
      <c r="AC1556" s="11"/>
    </row>
    <row r="1557" spans="1:29" s="50" customFormat="1">
      <c r="A1557" s="11"/>
      <c r="B1557" s="11"/>
      <c r="C1557" s="12"/>
      <c r="D1557" s="13"/>
      <c r="E1557" s="11"/>
      <c r="F1557" s="11"/>
      <c r="G1557" s="11"/>
      <c r="H1557" s="11"/>
      <c r="I1557" s="11"/>
      <c r="J1557" s="11"/>
      <c r="K1557" s="12"/>
      <c r="L1557" s="11"/>
      <c r="M1557" s="36"/>
      <c r="N1557" s="11"/>
      <c r="O1557" s="37"/>
      <c r="P1557" s="37"/>
      <c r="Q1557" s="37"/>
      <c r="R1557" s="37"/>
      <c r="S1557" s="37"/>
      <c r="T1557" s="37"/>
      <c r="U1557" s="42"/>
      <c r="V1557" s="34"/>
      <c r="W1557" s="27"/>
      <c r="X1557" s="18"/>
      <c r="Y1557" s="10"/>
      <c r="Z1557" s="48"/>
      <c r="AA1557" s="11"/>
      <c r="AC1557" s="11"/>
    </row>
    <row r="1558" spans="1:29" s="50" customFormat="1">
      <c r="A1558" s="11"/>
      <c r="B1558" s="11"/>
      <c r="C1558" s="12"/>
      <c r="D1558" s="13"/>
      <c r="E1558" s="11"/>
      <c r="F1558" s="11"/>
      <c r="G1558" s="11"/>
      <c r="H1558" s="11"/>
      <c r="I1558" s="11"/>
      <c r="J1558" s="11"/>
      <c r="K1558" s="12"/>
      <c r="L1558" s="11"/>
      <c r="M1558" s="36"/>
      <c r="N1558" s="11"/>
      <c r="O1558" s="37"/>
      <c r="P1558" s="37"/>
      <c r="Q1558" s="37"/>
      <c r="R1558" s="37"/>
      <c r="S1558" s="37"/>
      <c r="T1558" s="37"/>
      <c r="U1558" s="42"/>
      <c r="V1558" s="34"/>
      <c r="W1558" s="27"/>
      <c r="X1558" s="18"/>
      <c r="Y1558" s="10"/>
      <c r="Z1558" s="48"/>
      <c r="AA1558" s="11"/>
      <c r="AC1558" s="11"/>
    </row>
    <row r="1559" spans="1:29" s="50" customFormat="1">
      <c r="A1559" s="11"/>
      <c r="B1559" s="11"/>
      <c r="C1559" s="12"/>
      <c r="D1559" s="13"/>
      <c r="E1559" s="11"/>
      <c r="F1559" s="11"/>
      <c r="G1559" s="11"/>
      <c r="H1559" s="11"/>
      <c r="I1559" s="11"/>
      <c r="J1559" s="11"/>
      <c r="K1559" s="12"/>
      <c r="L1559" s="11"/>
      <c r="M1559" s="36"/>
      <c r="N1559" s="11"/>
      <c r="O1559" s="37"/>
      <c r="P1559" s="37"/>
      <c r="Q1559" s="37"/>
      <c r="R1559" s="37"/>
      <c r="S1559" s="37"/>
      <c r="T1559" s="37"/>
      <c r="U1559" s="42"/>
      <c r="V1559" s="34"/>
      <c r="W1559" s="27"/>
      <c r="X1559" s="18"/>
      <c r="Y1559" s="10"/>
      <c r="Z1559" s="48"/>
      <c r="AA1559" s="11"/>
      <c r="AC1559" s="11"/>
    </row>
    <row r="1560" spans="1:29" s="50" customFormat="1">
      <c r="A1560" s="11"/>
      <c r="B1560" s="11"/>
      <c r="C1560" s="12"/>
      <c r="D1560" s="13"/>
      <c r="E1560" s="11"/>
      <c r="F1560" s="11"/>
      <c r="G1560" s="11"/>
      <c r="H1560" s="11"/>
      <c r="I1560" s="11"/>
      <c r="J1560" s="11"/>
      <c r="K1560" s="12"/>
      <c r="L1560" s="11"/>
      <c r="M1560" s="36"/>
      <c r="N1560" s="11"/>
      <c r="O1560" s="37"/>
      <c r="P1560" s="37"/>
      <c r="Q1560" s="37"/>
      <c r="R1560" s="37"/>
      <c r="S1560" s="37"/>
      <c r="T1560" s="37"/>
      <c r="U1560" s="42"/>
      <c r="V1560" s="34"/>
      <c r="W1560" s="27"/>
      <c r="X1560" s="18"/>
      <c r="Y1560" s="10"/>
      <c r="Z1560" s="48"/>
      <c r="AA1560" s="11"/>
      <c r="AC1560" s="11"/>
    </row>
    <row r="1561" spans="1:29" s="50" customFormat="1">
      <c r="A1561" s="11"/>
      <c r="B1561" s="11"/>
      <c r="C1561" s="12"/>
      <c r="D1561" s="13"/>
      <c r="E1561" s="11"/>
      <c r="F1561" s="11"/>
      <c r="G1561" s="11"/>
      <c r="H1561" s="11"/>
      <c r="I1561" s="11"/>
      <c r="J1561" s="11"/>
      <c r="K1561" s="12"/>
      <c r="L1561" s="11"/>
      <c r="M1561" s="36"/>
      <c r="N1561" s="11"/>
      <c r="O1561" s="37"/>
      <c r="P1561" s="37"/>
      <c r="Q1561" s="37"/>
      <c r="R1561" s="37"/>
      <c r="S1561" s="37"/>
      <c r="T1561" s="37"/>
      <c r="U1561" s="35"/>
      <c r="V1561" s="34"/>
      <c r="W1561" s="27"/>
      <c r="X1561" s="18"/>
      <c r="Y1561" s="10"/>
      <c r="Z1561" s="48"/>
      <c r="AA1561" s="11"/>
      <c r="AC1561" s="11"/>
    </row>
    <row r="1562" spans="1:29" s="50" customFormat="1">
      <c r="A1562" s="11"/>
      <c r="B1562" s="11"/>
      <c r="C1562" s="12"/>
      <c r="D1562" s="13"/>
      <c r="E1562" s="11"/>
      <c r="F1562" s="11"/>
      <c r="G1562" s="11"/>
      <c r="H1562" s="11"/>
      <c r="I1562" s="11"/>
      <c r="J1562" s="11"/>
      <c r="K1562" s="12"/>
      <c r="L1562" s="11"/>
      <c r="M1562" s="36"/>
      <c r="N1562" s="11"/>
      <c r="O1562" s="37"/>
      <c r="P1562" s="37"/>
      <c r="Q1562" s="37"/>
      <c r="R1562" s="37"/>
      <c r="S1562" s="37"/>
      <c r="T1562" s="37"/>
      <c r="U1562" s="34"/>
      <c r="V1562" s="34"/>
      <c r="W1562" s="27"/>
      <c r="X1562" s="18"/>
      <c r="Y1562" s="10"/>
      <c r="Z1562" s="48"/>
      <c r="AA1562" s="11"/>
      <c r="AC1562" s="11"/>
    </row>
    <row r="1563" spans="1:29" s="50" customFormat="1">
      <c r="A1563" s="11"/>
      <c r="B1563" s="11"/>
      <c r="C1563" s="12"/>
      <c r="D1563" s="13"/>
      <c r="E1563" s="11"/>
      <c r="F1563" s="11"/>
      <c r="G1563" s="11"/>
      <c r="H1563" s="11"/>
      <c r="I1563" s="11"/>
      <c r="J1563" s="11"/>
      <c r="K1563" s="12"/>
      <c r="L1563" s="11"/>
      <c r="M1563" s="36"/>
      <c r="N1563" s="11"/>
      <c r="O1563" s="37"/>
      <c r="P1563" s="37"/>
      <c r="Q1563" s="37"/>
      <c r="R1563" s="37"/>
      <c r="S1563" s="37"/>
      <c r="T1563" s="37"/>
      <c r="U1563" s="42"/>
      <c r="V1563" s="34"/>
      <c r="W1563" s="27"/>
      <c r="X1563" s="18"/>
      <c r="Y1563" s="10"/>
      <c r="Z1563" s="48"/>
      <c r="AA1563" s="11"/>
      <c r="AC1563" s="11"/>
    </row>
    <row r="1564" spans="1:29" s="50" customFormat="1">
      <c r="A1564" s="11"/>
      <c r="B1564" s="11"/>
      <c r="C1564" s="12"/>
      <c r="D1564" s="13"/>
      <c r="E1564" s="11"/>
      <c r="F1564" s="11"/>
      <c r="G1564" s="11"/>
      <c r="H1564" s="11"/>
      <c r="I1564" s="11"/>
      <c r="J1564" s="11"/>
      <c r="K1564" s="12"/>
      <c r="L1564" s="11"/>
      <c r="M1564" s="36"/>
      <c r="N1564" s="11"/>
      <c r="O1564" s="37"/>
      <c r="P1564" s="37"/>
      <c r="Q1564" s="37"/>
      <c r="R1564" s="37"/>
      <c r="S1564" s="37"/>
      <c r="T1564" s="37"/>
      <c r="U1564" s="42"/>
      <c r="V1564" s="34"/>
      <c r="W1564" s="27"/>
      <c r="X1564" s="18"/>
      <c r="Y1564" s="10"/>
      <c r="Z1564" s="48"/>
      <c r="AA1564" s="11"/>
      <c r="AC1564" s="11"/>
    </row>
    <row r="1565" spans="1:29" s="50" customFormat="1">
      <c r="A1565" s="11"/>
      <c r="B1565" s="11"/>
      <c r="C1565" s="12"/>
      <c r="D1565" s="13"/>
      <c r="E1565" s="11"/>
      <c r="F1565" s="11"/>
      <c r="G1565" s="11"/>
      <c r="H1565" s="11"/>
      <c r="I1565" s="11"/>
      <c r="J1565" s="11"/>
      <c r="K1565" s="12"/>
      <c r="L1565" s="11"/>
      <c r="M1565" s="36"/>
      <c r="N1565" s="11"/>
      <c r="O1565" s="37"/>
      <c r="P1565" s="37"/>
      <c r="Q1565" s="37"/>
      <c r="R1565" s="37"/>
      <c r="S1565" s="37"/>
      <c r="T1565" s="37"/>
      <c r="U1565" s="35"/>
      <c r="V1565" s="34"/>
      <c r="W1565" s="27"/>
      <c r="X1565" s="18"/>
      <c r="Y1565" s="10"/>
      <c r="Z1565" s="48"/>
      <c r="AA1565" s="11"/>
      <c r="AC1565" s="11"/>
    </row>
    <row r="1566" spans="1:29" s="50" customFormat="1">
      <c r="A1566" s="11"/>
      <c r="B1566" s="11"/>
      <c r="C1566" s="12"/>
      <c r="D1566" s="13"/>
      <c r="E1566" s="11"/>
      <c r="F1566" s="11"/>
      <c r="G1566" s="11"/>
      <c r="H1566" s="11"/>
      <c r="I1566" s="11"/>
      <c r="J1566" s="11"/>
      <c r="K1566" s="12"/>
      <c r="L1566" s="11"/>
      <c r="M1566" s="36"/>
      <c r="N1566" s="11"/>
      <c r="O1566" s="37"/>
      <c r="P1566" s="37"/>
      <c r="Q1566" s="37"/>
      <c r="R1566" s="37"/>
      <c r="S1566" s="37"/>
      <c r="T1566" s="37"/>
      <c r="U1566" s="35"/>
      <c r="V1566" s="34"/>
      <c r="W1566" s="27"/>
      <c r="X1566" s="18"/>
      <c r="Y1566" s="10"/>
      <c r="Z1566" s="48"/>
      <c r="AA1566" s="11"/>
      <c r="AC1566" s="11"/>
    </row>
    <row r="1567" spans="1:29" s="50" customFormat="1">
      <c r="A1567" s="11"/>
      <c r="B1567" s="11"/>
      <c r="C1567" s="12"/>
      <c r="D1567" s="13"/>
      <c r="E1567" s="11"/>
      <c r="F1567" s="11"/>
      <c r="G1567" s="11"/>
      <c r="H1567" s="11"/>
      <c r="I1567" s="11"/>
      <c r="J1567" s="11"/>
      <c r="K1567" s="12"/>
      <c r="L1567" s="11"/>
      <c r="M1567" s="36"/>
      <c r="N1567" s="11"/>
      <c r="O1567" s="37"/>
      <c r="P1567" s="37"/>
      <c r="Q1567" s="37"/>
      <c r="R1567" s="37"/>
      <c r="S1567" s="37"/>
      <c r="T1567" s="37"/>
      <c r="U1567" s="35"/>
      <c r="V1567" s="34"/>
      <c r="W1567" s="27"/>
      <c r="X1567" s="18"/>
      <c r="Y1567" s="10"/>
      <c r="Z1567" s="48"/>
      <c r="AA1567" s="11"/>
      <c r="AC1567" s="11"/>
    </row>
    <row r="1568" spans="1:29" s="50" customFormat="1">
      <c r="A1568" s="11"/>
      <c r="B1568" s="11"/>
      <c r="C1568" s="12"/>
      <c r="D1568" s="13"/>
      <c r="E1568" s="11"/>
      <c r="F1568" s="11"/>
      <c r="G1568" s="11"/>
      <c r="H1568" s="11"/>
      <c r="I1568" s="11"/>
      <c r="J1568" s="11"/>
      <c r="K1568" s="12"/>
      <c r="L1568" s="11"/>
      <c r="M1568" s="36"/>
      <c r="N1568" s="11"/>
      <c r="O1568" s="37"/>
      <c r="P1568" s="37"/>
      <c r="Q1568" s="37"/>
      <c r="R1568" s="37"/>
      <c r="S1568" s="37"/>
      <c r="T1568" s="37"/>
      <c r="U1568" s="35"/>
      <c r="V1568" s="34"/>
      <c r="W1568" s="27"/>
      <c r="X1568" s="18"/>
      <c r="Y1568" s="10"/>
      <c r="Z1568" s="48"/>
      <c r="AA1568" s="11"/>
      <c r="AC1568" s="11"/>
    </row>
    <row r="1569" spans="1:29" s="50" customFormat="1">
      <c r="A1569" s="11"/>
      <c r="B1569" s="11"/>
      <c r="C1569" s="12"/>
      <c r="D1569" s="13"/>
      <c r="E1569" s="11"/>
      <c r="F1569" s="11"/>
      <c r="G1569" s="11"/>
      <c r="H1569" s="11"/>
      <c r="I1569" s="11"/>
      <c r="J1569" s="11"/>
      <c r="K1569" s="12"/>
      <c r="L1569" s="11"/>
      <c r="M1569" s="36"/>
      <c r="N1569" s="11"/>
      <c r="O1569" s="37"/>
      <c r="P1569" s="37"/>
      <c r="Q1569" s="37"/>
      <c r="R1569" s="37"/>
      <c r="S1569" s="37"/>
      <c r="T1569" s="37"/>
      <c r="U1569" s="42"/>
      <c r="V1569" s="34"/>
      <c r="W1569" s="27"/>
      <c r="X1569" s="18"/>
      <c r="Y1569" s="10"/>
      <c r="Z1569" s="48"/>
      <c r="AA1569" s="11"/>
      <c r="AC1569" s="11"/>
    </row>
    <row r="1570" spans="1:29" s="50" customFormat="1">
      <c r="A1570" s="11"/>
      <c r="B1570" s="11"/>
      <c r="C1570" s="12"/>
      <c r="D1570" s="13"/>
      <c r="E1570" s="11"/>
      <c r="F1570" s="11"/>
      <c r="G1570" s="11"/>
      <c r="H1570" s="11"/>
      <c r="I1570" s="11"/>
      <c r="J1570" s="11"/>
      <c r="K1570" s="12"/>
      <c r="L1570" s="11"/>
      <c r="M1570" s="36"/>
      <c r="N1570" s="11"/>
      <c r="O1570" s="37"/>
      <c r="P1570" s="37"/>
      <c r="Q1570" s="37"/>
      <c r="R1570" s="37"/>
      <c r="S1570" s="37"/>
      <c r="T1570" s="37"/>
      <c r="U1570" s="35"/>
      <c r="V1570" s="34"/>
      <c r="W1570" s="27"/>
      <c r="X1570" s="18"/>
      <c r="Y1570" s="10"/>
      <c r="Z1570" s="48"/>
      <c r="AA1570" s="11"/>
      <c r="AC1570" s="11"/>
    </row>
    <row r="1571" spans="1:29" s="50" customFormat="1">
      <c r="A1571" s="11"/>
      <c r="B1571" s="11"/>
      <c r="C1571" s="12"/>
      <c r="D1571" s="13"/>
      <c r="E1571" s="11"/>
      <c r="F1571" s="11"/>
      <c r="G1571" s="11"/>
      <c r="H1571" s="11"/>
      <c r="I1571" s="11"/>
      <c r="J1571" s="11"/>
      <c r="K1571" s="12"/>
      <c r="L1571" s="11"/>
      <c r="M1571" s="36"/>
      <c r="N1571" s="11"/>
      <c r="O1571" s="37"/>
      <c r="P1571" s="37"/>
      <c r="Q1571" s="37"/>
      <c r="R1571" s="37"/>
      <c r="S1571" s="37"/>
      <c r="T1571" s="37"/>
      <c r="U1571" s="42"/>
      <c r="V1571" s="34"/>
      <c r="W1571" s="27"/>
      <c r="X1571" s="18"/>
      <c r="Y1571" s="10"/>
      <c r="Z1571" s="48"/>
      <c r="AA1571" s="11"/>
      <c r="AC1571" s="11"/>
    </row>
    <row r="1572" spans="1:29" s="50" customFormat="1">
      <c r="A1572" s="11"/>
      <c r="B1572" s="11"/>
      <c r="C1572" s="12"/>
      <c r="D1572" s="13"/>
      <c r="E1572" s="11"/>
      <c r="F1572" s="11"/>
      <c r="G1572" s="11"/>
      <c r="H1572" s="11"/>
      <c r="I1572" s="11"/>
      <c r="J1572" s="11"/>
      <c r="K1572" s="12"/>
      <c r="L1572" s="11"/>
      <c r="M1572" s="36"/>
      <c r="N1572" s="11"/>
      <c r="O1572" s="37"/>
      <c r="P1572" s="37"/>
      <c r="Q1572" s="37"/>
      <c r="R1572" s="37"/>
      <c r="S1572" s="37"/>
      <c r="T1572" s="37"/>
      <c r="U1572" s="35"/>
      <c r="V1572" s="34"/>
      <c r="W1572" s="27"/>
      <c r="X1572" s="18"/>
      <c r="Y1572" s="10"/>
      <c r="Z1572" s="48"/>
      <c r="AA1572" s="11"/>
      <c r="AC1572" s="11"/>
    </row>
    <row r="1573" spans="1:29" s="50" customFormat="1">
      <c r="A1573" s="11"/>
      <c r="B1573" s="11"/>
      <c r="C1573" s="12"/>
      <c r="D1573" s="13"/>
      <c r="E1573" s="11"/>
      <c r="F1573" s="11"/>
      <c r="G1573" s="11"/>
      <c r="H1573" s="11"/>
      <c r="I1573" s="11"/>
      <c r="J1573" s="11"/>
      <c r="K1573" s="12"/>
      <c r="L1573" s="11"/>
      <c r="M1573" s="36"/>
      <c r="N1573" s="11"/>
      <c r="O1573" s="37"/>
      <c r="P1573" s="37"/>
      <c r="Q1573" s="37"/>
      <c r="R1573" s="37"/>
      <c r="S1573" s="37"/>
      <c r="T1573" s="37"/>
      <c r="U1573" s="35"/>
      <c r="V1573" s="34"/>
      <c r="W1573" s="27"/>
      <c r="X1573" s="18"/>
      <c r="Y1573" s="10"/>
      <c r="Z1573" s="48"/>
      <c r="AA1573" s="11"/>
      <c r="AC1573" s="11"/>
    </row>
    <row r="1574" spans="1:29" s="50" customFormat="1">
      <c r="A1574" s="11"/>
      <c r="B1574" s="10"/>
      <c r="C1574" s="12"/>
      <c r="D1574" s="13"/>
      <c r="E1574" s="11"/>
      <c r="F1574" s="11"/>
      <c r="G1574" s="11"/>
      <c r="H1574" s="11"/>
      <c r="I1574" s="11"/>
      <c r="J1574" s="11"/>
      <c r="K1574" s="12"/>
      <c r="L1574" s="11"/>
      <c r="M1574" s="12"/>
      <c r="N1574" s="11"/>
      <c r="O1574" s="37"/>
      <c r="P1574" s="37"/>
      <c r="Q1574" s="37"/>
      <c r="R1574" s="37"/>
      <c r="S1574" s="37"/>
      <c r="T1574" s="37"/>
      <c r="U1574" s="34"/>
      <c r="V1574" s="34"/>
      <c r="W1574" s="27"/>
      <c r="X1574" s="18"/>
      <c r="Y1574" s="10"/>
      <c r="Z1574" s="48"/>
      <c r="AA1574" s="53"/>
      <c r="AC1574" s="11"/>
    </row>
    <row r="1575" spans="1:29" s="50" customFormat="1">
      <c r="A1575" s="11"/>
      <c r="B1575" s="11"/>
      <c r="C1575" s="12"/>
      <c r="D1575" s="13"/>
      <c r="E1575" s="11"/>
      <c r="F1575" s="11"/>
      <c r="G1575" s="11"/>
      <c r="H1575" s="11"/>
      <c r="I1575" s="11"/>
      <c r="J1575" s="11"/>
      <c r="K1575" s="12"/>
      <c r="L1575" s="11"/>
      <c r="M1575" s="36"/>
      <c r="N1575" s="11"/>
      <c r="O1575" s="37"/>
      <c r="P1575" s="37"/>
      <c r="Q1575" s="37"/>
      <c r="R1575" s="37"/>
      <c r="S1575" s="37"/>
      <c r="T1575" s="37"/>
      <c r="U1575" s="35"/>
      <c r="V1575" s="34"/>
      <c r="W1575" s="27"/>
      <c r="X1575" s="18"/>
      <c r="Y1575" s="10"/>
      <c r="Z1575" s="48"/>
      <c r="AA1575" s="11"/>
      <c r="AC1575" s="11"/>
    </row>
    <row r="1576" spans="1:29" s="50" customFormat="1">
      <c r="A1576" s="11"/>
      <c r="B1576" s="11"/>
      <c r="C1576" s="12"/>
      <c r="D1576" s="13"/>
      <c r="E1576" s="11"/>
      <c r="F1576" s="11"/>
      <c r="G1576" s="11"/>
      <c r="H1576" s="11"/>
      <c r="I1576" s="11"/>
      <c r="J1576" s="11"/>
      <c r="K1576" s="12"/>
      <c r="L1576" s="11"/>
      <c r="M1576" s="36"/>
      <c r="N1576" s="11"/>
      <c r="O1576" s="37"/>
      <c r="P1576" s="37"/>
      <c r="Q1576" s="37"/>
      <c r="R1576" s="37"/>
      <c r="S1576" s="37"/>
      <c r="T1576" s="37"/>
      <c r="U1576" s="35"/>
      <c r="V1576" s="34"/>
      <c r="W1576" s="27"/>
      <c r="X1576" s="18"/>
      <c r="Y1576" s="10"/>
      <c r="Z1576" s="48"/>
      <c r="AA1576" s="11"/>
      <c r="AC1576" s="11"/>
    </row>
    <row r="1577" spans="1:29" s="50" customFormat="1">
      <c r="A1577" s="11"/>
      <c r="B1577" s="11"/>
      <c r="C1577" s="12"/>
      <c r="D1577" s="13"/>
      <c r="E1577" s="11"/>
      <c r="F1577" s="11"/>
      <c r="G1577" s="11"/>
      <c r="H1577" s="11"/>
      <c r="I1577" s="11"/>
      <c r="J1577" s="11"/>
      <c r="K1577" s="12"/>
      <c r="L1577" s="11"/>
      <c r="M1577" s="36"/>
      <c r="N1577" s="11"/>
      <c r="O1577" s="37"/>
      <c r="P1577" s="37"/>
      <c r="Q1577" s="37"/>
      <c r="R1577" s="37"/>
      <c r="S1577" s="37"/>
      <c r="T1577" s="37"/>
      <c r="U1577" s="42"/>
      <c r="V1577" s="34"/>
      <c r="W1577" s="27"/>
      <c r="X1577" s="18"/>
      <c r="Y1577" s="10"/>
      <c r="Z1577" s="48"/>
      <c r="AA1577" s="11"/>
      <c r="AC1577" s="11"/>
    </row>
    <row r="1578" spans="1:29" s="50" customFormat="1">
      <c r="A1578" s="11"/>
      <c r="B1578" s="11"/>
      <c r="C1578" s="12"/>
      <c r="D1578" s="13"/>
      <c r="E1578" s="11"/>
      <c r="F1578" s="11"/>
      <c r="G1578" s="11"/>
      <c r="H1578" s="11"/>
      <c r="I1578" s="11"/>
      <c r="J1578" s="11"/>
      <c r="K1578" s="12"/>
      <c r="L1578" s="11"/>
      <c r="M1578" s="36"/>
      <c r="N1578" s="11"/>
      <c r="O1578" s="37"/>
      <c r="P1578" s="37"/>
      <c r="Q1578" s="37"/>
      <c r="R1578" s="37"/>
      <c r="S1578" s="37"/>
      <c r="T1578" s="37"/>
      <c r="U1578" s="42"/>
      <c r="V1578" s="34"/>
      <c r="W1578" s="27"/>
      <c r="X1578" s="18"/>
      <c r="Y1578" s="10"/>
      <c r="Z1578" s="48"/>
      <c r="AA1578" s="11"/>
      <c r="AC1578" s="11"/>
    </row>
    <row r="1579" spans="1:29" s="50" customFormat="1">
      <c r="A1579" s="11"/>
      <c r="B1579" s="11"/>
      <c r="C1579" s="12"/>
      <c r="D1579" s="13"/>
      <c r="E1579" s="11"/>
      <c r="F1579" s="11"/>
      <c r="G1579" s="11"/>
      <c r="H1579" s="11"/>
      <c r="I1579" s="11"/>
      <c r="J1579" s="11"/>
      <c r="K1579" s="12"/>
      <c r="L1579" s="11"/>
      <c r="M1579" s="36"/>
      <c r="N1579" s="11"/>
      <c r="O1579" s="37"/>
      <c r="P1579" s="37"/>
      <c r="Q1579" s="37"/>
      <c r="R1579" s="37"/>
      <c r="S1579" s="37"/>
      <c r="T1579" s="37"/>
      <c r="U1579" s="42"/>
      <c r="V1579" s="34"/>
      <c r="W1579" s="27"/>
      <c r="X1579" s="18"/>
      <c r="Y1579" s="10"/>
      <c r="Z1579" s="48"/>
      <c r="AA1579" s="11"/>
      <c r="AC1579" s="11"/>
    </row>
    <row r="1580" spans="1:29" s="50" customFormat="1">
      <c r="A1580" s="11"/>
      <c r="B1580" s="11"/>
      <c r="C1580" s="12"/>
      <c r="D1580" s="13"/>
      <c r="E1580" s="11"/>
      <c r="F1580" s="11"/>
      <c r="G1580" s="11"/>
      <c r="H1580" s="11"/>
      <c r="I1580" s="11"/>
      <c r="J1580" s="11"/>
      <c r="K1580" s="12"/>
      <c r="L1580" s="11"/>
      <c r="M1580" s="36"/>
      <c r="N1580" s="11"/>
      <c r="O1580" s="37"/>
      <c r="P1580" s="37"/>
      <c r="Q1580" s="37"/>
      <c r="R1580" s="37"/>
      <c r="S1580" s="37"/>
      <c r="T1580" s="37"/>
      <c r="U1580" s="42"/>
      <c r="V1580" s="34"/>
      <c r="W1580" s="27"/>
      <c r="X1580" s="18"/>
      <c r="Y1580" s="10"/>
      <c r="Z1580" s="48"/>
      <c r="AA1580" s="11"/>
      <c r="AC1580" s="11"/>
    </row>
    <row r="1581" spans="1:29" s="50" customFormat="1">
      <c r="A1581" s="11"/>
      <c r="B1581" s="11"/>
      <c r="C1581" s="12"/>
      <c r="D1581" s="13"/>
      <c r="E1581" s="11"/>
      <c r="F1581" s="11"/>
      <c r="G1581" s="11"/>
      <c r="H1581" s="11"/>
      <c r="I1581" s="11"/>
      <c r="J1581" s="11"/>
      <c r="K1581" s="12"/>
      <c r="L1581" s="11"/>
      <c r="M1581" s="36"/>
      <c r="N1581" s="11"/>
      <c r="O1581" s="37"/>
      <c r="P1581" s="37"/>
      <c r="Q1581" s="37"/>
      <c r="R1581" s="37"/>
      <c r="S1581" s="37"/>
      <c r="T1581" s="37"/>
      <c r="U1581" s="42"/>
      <c r="V1581" s="34"/>
      <c r="W1581" s="27"/>
      <c r="X1581" s="18"/>
      <c r="Y1581" s="10"/>
      <c r="Z1581" s="48"/>
      <c r="AA1581" s="11"/>
      <c r="AC1581" s="11"/>
    </row>
    <row r="1582" spans="1:29" s="50" customFormat="1">
      <c r="A1582" s="11"/>
      <c r="B1582" s="11"/>
      <c r="C1582" s="12"/>
      <c r="D1582" s="13"/>
      <c r="E1582" s="11"/>
      <c r="F1582" s="11"/>
      <c r="G1582" s="11"/>
      <c r="H1582" s="11"/>
      <c r="I1582" s="11"/>
      <c r="J1582" s="11"/>
      <c r="K1582" s="12"/>
      <c r="L1582" s="11"/>
      <c r="M1582" s="36"/>
      <c r="N1582" s="11"/>
      <c r="O1582" s="37"/>
      <c r="P1582" s="37"/>
      <c r="Q1582" s="37"/>
      <c r="R1582" s="37"/>
      <c r="S1582" s="37"/>
      <c r="T1582" s="37"/>
      <c r="U1582" s="35"/>
      <c r="V1582" s="34"/>
      <c r="W1582" s="27"/>
      <c r="X1582" s="18"/>
      <c r="Y1582" s="10"/>
      <c r="Z1582" s="48"/>
      <c r="AA1582" s="11"/>
      <c r="AC1582" s="11"/>
    </row>
    <row r="1583" spans="1:29" s="50" customFormat="1">
      <c r="A1583" s="11"/>
      <c r="B1583" s="11"/>
      <c r="C1583" s="12"/>
      <c r="D1583" s="13"/>
      <c r="E1583" s="11"/>
      <c r="F1583" s="11"/>
      <c r="G1583" s="11"/>
      <c r="H1583" s="11"/>
      <c r="I1583" s="11"/>
      <c r="J1583" s="11"/>
      <c r="K1583" s="12"/>
      <c r="L1583" s="11"/>
      <c r="M1583" s="36"/>
      <c r="N1583" s="11"/>
      <c r="O1583" s="37"/>
      <c r="P1583" s="37"/>
      <c r="Q1583" s="37"/>
      <c r="R1583" s="37"/>
      <c r="S1583" s="37"/>
      <c r="T1583" s="37"/>
      <c r="U1583" s="35"/>
      <c r="V1583" s="34"/>
      <c r="W1583" s="27"/>
      <c r="X1583" s="18"/>
      <c r="Y1583" s="10"/>
      <c r="Z1583" s="48"/>
      <c r="AA1583" s="11"/>
      <c r="AC1583" s="11"/>
    </row>
    <row r="1584" spans="1:29" s="50" customFormat="1">
      <c r="A1584" s="11"/>
      <c r="B1584" s="11"/>
      <c r="C1584" s="12"/>
      <c r="D1584" s="13"/>
      <c r="E1584" s="11"/>
      <c r="F1584" s="11"/>
      <c r="G1584" s="11"/>
      <c r="H1584" s="11"/>
      <c r="I1584" s="11"/>
      <c r="J1584" s="11"/>
      <c r="K1584" s="12"/>
      <c r="L1584" s="11"/>
      <c r="M1584" s="36"/>
      <c r="N1584" s="11"/>
      <c r="O1584" s="37"/>
      <c r="P1584" s="37"/>
      <c r="Q1584" s="37"/>
      <c r="R1584" s="37"/>
      <c r="S1584" s="37"/>
      <c r="T1584" s="37"/>
      <c r="U1584" s="35"/>
      <c r="V1584" s="34"/>
      <c r="W1584" s="27"/>
      <c r="X1584" s="18"/>
      <c r="Y1584" s="10"/>
      <c r="Z1584" s="48"/>
      <c r="AA1584" s="11"/>
      <c r="AC1584" s="11"/>
    </row>
    <row r="1585" spans="1:29" s="50" customFormat="1">
      <c r="A1585" s="11"/>
      <c r="B1585" s="11"/>
      <c r="C1585" s="12"/>
      <c r="D1585" s="13"/>
      <c r="E1585" s="11"/>
      <c r="F1585" s="11"/>
      <c r="G1585" s="11"/>
      <c r="H1585" s="11"/>
      <c r="I1585" s="11"/>
      <c r="J1585" s="11"/>
      <c r="K1585" s="12"/>
      <c r="L1585" s="11"/>
      <c r="M1585" s="36"/>
      <c r="N1585" s="11"/>
      <c r="O1585" s="37"/>
      <c r="P1585" s="37"/>
      <c r="Q1585" s="37"/>
      <c r="R1585" s="37"/>
      <c r="S1585" s="37"/>
      <c r="T1585" s="37"/>
      <c r="U1585" s="34"/>
      <c r="V1585" s="34"/>
      <c r="W1585" s="27"/>
      <c r="X1585" s="18"/>
      <c r="Y1585" s="10"/>
      <c r="Z1585" s="48"/>
      <c r="AA1585" s="11"/>
      <c r="AC1585" s="11"/>
    </row>
    <row r="1586" spans="1:29" s="50" customFormat="1">
      <c r="A1586" s="11"/>
      <c r="B1586" s="11"/>
      <c r="C1586" s="12"/>
      <c r="D1586" s="13"/>
      <c r="E1586" s="11"/>
      <c r="F1586" s="11"/>
      <c r="G1586" s="11"/>
      <c r="H1586" s="11"/>
      <c r="I1586" s="11"/>
      <c r="J1586" s="11"/>
      <c r="K1586" s="12"/>
      <c r="L1586" s="11"/>
      <c r="M1586" s="36"/>
      <c r="N1586" s="11"/>
      <c r="O1586" s="37"/>
      <c r="P1586" s="37"/>
      <c r="Q1586" s="37"/>
      <c r="R1586" s="37"/>
      <c r="S1586" s="37"/>
      <c r="T1586" s="37"/>
      <c r="U1586" s="42"/>
      <c r="V1586" s="34"/>
      <c r="W1586" s="27"/>
      <c r="X1586" s="18"/>
      <c r="Y1586" s="10"/>
      <c r="Z1586" s="48"/>
      <c r="AA1586" s="11"/>
      <c r="AC1586" s="11"/>
    </row>
    <row r="1587" spans="1:29" s="50" customFormat="1">
      <c r="A1587" s="11"/>
      <c r="B1587" s="10"/>
      <c r="C1587" s="12"/>
      <c r="D1587" s="13"/>
      <c r="E1587" s="11"/>
      <c r="F1587" s="11"/>
      <c r="G1587" s="11"/>
      <c r="H1587" s="11"/>
      <c r="I1587" s="11"/>
      <c r="J1587" s="11"/>
      <c r="K1587" s="52"/>
      <c r="L1587" s="11"/>
      <c r="M1587" s="11"/>
      <c r="N1587" s="11"/>
      <c r="O1587" s="37"/>
      <c r="P1587" s="37"/>
      <c r="Q1587" s="37"/>
      <c r="R1587" s="37"/>
      <c r="S1587" s="37"/>
      <c r="T1587" s="37"/>
      <c r="U1587" s="34"/>
      <c r="V1587" s="34"/>
      <c r="W1587" s="27"/>
      <c r="X1587" s="18"/>
      <c r="Y1587" s="10"/>
      <c r="Z1587" s="48"/>
      <c r="AA1587" s="11"/>
      <c r="AC1587" s="11"/>
    </row>
    <row r="1588" spans="1:29" s="50" customFormat="1">
      <c r="A1588" s="11"/>
      <c r="B1588" s="10"/>
      <c r="C1588" s="12"/>
      <c r="D1588" s="13"/>
      <c r="E1588" s="11"/>
      <c r="F1588" s="11"/>
      <c r="G1588" s="11"/>
      <c r="H1588" s="11"/>
      <c r="I1588" s="11"/>
      <c r="J1588" s="11"/>
      <c r="K1588" s="12"/>
      <c r="L1588" s="11"/>
      <c r="M1588" s="36"/>
      <c r="N1588" s="11"/>
      <c r="O1588" s="37"/>
      <c r="P1588" s="37"/>
      <c r="Q1588" s="37"/>
      <c r="R1588" s="37"/>
      <c r="S1588" s="37"/>
      <c r="T1588" s="37"/>
      <c r="U1588" s="34"/>
      <c r="V1588" s="34"/>
      <c r="W1588" s="27"/>
      <c r="X1588" s="18"/>
      <c r="Y1588" s="10"/>
      <c r="Z1588" s="48"/>
      <c r="AA1588" s="11"/>
      <c r="AC1588" s="11"/>
    </row>
    <row r="1589" spans="1:29" s="50" customFormat="1">
      <c r="A1589" s="11"/>
      <c r="B1589" s="10"/>
      <c r="C1589" s="12"/>
      <c r="D1589" s="13"/>
      <c r="E1589" s="11"/>
      <c r="F1589" s="11"/>
      <c r="G1589" s="11"/>
      <c r="H1589" s="11"/>
      <c r="I1589" s="11"/>
      <c r="J1589" s="11"/>
      <c r="K1589" s="52"/>
      <c r="L1589" s="11"/>
      <c r="M1589" s="11"/>
      <c r="N1589" s="11"/>
      <c r="O1589" s="37"/>
      <c r="P1589" s="37"/>
      <c r="Q1589" s="37"/>
      <c r="R1589" s="37"/>
      <c r="S1589" s="37"/>
      <c r="T1589" s="37"/>
      <c r="U1589" s="35"/>
      <c r="V1589" s="34"/>
      <c r="W1589" s="27"/>
      <c r="X1589" s="18"/>
      <c r="Y1589" s="10"/>
      <c r="Z1589" s="48"/>
      <c r="AA1589" s="11"/>
      <c r="AC1589" s="11"/>
    </row>
    <row r="1590" spans="1:29" s="50" customFormat="1">
      <c r="A1590" s="11"/>
      <c r="B1590" s="11"/>
      <c r="C1590" s="12"/>
      <c r="D1590" s="13"/>
      <c r="E1590" s="11"/>
      <c r="F1590" s="11"/>
      <c r="G1590" s="11"/>
      <c r="H1590" s="11"/>
      <c r="I1590" s="11"/>
      <c r="J1590" s="11"/>
      <c r="K1590" s="12"/>
      <c r="L1590" s="11"/>
      <c r="M1590" s="36"/>
      <c r="N1590" s="11"/>
      <c r="O1590" s="37"/>
      <c r="P1590" s="37"/>
      <c r="Q1590" s="37"/>
      <c r="R1590" s="37"/>
      <c r="S1590" s="37"/>
      <c r="T1590" s="37"/>
      <c r="U1590" s="35"/>
      <c r="V1590" s="34"/>
      <c r="W1590" s="27"/>
      <c r="X1590" s="18"/>
      <c r="Y1590" s="10"/>
      <c r="Z1590" s="48"/>
      <c r="AA1590" s="11"/>
      <c r="AC1590" s="11"/>
    </row>
    <row r="1591" spans="1:29" s="50" customFormat="1">
      <c r="A1591" s="11"/>
      <c r="B1591" s="11"/>
      <c r="C1591" s="12"/>
      <c r="D1591" s="13"/>
      <c r="E1591" s="11"/>
      <c r="F1591" s="11"/>
      <c r="G1591" s="11"/>
      <c r="H1591" s="11"/>
      <c r="I1591" s="11"/>
      <c r="J1591" s="11"/>
      <c r="K1591" s="12"/>
      <c r="L1591" s="11"/>
      <c r="M1591" s="36"/>
      <c r="N1591" s="11"/>
      <c r="O1591" s="37"/>
      <c r="P1591" s="37"/>
      <c r="Q1591" s="37"/>
      <c r="R1591" s="37"/>
      <c r="S1591" s="37"/>
      <c r="T1591" s="37"/>
      <c r="U1591" s="34"/>
      <c r="V1591" s="34"/>
      <c r="W1591" s="27"/>
      <c r="X1591" s="18"/>
      <c r="Y1591" s="10"/>
      <c r="Z1591" s="48"/>
      <c r="AA1591" s="11"/>
      <c r="AC1591" s="11"/>
    </row>
    <row r="1592" spans="1:29" s="50" customFormat="1">
      <c r="A1592" s="11"/>
      <c r="B1592" s="11"/>
      <c r="C1592" s="12"/>
      <c r="D1592" s="13"/>
      <c r="E1592" s="11"/>
      <c r="F1592" s="11"/>
      <c r="G1592" s="11"/>
      <c r="H1592" s="11"/>
      <c r="I1592" s="11"/>
      <c r="J1592" s="11"/>
      <c r="K1592" s="12"/>
      <c r="L1592" s="11"/>
      <c r="M1592" s="36"/>
      <c r="N1592" s="11"/>
      <c r="O1592" s="37"/>
      <c r="P1592" s="37"/>
      <c r="Q1592" s="37"/>
      <c r="R1592" s="37"/>
      <c r="S1592" s="37"/>
      <c r="T1592" s="37"/>
      <c r="U1592" s="42"/>
      <c r="V1592" s="34"/>
      <c r="W1592" s="27"/>
      <c r="X1592" s="18"/>
      <c r="Y1592" s="10"/>
      <c r="Z1592" s="48"/>
      <c r="AA1592" s="11"/>
      <c r="AC1592" s="11"/>
    </row>
    <row r="1593" spans="1:29" s="50" customFormat="1">
      <c r="A1593" s="11"/>
      <c r="B1593" s="11"/>
      <c r="C1593" s="12"/>
      <c r="D1593" s="13"/>
      <c r="E1593" s="11"/>
      <c r="F1593" s="11"/>
      <c r="G1593" s="11"/>
      <c r="H1593" s="11"/>
      <c r="I1593" s="11"/>
      <c r="J1593" s="11"/>
      <c r="K1593" s="12"/>
      <c r="L1593" s="11"/>
      <c r="M1593" s="36"/>
      <c r="N1593" s="11"/>
      <c r="O1593" s="37"/>
      <c r="P1593" s="37"/>
      <c r="Q1593" s="37"/>
      <c r="R1593" s="37"/>
      <c r="S1593" s="37"/>
      <c r="T1593" s="37"/>
      <c r="U1593" s="42"/>
      <c r="V1593" s="34"/>
      <c r="W1593" s="27"/>
      <c r="X1593" s="18"/>
      <c r="Y1593" s="10"/>
      <c r="Z1593" s="48"/>
      <c r="AA1593" s="11"/>
      <c r="AC1593" s="11"/>
    </row>
    <row r="1594" spans="1:29" s="50" customFormat="1">
      <c r="A1594" s="11"/>
      <c r="B1594" s="11"/>
      <c r="C1594" s="12"/>
      <c r="D1594" s="13"/>
      <c r="E1594" s="11"/>
      <c r="F1594" s="11"/>
      <c r="G1594" s="11"/>
      <c r="H1594" s="11"/>
      <c r="I1594" s="11"/>
      <c r="J1594" s="11"/>
      <c r="K1594" s="12"/>
      <c r="L1594" s="11"/>
      <c r="M1594" s="36"/>
      <c r="N1594" s="11"/>
      <c r="O1594" s="37"/>
      <c r="P1594" s="37"/>
      <c r="Q1594" s="37"/>
      <c r="R1594" s="37"/>
      <c r="S1594" s="37"/>
      <c r="T1594" s="37"/>
      <c r="U1594" s="42"/>
      <c r="V1594" s="34"/>
      <c r="W1594" s="27"/>
      <c r="X1594" s="18"/>
      <c r="Y1594" s="10"/>
      <c r="Z1594" s="48"/>
      <c r="AA1594" s="11"/>
      <c r="AC1594" s="11"/>
    </row>
    <row r="1595" spans="1:29" s="50" customFormat="1">
      <c r="A1595" s="11"/>
      <c r="B1595" s="11"/>
      <c r="C1595" s="12"/>
      <c r="D1595" s="13"/>
      <c r="E1595" s="11"/>
      <c r="F1595" s="11"/>
      <c r="G1595" s="11"/>
      <c r="H1595" s="11"/>
      <c r="I1595" s="11"/>
      <c r="J1595" s="11"/>
      <c r="K1595" s="12"/>
      <c r="L1595" s="11"/>
      <c r="M1595" s="36"/>
      <c r="N1595" s="11"/>
      <c r="O1595" s="37"/>
      <c r="P1595" s="37"/>
      <c r="Q1595" s="37"/>
      <c r="R1595" s="37"/>
      <c r="S1595" s="37"/>
      <c r="T1595" s="37"/>
      <c r="U1595" s="42"/>
      <c r="V1595" s="34"/>
      <c r="W1595" s="27"/>
      <c r="X1595" s="18"/>
      <c r="Y1595" s="10"/>
      <c r="Z1595" s="48"/>
      <c r="AA1595" s="11"/>
      <c r="AC1595" s="11"/>
    </row>
    <row r="1596" spans="1:29" s="50" customFormat="1">
      <c r="A1596" s="11"/>
      <c r="B1596" s="11"/>
      <c r="C1596" s="12"/>
      <c r="D1596" s="13"/>
      <c r="E1596" s="11"/>
      <c r="F1596" s="11"/>
      <c r="G1596" s="11"/>
      <c r="H1596" s="11"/>
      <c r="I1596" s="11"/>
      <c r="J1596" s="11"/>
      <c r="K1596" s="12"/>
      <c r="L1596" s="11"/>
      <c r="M1596" s="36"/>
      <c r="N1596" s="11"/>
      <c r="O1596" s="37"/>
      <c r="P1596" s="37"/>
      <c r="Q1596" s="37"/>
      <c r="R1596" s="37"/>
      <c r="S1596" s="37"/>
      <c r="T1596" s="37"/>
      <c r="U1596" s="42"/>
      <c r="V1596" s="34"/>
      <c r="W1596" s="27"/>
      <c r="X1596" s="18"/>
      <c r="Y1596" s="10"/>
      <c r="Z1596" s="48"/>
      <c r="AA1596" s="11"/>
      <c r="AC1596" s="11"/>
    </row>
    <row r="1597" spans="1:29" s="50" customFormat="1">
      <c r="A1597" s="11"/>
      <c r="B1597" s="11"/>
      <c r="C1597" s="12"/>
      <c r="D1597" s="13"/>
      <c r="E1597" s="11"/>
      <c r="F1597" s="11"/>
      <c r="G1597" s="11"/>
      <c r="H1597" s="11"/>
      <c r="I1597" s="11"/>
      <c r="J1597" s="11"/>
      <c r="K1597" s="12"/>
      <c r="L1597" s="11"/>
      <c r="M1597" s="36"/>
      <c r="N1597" s="11"/>
      <c r="O1597" s="37"/>
      <c r="P1597" s="37"/>
      <c r="Q1597" s="37"/>
      <c r="R1597" s="37"/>
      <c r="S1597" s="37"/>
      <c r="T1597" s="37"/>
      <c r="U1597" s="42"/>
      <c r="V1597" s="34"/>
      <c r="W1597" s="27"/>
      <c r="X1597" s="18"/>
      <c r="Y1597" s="10"/>
      <c r="Z1597" s="48"/>
      <c r="AA1597" s="11"/>
      <c r="AC1597" s="11"/>
    </row>
    <row r="1598" spans="1:29" s="50" customFormat="1">
      <c r="A1598" s="11"/>
      <c r="B1598" s="11"/>
      <c r="C1598" s="12"/>
      <c r="D1598" s="13"/>
      <c r="E1598" s="11"/>
      <c r="F1598" s="11"/>
      <c r="G1598" s="11"/>
      <c r="H1598" s="11"/>
      <c r="I1598" s="11"/>
      <c r="J1598" s="11"/>
      <c r="K1598" s="12"/>
      <c r="L1598" s="11"/>
      <c r="M1598" s="36"/>
      <c r="N1598" s="11"/>
      <c r="O1598" s="37"/>
      <c r="P1598" s="37"/>
      <c r="Q1598" s="37"/>
      <c r="R1598" s="37"/>
      <c r="S1598" s="37"/>
      <c r="T1598" s="37"/>
      <c r="U1598" s="35"/>
      <c r="V1598" s="34"/>
      <c r="W1598" s="27"/>
      <c r="X1598" s="18"/>
      <c r="Y1598" s="10"/>
      <c r="Z1598" s="48"/>
      <c r="AA1598" s="11"/>
      <c r="AC1598" s="11"/>
    </row>
    <row r="1599" spans="1:29" s="50" customFormat="1">
      <c r="A1599" s="11"/>
      <c r="B1599" s="11"/>
      <c r="C1599" s="12"/>
      <c r="D1599" s="13"/>
      <c r="E1599" s="11"/>
      <c r="F1599" s="11"/>
      <c r="G1599" s="11"/>
      <c r="H1599" s="11"/>
      <c r="I1599" s="11"/>
      <c r="J1599" s="11"/>
      <c r="K1599" s="12"/>
      <c r="L1599" s="11"/>
      <c r="M1599" s="36"/>
      <c r="N1599" s="11"/>
      <c r="O1599" s="37"/>
      <c r="P1599" s="37"/>
      <c r="Q1599" s="37"/>
      <c r="R1599" s="37"/>
      <c r="S1599" s="37"/>
      <c r="T1599" s="37"/>
      <c r="U1599" s="42"/>
      <c r="V1599" s="34"/>
      <c r="W1599" s="27"/>
      <c r="X1599" s="18"/>
      <c r="Y1599" s="10"/>
      <c r="Z1599" s="48"/>
      <c r="AA1599" s="11"/>
      <c r="AC1599" s="11"/>
    </row>
    <row r="1600" spans="1:29" s="50" customFormat="1">
      <c r="A1600" s="11"/>
      <c r="B1600" s="11"/>
      <c r="C1600" s="12"/>
      <c r="D1600" s="13"/>
      <c r="E1600" s="11"/>
      <c r="F1600" s="11"/>
      <c r="G1600" s="11"/>
      <c r="H1600" s="11"/>
      <c r="I1600" s="11"/>
      <c r="J1600" s="11"/>
      <c r="K1600" s="12"/>
      <c r="L1600" s="11"/>
      <c r="M1600" s="36"/>
      <c r="N1600" s="11"/>
      <c r="O1600" s="37"/>
      <c r="P1600" s="37"/>
      <c r="Q1600" s="37"/>
      <c r="R1600" s="37"/>
      <c r="S1600" s="37"/>
      <c r="T1600" s="37"/>
      <c r="U1600" s="42"/>
      <c r="V1600" s="34"/>
      <c r="W1600" s="27"/>
      <c r="X1600" s="18"/>
      <c r="Y1600" s="10"/>
      <c r="Z1600" s="48"/>
      <c r="AA1600" s="11"/>
      <c r="AC1600" s="11"/>
    </row>
    <row r="1601" spans="1:29" s="50" customFormat="1">
      <c r="A1601" s="11"/>
      <c r="B1601" s="11"/>
      <c r="C1601" s="12"/>
      <c r="D1601" s="13"/>
      <c r="E1601" s="11"/>
      <c r="F1601" s="11"/>
      <c r="G1601" s="11"/>
      <c r="H1601" s="11"/>
      <c r="I1601" s="11"/>
      <c r="J1601" s="11"/>
      <c r="K1601" s="12"/>
      <c r="L1601" s="11"/>
      <c r="M1601" s="36"/>
      <c r="N1601" s="11"/>
      <c r="O1601" s="37"/>
      <c r="P1601" s="37"/>
      <c r="Q1601" s="37"/>
      <c r="R1601" s="37"/>
      <c r="S1601" s="37"/>
      <c r="T1601" s="37"/>
      <c r="U1601" s="42"/>
      <c r="V1601" s="34"/>
      <c r="W1601" s="27"/>
      <c r="X1601" s="18"/>
      <c r="Y1601" s="10"/>
      <c r="Z1601" s="48"/>
      <c r="AA1601" s="11"/>
      <c r="AC1601" s="11"/>
    </row>
    <row r="1602" spans="1:29" s="50" customFormat="1">
      <c r="A1602" s="11"/>
      <c r="B1602" s="11"/>
      <c r="C1602" s="12"/>
      <c r="D1602" s="13"/>
      <c r="E1602" s="11"/>
      <c r="F1602" s="11"/>
      <c r="G1602" s="11"/>
      <c r="H1602" s="11"/>
      <c r="I1602" s="11"/>
      <c r="J1602" s="11"/>
      <c r="K1602" s="12"/>
      <c r="L1602" s="11"/>
      <c r="M1602" s="36"/>
      <c r="N1602" s="11"/>
      <c r="O1602" s="37"/>
      <c r="P1602" s="37"/>
      <c r="Q1602" s="37"/>
      <c r="R1602" s="37"/>
      <c r="S1602" s="37"/>
      <c r="T1602" s="37"/>
      <c r="U1602" s="42"/>
      <c r="V1602" s="34"/>
      <c r="W1602" s="27"/>
      <c r="X1602" s="18"/>
      <c r="Y1602" s="10"/>
      <c r="Z1602" s="48"/>
      <c r="AA1602" s="11"/>
      <c r="AC1602" s="11"/>
    </row>
    <row r="1603" spans="1:29" s="50" customFormat="1">
      <c r="A1603" s="11"/>
      <c r="B1603" s="11"/>
      <c r="C1603" s="12"/>
      <c r="D1603" s="13"/>
      <c r="E1603" s="11"/>
      <c r="F1603" s="11"/>
      <c r="G1603" s="11"/>
      <c r="H1603" s="11"/>
      <c r="I1603" s="11"/>
      <c r="J1603" s="11"/>
      <c r="K1603" s="12"/>
      <c r="L1603" s="11"/>
      <c r="M1603" s="36"/>
      <c r="N1603" s="11"/>
      <c r="O1603" s="37"/>
      <c r="P1603" s="37"/>
      <c r="Q1603" s="37"/>
      <c r="R1603" s="37"/>
      <c r="S1603" s="37"/>
      <c r="T1603" s="37"/>
      <c r="U1603" s="42"/>
      <c r="V1603" s="34"/>
      <c r="W1603" s="27"/>
      <c r="X1603" s="18"/>
      <c r="Y1603" s="10"/>
      <c r="Z1603" s="48"/>
      <c r="AA1603" s="11"/>
      <c r="AC1603" s="11"/>
    </row>
    <row r="1604" spans="1:29" s="50" customFormat="1">
      <c r="A1604" s="11"/>
      <c r="B1604" s="11"/>
      <c r="C1604" s="12"/>
      <c r="D1604" s="13"/>
      <c r="E1604" s="11"/>
      <c r="F1604" s="11"/>
      <c r="G1604" s="11"/>
      <c r="H1604" s="11"/>
      <c r="I1604" s="11"/>
      <c r="J1604" s="11"/>
      <c r="K1604" s="12"/>
      <c r="L1604" s="11"/>
      <c r="M1604" s="36"/>
      <c r="N1604" s="11"/>
      <c r="O1604" s="37"/>
      <c r="P1604" s="37"/>
      <c r="Q1604" s="37"/>
      <c r="R1604" s="37"/>
      <c r="S1604" s="37"/>
      <c r="T1604" s="37"/>
      <c r="U1604" s="42"/>
      <c r="V1604" s="34"/>
      <c r="W1604" s="27"/>
      <c r="X1604" s="18"/>
      <c r="Y1604" s="10"/>
      <c r="Z1604" s="48"/>
      <c r="AA1604" s="11"/>
      <c r="AC1604" s="11"/>
    </row>
    <row r="1605" spans="1:29" s="50" customFormat="1">
      <c r="A1605" s="11"/>
      <c r="B1605" s="11"/>
      <c r="C1605" s="12"/>
      <c r="D1605" s="13"/>
      <c r="E1605" s="11"/>
      <c r="F1605" s="11"/>
      <c r="G1605" s="11"/>
      <c r="H1605" s="11"/>
      <c r="I1605" s="11"/>
      <c r="J1605" s="11"/>
      <c r="K1605" s="12"/>
      <c r="L1605" s="11"/>
      <c r="M1605" s="36"/>
      <c r="N1605" s="11"/>
      <c r="O1605" s="37"/>
      <c r="P1605" s="37"/>
      <c r="Q1605" s="37"/>
      <c r="R1605" s="37"/>
      <c r="S1605" s="37"/>
      <c r="T1605" s="37"/>
      <c r="U1605" s="35"/>
      <c r="V1605" s="34"/>
      <c r="W1605" s="27"/>
      <c r="X1605" s="18"/>
      <c r="Y1605" s="10"/>
      <c r="Z1605" s="48"/>
      <c r="AA1605" s="11"/>
      <c r="AC1605" s="11"/>
    </row>
    <row r="1606" spans="1:29" s="50" customFormat="1">
      <c r="A1606" s="11"/>
      <c r="B1606" s="11"/>
      <c r="C1606" s="12"/>
      <c r="D1606" s="13"/>
      <c r="E1606" s="11"/>
      <c r="F1606" s="11"/>
      <c r="G1606" s="11"/>
      <c r="H1606" s="11"/>
      <c r="I1606" s="11"/>
      <c r="J1606" s="11"/>
      <c r="K1606" s="12"/>
      <c r="L1606" s="11"/>
      <c r="M1606" s="36"/>
      <c r="N1606" s="11"/>
      <c r="O1606" s="37"/>
      <c r="P1606" s="37"/>
      <c r="Q1606" s="37"/>
      <c r="R1606" s="37"/>
      <c r="S1606" s="37"/>
      <c r="T1606" s="37"/>
      <c r="U1606" s="42"/>
      <c r="V1606" s="34"/>
      <c r="W1606" s="27"/>
      <c r="X1606" s="18"/>
      <c r="Y1606" s="10"/>
      <c r="Z1606" s="48"/>
      <c r="AA1606" s="11"/>
      <c r="AC1606" s="11"/>
    </row>
    <row r="1607" spans="1:29" s="50" customFormat="1">
      <c r="A1607" s="11"/>
      <c r="B1607" s="11"/>
      <c r="C1607" s="12"/>
      <c r="D1607" s="13"/>
      <c r="E1607" s="11"/>
      <c r="F1607" s="11"/>
      <c r="G1607" s="11"/>
      <c r="H1607" s="11"/>
      <c r="I1607" s="11"/>
      <c r="J1607" s="11"/>
      <c r="K1607" s="12"/>
      <c r="L1607" s="11"/>
      <c r="M1607" s="36"/>
      <c r="N1607" s="11"/>
      <c r="O1607" s="37"/>
      <c r="P1607" s="37"/>
      <c r="Q1607" s="37"/>
      <c r="R1607" s="37"/>
      <c r="S1607" s="37"/>
      <c r="T1607" s="37"/>
      <c r="U1607" s="42"/>
      <c r="V1607" s="34"/>
      <c r="W1607" s="27"/>
      <c r="X1607" s="18"/>
      <c r="Y1607" s="10"/>
      <c r="Z1607" s="48"/>
      <c r="AA1607" s="11"/>
      <c r="AC1607" s="11"/>
    </row>
    <row r="1608" spans="1:29" s="50" customFormat="1">
      <c r="A1608" s="11"/>
      <c r="B1608" s="11"/>
      <c r="C1608" s="12"/>
      <c r="D1608" s="13"/>
      <c r="E1608" s="11"/>
      <c r="F1608" s="11"/>
      <c r="G1608" s="11"/>
      <c r="H1608" s="11"/>
      <c r="I1608" s="11"/>
      <c r="J1608" s="11"/>
      <c r="K1608" s="12"/>
      <c r="L1608" s="11"/>
      <c r="M1608" s="36"/>
      <c r="N1608" s="11"/>
      <c r="O1608" s="37"/>
      <c r="P1608" s="37"/>
      <c r="Q1608" s="37"/>
      <c r="R1608" s="37"/>
      <c r="S1608" s="37"/>
      <c r="T1608" s="37"/>
      <c r="U1608" s="42"/>
      <c r="V1608" s="34"/>
      <c r="W1608" s="27"/>
      <c r="X1608" s="18"/>
      <c r="Y1608" s="10"/>
      <c r="Z1608" s="48"/>
      <c r="AA1608" s="11"/>
      <c r="AC1608" s="11"/>
    </row>
    <row r="1609" spans="1:29" s="50" customFormat="1">
      <c r="A1609" s="11"/>
      <c r="B1609" s="11"/>
      <c r="C1609" s="12"/>
      <c r="D1609" s="13"/>
      <c r="E1609" s="11"/>
      <c r="F1609" s="11"/>
      <c r="G1609" s="11"/>
      <c r="H1609" s="11"/>
      <c r="I1609" s="11"/>
      <c r="J1609" s="11"/>
      <c r="K1609" s="12"/>
      <c r="L1609" s="11"/>
      <c r="M1609" s="36"/>
      <c r="N1609" s="11"/>
      <c r="O1609" s="37"/>
      <c r="P1609" s="37"/>
      <c r="Q1609" s="37"/>
      <c r="R1609" s="37"/>
      <c r="S1609" s="37"/>
      <c r="T1609" s="37"/>
      <c r="U1609" s="42"/>
      <c r="V1609" s="34"/>
      <c r="W1609" s="27"/>
      <c r="X1609" s="18"/>
      <c r="Y1609" s="10"/>
      <c r="Z1609" s="48"/>
      <c r="AA1609" s="11"/>
      <c r="AC1609" s="11"/>
    </row>
    <row r="1610" spans="1:29" s="50" customFormat="1">
      <c r="A1610" s="11"/>
      <c r="B1610" s="11"/>
      <c r="C1610" s="12"/>
      <c r="D1610" s="13"/>
      <c r="E1610" s="11"/>
      <c r="F1610" s="11"/>
      <c r="G1610" s="11"/>
      <c r="H1610" s="11"/>
      <c r="I1610" s="11"/>
      <c r="J1610" s="11"/>
      <c r="K1610" s="12"/>
      <c r="L1610" s="11"/>
      <c r="M1610" s="36"/>
      <c r="N1610" s="11"/>
      <c r="O1610" s="37"/>
      <c r="P1610" s="37"/>
      <c r="Q1610" s="37"/>
      <c r="R1610" s="37"/>
      <c r="S1610" s="37"/>
      <c r="T1610" s="37"/>
      <c r="U1610" s="42"/>
      <c r="V1610" s="34"/>
      <c r="W1610" s="27"/>
      <c r="X1610" s="18"/>
      <c r="Y1610" s="10"/>
      <c r="Z1610" s="48"/>
      <c r="AA1610" s="11"/>
      <c r="AC1610" s="11"/>
    </row>
    <row r="1611" spans="1:29" s="50" customFormat="1">
      <c r="A1611" s="11"/>
      <c r="B1611" s="11"/>
      <c r="C1611" s="12"/>
      <c r="D1611" s="13"/>
      <c r="E1611" s="11"/>
      <c r="F1611" s="11"/>
      <c r="G1611" s="11"/>
      <c r="H1611" s="11"/>
      <c r="I1611" s="11"/>
      <c r="J1611" s="11"/>
      <c r="K1611" s="12"/>
      <c r="L1611" s="11"/>
      <c r="M1611" s="36"/>
      <c r="N1611" s="11"/>
      <c r="O1611" s="37"/>
      <c r="P1611" s="37"/>
      <c r="Q1611" s="37"/>
      <c r="R1611" s="37"/>
      <c r="S1611" s="37"/>
      <c r="T1611" s="37"/>
      <c r="U1611" s="42"/>
      <c r="V1611" s="34"/>
      <c r="W1611" s="27"/>
      <c r="X1611" s="18"/>
      <c r="Y1611" s="10"/>
      <c r="Z1611" s="48"/>
      <c r="AA1611" s="11"/>
      <c r="AC1611" s="11"/>
    </row>
    <row r="1612" spans="1:29" s="50" customFormat="1">
      <c r="A1612" s="11"/>
      <c r="B1612" s="11"/>
      <c r="C1612" s="12"/>
      <c r="D1612" s="13"/>
      <c r="E1612" s="11"/>
      <c r="F1612" s="11"/>
      <c r="G1612" s="11"/>
      <c r="H1612" s="11"/>
      <c r="I1612" s="11"/>
      <c r="J1612" s="11"/>
      <c r="K1612" s="12"/>
      <c r="L1612" s="11"/>
      <c r="M1612" s="36"/>
      <c r="N1612" s="11"/>
      <c r="O1612" s="37"/>
      <c r="P1612" s="37"/>
      <c r="Q1612" s="37"/>
      <c r="R1612" s="37"/>
      <c r="S1612" s="37"/>
      <c r="T1612" s="37"/>
      <c r="U1612" s="42"/>
      <c r="V1612" s="34"/>
      <c r="W1612" s="27"/>
      <c r="X1612" s="18"/>
      <c r="Y1612" s="10"/>
      <c r="Z1612" s="48"/>
      <c r="AA1612" s="11"/>
      <c r="AC1612" s="11"/>
    </row>
    <row r="1613" spans="1:29" s="50" customFormat="1">
      <c r="A1613" s="11"/>
      <c r="B1613" s="11"/>
      <c r="C1613" s="12"/>
      <c r="D1613" s="13"/>
      <c r="E1613" s="11"/>
      <c r="F1613" s="11"/>
      <c r="G1613" s="11"/>
      <c r="H1613" s="11"/>
      <c r="I1613" s="11"/>
      <c r="J1613" s="11"/>
      <c r="K1613" s="12"/>
      <c r="L1613" s="11"/>
      <c r="M1613" s="36"/>
      <c r="N1613" s="11"/>
      <c r="O1613" s="37"/>
      <c r="P1613" s="37"/>
      <c r="Q1613" s="37"/>
      <c r="R1613" s="37"/>
      <c r="S1613" s="37"/>
      <c r="T1613" s="37"/>
      <c r="U1613" s="42"/>
      <c r="V1613" s="34"/>
      <c r="W1613" s="27"/>
      <c r="X1613" s="18"/>
      <c r="Y1613" s="10"/>
      <c r="Z1613" s="48"/>
      <c r="AA1613" s="11"/>
      <c r="AC1613" s="11"/>
    </row>
    <row r="1614" spans="1:29" s="50" customFormat="1">
      <c r="A1614" s="11"/>
      <c r="B1614" s="11"/>
      <c r="C1614" s="12"/>
      <c r="D1614" s="13"/>
      <c r="E1614" s="11"/>
      <c r="F1614" s="11"/>
      <c r="G1614" s="11"/>
      <c r="H1614" s="11"/>
      <c r="I1614" s="11"/>
      <c r="J1614" s="11"/>
      <c r="K1614" s="12"/>
      <c r="L1614" s="11"/>
      <c r="M1614" s="36"/>
      <c r="N1614" s="11"/>
      <c r="O1614" s="37"/>
      <c r="P1614" s="37"/>
      <c r="Q1614" s="37"/>
      <c r="R1614" s="37"/>
      <c r="S1614" s="37"/>
      <c r="T1614" s="37"/>
      <c r="U1614" s="35"/>
      <c r="V1614" s="34"/>
      <c r="W1614" s="27"/>
      <c r="X1614" s="18"/>
      <c r="Y1614" s="10"/>
      <c r="Z1614" s="48"/>
      <c r="AA1614" s="11"/>
      <c r="AC1614" s="11"/>
    </row>
    <row r="1615" spans="1:29" s="50" customFormat="1">
      <c r="A1615" s="11"/>
      <c r="B1615" s="11"/>
      <c r="C1615" s="12"/>
      <c r="D1615" s="13"/>
      <c r="E1615" s="11"/>
      <c r="F1615" s="11"/>
      <c r="G1615" s="11"/>
      <c r="H1615" s="11"/>
      <c r="I1615" s="11"/>
      <c r="J1615" s="11"/>
      <c r="K1615" s="12"/>
      <c r="L1615" s="11"/>
      <c r="M1615" s="36"/>
      <c r="N1615" s="11"/>
      <c r="O1615" s="37"/>
      <c r="P1615" s="37"/>
      <c r="Q1615" s="37"/>
      <c r="R1615" s="37"/>
      <c r="S1615" s="37"/>
      <c r="T1615" s="37"/>
      <c r="U1615" s="42"/>
      <c r="V1615" s="34"/>
      <c r="W1615" s="27"/>
      <c r="X1615" s="18"/>
      <c r="Y1615" s="10"/>
      <c r="Z1615" s="48"/>
      <c r="AA1615" s="11"/>
      <c r="AC1615" s="11"/>
    </row>
    <row r="1616" spans="1:29" s="50" customFormat="1">
      <c r="A1616" s="11"/>
      <c r="B1616" s="11"/>
      <c r="C1616" s="12"/>
      <c r="D1616" s="13"/>
      <c r="E1616" s="11"/>
      <c r="F1616" s="11"/>
      <c r="G1616" s="11"/>
      <c r="H1616" s="11"/>
      <c r="I1616" s="11"/>
      <c r="J1616" s="11"/>
      <c r="K1616" s="12"/>
      <c r="L1616" s="11"/>
      <c r="M1616" s="36"/>
      <c r="N1616" s="11"/>
      <c r="O1616" s="37"/>
      <c r="P1616" s="37"/>
      <c r="Q1616" s="37"/>
      <c r="R1616" s="37"/>
      <c r="S1616" s="37"/>
      <c r="T1616" s="37"/>
      <c r="U1616" s="42"/>
      <c r="V1616" s="34"/>
      <c r="W1616" s="27"/>
      <c r="X1616" s="18"/>
      <c r="Y1616" s="10"/>
      <c r="Z1616" s="48"/>
      <c r="AA1616" s="11"/>
      <c r="AC1616" s="11"/>
    </row>
    <row r="1617" spans="1:29" s="50" customFormat="1">
      <c r="A1617" s="11"/>
      <c r="B1617" s="11"/>
      <c r="C1617" s="12"/>
      <c r="D1617" s="13"/>
      <c r="E1617" s="11"/>
      <c r="F1617" s="11"/>
      <c r="G1617" s="11"/>
      <c r="H1617" s="11"/>
      <c r="I1617" s="11"/>
      <c r="J1617" s="11"/>
      <c r="K1617" s="12"/>
      <c r="L1617" s="11"/>
      <c r="M1617" s="36"/>
      <c r="N1617" s="11"/>
      <c r="O1617" s="37"/>
      <c r="P1617" s="37"/>
      <c r="Q1617" s="37"/>
      <c r="R1617" s="37"/>
      <c r="S1617" s="37"/>
      <c r="T1617" s="37"/>
      <c r="U1617" s="35"/>
      <c r="V1617" s="34"/>
      <c r="W1617" s="27"/>
      <c r="X1617" s="18"/>
      <c r="Y1617" s="10"/>
      <c r="Z1617" s="48"/>
      <c r="AA1617" s="11"/>
      <c r="AC1617" s="11"/>
    </row>
    <row r="1618" spans="1:29" s="50" customFormat="1">
      <c r="A1618" s="11"/>
      <c r="B1618" s="11"/>
      <c r="C1618" s="12"/>
      <c r="D1618" s="13"/>
      <c r="E1618" s="11"/>
      <c r="F1618" s="11"/>
      <c r="G1618" s="11"/>
      <c r="H1618" s="11"/>
      <c r="I1618" s="11"/>
      <c r="J1618" s="11"/>
      <c r="K1618" s="12"/>
      <c r="L1618" s="11"/>
      <c r="M1618" s="36"/>
      <c r="N1618" s="11"/>
      <c r="O1618" s="37"/>
      <c r="P1618" s="37"/>
      <c r="Q1618" s="37"/>
      <c r="R1618" s="37"/>
      <c r="S1618" s="37"/>
      <c r="T1618" s="37"/>
      <c r="U1618" s="42"/>
      <c r="V1618" s="34"/>
      <c r="W1618" s="27"/>
      <c r="X1618" s="18"/>
      <c r="Y1618" s="10"/>
      <c r="Z1618" s="48"/>
      <c r="AA1618" s="11"/>
      <c r="AC1618" s="11"/>
    </row>
    <row r="1619" spans="1:29" s="50" customFormat="1">
      <c r="A1619" s="11"/>
      <c r="B1619" s="11"/>
      <c r="C1619" s="12"/>
      <c r="D1619" s="13"/>
      <c r="E1619" s="11"/>
      <c r="F1619" s="11"/>
      <c r="G1619" s="11"/>
      <c r="H1619" s="11"/>
      <c r="I1619" s="11"/>
      <c r="J1619" s="11"/>
      <c r="K1619" s="12"/>
      <c r="L1619" s="11"/>
      <c r="M1619" s="36"/>
      <c r="N1619" s="11"/>
      <c r="O1619" s="37"/>
      <c r="P1619" s="37"/>
      <c r="Q1619" s="37"/>
      <c r="R1619" s="37"/>
      <c r="S1619" s="37"/>
      <c r="T1619" s="37"/>
      <c r="U1619" s="42"/>
      <c r="V1619" s="34"/>
      <c r="W1619" s="27"/>
      <c r="X1619" s="18"/>
      <c r="Y1619" s="10"/>
      <c r="Z1619" s="48"/>
      <c r="AA1619" s="11"/>
      <c r="AC1619" s="11"/>
    </row>
    <row r="1620" spans="1:29" s="50" customFormat="1">
      <c r="A1620" s="11"/>
      <c r="B1620" s="11"/>
      <c r="C1620" s="12"/>
      <c r="D1620" s="13"/>
      <c r="E1620" s="11"/>
      <c r="F1620" s="11"/>
      <c r="G1620" s="11"/>
      <c r="H1620" s="11"/>
      <c r="I1620" s="11"/>
      <c r="J1620" s="11"/>
      <c r="K1620" s="12"/>
      <c r="L1620" s="11"/>
      <c r="M1620" s="36"/>
      <c r="N1620" s="11"/>
      <c r="O1620" s="37"/>
      <c r="P1620" s="37"/>
      <c r="Q1620" s="37"/>
      <c r="R1620" s="37"/>
      <c r="S1620" s="37"/>
      <c r="T1620" s="37"/>
      <c r="U1620" s="35"/>
      <c r="V1620" s="34"/>
      <c r="W1620" s="27"/>
      <c r="X1620" s="18"/>
      <c r="Y1620" s="10"/>
      <c r="Z1620" s="48"/>
      <c r="AA1620" s="11"/>
      <c r="AC1620" s="11"/>
    </row>
    <row r="1621" spans="1:29" s="50" customFormat="1">
      <c r="A1621" s="11"/>
      <c r="B1621" s="11"/>
      <c r="C1621" s="12"/>
      <c r="D1621" s="13"/>
      <c r="E1621" s="11"/>
      <c r="F1621" s="11"/>
      <c r="G1621" s="11"/>
      <c r="H1621" s="11"/>
      <c r="I1621" s="11"/>
      <c r="J1621" s="11"/>
      <c r="K1621" s="12"/>
      <c r="L1621" s="11"/>
      <c r="M1621" s="36"/>
      <c r="N1621" s="11"/>
      <c r="O1621" s="37"/>
      <c r="P1621" s="37"/>
      <c r="Q1621" s="37"/>
      <c r="R1621" s="37"/>
      <c r="S1621" s="37"/>
      <c r="T1621" s="37"/>
      <c r="U1621" s="35"/>
      <c r="V1621" s="34"/>
      <c r="W1621" s="27"/>
      <c r="X1621" s="18"/>
      <c r="Y1621" s="10"/>
      <c r="Z1621" s="48"/>
      <c r="AA1621" s="11"/>
      <c r="AC1621" s="11"/>
    </row>
    <row r="1622" spans="1:29" s="50" customFormat="1">
      <c r="A1622" s="11"/>
      <c r="B1622" s="11"/>
      <c r="C1622" s="12"/>
      <c r="D1622" s="13"/>
      <c r="E1622" s="11"/>
      <c r="F1622" s="11"/>
      <c r="G1622" s="11"/>
      <c r="H1622" s="11"/>
      <c r="I1622" s="11"/>
      <c r="J1622" s="11"/>
      <c r="K1622" s="12"/>
      <c r="L1622" s="11"/>
      <c r="M1622" s="36"/>
      <c r="N1622" s="11"/>
      <c r="O1622" s="37"/>
      <c r="P1622" s="37"/>
      <c r="Q1622" s="37"/>
      <c r="R1622" s="37"/>
      <c r="S1622" s="37"/>
      <c r="T1622" s="37"/>
      <c r="U1622" s="35"/>
      <c r="V1622" s="34"/>
      <c r="W1622" s="27"/>
      <c r="X1622" s="18"/>
      <c r="Y1622" s="10"/>
      <c r="Z1622" s="48"/>
      <c r="AA1622" s="11"/>
      <c r="AC1622" s="11"/>
    </row>
    <row r="1623" spans="1:29" s="50" customFormat="1">
      <c r="A1623" s="11"/>
      <c r="B1623" s="11"/>
      <c r="C1623" s="12"/>
      <c r="D1623" s="13"/>
      <c r="E1623" s="11"/>
      <c r="F1623" s="11"/>
      <c r="G1623" s="11"/>
      <c r="H1623" s="11"/>
      <c r="I1623" s="11"/>
      <c r="J1623" s="11"/>
      <c r="K1623" s="12"/>
      <c r="L1623" s="11"/>
      <c r="M1623" s="36"/>
      <c r="N1623" s="11"/>
      <c r="O1623" s="37"/>
      <c r="P1623" s="37"/>
      <c r="Q1623" s="37"/>
      <c r="R1623" s="37"/>
      <c r="S1623" s="37"/>
      <c r="T1623" s="37"/>
      <c r="U1623" s="42"/>
      <c r="V1623" s="34"/>
      <c r="W1623" s="27"/>
      <c r="X1623" s="18"/>
      <c r="Y1623" s="10"/>
      <c r="Z1623" s="48"/>
      <c r="AA1623" s="11"/>
      <c r="AC1623" s="11"/>
    </row>
    <row r="1624" spans="1:29" s="50" customFormat="1">
      <c r="A1624" s="11"/>
      <c r="B1624" s="11"/>
      <c r="C1624" s="12"/>
      <c r="D1624" s="13"/>
      <c r="E1624" s="11"/>
      <c r="F1624" s="11"/>
      <c r="G1624" s="11"/>
      <c r="H1624" s="11"/>
      <c r="I1624" s="11"/>
      <c r="J1624" s="11"/>
      <c r="K1624" s="12"/>
      <c r="L1624" s="11"/>
      <c r="M1624" s="36"/>
      <c r="N1624" s="11"/>
      <c r="O1624" s="37"/>
      <c r="P1624" s="37"/>
      <c r="Q1624" s="37"/>
      <c r="R1624" s="37"/>
      <c r="S1624" s="37"/>
      <c r="T1624" s="37"/>
      <c r="U1624" s="42"/>
      <c r="V1624" s="34"/>
      <c r="W1624" s="27"/>
      <c r="X1624" s="18"/>
      <c r="Y1624" s="10"/>
      <c r="Z1624" s="48"/>
      <c r="AA1624" s="11"/>
      <c r="AC1624" s="11"/>
    </row>
    <row r="1625" spans="1:29" s="50" customFormat="1">
      <c r="A1625" s="11"/>
      <c r="B1625" s="11"/>
      <c r="C1625" s="12"/>
      <c r="D1625" s="13"/>
      <c r="E1625" s="11"/>
      <c r="F1625" s="11"/>
      <c r="G1625" s="11"/>
      <c r="H1625" s="11"/>
      <c r="I1625" s="11"/>
      <c r="J1625" s="11"/>
      <c r="K1625" s="12"/>
      <c r="L1625" s="11"/>
      <c r="M1625" s="36"/>
      <c r="N1625" s="11"/>
      <c r="O1625" s="37"/>
      <c r="P1625" s="37"/>
      <c r="Q1625" s="37"/>
      <c r="R1625" s="37"/>
      <c r="S1625" s="37"/>
      <c r="T1625" s="37"/>
      <c r="U1625" s="35"/>
      <c r="V1625" s="34"/>
      <c r="W1625" s="27"/>
      <c r="X1625" s="18"/>
      <c r="Y1625" s="10"/>
      <c r="Z1625" s="48"/>
      <c r="AA1625" s="11"/>
      <c r="AC1625" s="11"/>
    </row>
    <row r="1626" spans="1:29" s="50" customFormat="1">
      <c r="A1626" s="11"/>
      <c r="B1626" s="11"/>
      <c r="C1626" s="12"/>
      <c r="D1626" s="13"/>
      <c r="E1626" s="11"/>
      <c r="F1626" s="11"/>
      <c r="G1626" s="11"/>
      <c r="H1626" s="11"/>
      <c r="I1626" s="11"/>
      <c r="J1626" s="11"/>
      <c r="K1626" s="12"/>
      <c r="L1626" s="11"/>
      <c r="M1626" s="36"/>
      <c r="N1626" s="11"/>
      <c r="O1626" s="37"/>
      <c r="P1626" s="37"/>
      <c r="Q1626" s="37"/>
      <c r="R1626" s="37"/>
      <c r="S1626" s="37"/>
      <c r="T1626" s="37"/>
      <c r="U1626" s="42"/>
      <c r="V1626" s="34"/>
      <c r="W1626" s="27"/>
      <c r="X1626" s="18"/>
      <c r="Y1626" s="10"/>
      <c r="Z1626" s="48"/>
      <c r="AA1626" s="11"/>
      <c r="AC1626" s="11"/>
    </row>
    <row r="1627" spans="1:29" s="50" customFormat="1">
      <c r="A1627" s="11"/>
      <c r="B1627" s="11"/>
      <c r="C1627" s="12"/>
      <c r="D1627" s="13"/>
      <c r="E1627" s="11"/>
      <c r="F1627" s="11"/>
      <c r="G1627" s="11"/>
      <c r="H1627" s="11"/>
      <c r="I1627" s="11"/>
      <c r="J1627" s="11"/>
      <c r="K1627" s="12"/>
      <c r="L1627" s="11"/>
      <c r="M1627" s="36"/>
      <c r="N1627" s="11"/>
      <c r="O1627" s="37"/>
      <c r="P1627" s="37"/>
      <c r="Q1627" s="37"/>
      <c r="R1627" s="37"/>
      <c r="S1627" s="37"/>
      <c r="T1627" s="37"/>
      <c r="U1627" s="35"/>
      <c r="V1627" s="34"/>
      <c r="W1627" s="27"/>
      <c r="X1627" s="18"/>
      <c r="Y1627" s="10"/>
      <c r="Z1627" s="48"/>
      <c r="AA1627" s="11"/>
      <c r="AC1627" s="11"/>
    </row>
    <row r="1628" spans="1:29" s="50" customFormat="1">
      <c r="A1628" s="11"/>
      <c r="B1628" s="11"/>
      <c r="C1628" s="12"/>
      <c r="D1628" s="13"/>
      <c r="E1628" s="11"/>
      <c r="F1628" s="11"/>
      <c r="G1628" s="11"/>
      <c r="H1628" s="11"/>
      <c r="I1628" s="11"/>
      <c r="J1628" s="11"/>
      <c r="K1628" s="12"/>
      <c r="L1628" s="11"/>
      <c r="M1628" s="36"/>
      <c r="N1628" s="11"/>
      <c r="O1628" s="37"/>
      <c r="P1628" s="37"/>
      <c r="Q1628" s="37"/>
      <c r="R1628" s="37"/>
      <c r="S1628" s="37"/>
      <c r="T1628" s="37"/>
      <c r="U1628" s="35"/>
      <c r="V1628" s="34"/>
      <c r="W1628" s="27"/>
      <c r="X1628" s="18"/>
      <c r="Y1628" s="10"/>
      <c r="Z1628" s="48"/>
      <c r="AA1628" s="11"/>
      <c r="AC1628" s="11"/>
    </row>
    <row r="1629" spans="1:29" s="50" customFormat="1">
      <c r="A1629" s="11"/>
      <c r="B1629" s="11"/>
      <c r="C1629" s="12"/>
      <c r="D1629" s="13"/>
      <c r="E1629" s="11"/>
      <c r="F1629" s="11"/>
      <c r="G1629" s="11"/>
      <c r="H1629" s="11"/>
      <c r="I1629" s="11"/>
      <c r="J1629" s="11"/>
      <c r="K1629" s="12"/>
      <c r="L1629" s="11"/>
      <c r="M1629" s="36"/>
      <c r="N1629" s="11"/>
      <c r="O1629" s="37"/>
      <c r="P1629" s="37"/>
      <c r="Q1629" s="37"/>
      <c r="R1629" s="37"/>
      <c r="S1629" s="37"/>
      <c r="T1629" s="37"/>
      <c r="U1629" s="42"/>
      <c r="V1629" s="34"/>
      <c r="W1629" s="27"/>
      <c r="X1629" s="18"/>
      <c r="Y1629" s="10"/>
      <c r="Z1629" s="48"/>
      <c r="AA1629" s="11"/>
      <c r="AC1629" s="11"/>
    </row>
    <row r="1630" spans="1:29" s="50" customFormat="1">
      <c r="A1630" s="11"/>
      <c r="B1630" s="11"/>
      <c r="C1630" s="12"/>
      <c r="D1630" s="13"/>
      <c r="E1630" s="11"/>
      <c r="F1630" s="11"/>
      <c r="G1630" s="11"/>
      <c r="H1630" s="11"/>
      <c r="I1630" s="11"/>
      <c r="J1630" s="11"/>
      <c r="K1630" s="12"/>
      <c r="L1630" s="11"/>
      <c r="M1630" s="36"/>
      <c r="N1630" s="11"/>
      <c r="O1630" s="37"/>
      <c r="P1630" s="37"/>
      <c r="Q1630" s="37"/>
      <c r="R1630" s="37"/>
      <c r="S1630" s="37"/>
      <c r="T1630" s="37"/>
      <c r="U1630" s="42"/>
      <c r="V1630" s="34"/>
      <c r="W1630" s="27"/>
      <c r="X1630" s="18"/>
      <c r="Y1630" s="10"/>
      <c r="Z1630" s="48"/>
      <c r="AA1630" s="11"/>
      <c r="AC1630" s="11"/>
    </row>
    <row r="1631" spans="1:29" s="50" customFormat="1">
      <c r="A1631" s="11"/>
      <c r="B1631" s="11"/>
      <c r="C1631" s="12"/>
      <c r="D1631" s="13"/>
      <c r="E1631" s="11"/>
      <c r="F1631" s="11"/>
      <c r="G1631" s="11"/>
      <c r="H1631" s="11"/>
      <c r="I1631" s="11"/>
      <c r="J1631" s="11"/>
      <c r="K1631" s="12"/>
      <c r="L1631" s="11"/>
      <c r="M1631" s="36"/>
      <c r="N1631" s="11"/>
      <c r="O1631" s="37"/>
      <c r="P1631" s="37"/>
      <c r="Q1631" s="37"/>
      <c r="R1631" s="37"/>
      <c r="S1631" s="37"/>
      <c r="T1631" s="37"/>
      <c r="U1631" s="35"/>
      <c r="V1631" s="34"/>
      <c r="W1631" s="27"/>
      <c r="X1631" s="18"/>
      <c r="Y1631" s="10"/>
      <c r="Z1631" s="48"/>
      <c r="AA1631" s="11"/>
      <c r="AC1631" s="11"/>
    </row>
    <row r="1632" spans="1:29" s="50" customFormat="1">
      <c r="A1632" s="11"/>
      <c r="B1632" s="11"/>
      <c r="C1632" s="12"/>
      <c r="D1632" s="13"/>
      <c r="E1632" s="11"/>
      <c r="F1632" s="11"/>
      <c r="G1632" s="11"/>
      <c r="H1632" s="11"/>
      <c r="I1632" s="11"/>
      <c r="J1632" s="11"/>
      <c r="K1632" s="12"/>
      <c r="L1632" s="11"/>
      <c r="M1632" s="36"/>
      <c r="N1632" s="11"/>
      <c r="O1632" s="37"/>
      <c r="P1632" s="37"/>
      <c r="Q1632" s="37"/>
      <c r="R1632" s="37"/>
      <c r="S1632" s="37"/>
      <c r="T1632" s="37"/>
      <c r="U1632" s="35"/>
      <c r="V1632" s="34"/>
      <c r="W1632" s="27"/>
      <c r="X1632" s="18"/>
      <c r="Y1632" s="10"/>
      <c r="Z1632" s="48"/>
      <c r="AA1632" s="11"/>
      <c r="AC1632" s="11"/>
    </row>
    <row r="1633" spans="1:29" s="50" customFormat="1">
      <c r="A1633" s="11"/>
      <c r="B1633" s="11"/>
      <c r="C1633" s="12"/>
      <c r="D1633" s="13"/>
      <c r="E1633" s="11"/>
      <c r="F1633" s="11"/>
      <c r="G1633" s="11"/>
      <c r="H1633" s="11"/>
      <c r="I1633" s="11"/>
      <c r="J1633" s="11"/>
      <c r="K1633" s="12"/>
      <c r="L1633" s="11"/>
      <c r="M1633" s="36"/>
      <c r="N1633" s="11"/>
      <c r="O1633" s="37"/>
      <c r="P1633" s="37"/>
      <c r="Q1633" s="37"/>
      <c r="R1633" s="37"/>
      <c r="S1633" s="37"/>
      <c r="T1633" s="37"/>
      <c r="U1633" s="35"/>
      <c r="V1633" s="34"/>
      <c r="W1633" s="27"/>
      <c r="X1633" s="18"/>
      <c r="Y1633" s="10"/>
      <c r="Z1633" s="48"/>
      <c r="AA1633" s="11"/>
      <c r="AC1633" s="11"/>
    </row>
    <row r="1634" spans="1:29" s="50" customFormat="1">
      <c r="A1634" s="11"/>
      <c r="B1634" s="11"/>
      <c r="C1634" s="12"/>
      <c r="D1634" s="13"/>
      <c r="E1634" s="11"/>
      <c r="F1634" s="11"/>
      <c r="G1634" s="11"/>
      <c r="H1634" s="11"/>
      <c r="I1634" s="11"/>
      <c r="J1634" s="11"/>
      <c r="K1634" s="12"/>
      <c r="L1634" s="11"/>
      <c r="M1634" s="36"/>
      <c r="N1634" s="11"/>
      <c r="O1634" s="37"/>
      <c r="P1634" s="37"/>
      <c r="Q1634" s="37"/>
      <c r="R1634" s="37"/>
      <c r="S1634" s="37"/>
      <c r="T1634" s="37"/>
      <c r="U1634" s="42"/>
      <c r="V1634" s="34"/>
      <c r="W1634" s="27"/>
      <c r="X1634" s="18"/>
      <c r="Y1634" s="10"/>
      <c r="Z1634" s="48"/>
      <c r="AA1634" s="11"/>
      <c r="AC1634" s="11"/>
    </row>
    <row r="1635" spans="1:29" s="50" customFormat="1">
      <c r="A1635" s="11"/>
      <c r="B1635" s="11"/>
      <c r="C1635" s="12"/>
      <c r="D1635" s="13"/>
      <c r="E1635" s="11"/>
      <c r="F1635" s="11"/>
      <c r="G1635" s="11"/>
      <c r="H1635" s="11"/>
      <c r="I1635" s="11"/>
      <c r="J1635" s="11"/>
      <c r="K1635" s="12"/>
      <c r="L1635" s="11"/>
      <c r="M1635" s="36"/>
      <c r="N1635" s="11"/>
      <c r="O1635" s="37"/>
      <c r="P1635" s="37"/>
      <c r="Q1635" s="37"/>
      <c r="R1635" s="37"/>
      <c r="S1635" s="37"/>
      <c r="T1635" s="37"/>
      <c r="U1635" s="42"/>
      <c r="V1635" s="34"/>
      <c r="W1635" s="27"/>
      <c r="X1635" s="18"/>
      <c r="Y1635" s="10"/>
      <c r="Z1635" s="48"/>
      <c r="AA1635" s="11"/>
      <c r="AC1635" s="11"/>
    </row>
    <row r="1636" spans="1:29" s="50" customFormat="1">
      <c r="A1636" s="10"/>
      <c r="B1636" s="11"/>
      <c r="C1636" s="14"/>
      <c r="D1636" s="21"/>
      <c r="E1636" s="10"/>
      <c r="F1636" s="10"/>
      <c r="G1636" s="11"/>
      <c r="H1636" s="10"/>
      <c r="I1636" s="10"/>
      <c r="J1636" s="10"/>
      <c r="K1636" s="52"/>
      <c r="L1636" s="10"/>
      <c r="M1636" s="10"/>
      <c r="N1636" s="10"/>
      <c r="O1636" s="28"/>
      <c r="P1636" s="28"/>
      <c r="Q1636" s="28"/>
      <c r="R1636" s="28"/>
      <c r="S1636" s="28"/>
      <c r="T1636" s="28"/>
      <c r="U1636" s="34"/>
      <c r="V1636" s="34"/>
      <c r="W1636" s="27"/>
      <c r="X1636" s="18"/>
      <c r="Y1636" s="10"/>
      <c r="Z1636" s="48"/>
      <c r="AA1636" s="11"/>
      <c r="AC1636" s="10"/>
    </row>
    <row r="1637" spans="1:29" s="50" customFormat="1">
      <c r="A1637" s="11"/>
      <c r="B1637" s="11"/>
      <c r="C1637" s="12"/>
      <c r="D1637" s="13"/>
      <c r="E1637" s="11"/>
      <c r="F1637" s="11"/>
      <c r="G1637" s="11"/>
      <c r="H1637" s="11"/>
      <c r="I1637" s="11"/>
      <c r="J1637" s="11"/>
      <c r="K1637" s="12"/>
      <c r="L1637" s="11"/>
      <c r="M1637" s="36"/>
      <c r="N1637" s="11"/>
      <c r="O1637" s="37"/>
      <c r="P1637" s="37"/>
      <c r="Q1637" s="37"/>
      <c r="R1637" s="37"/>
      <c r="S1637" s="37"/>
      <c r="T1637" s="37"/>
      <c r="U1637" s="34"/>
      <c r="V1637" s="34"/>
      <c r="W1637" s="27"/>
      <c r="X1637" s="18"/>
      <c r="Y1637" s="10"/>
      <c r="Z1637" s="48"/>
      <c r="AA1637" s="11"/>
      <c r="AC1637" s="11"/>
    </row>
    <row r="1638" spans="1:29" s="50" customFormat="1">
      <c r="A1638" s="11"/>
      <c r="B1638" s="11"/>
      <c r="C1638" s="12"/>
      <c r="D1638" s="13"/>
      <c r="E1638" s="11"/>
      <c r="F1638" s="11"/>
      <c r="G1638" s="11"/>
      <c r="H1638" s="11"/>
      <c r="I1638" s="11"/>
      <c r="J1638" s="11"/>
      <c r="K1638" s="12"/>
      <c r="L1638" s="11"/>
      <c r="M1638" s="36"/>
      <c r="N1638" s="11"/>
      <c r="O1638" s="37"/>
      <c r="P1638" s="37"/>
      <c r="Q1638" s="37"/>
      <c r="R1638" s="37"/>
      <c r="S1638" s="37"/>
      <c r="T1638" s="37"/>
      <c r="U1638" s="34"/>
      <c r="V1638" s="34"/>
      <c r="W1638" s="27"/>
      <c r="X1638" s="18"/>
      <c r="Y1638" s="10"/>
      <c r="Z1638" s="48"/>
      <c r="AA1638" s="11"/>
      <c r="AC1638" s="11"/>
    </row>
    <row r="1639" spans="1:29" s="50" customFormat="1">
      <c r="A1639" s="11"/>
      <c r="B1639" s="11"/>
      <c r="C1639" s="12"/>
      <c r="D1639" s="13"/>
      <c r="E1639" s="11"/>
      <c r="F1639" s="11"/>
      <c r="G1639" s="11"/>
      <c r="H1639" s="11"/>
      <c r="I1639" s="11"/>
      <c r="J1639" s="11"/>
      <c r="K1639" s="52"/>
      <c r="L1639" s="11"/>
      <c r="M1639" s="11"/>
      <c r="N1639" s="11"/>
      <c r="O1639" s="37"/>
      <c r="P1639" s="37"/>
      <c r="Q1639" s="37"/>
      <c r="R1639" s="37"/>
      <c r="S1639" s="37"/>
      <c r="T1639" s="37"/>
      <c r="U1639" s="34"/>
      <c r="V1639" s="34"/>
      <c r="W1639" s="27"/>
      <c r="X1639" s="18"/>
      <c r="Y1639" s="10"/>
      <c r="Z1639" s="48"/>
      <c r="AA1639" s="11"/>
      <c r="AC1639" s="11"/>
    </row>
    <row r="1640" spans="1:29" s="50" customFormat="1">
      <c r="A1640" s="11"/>
      <c r="B1640" s="11"/>
      <c r="C1640" s="12"/>
      <c r="D1640" s="13"/>
      <c r="E1640" s="11"/>
      <c r="F1640" s="11"/>
      <c r="G1640" s="11"/>
      <c r="H1640" s="11"/>
      <c r="I1640" s="11"/>
      <c r="J1640" s="11"/>
      <c r="K1640" s="52"/>
      <c r="L1640" s="11"/>
      <c r="M1640" s="11"/>
      <c r="N1640" s="11"/>
      <c r="O1640" s="37"/>
      <c r="P1640" s="37"/>
      <c r="Q1640" s="37"/>
      <c r="R1640" s="37"/>
      <c r="S1640" s="37"/>
      <c r="T1640" s="37"/>
      <c r="U1640" s="34"/>
      <c r="V1640" s="34"/>
      <c r="W1640" s="27"/>
      <c r="X1640" s="18"/>
      <c r="Y1640" s="10"/>
      <c r="Z1640" s="48"/>
      <c r="AA1640" s="11"/>
      <c r="AC1640" s="11"/>
    </row>
    <row r="1641" spans="1:29" s="50" customFormat="1">
      <c r="A1641" s="11"/>
      <c r="B1641" s="11"/>
      <c r="C1641" s="12"/>
      <c r="D1641" s="13"/>
      <c r="E1641" s="11"/>
      <c r="F1641" s="11"/>
      <c r="G1641" s="11"/>
      <c r="H1641" s="11"/>
      <c r="I1641" s="11"/>
      <c r="J1641" s="11"/>
      <c r="K1641" s="12"/>
      <c r="L1641" s="11"/>
      <c r="M1641" s="36"/>
      <c r="N1641" s="11"/>
      <c r="O1641" s="37"/>
      <c r="P1641" s="37"/>
      <c r="Q1641" s="37"/>
      <c r="R1641" s="37"/>
      <c r="S1641" s="37"/>
      <c r="T1641" s="37"/>
      <c r="U1641" s="35"/>
      <c r="V1641" s="34"/>
      <c r="W1641" s="27"/>
      <c r="X1641" s="18"/>
      <c r="Y1641" s="10"/>
      <c r="Z1641" s="48"/>
      <c r="AA1641" s="11"/>
      <c r="AC1641" s="11"/>
    </row>
    <row r="1642" spans="1:29" s="50" customFormat="1">
      <c r="A1642" s="11"/>
      <c r="B1642" s="11"/>
      <c r="C1642" s="12"/>
      <c r="D1642" s="13"/>
      <c r="E1642" s="11"/>
      <c r="F1642" s="11"/>
      <c r="G1642" s="11"/>
      <c r="H1642" s="11"/>
      <c r="I1642" s="11"/>
      <c r="J1642" s="11"/>
      <c r="K1642" s="12"/>
      <c r="L1642" s="11"/>
      <c r="M1642" s="36"/>
      <c r="N1642" s="11"/>
      <c r="O1642" s="37"/>
      <c r="P1642" s="37"/>
      <c r="Q1642" s="37"/>
      <c r="R1642" s="37"/>
      <c r="S1642" s="37"/>
      <c r="T1642" s="37"/>
      <c r="U1642" s="34"/>
      <c r="V1642" s="34"/>
      <c r="W1642" s="27"/>
      <c r="X1642" s="18"/>
      <c r="Y1642" s="10"/>
      <c r="Z1642" s="48"/>
      <c r="AA1642" s="11"/>
      <c r="AC1642" s="11"/>
    </row>
    <row r="1643" spans="1:29" s="50" customFormat="1">
      <c r="A1643" s="11"/>
      <c r="B1643" s="11"/>
      <c r="C1643" s="12"/>
      <c r="D1643" s="13"/>
      <c r="E1643" s="11"/>
      <c r="F1643" s="11"/>
      <c r="G1643" s="11"/>
      <c r="H1643" s="11"/>
      <c r="I1643" s="11"/>
      <c r="J1643" s="11"/>
      <c r="K1643" s="12"/>
      <c r="L1643" s="11"/>
      <c r="M1643" s="36"/>
      <c r="N1643" s="11"/>
      <c r="O1643" s="37"/>
      <c r="P1643" s="37"/>
      <c r="Q1643" s="37"/>
      <c r="R1643" s="37"/>
      <c r="S1643" s="37"/>
      <c r="T1643" s="37"/>
      <c r="U1643" s="35"/>
      <c r="V1643" s="34"/>
      <c r="W1643" s="27"/>
      <c r="X1643" s="18"/>
      <c r="Y1643" s="10"/>
      <c r="Z1643" s="48"/>
      <c r="AA1643" s="11"/>
      <c r="AC1643" s="11"/>
    </row>
    <row r="1644" spans="1:29" s="50" customFormat="1">
      <c r="A1644" s="11"/>
      <c r="B1644" s="11"/>
      <c r="C1644" s="12"/>
      <c r="D1644" s="13"/>
      <c r="E1644" s="11"/>
      <c r="F1644" s="11"/>
      <c r="G1644" s="11"/>
      <c r="H1644" s="11"/>
      <c r="I1644" s="11"/>
      <c r="J1644" s="11"/>
      <c r="K1644" s="12"/>
      <c r="L1644" s="11"/>
      <c r="M1644" s="36"/>
      <c r="N1644" s="11"/>
      <c r="O1644" s="37"/>
      <c r="P1644" s="37"/>
      <c r="Q1644" s="37"/>
      <c r="R1644" s="37"/>
      <c r="S1644" s="37"/>
      <c r="T1644" s="37"/>
      <c r="U1644" s="34"/>
      <c r="V1644" s="34"/>
      <c r="W1644" s="27"/>
      <c r="X1644" s="18"/>
      <c r="Y1644" s="10"/>
      <c r="Z1644" s="48"/>
      <c r="AA1644" s="11"/>
      <c r="AC1644" s="11"/>
    </row>
    <row r="1645" spans="1:29" s="50" customFormat="1">
      <c r="A1645" s="11"/>
      <c r="B1645" s="11"/>
      <c r="C1645" s="12"/>
      <c r="D1645" s="13"/>
      <c r="E1645" s="11"/>
      <c r="F1645" s="11"/>
      <c r="G1645" s="11"/>
      <c r="H1645" s="11"/>
      <c r="I1645" s="11"/>
      <c r="J1645" s="11"/>
      <c r="K1645" s="12"/>
      <c r="L1645" s="11"/>
      <c r="M1645" s="36"/>
      <c r="N1645" s="11"/>
      <c r="O1645" s="37"/>
      <c r="P1645" s="37"/>
      <c r="Q1645" s="37"/>
      <c r="R1645" s="37"/>
      <c r="S1645" s="37"/>
      <c r="T1645" s="37"/>
      <c r="U1645" s="34"/>
      <c r="V1645" s="34"/>
      <c r="W1645" s="27"/>
      <c r="X1645" s="18"/>
      <c r="Y1645" s="10"/>
      <c r="Z1645" s="48"/>
      <c r="AA1645" s="53"/>
      <c r="AC1645" s="11"/>
    </row>
    <row r="1646" spans="1:29" s="50" customFormat="1">
      <c r="A1646" s="11"/>
      <c r="B1646" s="11"/>
      <c r="C1646" s="12"/>
      <c r="D1646" s="13"/>
      <c r="E1646" s="11"/>
      <c r="F1646" s="11"/>
      <c r="G1646" s="11"/>
      <c r="H1646" s="11"/>
      <c r="I1646" s="11"/>
      <c r="J1646" s="11"/>
      <c r="K1646" s="52"/>
      <c r="L1646" s="11"/>
      <c r="M1646" s="11"/>
      <c r="N1646" s="11"/>
      <c r="O1646" s="37"/>
      <c r="P1646" s="37"/>
      <c r="Q1646" s="37"/>
      <c r="R1646" s="37"/>
      <c r="S1646" s="37"/>
      <c r="T1646" s="37"/>
      <c r="U1646" s="34"/>
      <c r="V1646" s="34"/>
      <c r="W1646" s="27"/>
      <c r="X1646" s="18"/>
      <c r="Y1646" s="10"/>
      <c r="Z1646" s="48"/>
      <c r="AA1646" s="11"/>
      <c r="AC1646" s="11"/>
    </row>
    <row r="1647" spans="1:29" s="50" customFormat="1">
      <c r="A1647" s="11"/>
      <c r="B1647" s="11"/>
      <c r="C1647" s="12"/>
      <c r="D1647" s="13"/>
      <c r="E1647" s="11"/>
      <c r="F1647" s="11"/>
      <c r="G1647" s="11"/>
      <c r="H1647" s="11"/>
      <c r="I1647" s="11"/>
      <c r="J1647" s="11"/>
      <c r="K1647" s="12"/>
      <c r="L1647" s="11"/>
      <c r="M1647" s="36"/>
      <c r="N1647" s="11"/>
      <c r="O1647" s="37"/>
      <c r="P1647" s="37"/>
      <c r="Q1647" s="37"/>
      <c r="R1647" s="37"/>
      <c r="S1647" s="37"/>
      <c r="T1647" s="37"/>
      <c r="U1647" s="35"/>
      <c r="V1647" s="34"/>
      <c r="W1647" s="27"/>
      <c r="X1647" s="18"/>
      <c r="Y1647" s="10"/>
      <c r="Z1647" s="48"/>
      <c r="AA1647" s="11"/>
      <c r="AC1647" s="11"/>
    </row>
    <row r="1648" spans="1:29" s="50" customFormat="1">
      <c r="A1648" s="11"/>
      <c r="B1648" s="11"/>
      <c r="C1648" s="12"/>
      <c r="D1648" s="13"/>
      <c r="E1648" s="11"/>
      <c r="F1648" s="11"/>
      <c r="G1648" s="11"/>
      <c r="H1648" s="11"/>
      <c r="I1648" s="11"/>
      <c r="J1648" s="11"/>
      <c r="K1648" s="52"/>
      <c r="L1648" s="11"/>
      <c r="M1648" s="11"/>
      <c r="N1648" s="11"/>
      <c r="O1648" s="37"/>
      <c r="P1648" s="37"/>
      <c r="Q1648" s="37"/>
      <c r="R1648" s="37"/>
      <c r="S1648" s="37"/>
      <c r="T1648" s="37"/>
      <c r="U1648" s="16"/>
      <c r="V1648" s="34"/>
      <c r="W1648" s="27"/>
      <c r="X1648" s="18"/>
      <c r="Y1648" s="10"/>
      <c r="Z1648" s="48"/>
      <c r="AA1648" s="11"/>
      <c r="AC1648" s="10"/>
    </row>
    <row r="1649" spans="1:29" s="50" customFormat="1">
      <c r="A1649" s="11"/>
      <c r="B1649" s="11"/>
      <c r="C1649" s="12"/>
      <c r="D1649" s="13"/>
      <c r="E1649" s="11"/>
      <c r="F1649" s="11"/>
      <c r="G1649" s="11"/>
      <c r="H1649" s="11"/>
      <c r="I1649" s="11"/>
      <c r="J1649" s="11"/>
      <c r="K1649" s="52"/>
      <c r="L1649" s="11"/>
      <c r="M1649" s="11"/>
      <c r="N1649" s="11"/>
      <c r="O1649" s="37"/>
      <c r="P1649" s="37"/>
      <c r="Q1649" s="37"/>
      <c r="R1649" s="37"/>
      <c r="S1649" s="37"/>
      <c r="T1649" s="37"/>
      <c r="U1649" s="16"/>
      <c r="V1649" s="34"/>
      <c r="W1649" s="27"/>
      <c r="X1649" s="18"/>
      <c r="Y1649" s="10"/>
      <c r="Z1649" s="48"/>
      <c r="AA1649" s="11"/>
      <c r="AC1649" s="11"/>
    </row>
    <row r="1650" spans="1:29" s="50" customFormat="1">
      <c r="A1650" s="11"/>
      <c r="B1650" s="11"/>
      <c r="C1650" s="12"/>
      <c r="D1650" s="13"/>
      <c r="E1650" s="11"/>
      <c r="F1650" s="11"/>
      <c r="G1650" s="11"/>
      <c r="H1650" s="11"/>
      <c r="I1650" s="11"/>
      <c r="J1650" s="11"/>
      <c r="K1650" s="12"/>
      <c r="L1650" s="11"/>
      <c r="M1650" s="36"/>
      <c r="N1650" s="11"/>
      <c r="O1650" s="37"/>
      <c r="P1650" s="37"/>
      <c r="Q1650" s="37"/>
      <c r="R1650" s="37"/>
      <c r="S1650" s="37"/>
      <c r="T1650" s="37"/>
      <c r="U1650" s="35"/>
      <c r="V1650" s="34"/>
      <c r="W1650" s="27"/>
      <c r="X1650" s="18"/>
      <c r="Y1650" s="10"/>
      <c r="Z1650" s="48"/>
      <c r="AA1650" s="11"/>
      <c r="AC1650" s="11"/>
    </row>
    <row r="1651" spans="1:29" s="50" customFormat="1">
      <c r="A1651" s="11"/>
      <c r="B1651" s="11"/>
      <c r="C1651" s="12"/>
      <c r="D1651" s="13"/>
      <c r="E1651" s="11"/>
      <c r="F1651" s="11"/>
      <c r="G1651" s="11"/>
      <c r="H1651" s="11"/>
      <c r="I1651" s="11"/>
      <c r="J1651" s="11"/>
      <c r="K1651" s="12"/>
      <c r="L1651" s="11"/>
      <c r="M1651" s="36"/>
      <c r="N1651" s="11"/>
      <c r="O1651" s="37"/>
      <c r="P1651" s="37"/>
      <c r="Q1651" s="37"/>
      <c r="R1651" s="37"/>
      <c r="S1651" s="37"/>
      <c r="T1651" s="37"/>
      <c r="U1651" s="35"/>
      <c r="V1651" s="34"/>
      <c r="W1651" s="27"/>
      <c r="X1651" s="18"/>
      <c r="Y1651" s="10"/>
      <c r="Z1651" s="48"/>
      <c r="AA1651" s="11"/>
      <c r="AC1651" s="11"/>
    </row>
    <row r="1652" spans="1:29" s="50" customFormat="1">
      <c r="A1652" s="11"/>
      <c r="B1652" s="11"/>
      <c r="C1652" s="12"/>
      <c r="D1652" s="13"/>
      <c r="E1652" s="11"/>
      <c r="F1652" s="11"/>
      <c r="G1652" s="11"/>
      <c r="H1652" s="11"/>
      <c r="I1652" s="11"/>
      <c r="J1652" s="11"/>
      <c r="K1652" s="12"/>
      <c r="L1652" s="11"/>
      <c r="M1652" s="36"/>
      <c r="N1652" s="11"/>
      <c r="O1652" s="37"/>
      <c r="P1652" s="37"/>
      <c r="Q1652" s="37"/>
      <c r="R1652" s="37"/>
      <c r="S1652" s="37"/>
      <c r="T1652" s="37"/>
      <c r="U1652" s="34"/>
      <c r="V1652" s="34"/>
      <c r="W1652" s="27"/>
      <c r="X1652" s="18"/>
      <c r="Y1652" s="10"/>
      <c r="Z1652" s="48"/>
      <c r="AA1652" s="11"/>
      <c r="AC1652" s="11"/>
    </row>
    <row r="1653" spans="1:29" s="50" customFormat="1">
      <c r="A1653" s="11"/>
      <c r="B1653" s="11"/>
      <c r="C1653" s="12"/>
      <c r="D1653" s="13"/>
      <c r="E1653" s="11"/>
      <c r="F1653" s="11"/>
      <c r="G1653" s="11"/>
      <c r="H1653" s="11"/>
      <c r="I1653" s="11"/>
      <c r="J1653" s="11"/>
      <c r="K1653" s="12"/>
      <c r="L1653" s="11"/>
      <c r="M1653" s="36"/>
      <c r="N1653" s="11"/>
      <c r="O1653" s="37"/>
      <c r="P1653" s="37"/>
      <c r="Q1653" s="37"/>
      <c r="R1653" s="37"/>
      <c r="S1653" s="37"/>
      <c r="T1653" s="37"/>
      <c r="U1653" s="42"/>
      <c r="V1653" s="34"/>
      <c r="W1653" s="27"/>
      <c r="X1653" s="18"/>
      <c r="Y1653" s="10"/>
      <c r="Z1653" s="48"/>
      <c r="AA1653" s="11"/>
      <c r="AC1653" s="11"/>
    </row>
    <row r="1654" spans="1:29" s="50" customFormat="1">
      <c r="A1654" s="11"/>
      <c r="B1654" s="11"/>
      <c r="C1654" s="12"/>
      <c r="D1654" s="13"/>
      <c r="E1654" s="11"/>
      <c r="F1654" s="11"/>
      <c r="G1654" s="11"/>
      <c r="H1654" s="11"/>
      <c r="I1654" s="11"/>
      <c r="J1654" s="11"/>
      <c r="K1654" s="12"/>
      <c r="L1654" s="11"/>
      <c r="M1654" s="36"/>
      <c r="N1654" s="11"/>
      <c r="O1654" s="37"/>
      <c r="P1654" s="37"/>
      <c r="Q1654" s="37"/>
      <c r="R1654" s="37"/>
      <c r="S1654" s="37"/>
      <c r="T1654" s="37"/>
      <c r="U1654" s="34"/>
      <c r="V1654" s="34"/>
      <c r="W1654" s="27"/>
      <c r="X1654" s="18"/>
      <c r="Y1654" s="10"/>
      <c r="Z1654" s="48"/>
      <c r="AA1654" s="11"/>
      <c r="AC1654" s="11"/>
    </row>
    <row r="1655" spans="1:29" s="50" customFormat="1">
      <c r="A1655" s="11"/>
      <c r="B1655" s="11"/>
      <c r="C1655" s="12"/>
      <c r="D1655" s="13"/>
      <c r="E1655" s="11"/>
      <c r="F1655" s="11"/>
      <c r="G1655" s="11"/>
      <c r="H1655" s="11"/>
      <c r="I1655" s="11"/>
      <c r="J1655" s="11"/>
      <c r="K1655" s="12"/>
      <c r="L1655" s="11"/>
      <c r="M1655" s="36"/>
      <c r="N1655" s="11"/>
      <c r="O1655" s="37"/>
      <c r="P1655" s="37"/>
      <c r="Q1655" s="37"/>
      <c r="R1655" s="37"/>
      <c r="S1655" s="37"/>
      <c r="T1655" s="37"/>
      <c r="U1655" s="35"/>
      <c r="V1655" s="34"/>
      <c r="W1655" s="27"/>
      <c r="X1655" s="18"/>
      <c r="Y1655" s="10"/>
      <c r="Z1655" s="48"/>
      <c r="AA1655" s="11"/>
      <c r="AC1655" s="11"/>
    </row>
    <row r="1656" spans="1:29" s="50" customFormat="1">
      <c r="A1656" s="11"/>
      <c r="B1656" s="11"/>
      <c r="C1656" s="12"/>
      <c r="D1656" s="13"/>
      <c r="E1656" s="11"/>
      <c r="F1656" s="11"/>
      <c r="G1656" s="11"/>
      <c r="H1656" s="11"/>
      <c r="I1656" s="11"/>
      <c r="J1656" s="11"/>
      <c r="K1656" s="12"/>
      <c r="L1656" s="11"/>
      <c r="M1656" s="36"/>
      <c r="N1656" s="11"/>
      <c r="O1656" s="37"/>
      <c r="P1656" s="37"/>
      <c r="Q1656" s="37"/>
      <c r="R1656" s="37"/>
      <c r="S1656" s="37"/>
      <c r="T1656" s="37"/>
      <c r="U1656" s="35"/>
      <c r="V1656" s="34"/>
      <c r="W1656" s="27"/>
      <c r="X1656" s="18"/>
      <c r="Y1656" s="10"/>
      <c r="Z1656" s="48"/>
      <c r="AA1656" s="11"/>
      <c r="AC1656" s="11"/>
    </row>
    <row r="1657" spans="1:29" s="50" customFormat="1">
      <c r="A1657" s="11"/>
      <c r="B1657" s="11"/>
      <c r="C1657" s="12"/>
      <c r="D1657" s="13"/>
      <c r="E1657" s="11"/>
      <c r="F1657" s="11"/>
      <c r="G1657" s="11"/>
      <c r="H1657" s="11"/>
      <c r="I1657" s="11"/>
      <c r="J1657" s="11"/>
      <c r="K1657" s="12"/>
      <c r="L1657" s="11"/>
      <c r="M1657" s="36"/>
      <c r="N1657" s="11"/>
      <c r="O1657" s="37"/>
      <c r="P1657" s="37"/>
      <c r="Q1657" s="37"/>
      <c r="R1657" s="37"/>
      <c r="S1657" s="37"/>
      <c r="T1657" s="37"/>
      <c r="U1657" s="35"/>
      <c r="V1657" s="34"/>
      <c r="W1657" s="27"/>
      <c r="X1657" s="18"/>
      <c r="Y1657" s="10"/>
      <c r="Z1657" s="48"/>
      <c r="AA1657" s="11"/>
      <c r="AC1657" s="11"/>
    </row>
    <row r="1658" spans="1:29" s="50" customFormat="1">
      <c r="A1658" s="11"/>
      <c r="B1658" s="11"/>
      <c r="C1658" s="12"/>
      <c r="D1658" s="13"/>
      <c r="E1658" s="11"/>
      <c r="F1658" s="11"/>
      <c r="G1658" s="11"/>
      <c r="H1658" s="11"/>
      <c r="I1658" s="11"/>
      <c r="J1658" s="11"/>
      <c r="K1658" s="12"/>
      <c r="L1658" s="11"/>
      <c r="M1658" s="36"/>
      <c r="N1658" s="11"/>
      <c r="O1658" s="37"/>
      <c r="P1658" s="37"/>
      <c r="Q1658" s="37"/>
      <c r="R1658" s="37"/>
      <c r="S1658" s="37"/>
      <c r="T1658" s="37"/>
      <c r="U1658" s="35"/>
      <c r="V1658" s="34"/>
      <c r="W1658" s="27"/>
      <c r="X1658" s="18"/>
      <c r="Y1658" s="10"/>
      <c r="Z1658" s="48"/>
      <c r="AA1658" s="11"/>
      <c r="AC1658" s="11"/>
    </row>
    <row r="1659" spans="1:29" s="50" customFormat="1">
      <c r="A1659" s="11"/>
      <c r="B1659" s="11"/>
      <c r="C1659" s="12"/>
      <c r="D1659" s="13"/>
      <c r="E1659" s="11"/>
      <c r="F1659" s="11"/>
      <c r="G1659" s="11"/>
      <c r="H1659" s="11"/>
      <c r="I1659" s="11"/>
      <c r="J1659" s="11"/>
      <c r="K1659" s="12"/>
      <c r="L1659" s="11"/>
      <c r="M1659" s="36"/>
      <c r="N1659" s="11"/>
      <c r="O1659" s="37"/>
      <c r="P1659" s="37"/>
      <c r="Q1659" s="37"/>
      <c r="R1659" s="37"/>
      <c r="S1659" s="37"/>
      <c r="T1659" s="37"/>
      <c r="U1659" s="42"/>
      <c r="V1659" s="34"/>
      <c r="W1659" s="27"/>
      <c r="X1659" s="18"/>
      <c r="Y1659" s="10"/>
      <c r="Z1659" s="48"/>
      <c r="AA1659" s="11"/>
      <c r="AC1659" s="11"/>
    </row>
    <row r="1660" spans="1:29" s="50" customFormat="1">
      <c r="A1660" s="11"/>
      <c r="B1660" s="11"/>
      <c r="C1660" s="12"/>
      <c r="D1660" s="13"/>
      <c r="E1660" s="11"/>
      <c r="F1660" s="11"/>
      <c r="G1660" s="11"/>
      <c r="H1660" s="11"/>
      <c r="I1660" s="11"/>
      <c r="J1660" s="11"/>
      <c r="K1660" s="12"/>
      <c r="L1660" s="11"/>
      <c r="M1660" s="36"/>
      <c r="N1660" s="11"/>
      <c r="O1660" s="37"/>
      <c r="P1660" s="37"/>
      <c r="Q1660" s="37"/>
      <c r="R1660" s="37"/>
      <c r="S1660" s="37"/>
      <c r="T1660" s="37"/>
      <c r="U1660" s="42"/>
      <c r="V1660" s="34"/>
      <c r="W1660" s="27"/>
      <c r="X1660" s="18"/>
      <c r="Y1660" s="10"/>
      <c r="Z1660" s="48"/>
      <c r="AA1660" s="11"/>
      <c r="AC1660" s="11"/>
    </row>
    <row r="1661" spans="1:29" s="50" customFormat="1">
      <c r="A1661" s="11"/>
      <c r="B1661" s="11"/>
      <c r="C1661" s="12"/>
      <c r="D1661" s="13"/>
      <c r="E1661" s="11"/>
      <c r="F1661" s="11"/>
      <c r="G1661" s="11"/>
      <c r="H1661" s="11"/>
      <c r="I1661" s="11"/>
      <c r="J1661" s="11"/>
      <c r="K1661" s="12"/>
      <c r="L1661" s="11"/>
      <c r="M1661" s="36"/>
      <c r="N1661" s="11"/>
      <c r="O1661" s="37"/>
      <c r="P1661" s="37"/>
      <c r="Q1661" s="37"/>
      <c r="R1661" s="37"/>
      <c r="S1661" s="37"/>
      <c r="T1661" s="37"/>
      <c r="U1661" s="42"/>
      <c r="V1661" s="34"/>
      <c r="W1661" s="27"/>
      <c r="X1661" s="18"/>
      <c r="Y1661" s="10"/>
      <c r="Z1661" s="48"/>
      <c r="AA1661" s="11"/>
      <c r="AC1661" s="11"/>
    </row>
    <row r="1662" spans="1:29" s="50" customFormat="1">
      <c r="A1662" s="11"/>
      <c r="B1662" s="11"/>
      <c r="C1662" s="12"/>
      <c r="D1662" s="13"/>
      <c r="E1662" s="11"/>
      <c r="F1662" s="11"/>
      <c r="G1662" s="11"/>
      <c r="H1662" s="11"/>
      <c r="I1662" s="11"/>
      <c r="J1662" s="11"/>
      <c r="K1662" s="12"/>
      <c r="L1662" s="11"/>
      <c r="M1662" s="36"/>
      <c r="N1662" s="11"/>
      <c r="O1662" s="37"/>
      <c r="P1662" s="37"/>
      <c r="Q1662" s="37"/>
      <c r="R1662" s="37"/>
      <c r="S1662" s="37"/>
      <c r="T1662" s="37"/>
      <c r="U1662" s="42"/>
      <c r="V1662" s="34"/>
      <c r="W1662" s="27"/>
      <c r="X1662" s="18"/>
      <c r="Y1662" s="10"/>
      <c r="Z1662" s="48"/>
      <c r="AA1662" s="11"/>
      <c r="AC1662" s="11"/>
    </row>
    <row r="1663" spans="1:29" s="50" customFormat="1">
      <c r="A1663" s="11"/>
      <c r="B1663" s="11"/>
      <c r="C1663" s="12"/>
      <c r="D1663" s="13"/>
      <c r="E1663" s="11"/>
      <c r="F1663" s="11"/>
      <c r="G1663" s="11"/>
      <c r="H1663" s="11"/>
      <c r="I1663" s="11"/>
      <c r="J1663" s="11"/>
      <c r="K1663" s="12"/>
      <c r="L1663" s="11"/>
      <c r="M1663" s="36"/>
      <c r="N1663" s="11"/>
      <c r="O1663" s="37"/>
      <c r="P1663" s="37"/>
      <c r="Q1663" s="37"/>
      <c r="R1663" s="37"/>
      <c r="S1663" s="37"/>
      <c r="T1663" s="37"/>
      <c r="U1663" s="35"/>
      <c r="V1663" s="34"/>
      <c r="W1663" s="27"/>
      <c r="X1663" s="18"/>
      <c r="Y1663" s="10"/>
      <c r="Z1663" s="48"/>
      <c r="AA1663" s="11"/>
      <c r="AC1663" s="11"/>
    </row>
    <row r="1664" spans="1:29" s="50" customFormat="1">
      <c r="A1664" s="11"/>
      <c r="B1664" s="11"/>
      <c r="C1664" s="12"/>
      <c r="D1664" s="13"/>
      <c r="E1664" s="11"/>
      <c r="F1664" s="11"/>
      <c r="G1664" s="11"/>
      <c r="H1664" s="11"/>
      <c r="I1664" s="11"/>
      <c r="J1664" s="11"/>
      <c r="K1664" s="12"/>
      <c r="L1664" s="11"/>
      <c r="M1664" s="36"/>
      <c r="N1664" s="11"/>
      <c r="O1664" s="37"/>
      <c r="P1664" s="37"/>
      <c r="Q1664" s="37"/>
      <c r="R1664" s="37"/>
      <c r="S1664" s="37"/>
      <c r="T1664" s="37"/>
      <c r="U1664" s="35"/>
      <c r="V1664" s="34"/>
      <c r="W1664" s="27"/>
      <c r="X1664" s="18"/>
      <c r="Y1664" s="10"/>
      <c r="Z1664" s="48"/>
      <c r="AA1664" s="11"/>
      <c r="AC1664" s="11"/>
    </row>
    <row r="1665" spans="1:29" s="50" customFormat="1">
      <c r="A1665" s="11"/>
      <c r="B1665" s="11"/>
      <c r="C1665" s="12"/>
      <c r="D1665" s="13"/>
      <c r="E1665" s="11"/>
      <c r="F1665" s="11"/>
      <c r="G1665" s="11"/>
      <c r="H1665" s="11"/>
      <c r="I1665" s="11"/>
      <c r="J1665" s="11"/>
      <c r="K1665" s="12"/>
      <c r="L1665" s="11"/>
      <c r="M1665" s="36"/>
      <c r="N1665" s="11"/>
      <c r="O1665" s="37"/>
      <c r="P1665" s="37"/>
      <c r="Q1665" s="37"/>
      <c r="R1665" s="37"/>
      <c r="S1665" s="37"/>
      <c r="T1665" s="37"/>
      <c r="U1665" s="35"/>
      <c r="V1665" s="34"/>
      <c r="W1665" s="27"/>
      <c r="X1665" s="18"/>
      <c r="Y1665" s="10"/>
      <c r="Z1665" s="48"/>
      <c r="AA1665" s="11"/>
      <c r="AC1665" s="11"/>
    </row>
    <row r="1666" spans="1:29" s="50" customFormat="1">
      <c r="A1666" s="11"/>
      <c r="B1666" s="11"/>
      <c r="C1666" s="12"/>
      <c r="D1666" s="13"/>
      <c r="E1666" s="11"/>
      <c r="F1666" s="11"/>
      <c r="G1666" s="11"/>
      <c r="H1666" s="11"/>
      <c r="I1666" s="11"/>
      <c r="J1666" s="11"/>
      <c r="K1666" s="12"/>
      <c r="L1666" s="11"/>
      <c r="M1666" s="36"/>
      <c r="N1666" s="11"/>
      <c r="O1666" s="37"/>
      <c r="P1666" s="37"/>
      <c r="Q1666" s="37"/>
      <c r="R1666" s="37"/>
      <c r="S1666" s="37"/>
      <c r="T1666" s="37"/>
      <c r="U1666" s="35"/>
      <c r="V1666" s="34"/>
      <c r="W1666" s="27"/>
      <c r="X1666" s="18"/>
      <c r="Y1666" s="10"/>
      <c r="Z1666" s="48"/>
      <c r="AA1666" s="11"/>
      <c r="AC1666" s="11"/>
    </row>
    <row r="1667" spans="1:29" s="50" customFormat="1">
      <c r="A1667" s="11"/>
      <c r="B1667" s="11"/>
      <c r="C1667" s="12"/>
      <c r="D1667" s="13"/>
      <c r="E1667" s="11"/>
      <c r="F1667" s="11"/>
      <c r="G1667" s="11"/>
      <c r="H1667" s="11"/>
      <c r="I1667" s="11"/>
      <c r="J1667" s="11"/>
      <c r="K1667" s="12"/>
      <c r="L1667" s="11"/>
      <c r="M1667" s="36"/>
      <c r="N1667" s="11"/>
      <c r="O1667" s="37"/>
      <c r="P1667" s="37"/>
      <c r="Q1667" s="37"/>
      <c r="R1667" s="37"/>
      <c r="S1667" s="37"/>
      <c r="T1667" s="37"/>
      <c r="U1667" s="35"/>
      <c r="V1667" s="34"/>
      <c r="W1667" s="27"/>
      <c r="X1667" s="18"/>
      <c r="Y1667" s="10"/>
      <c r="Z1667" s="48"/>
      <c r="AA1667" s="11"/>
      <c r="AC1667" s="11"/>
    </row>
    <row r="1668" spans="1:29" s="50" customFormat="1">
      <c r="A1668" s="11"/>
      <c r="B1668" s="11"/>
      <c r="C1668" s="12"/>
      <c r="D1668" s="13"/>
      <c r="E1668" s="11"/>
      <c r="F1668" s="11"/>
      <c r="G1668" s="11"/>
      <c r="H1668" s="11"/>
      <c r="I1668" s="11"/>
      <c r="J1668" s="11"/>
      <c r="K1668" s="12"/>
      <c r="L1668" s="11"/>
      <c r="M1668" s="36"/>
      <c r="N1668" s="11"/>
      <c r="O1668" s="37"/>
      <c r="P1668" s="37"/>
      <c r="Q1668" s="37"/>
      <c r="R1668" s="37"/>
      <c r="S1668" s="37"/>
      <c r="T1668" s="37"/>
      <c r="U1668" s="35"/>
      <c r="V1668" s="34"/>
      <c r="W1668" s="27"/>
      <c r="X1668" s="18"/>
      <c r="Y1668" s="10"/>
      <c r="Z1668" s="48"/>
      <c r="AA1668" s="11"/>
      <c r="AC1668" s="11"/>
    </row>
    <row r="1669" spans="1:29" s="50" customFormat="1">
      <c r="A1669" s="11"/>
      <c r="B1669" s="11"/>
      <c r="C1669" s="12"/>
      <c r="D1669" s="13"/>
      <c r="E1669" s="11"/>
      <c r="F1669" s="11"/>
      <c r="G1669" s="11"/>
      <c r="H1669" s="11"/>
      <c r="I1669" s="11"/>
      <c r="J1669" s="11"/>
      <c r="K1669" s="12"/>
      <c r="L1669" s="11"/>
      <c r="M1669" s="44"/>
      <c r="N1669" s="11"/>
      <c r="O1669" s="37"/>
      <c r="P1669" s="37"/>
      <c r="Q1669" s="37"/>
      <c r="R1669" s="37"/>
      <c r="S1669" s="37"/>
      <c r="T1669" s="37"/>
      <c r="U1669" s="35"/>
      <c r="V1669" s="34"/>
      <c r="W1669" s="27"/>
      <c r="X1669" s="18"/>
      <c r="Y1669" s="10"/>
      <c r="Z1669" s="48"/>
      <c r="AA1669" s="11"/>
      <c r="AC1669" s="11"/>
    </row>
    <row r="1670" spans="1:29" s="50" customFormat="1">
      <c r="A1670" s="11"/>
      <c r="B1670" s="11"/>
      <c r="C1670" s="12"/>
      <c r="D1670" s="13"/>
      <c r="E1670" s="11"/>
      <c r="F1670" s="11"/>
      <c r="G1670" s="11"/>
      <c r="H1670" s="11"/>
      <c r="I1670" s="11"/>
      <c r="J1670" s="11"/>
      <c r="K1670" s="12"/>
      <c r="L1670" s="11"/>
      <c r="M1670" s="36"/>
      <c r="N1670" s="11"/>
      <c r="O1670" s="37"/>
      <c r="P1670" s="37"/>
      <c r="Q1670" s="37"/>
      <c r="R1670" s="37"/>
      <c r="S1670" s="37"/>
      <c r="T1670" s="37"/>
      <c r="U1670" s="34"/>
      <c r="V1670" s="34"/>
      <c r="W1670" s="27"/>
      <c r="X1670" s="18"/>
      <c r="Y1670" s="10"/>
      <c r="Z1670" s="48"/>
      <c r="AA1670" s="11"/>
      <c r="AC1670" s="11"/>
    </row>
    <row r="1671" spans="1:29" s="50" customFormat="1">
      <c r="A1671" s="11"/>
      <c r="B1671" s="11"/>
      <c r="C1671" s="12"/>
      <c r="D1671" s="13"/>
      <c r="E1671" s="11"/>
      <c r="F1671" s="11"/>
      <c r="G1671" s="11"/>
      <c r="H1671" s="11"/>
      <c r="I1671" s="11"/>
      <c r="J1671" s="11"/>
      <c r="K1671" s="12"/>
      <c r="L1671" s="11"/>
      <c r="M1671" s="36"/>
      <c r="N1671" s="11"/>
      <c r="O1671" s="37"/>
      <c r="P1671" s="37"/>
      <c r="Q1671" s="37"/>
      <c r="R1671" s="37"/>
      <c r="S1671" s="37"/>
      <c r="T1671" s="37"/>
      <c r="U1671" s="34"/>
      <c r="V1671" s="34"/>
      <c r="W1671" s="27"/>
      <c r="X1671" s="18"/>
      <c r="Y1671" s="10"/>
      <c r="Z1671" s="48"/>
      <c r="AA1671" s="11"/>
      <c r="AC1671" s="11"/>
    </row>
    <row r="1672" spans="1:29" s="50" customFormat="1">
      <c r="A1672" s="11"/>
      <c r="B1672" s="11"/>
      <c r="C1672" s="12"/>
      <c r="D1672" s="13"/>
      <c r="E1672" s="11"/>
      <c r="F1672" s="11"/>
      <c r="G1672" s="11"/>
      <c r="H1672" s="11"/>
      <c r="I1672" s="11"/>
      <c r="J1672" s="11"/>
      <c r="K1672" s="52"/>
      <c r="L1672" s="11"/>
      <c r="M1672" s="11"/>
      <c r="N1672" s="11"/>
      <c r="O1672" s="37"/>
      <c r="P1672" s="37"/>
      <c r="Q1672" s="37"/>
      <c r="R1672" s="37"/>
      <c r="S1672" s="37"/>
      <c r="T1672" s="37"/>
      <c r="U1672" s="35"/>
      <c r="V1672" s="34"/>
      <c r="W1672" s="27"/>
      <c r="X1672" s="18"/>
      <c r="Y1672" s="10"/>
      <c r="Z1672" s="48"/>
      <c r="AA1672" s="11"/>
      <c r="AC1672" s="11"/>
    </row>
    <row r="1673" spans="1:29" s="50" customFormat="1">
      <c r="A1673" s="11"/>
      <c r="B1673" s="11"/>
      <c r="C1673" s="12"/>
      <c r="D1673" s="13"/>
      <c r="E1673" s="11"/>
      <c r="F1673" s="11"/>
      <c r="G1673" s="11"/>
      <c r="H1673" s="11"/>
      <c r="I1673" s="11"/>
      <c r="J1673" s="11"/>
      <c r="K1673" s="12"/>
      <c r="L1673" s="11"/>
      <c r="M1673" s="36"/>
      <c r="N1673" s="11"/>
      <c r="O1673" s="37"/>
      <c r="P1673" s="37"/>
      <c r="Q1673" s="37"/>
      <c r="R1673" s="37"/>
      <c r="S1673" s="37"/>
      <c r="T1673" s="37"/>
      <c r="U1673" s="34"/>
      <c r="V1673" s="34"/>
      <c r="W1673" s="27"/>
      <c r="X1673" s="18"/>
      <c r="Y1673" s="10"/>
      <c r="Z1673" s="48"/>
      <c r="AA1673" s="11"/>
      <c r="AC1673" s="11"/>
    </row>
    <row r="1674" spans="1:29" s="50" customFormat="1">
      <c r="A1674" s="11"/>
      <c r="B1674" s="11"/>
      <c r="C1674" s="12"/>
      <c r="D1674" s="13"/>
      <c r="E1674" s="11"/>
      <c r="F1674" s="11"/>
      <c r="G1674" s="11"/>
      <c r="H1674" s="11"/>
      <c r="I1674" s="11"/>
      <c r="J1674" s="11"/>
      <c r="K1674" s="12"/>
      <c r="L1674" s="11"/>
      <c r="M1674" s="36"/>
      <c r="N1674" s="11"/>
      <c r="O1674" s="37"/>
      <c r="P1674" s="37"/>
      <c r="Q1674" s="37"/>
      <c r="R1674" s="37"/>
      <c r="S1674" s="37"/>
      <c r="T1674" s="37"/>
      <c r="U1674" s="42"/>
      <c r="V1674" s="34"/>
      <c r="W1674" s="27"/>
      <c r="X1674" s="18"/>
      <c r="Y1674" s="10"/>
      <c r="Z1674" s="48"/>
      <c r="AA1674" s="11"/>
      <c r="AC1674" s="11"/>
    </row>
    <row r="1675" spans="1:29" s="50" customFormat="1">
      <c r="A1675" s="11"/>
      <c r="B1675" s="11"/>
      <c r="C1675" s="12"/>
      <c r="D1675" s="13"/>
      <c r="E1675" s="11"/>
      <c r="F1675" s="11"/>
      <c r="G1675" s="11"/>
      <c r="H1675" s="11"/>
      <c r="I1675" s="11"/>
      <c r="J1675" s="11"/>
      <c r="K1675" s="12"/>
      <c r="L1675" s="11"/>
      <c r="M1675" s="36"/>
      <c r="N1675" s="11"/>
      <c r="O1675" s="37"/>
      <c r="P1675" s="37"/>
      <c r="Q1675" s="37"/>
      <c r="R1675" s="37"/>
      <c r="S1675" s="37"/>
      <c r="T1675" s="37"/>
      <c r="U1675" s="35"/>
      <c r="V1675" s="34"/>
      <c r="W1675" s="27"/>
      <c r="X1675" s="18"/>
      <c r="Y1675" s="10"/>
      <c r="Z1675" s="48"/>
      <c r="AA1675" s="11"/>
      <c r="AC1675" s="11"/>
    </row>
    <row r="1676" spans="1:29" s="50" customFormat="1">
      <c r="A1676" s="11"/>
      <c r="B1676" s="11"/>
      <c r="C1676" s="12"/>
      <c r="D1676" s="13"/>
      <c r="E1676" s="11"/>
      <c r="F1676" s="11"/>
      <c r="G1676" s="11"/>
      <c r="H1676" s="11"/>
      <c r="I1676" s="11"/>
      <c r="J1676" s="11"/>
      <c r="K1676" s="12"/>
      <c r="L1676" s="11"/>
      <c r="M1676" s="36"/>
      <c r="N1676" s="11"/>
      <c r="O1676" s="37"/>
      <c r="P1676" s="37"/>
      <c r="Q1676" s="37"/>
      <c r="R1676" s="37"/>
      <c r="S1676" s="37"/>
      <c r="T1676" s="37"/>
      <c r="U1676" s="34"/>
      <c r="V1676" s="34"/>
      <c r="W1676" s="27"/>
      <c r="X1676" s="18"/>
      <c r="Y1676" s="10"/>
      <c r="Z1676" s="48"/>
      <c r="AA1676" s="11"/>
      <c r="AC1676" s="11"/>
    </row>
    <row r="1677" spans="1:29" s="50" customFormat="1">
      <c r="A1677" s="11"/>
      <c r="B1677" s="11"/>
      <c r="C1677" s="12"/>
      <c r="D1677" s="13"/>
      <c r="E1677" s="11"/>
      <c r="F1677" s="11"/>
      <c r="G1677" s="11"/>
      <c r="H1677" s="11"/>
      <c r="I1677" s="11"/>
      <c r="J1677" s="11"/>
      <c r="K1677" s="52"/>
      <c r="L1677" s="11"/>
      <c r="M1677" s="11"/>
      <c r="N1677" s="11"/>
      <c r="O1677" s="37"/>
      <c r="P1677" s="37"/>
      <c r="Q1677" s="37"/>
      <c r="R1677" s="37"/>
      <c r="S1677" s="37"/>
      <c r="T1677" s="37"/>
      <c r="U1677" s="35"/>
      <c r="V1677" s="34"/>
      <c r="W1677" s="27"/>
      <c r="X1677" s="18"/>
      <c r="Y1677" s="10"/>
      <c r="Z1677" s="48"/>
      <c r="AA1677" s="11"/>
      <c r="AC1677" s="11"/>
    </row>
    <row r="1678" spans="1:29" s="50" customFormat="1">
      <c r="A1678" s="11"/>
      <c r="B1678" s="11"/>
      <c r="C1678" s="12"/>
      <c r="D1678" s="13"/>
      <c r="E1678" s="11"/>
      <c r="F1678" s="11"/>
      <c r="G1678" s="11"/>
      <c r="H1678" s="11"/>
      <c r="I1678" s="11"/>
      <c r="J1678" s="11"/>
      <c r="K1678" s="12"/>
      <c r="L1678" s="11"/>
      <c r="M1678" s="36"/>
      <c r="N1678" s="11"/>
      <c r="O1678" s="37"/>
      <c r="P1678" s="37"/>
      <c r="Q1678" s="37"/>
      <c r="R1678" s="37"/>
      <c r="S1678" s="37"/>
      <c r="T1678" s="37"/>
      <c r="U1678" s="35"/>
      <c r="V1678" s="34"/>
      <c r="W1678" s="27"/>
      <c r="X1678" s="18"/>
      <c r="Y1678" s="10"/>
      <c r="Z1678" s="48"/>
      <c r="AA1678" s="11"/>
      <c r="AC1678" s="11"/>
    </row>
    <row r="1679" spans="1:29" s="50" customFormat="1">
      <c r="A1679" s="11"/>
      <c r="B1679" s="11"/>
      <c r="C1679" s="12"/>
      <c r="D1679" s="13"/>
      <c r="E1679" s="11"/>
      <c r="F1679" s="11"/>
      <c r="G1679" s="11"/>
      <c r="H1679" s="11"/>
      <c r="I1679" s="11"/>
      <c r="J1679" s="11"/>
      <c r="K1679" s="12"/>
      <c r="L1679" s="11"/>
      <c r="M1679" s="36"/>
      <c r="N1679" s="11"/>
      <c r="O1679" s="37"/>
      <c r="P1679" s="37"/>
      <c r="Q1679" s="37"/>
      <c r="R1679" s="37"/>
      <c r="S1679" s="37"/>
      <c r="T1679" s="37"/>
      <c r="U1679" s="35"/>
      <c r="V1679" s="34"/>
      <c r="W1679" s="27"/>
      <c r="X1679" s="18"/>
      <c r="Y1679" s="10"/>
      <c r="Z1679" s="48"/>
      <c r="AA1679" s="11"/>
      <c r="AC1679" s="11"/>
    </row>
    <row r="1680" spans="1:29" s="50" customFormat="1">
      <c r="A1680" s="11"/>
      <c r="B1680" s="11"/>
      <c r="C1680" s="12"/>
      <c r="D1680" s="13"/>
      <c r="E1680" s="11"/>
      <c r="F1680" s="11"/>
      <c r="G1680" s="11"/>
      <c r="H1680" s="11"/>
      <c r="I1680" s="11"/>
      <c r="J1680" s="11"/>
      <c r="K1680" s="12"/>
      <c r="L1680" s="11"/>
      <c r="M1680" s="36"/>
      <c r="N1680" s="11"/>
      <c r="O1680" s="37"/>
      <c r="P1680" s="37"/>
      <c r="Q1680" s="37"/>
      <c r="R1680" s="37"/>
      <c r="S1680" s="37"/>
      <c r="T1680" s="37"/>
      <c r="U1680" s="34"/>
      <c r="V1680" s="34"/>
      <c r="W1680" s="27"/>
      <c r="X1680" s="18"/>
      <c r="Y1680" s="10"/>
      <c r="Z1680" s="48"/>
      <c r="AA1680" s="11"/>
      <c r="AC1680" s="11"/>
    </row>
    <row r="1681" spans="1:29" s="50" customFormat="1">
      <c r="A1681" s="11"/>
      <c r="B1681" s="11"/>
      <c r="C1681" s="12"/>
      <c r="D1681" s="13"/>
      <c r="E1681" s="11"/>
      <c r="F1681" s="11"/>
      <c r="G1681" s="11"/>
      <c r="H1681" s="11"/>
      <c r="I1681" s="11"/>
      <c r="J1681" s="11"/>
      <c r="K1681" s="12"/>
      <c r="L1681" s="11"/>
      <c r="M1681" s="36"/>
      <c r="N1681" s="11"/>
      <c r="O1681" s="37"/>
      <c r="P1681" s="37"/>
      <c r="Q1681" s="37"/>
      <c r="R1681" s="37"/>
      <c r="S1681" s="37"/>
      <c r="T1681" s="37"/>
      <c r="U1681" s="34"/>
      <c r="V1681" s="34"/>
      <c r="W1681" s="27"/>
      <c r="X1681" s="18"/>
      <c r="Y1681" s="10"/>
      <c r="Z1681" s="48"/>
      <c r="AA1681" s="11"/>
      <c r="AC1681" s="11"/>
    </row>
    <row r="1682" spans="1:29" s="50" customFormat="1">
      <c r="A1682" s="11"/>
      <c r="B1682" s="11"/>
      <c r="C1682" s="12"/>
      <c r="D1682" s="13"/>
      <c r="E1682" s="11"/>
      <c r="F1682" s="11"/>
      <c r="G1682" s="11"/>
      <c r="H1682" s="11"/>
      <c r="I1682" s="11"/>
      <c r="J1682" s="11"/>
      <c r="K1682" s="12"/>
      <c r="L1682" s="11"/>
      <c r="M1682" s="36"/>
      <c r="N1682" s="11"/>
      <c r="O1682" s="37"/>
      <c r="P1682" s="37"/>
      <c r="Q1682" s="37"/>
      <c r="R1682" s="37"/>
      <c r="S1682" s="37"/>
      <c r="T1682" s="37"/>
      <c r="U1682" s="34"/>
      <c r="V1682" s="34"/>
      <c r="W1682" s="27"/>
      <c r="X1682" s="18"/>
      <c r="Y1682" s="10"/>
      <c r="Z1682" s="48"/>
      <c r="AA1682" s="11"/>
      <c r="AC1682" s="11"/>
    </row>
    <row r="1683" spans="1:29" s="50" customFormat="1">
      <c r="A1683" s="11"/>
      <c r="B1683" s="11"/>
      <c r="C1683" s="12"/>
      <c r="D1683" s="13"/>
      <c r="E1683" s="11"/>
      <c r="F1683" s="11"/>
      <c r="G1683" s="11"/>
      <c r="H1683" s="11"/>
      <c r="I1683" s="11"/>
      <c r="J1683" s="11"/>
      <c r="K1683" s="12"/>
      <c r="L1683" s="11"/>
      <c r="M1683" s="36"/>
      <c r="N1683" s="11"/>
      <c r="O1683" s="37"/>
      <c r="P1683" s="37"/>
      <c r="Q1683" s="37"/>
      <c r="R1683" s="37"/>
      <c r="S1683" s="37"/>
      <c r="T1683" s="37"/>
      <c r="U1683" s="34"/>
      <c r="V1683" s="34"/>
      <c r="W1683" s="27"/>
      <c r="X1683" s="18"/>
      <c r="Y1683" s="10"/>
      <c r="Z1683" s="48"/>
      <c r="AA1683" s="11"/>
      <c r="AC1683" s="11"/>
    </row>
    <row r="1684" spans="1:29" s="50" customFormat="1">
      <c r="A1684" s="11"/>
      <c r="B1684" s="11"/>
      <c r="C1684" s="12"/>
      <c r="D1684" s="13"/>
      <c r="E1684" s="11"/>
      <c r="F1684" s="11"/>
      <c r="G1684" s="11"/>
      <c r="H1684" s="11"/>
      <c r="I1684" s="11"/>
      <c r="J1684" s="11"/>
      <c r="K1684" s="12"/>
      <c r="L1684" s="11"/>
      <c r="M1684" s="36"/>
      <c r="N1684" s="11"/>
      <c r="O1684" s="37"/>
      <c r="P1684" s="37"/>
      <c r="Q1684" s="37"/>
      <c r="R1684" s="37"/>
      <c r="S1684" s="37"/>
      <c r="T1684" s="37"/>
      <c r="U1684" s="34"/>
      <c r="V1684" s="34"/>
      <c r="W1684" s="27"/>
      <c r="X1684" s="18"/>
      <c r="Y1684" s="10"/>
      <c r="Z1684" s="48"/>
      <c r="AA1684" s="11"/>
      <c r="AC1684" s="11"/>
    </row>
    <row r="1685" spans="1:29" s="50" customFormat="1">
      <c r="A1685" s="11"/>
      <c r="B1685" s="11"/>
      <c r="C1685" s="12"/>
      <c r="D1685" s="13"/>
      <c r="E1685" s="11"/>
      <c r="F1685" s="11"/>
      <c r="G1685" s="11"/>
      <c r="H1685" s="11"/>
      <c r="I1685" s="11"/>
      <c r="J1685" s="11"/>
      <c r="K1685" s="12"/>
      <c r="L1685" s="11"/>
      <c r="M1685" s="36"/>
      <c r="N1685" s="11"/>
      <c r="O1685" s="37"/>
      <c r="P1685" s="37"/>
      <c r="Q1685" s="37"/>
      <c r="R1685" s="37"/>
      <c r="S1685" s="37"/>
      <c r="T1685" s="37"/>
      <c r="U1685" s="34"/>
      <c r="V1685" s="34"/>
      <c r="W1685" s="27"/>
      <c r="X1685" s="18"/>
      <c r="Y1685" s="10"/>
      <c r="Z1685" s="48"/>
      <c r="AA1685" s="11"/>
      <c r="AC1685" s="11"/>
    </row>
    <row r="1686" spans="1:29" s="50" customFormat="1">
      <c r="A1686" s="11"/>
      <c r="B1686" s="11"/>
      <c r="C1686" s="12"/>
      <c r="D1686" s="13"/>
      <c r="E1686" s="11"/>
      <c r="F1686" s="11"/>
      <c r="G1686" s="11"/>
      <c r="H1686" s="11"/>
      <c r="I1686" s="11"/>
      <c r="J1686" s="11"/>
      <c r="K1686" s="52"/>
      <c r="L1686" s="11"/>
      <c r="M1686" s="11"/>
      <c r="N1686" s="11"/>
      <c r="O1686" s="37"/>
      <c r="P1686" s="37"/>
      <c r="Q1686" s="37"/>
      <c r="R1686" s="37"/>
      <c r="S1686" s="37"/>
      <c r="T1686" s="37"/>
      <c r="U1686" s="35"/>
      <c r="V1686" s="34"/>
      <c r="W1686" s="27"/>
      <c r="X1686" s="18"/>
      <c r="Y1686" s="10"/>
      <c r="Z1686" s="48"/>
      <c r="AA1686" s="11"/>
      <c r="AC1686" s="11"/>
    </row>
    <row r="1687" spans="1:29" s="50" customFormat="1">
      <c r="A1687" s="11"/>
      <c r="B1687" s="11"/>
      <c r="C1687" s="12"/>
      <c r="D1687" s="13"/>
      <c r="E1687" s="11"/>
      <c r="F1687" s="11"/>
      <c r="G1687" s="11"/>
      <c r="H1687" s="11"/>
      <c r="I1687" s="11"/>
      <c r="J1687" s="11"/>
      <c r="K1687" s="52"/>
      <c r="L1687" s="11"/>
      <c r="M1687" s="36"/>
      <c r="N1687" s="11"/>
      <c r="O1687" s="37"/>
      <c r="P1687" s="37"/>
      <c r="Q1687" s="37"/>
      <c r="R1687" s="37"/>
      <c r="S1687" s="37"/>
      <c r="T1687" s="37"/>
      <c r="U1687" s="34"/>
      <c r="V1687" s="34"/>
      <c r="W1687" s="27"/>
      <c r="X1687" s="18"/>
      <c r="Y1687" s="10"/>
      <c r="Z1687" s="48"/>
      <c r="AA1687" s="11"/>
      <c r="AC1687" s="11"/>
    </row>
    <row r="1688" spans="1:29" s="50" customFormat="1">
      <c r="A1688" s="11"/>
      <c r="B1688" s="11"/>
      <c r="C1688" s="12"/>
      <c r="D1688" s="13"/>
      <c r="E1688" s="11"/>
      <c r="F1688" s="11"/>
      <c r="G1688" s="11"/>
      <c r="H1688" s="11"/>
      <c r="I1688" s="11"/>
      <c r="J1688" s="11"/>
      <c r="K1688" s="12"/>
      <c r="L1688" s="11"/>
      <c r="M1688" s="36"/>
      <c r="N1688" s="11"/>
      <c r="O1688" s="37"/>
      <c r="P1688" s="37"/>
      <c r="Q1688" s="37"/>
      <c r="R1688" s="37"/>
      <c r="S1688" s="37"/>
      <c r="T1688" s="37"/>
      <c r="U1688" s="42"/>
      <c r="V1688" s="34"/>
      <c r="W1688" s="27"/>
      <c r="X1688" s="18"/>
      <c r="Y1688" s="10"/>
      <c r="Z1688" s="48"/>
      <c r="AA1688" s="11"/>
      <c r="AC1688" s="11"/>
    </row>
    <row r="1689" spans="1:29" s="50" customFormat="1">
      <c r="A1689" s="11"/>
      <c r="B1689" s="11"/>
      <c r="C1689" s="12"/>
      <c r="D1689" s="13"/>
      <c r="E1689" s="11"/>
      <c r="F1689" s="11"/>
      <c r="G1689" s="11"/>
      <c r="H1689" s="11"/>
      <c r="I1689" s="11"/>
      <c r="J1689" s="11"/>
      <c r="K1689" s="12"/>
      <c r="L1689" s="11"/>
      <c r="M1689" s="36"/>
      <c r="N1689" s="11"/>
      <c r="O1689" s="37"/>
      <c r="P1689" s="37"/>
      <c r="Q1689" s="37"/>
      <c r="R1689" s="37"/>
      <c r="S1689" s="37"/>
      <c r="T1689" s="37"/>
      <c r="U1689" s="34"/>
      <c r="V1689" s="34"/>
      <c r="W1689" s="27"/>
      <c r="X1689" s="18"/>
      <c r="Y1689" s="10"/>
      <c r="Z1689" s="48"/>
      <c r="AA1689" s="11"/>
      <c r="AC1689" s="11"/>
    </row>
    <row r="1690" spans="1:29" s="50" customFormat="1">
      <c r="A1690" s="11"/>
      <c r="B1690" s="11"/>
      <c r="C1690" s="12"/>
      <c r="D1690" s="13"/>
      <c r="E1690" s="11"/>
      <c r="F1690" s="11"/>
      <c r="G1690" s="11"/>
      <c r="H1690" s="11"/>
      <c r="I1690" s="11"/>
      <c r="J1690" s="11"/>
      <c r="K1690" s="12"/>
      <c r="L1690" s="11"/>
      <c r="M1690" s="36"/>
      <c r="N1690" s="11"/>
      <c r="O1690" s="37"/>
      <c r="P1690" s="37"/>
      <c r="Q1690" s="37"/>
      <c r="R1690" s="37"/>
      <c r="S1690" s="37"/>
      <c r="T1690" s="37"/>
      <c r="U1690" s="34"/>
      <c r="V1690" s="34"/>
      <c r="W1690" s="27"/>
      <c r="X1690" s="18"/>
      <c r="Y1690" s="10"/>
      <c r="Z1690" s="48"/>
      <c r="AA1690" s="11"/>
      <c r="AC1690" s="11"/>
    </row>
    <row r="1691" spans="1:29" s="50" customFormat="1">
      <c r="A1691" s="38"/>
      <c r="B1691" s="11"/>
      <c r="C1691" s="39"/>
      <c r="D1691" s="40"/>
      <c r="E1691" s="38"/>
      <c r="F1691" s="38"/>
      <c r="G1691" s="11"/>
      <c r="H1691" s="38"/>
      <c r="I1691" s="38"/>
      <c r="J1691" s="38"/>
      <c r="K1691" s="52"/>
      <c r="L1691" s="38"/>
      <c r="M1691" s="38"/>
      <c r="N1691" s="38"/>
      <c r="O1691" s="41"/>
      <c r="P1691" s="41"/>
      <c r="Q1691" s="41"/>
      <c r="R1691" s="41"/>
      <c r="S1691" s="41"/>
      <c r="T1691" s="41"/>
      <c r="U1691" s="35"/>
      <c r="V1691" s="34"/>
      <c r="W1691" s="27"/>
      <c r="X1691" s="18"/>
      <c r="Y1691" s="10"/>
      <c r="Z1691" s="48"/>
      <c r="AA1691" s="11"/>
      <c r="AC1691" s="11"/>
    </row>
    <row r="1692" spans="1:29" s="50" customFormat="1">
      <c r="A1692" s="11"/>
      <c r="B1692" s="11"/>
      <c r="C1692" s="12"/>
      <c r="D1692" s="13"/>
      <c r="E1692" s="11"/>
      <c r="F1692" s="11"/>
      <c r="G1692" s="11"/>
      <c r="H1692" s="11"/>
      <c r="I1692" s="11"/>
      <c r="J1692" s="11"/>
      <c r="K1692" s="12"/>
      <c r="L1692" s="11"/>
      <c r="M1692" s="36"/>
      <c r="N1692" s="11"/>
      <c r="O1692" s="37"/>
      <c r="P1692" s="37"/>
      <c r="Q1692" s="37"/>
      <c r="R1692" s="37"/>
      <c r="S1692" s="37"/>
      <c r="T1692" s="37"/>
      <c r="U1692" s="35"/>
      <c r="V1692" s="34"/>
      <c r="W1692" s="27"/>
      <c r="X1692" s="18"/>
      <c r="Y1692" s="10"/>
      <c r="Z1692" s="48"/>
      <c r="AA1692" s="11"/>
      <c r="AC1692" s="11"/>
    </row>
    <row r="1693" spans="1:29" s="50" customFormat="1">
      <c r="A1693" s="11"/>
      <c r="B1693" s="11"/>
      <c r="C1693" s="12"/>
      <c r="D1693" s="13"/>
      <c r="E1693" s="11"/>
      <c r="F1693" s="11"/>
      <c r="G1693" s="11"/>
      <c r="H1693" s="11"/>
      <c r="I1693" s="11"/>
      <c r="J1693" s="11"/>
      <c r="K1693" s="12"/>
      <c r="L1693" s="11"/>
      <c r="M1693" s="36"/>
      <c r="N1693" s="11"/>
      <c r="O1693" s="37"/>
      <c r="P1693" s="37"/>
      <c r="Q1693" s="37"/>
      <c r="R1693" s="37"/>
      <c r="S1693" s="37"/>
      <c r="T1693" s="37"/>
      <c r="U1693" s="34"/>
      <c r="V1693" s="34"/>
      <c r="W1693" s="27"/>
      <c r="X1693" s="18"/>
      <c r="Y1693" s="10"/>
      <c r="Z1693" s="48"/>
      <c r="AA1693" s="11"/>
      <c r="AC1693" s="11"/>
    </row>
    <row r="1694" spans="1:29" s="50" customFormat="1">
      <c r="A1694" s="11"/>
      <c r="B1694" s="11"/>
      <c r="C1694" s="12"/>
      <c r="D1694" s="13"/>
      <c r="E1694" s="11"/>
      <c r="F1694" s="11"/>
      <c r="G1694" s="11"/>
      <c r="H1694" s="11"/>
      <c r="I1694" s="11"/>
      <c r="J1694" s="11"/>
      <c r="K1694" s="12"/>
      <c r="L1694" s="11"/>
      <c r="M1694" s="36"/>
      <c r="N1694" s="11"/>
      <c r="O1694" s="37"/>
      <c r="P1694" s="37"/>
      <c r="Q1694" s="37"/>
      <c r="R1694" s="37"/>
      <c r="S1694" s="37"/>
      <c r="T1694" s="37"/>
      <c r="U1694" s="35"/>
      <c r="V1694" s="34"/>
      <c r="W1694" s="27"/>
      <c r="X1694" s="18"/>
      <c r="Y1694" s="10"/>
      <c r="Z1694" s="48"/>
      <c r="AA1694" s="11"/>
      <c r="AC1694" s="11"/>
    </row>
    <row r="1695" spans="1:29" s="50" customFormat="1">
      <c r="A1695" s="11"/>
      <c r="B1695" s="11"/>
      <c r="C1695" s="12"/>
      <c r="D1695" s="13"/>
      <c r="E1695" s="11"/>
      <c r="F1695" s="11"/>
      <c r="G1695" s="11"/>
      <c r="H1695" s="11"/>
      <c r="I1695" s="11"/>
      <c r="J1695" s="11"/>
      <c r="K1695" s="12"/>
      <c r="L1695" s="11"/>
      <c r="M1695" s="36"/>
      <c r="N1695" s="11"/>
      <c r="O1695" s="37"/>
      <c r="P1695" s="37"/>
      <c r="Q1695" s="37"/>
      <c r="R1695" s="37"/>
      <c r="S1695" s="37"/>
      <c r="T1695" s="37"/>
      <c r="U1695" s="35"/>
      <c r="V1695" s="34"/>
      <c r="W1695" s="27"/>
      <c r="X1695" s="18"/>
      <c r="Y1695" s="10"/>
      <c r="Z1695" s="48"/>
      <c r="AA1695" s="11"/>
      <c r="AC1695" s="11"/>
    </row>
    <row r="1696" spans="1:29" s="50" customFormat="1">
      <c r="A1696" s="11"/>
      <c r="B1696" s="11"/>
      <c r="C1696" s="12"/>
      <c r="D1696" s="13"/>
      <c r="E1696" s="11"/>
      <c r="F1696" s="11"/>
      <c r="G1696" s="11"/>
      <c r="H1696" s="11"/>
      <c r="I1696" s="11"/>
      <c r="J1696" s="11"/>
      <c r="K1696" s="12"/>
      <c r="L1696" s="11"/>
      <c r="M1696" s="36"/>
      <c r="N1696" s="11"/>
      <c r="O1696" s="37"/>
      <c r="P1696" s="37"/>
      <c r="Q1696" s="37"/>
      <c r="R1696" s="37"/>
      <c r="S1696" s="37"/>
      <c r="T1696" s="37"/>
      <c r="U1696" s="35"/>
      <c r="V1696" s="34"/>
      <c r="W1696" s="27"/>
      <c r="X1696" s="18"/>
      <c r="Y1696" s="10"/>
      <c r="Z1696" s="48"/>
      <c r="AA1696" s="11"/>
      <c r="AC1696" s="11"/>
    </row>
    <row r="1697" spans="1:29" s="50" customFormat="1">
      <c r="A1697" s="11"/>
      <c r="B1697" s="11"/>
      <c r="C1697" s="12"/>
      <c r="D1697" s="13"/>
      <c r="E1697" s="11"/>
      <c r="F1697" s="11"/>
      <c r="G1697" s="11"/>
      <c r="H1697" s="11"/>
      <c r="I1697" s="11"/>
      <c r="J1697" s="11"/>
      <c r="K1697" s="12"/>
      <c r="L1697" s="11"/>
      <c r="M1697" s="36"/>
      <c r="N1697" s="11"/>
      <c r="O1697" s="37"/>
      <c r="P1697" s="37"/>
      <c r="Q1697" s="37"/>
      <c r="R1697" s="37"/>
      <c r="S1697" s="37"/>
      <c r="T1697" s="37"/>
      <c r="U1697" s="34"/>
      <c r="V1697" s="34"/>
      <c r="W1697" s="27"/>
      <c r="X1697" s="18"/>
      <c r="Y1697" s="10"/>
      <c r="Z1697" s="48"/>
      <c r="AA1697" s="11"/>
      <c r="AC1697" s="11"/>
    </row>
    <row r="1698" spans="1:29" s="50" customFormat="1">
      <c r="A1698" s="11"/>
      <c r="B1698" s="11"/>
      <c r="C1698" s="12"/>
      <c r="D1698" s="13"/>
      <c r="E1698" s="11"/>
      <c r="F1698" s="11"/>
      <c r="G1698" s="11"/>
      <c r="H1698" s="11"/>
      <c r="I1698" s="11"/>
      <c r="J1698" s="11"/>
      <c r="K1698" s="12"/>
      <c r="L1698" s="11"/>
      <c r="M1698" s="36"/>
      <c r="N1698" s="11"/>
      <c r="O1698" s="37"/>
      <c r="P1698" s="37"/>
      <c r="Q1698" s="37"/>
      <c r="R1698" s="37"/>
      <c r="S1698" s="37"/>
      <c r="T1698" s="37"/>
      <c r="U1698" s="34"/>
      <c r="V1698" s="34"/>
      <c r="W1698" s="27"/>
      <c r="X1698" s="18"/>
      <c r="Y1698" s="10"/>
      <c r="Z1698" s="48"/>
      <c r="AA1698" s="11"/>
      <c r="AC1698" s="11"/>
    </row>
    <row r="1699" spans="1:29" s="50" customFormat="1">
      <c r="A1699" s="11"/>
      <c r="B1699" s="11"/>
      <c r="C1699" s="12"/>
      <c r="D1699" s="13"/>
      <c r="E1699" s="11"/>
      <c r="F1699" s="11"/>
      <c r="G1699" s="11"/>
      <c r="H1699" s="11"/>
      <c r="I1699" s="11"/>
      <c r="J1699" s="11"/>
      <c r="K1699" s="52"/>
      <c r="L1699" s="11"/>
      <c r="M1699" s="36"/>
      <c r="N1699" s="11"/>
      <c r="O1699" s="37"/>
      <c r="P1699" s="37"/>
      <c r="Q1699" s="37"/>
      <c r="R1699" s="37"/>
      <c r="S1699" s="37"/>
      <c r="T1699" s="37"/>
      <c r="U1699" s="34"/>
      <c r="V1699" s="34"/>
      <c r="W1699" s="27"/>
      <c r="X1699" s="18"/>
      <c r="Y1699" s="10"/>
      <c r="Z1699" s="48"/>
      <c r="AA1699" s="11"/>
      <c r="AC1699" s="11"/>
    </row>
    <row r="1700" spans="1:29" s="50" customFormat="1">
      <c r="A1700" s="11"/>
      <c r="B1700" s="11"/>
      <c r="C1700" s="12"/>
      <c r="D1700" s="13"/>
      <c r="E1700" s="11"/>
      <c r="F1700" s="11"/>
      <c r="G1700" s="11"/>
      <c r="H1700" s="11"/>
      <c r="I1700" s="11"/>
      <c r="J1700" s="11"/>
      <c r="K1700" s="52"/>
      <c r="L1700" s="11"/>
      <c r="M1700" s="36"/>
      <c r="N1700" s="11"/>
      <c r="O1700" s="37"/>
      <c r="P1700" s="37"/>
      <c r="Q1700" s="37"/>
      <c r="R1700" s="37"/>
      <c r="S1700" s="37"/>
      <c r="T1700" s="37"/>
      <c r="U1700" s="35"/>
      <c r="V1700" s="34"/>
      <c r="W1700" s="27"/>
      <c r="X1700" s="18"/>
      <c r="Y1700" s="10"/>
      <c r="Z1700" s="48"/>
      <c r="AA1700" s="11"/>
      <c r="AC1700" s="11"/>
    </row>
    <row r="1701" spans="1:29" s="50" customFormat="1">
      <c r="A1701" s="11"/>
      <c r="B1701" s="11"/>
      <c r="C1701" s="12"/>
      <c r="D1701" s="13"/>
      <c r="E1701" s="11"/>
      <c r="F1701" s="11"/>
      <c r="G1701" s="11"/>
      <c r="H1701" s="11"/>
      <c r="I1701" s="11"/>
      <c r="J1701" s="11"/>
      <c r="K1701" s="12"/>
      <c r="L1701" s="11"/>
      <c r="M1701" s="36"/>
      <c r="N1701" s="11"/>
      <c r="O1701" s="37"/>
      <c r="P1701" s="37"/>
      <c r="Q1701" s="37"/>
      <c r="R1701" s="37"/>
      <c r="S1701" s="37"/>
      <c r="T1701" s="37"/>
      <c r="U1701" s="34"/>
      <c r="V1701" s="34"/>
      <c r="W1701" s="27"/>
      <c r="X1701" s="18"/>
      <c r="Y1701" s="10"/>
      <c r="Z1701" s="48"/>
      <c r="AA1701" s="11"/>
      <c r="AC1701" s="11"/>
    </row>
    <row r="1702" spans="1:29" s="50" customFormat="1">
      <c r="A1702" s="11"/>
      <c r="B1702" s="11"/>
      <c r="C1702" s="12"/>
      <c r="D1702" s="13"/>
      <c r="E1702" s="11"/>
      <c r="F1702" s="11"/>
      <c r="G1702" s="11"/>
      <c r="H1702" s="11"/>
      <c r="I1702" s="11"/>
      <c r="J1702" s="11"/>
      <c r="K1702" s="12"/>
      <c r="L1702" s="11"/>
      <c r="M1702" s="36"/>
      <c r="N1702" s="11"/>
      <c r="O1702" s="37"/>
      <c r="P1702" s="37"/>
      <c r="Q1702" s="37"/>
      <c r="R1702" s="37"/>
      <c r="S1702" s="37"/>
      <c r="T1702" s="37"/>
      <c r="U1702" s="34"/>
      <c r="V1702" s="34"/>
      <c r="W1702" s="27"/>
      <c r="X1702" s="18"/>
      <c r="Y1702" s="10"/>
      <c r="Z1702" s="48"/>
      <c r="AA1702" s="11"/>
      <c r="AC1702" s="11"/>
    </row>
    <row r="1703" spans="1:29" s="50" customFormat="1">
      <c r="A1703" s="11"/>
      <c r="B1703" s="11"/>
      <c r="C1703" s="12"/>
      <c r="D1703" s="13"/>
      <c r="E1703" s="11"/>
      <c r="F1703" s="11"/>
      <c r="G1703" s="11"/>
      <c r="H1703" s="11"/>
      <c r="I1703" s="11"/>
      <c r="J1703" s="11"/>
      <c r="K1703" s="12"/>
      <c r="L1703" s="11"/>
      <c r="M1703" s="36"/>
      <c r="N1703" s="11"/>
      <c r="O1703" s="37"/>
      <c r="P1703" s="37"/>
      <c r="Q1703" s="37"/>
      <c r="R1703" s="37"/>
      <c r="S1703" s="37"/>
      <c r="T1703" s="37"/>
      <c r="U1703" s="35"/>
      <c r="V1703" s="34"/>
      <c r="W1703" s="27"/>
      <c r="X1703" s="18"/>
      <c r="Y1703" s="10"/>
      <c r="Z1703" s="48"/>
      <c r="AA1703" s="11"/>
      <c r="AC1703" s="11"/>
    </row>
    <row r="1704" spans="1:29" s="50" customFormat="1">
      <c r="A1704" s="11"/>
      <c r="B1704" s="11"/>
      <c r="C1704" s="12"/>
      <c r="D1704" s="13"/>
      <c r="E1704" s="11"/>
      <c r="F1704" s="11"/>
      <c r="G1704" s="11"/>
      <c r="H1704" s="11"/>
      <c r="I1704" s="11"/>
      <c r="J1704" s="11"/>
      <c r="K1704" s="12"/>
      <c r="L1704" s="11"/>
      <c r="M1704" s="36"/>
      <c r="N1704" s="11"/>
      <c r="O1704" s="37"/>
      <c r="P1704" s="37"/>
      <c r="Q1704" s="37"/>
      <c r="R1704" s="37"/>
      <c r="S1704" s="37"/>
      <c r="T1704" s="37"/>
      <c r="U1704" s="42"/>
      <c r="V1704" s="34"/>
      <c r="W1704" s="27"/>
      <c r="X1704" s="18"/>
      <c r="Y1704" s="10"/>
      <c r="Z1704" s="48"/>
      <c r="AA1704" s="11"/>
      <c r="AC1704" s="11"/>
    </row>
    <row r="1705" spans="1:29" s="50" customFormat="1">
      <c r="A1705" s="11"/>
      <c r="B1705" s="11"/>
      <c r="C1705" s="12"/>
      <c r="D1705" s="13"/>
      <c r="E1705" s="11"/>
      <c r="F1705" s="11"/>
      <c r="G1705" s="11"/>
      <c r="H1705" s="11"/>
      <c r="I1705" s="11"/>
      <c r="J1705" s="11"/>
      <c r="K1705" s="12"/>
      <c r="L1705" s="11"/>
      <c r="M1705" s="36"/>
      <c r="N1705" s="11"/>
      <c r="O1705" s="37"/>
      <c r="P1705" s="37"/>
      <c r="Q1705" s="37"/>
      <c r="R1705" s="37"/>
      <c r="S1705" s="37"/>
      <c r="T1705" s="37"/>
      <c r="U1705" s="35"/>
      <c r="V1705" s="34"/>
      <c r="W1705" s="27"/>
      <c r="X1705" s="18"/>
      <c r="Y1705" s="10"/>
      <c r="Z1705" s="48"/>
      <c r="AA1705" s="11"/>
      <c r="AC1705" s="11"/>
    </row>
    <row r="1706" spans="1:29" s="50" customFormat="1">
      <c r="A1706" s="11"/>
      <c r="B1706" s="11"/>
      <c r="C1706" s="12"/>
      <c r="D1706" s="13"/>
      <c r="E1706" s="11"/>
      <c r="F1706" s="11"/>
      <c r="G1706" s="11"/>
      <c r="H1706" s="11"/>
      <c r="I1706" s="11"/>
      <c r="J1706" s="11"/>
      <c r="K1706" s="12"/>
      <c r="L1706" s="11"/>
      <c r="M1706" s="36"/>
      <c r="N1706" s="11"/>
      <c r="O1706" s="37"/>
      <c r="P1706" s="37"/>
      <c r="Q1706" s="37"/>
      <c r="R1706" s="37"/>
      <c r="S1706" s="37"/>
      <c r="T1706" s="37"/>
      <c r="U1706" s="42"/>
      <c r="V1706" s="34"/>
      <c r="W1706" s="27"/>
      <c r="X1706" s="18"/>
      <c r="Y1706" s="10"/>
      <c r="Z1706" s="48"/>
      <c r="AA1706" s="11"/>
      <c r="AC1706" s="11"/>
    </row>
    <row r="1707" spans="1:29" s="50" customFormat="1">
      <c r="A1707" s="11"/>
      <c r="B1707" s="11"/>
      <c r="C1707" s="12"/>
      <c r="D1707" s="13"/>
      <c r="E1707" s="11"/>
      <c r="F1707" s="11"/>
      <c r="G1707" s="11"/>
      <c r="H1707" s="11"/>
      <c r="I1707" s="11"/>
      <c r="J1707" s="11"/>
      <c r="K1707" s="12"/>
      <c r="L1707" s="11"/>
      <c r="M1707" s="36"/>
      <c r="N1707" s="11"/>
      <c r="O1707" s="37"/>
      <c r="P1707" s="37"/>
      <c r="Q1707" s="37"/>
      <c r="R1707" s="37"/>
      <c r="S1707" s="37"/>
      <c r="T1707" s="37"/>
      <c r="U1707" s="35"/>
      <c r="V1707" s="34"/>
      <c r="W1707" s="27"/>
      <c r="X1707" s="18"/>
      <c r="Y1707" s="10"/>
      <c r="Z1707" s="48"/>
      <c r="AA1707" s="11"/>
      <c r="AC1707" s="11"/>
    </row>
    <row r="1708" spans="1:29" s="50" customFormat="1">
      <c r="A1708" s="11"/>
      <c r="B1708" s="11"/>
      <c r="C1708" s="12"/>
      <c r="D1708" s="13"/>
      <c r="E1708" s="11"/>
      <c r="F1708" s="11"/>
      <c r="G1708" s="11"/>
      <c r="H1708" s="11"/>
      <c r="I1708" s="11"/>
      <c r="J1708" s="11"/>
      <c r="K1708" s="12"/>
      <c r="L1708" s="11"/>
      <c r="M1708" s="36"/>
      <c r="N1708" s="11"/>
      <c r="O1708" s="37"/>
      <c r="P1708" s="37"/>
      <c r="Q1708" s="37"/>
      <c r="R1708" s="37"/>
      <c r="S1708" s="37"/>
      <c r="T1708" s="37"/>
      <c r="U1708" s="42"/>
      <c r="V1708" s="34"/>
      <c r="W1708" s="27"/>
      <c r="X1708" s="18"/>
      <c r="Y1708" s="10"/>
      <c r="Z1708" s="48"/>
      <c r="AA1708" s="11"/>
      <c r="AC1708" s="11"/>
    </row>
    <row r="1709" spans="1:29" s="50" customFormat="1">
      <c r="A1709" s="11"/>
      <c r="B1709" s="11"/>
      <c r="C1709" s="12"/>
      <c r="D1709" s="13"/>
      <c r="E1709" s="11"/>
      <c r="F1709" s="11"/>
      <c r="G1709" s="11"/>
      <c r="H1709" s="11"/>
      <c r="I1709" s="11"/>
      <c r="J1709" s="11"/>
      <c r="K1709" s="12"/>
      <c r="L1709" s="11"/>
      <c r="M1709" s="36"/>
      <c r="N1709" s="11"/>
      <c r="O1709" s="37"/>
      <c r="P1709" s="37"/>
      <c r="Q1709" s="37"/>
      <c r="R1709" s="37"/>
      <c r="S1709" s="37"/>
      <c r="T1709" s="37"/>
      <c r="U1709" s="35"/>
      <c r="V1709" s="34"/>
      <c r="W1709" s="27"/>
      <c r="X1709" s="18"/>
      <c r="Y1709" s="10"/>
      <c r="Z1709" s="48"/>
      <c r="AA1709" s="11"/>
      <c r="AC1709" s="11"/>
    </row>
    <row r="1710" spans="1:29" s="50" customFormat="1">
      <c r="A1710" s="11"/>
      <c r="B1710" s="11"/>
      <c r="C1710" s="12"/>
      <c r="D1710" s="13"/>
      <c r="E1710" s="11"/>
      <c r="F1710" s="11"/>
      <c r="G1710" s="11"/>
      <c r="H1710" s="11"/>
      <c r="I1710" s="11"/>
      <c r="J1710" s="11"/>
      <c r="K1710" s="12"/>
      <c r="L1710" s="11"/>
      <c r="M1710" s="36"/>
      <c r="N1710" s="11"/>
      <c r="O1710" s="37"/>
      <c r="P1710" s="37"/>
      <c r="Q1710" s="37"/>
      <c r="R1710" s="37"/>
      <c r="S1710" s="37"/>
      <c r="T1710" s="37"/>
      <c r="U1710" s="35"/>
      <c r="V1710" s="34"/>
      <c r="W1710" s="27"/>
      <c r="X1710" s="18"/>
      <c r="Y1710" s="10"/>
      <c r="Z1710" s="48"/>
      <c r="AA1710" s="11"/>
      <c r="AC1710" s="11"/>
    </row>
    <row r="1711" spans="1:29" s="50" customFormat="1">
      <c r="A1711" s="11"/>
      <c r="B1711" s="11"/>
      <c r="C1711" s="12"/>
      <c r="D1711" s="13"/>
      <c r="E1711" s="11"/>
      <c r="F1711" s="11"/>
      <c r="G1711" s="11"/>
      <c r="H1711" s="11"/>
      <c r="I1711" s="11"/>
      <c r="J1711" s="11"/>
      <c r="K1711" s="12"/>
      <c r="L1711" s="11"/>
      <c r="M1711" s="36"/>
      <c r="N1711" s="11"/>
      <c r="O1711" s="37"/>
      <c r="P1711" s="37"/>
      <c r="Q1711" s="37"/>
      <c r="R1711" s="37"/>
      <c r="S1711" s="37"/>
      <c r="T1711" s="37"/>
      <c r="U1711" s="34"/>
      <c r="V1711" s="34"/>
      <c r="W1711" s="27"/>
      <c r="X1711" s="18"/>
      <c r="Y1711" s="10"/>
      <c r="Z1711" s="48"/>
      <c r="AA1711" s="11"/>
      <c r="AC1711" s="11"/>
    </row>
    <row r="1712" spans="1:29" s="50" customFormat="1">
      <c r="A1712" s="11"/>
      <c r="B1712" s="11"/>
      <c r="C1712" s="12"/>
      <c r="D1712" s="13"/>
      <c r="E1712" s="11"/>
      <c r="F1712" s="11"/>
      <c r="G1712" s="11"/>
      <c r="H1712" s="11"/>
      <c r="I1712" s="11"/>
      <c r="J1712" s="11"/>
      <c r="K1712" s="12"/>
      <c r="L1712" s="11"/>
      <c r="M1712" s="36"/>
      <c r="N1712" s="11"/>
      <c r="O1712" s="37"/>
      <c r="P1712" s="37"/>
      <c r="Q1712" s="37"/>
      <c r="R1712" s="37"/>
      <c r="S1712" s="37"/>
      <c r="T1712" s="37"/>
      <c r="U1712" s="34"/>
      <c r="V1712" s="34"/>
      <c r="W1712" s="27"/>
      <c r="X1712" s="18"/>
      <c r="Y1712" s="10"/>
      <c r="Z1712" s="48"/>
      <c r="AA1712" s="11"/>
      <c r="AC1712" s="11"/>
    </row>
    <row r="1713" spans="1:29" s="50" customFormat="1">
      <c r="A1713" s="11"/>
      <c r="B1713" s="11"/>
      <c r="C1713" s="12"/>
      <c r="D1713" s="13"/>
      <c r="E1713" s="11"/>
      <c r="F1713" s="11"/>
      <c r="G1713" s="11"/>
      <c r="H1713" s="11"/>
      <c r="I1713" s="11"/>
      <c r="J1713" s="11"/>
      <c r="K1713" s="12"/>
      <c r="L1713" s="11"/>
      <c r="M1713" s="36"/>
      <c r="N1713" s="11"/>
      <c r="O1713" s="37"/>
      <c r="P1713" s="37"/>
      <c r="Q1713" s="37"/>
      <c r="R1713" s="37"/>
      <c r="S1713" s="37"/>
      <c r="T1713" s="37"/>
      <c r="U1713" s="35"/>
      <c r="V1713" s="34"/>
      <c r="W1713" s="27"/>
      <c r="X1713" s="18"/>
      <c r="Y1713" s="10"/>
      <c r="Z1713" s="48"/>
      <c r="AA1713" s="11"/>
      <c r="AC1713" s="11"/>
    </row>
    <row r="1714" spans="1:29" s="50" customFormat="1">
      <c r="A1714" s="11"/>
      <c r="B1714" s="11"/>
      <c r="C1714" s="12"/>
      <c r="D1714" s="13"/>
      <c r="E1714" s="11"/>
      <c r="F1714" s="11"/>
      <c r="G1714" s="11"/>
      <c r="H1714" s="11"/>
      <c r="I1714" s="11"/>
      <c r="J1714" s="11"/>
      <c r="K1714" s="12"/>
      <c r="L1714" s="11"/>
      <c r="M1714" s="36"/>
      <c r="N1714" s="11"/>
      <c r="O1714" s="37"/>
      <c r="P1714" s="37"/>
      <c r="Q1714" s="37"/>
      <c r="R1714" s="37"/>
      <c r="S1714" s="37"/>
      <c r="T1714" s="37"/>
      <c r="U1714" s="42"/>
      <c r="V1714" s="34"/>
      <c r="W1714" s="27"/>
      <c r="X1714" s="18"/>
      <c r="Y1714" s="10"/>
      <c r="Z1714" s="48"/>
      <c r="AA1714" s="11"/>
      <c r="AC1714" s="11"/>
    </row>
    <row r="1715" spans="1:29" s="50" customFormat="1">
      <c r="A1715" s="11"/>
      <c r="B1715" s="11"/>
      <c r="C1715" s="12"/>
      <c r="D1715" s="13"/>
      <c r="E1715" s="11"/>
      <c r="F1715" s="11"/>
      <c r="G1715" s="11"/>
      <c r="H1715" s="11"/>
      <c r="I1715" s="11"/>
      <c r="J1715" s="11"/>
      <c r="K1715" s="12"/>
      <c r="L1715" s="11"/>
      <c r="M1715" s="36"/>
      <c r="N1715" s="11"/>
      <c r="O1715" s="37"/>
      <c r="P1715" s="37"/>
      <c r="Q1715" s="37"/>
      <c r="R1715" s="37"/>
      <c r="S1715" s="37"/>
      <c r="T1715" s="37"/>
      <c r="U1715" s="34"/>
      <c r="V1715" s="34"/>
      <c r="W1715" s="27"/>
      <c r="X1715" s="18"/>
      <c r="Y1715" s="10"/>
      <c r="Z1715" s="48"/>
      <c r="AA1715" s="11"/>
      <c r="AC1715" s="11"/>
    </row>
    <row r="1716" spans="1:29" s="50" customFormat="1">
      <c r="A1716" s="11"/>
      <c r="B1716" s="11"/>
      <c r="C1716" s="12"/>
      <c r="D1716" s="13"/>
      <c r="E1716" s="11"/>
      <c r="F1716" s="11"/>
      <c r="G1716" s="11"/>
      <c r="H1716" s="11"/>
      <c r="I1716" s="11"/>
      <c r="J1716" s="11"/>
      <c r="K1716" s="12"/>
      <c r="L1716" s="11"/>
      <c r="M1716" s="36"/>
      <c r="N1716" s="11"/>
      <c r="O1716" s="37"/>
      <c r="P1716" s="37"/>
      <c r="Q1716" s="37"/>
      <c r="R1716" s="37"/>
      <c r="S1716" s="37"/>
      <c r="T1716" s="37"/>
      <c r="U1716" s="34"/>
      <c r="V1716" s="34"/>
      <c r="W1716" s="27"/>
      <c r="X1716" s="18"/>
      <c r="Y1716" s="10"/>
      <c r="Z1716" s="48"/>
      <c r="AA1716" s="11"/>
      <c r="AC1716" s="11"/>
    </row>
    <row r="1717" spans="1:29" s="50" customFormat="1">
      <c r="A1717" s="11"/>
      <c r="B1717" s="11"/>
      <c r="C1717" s="12"/>
      <c r="D1717" s="13"/>
      <c r="E1717" s="11"/>
      <c r="F1717" s="11"/>
      <c r="G1717" s="11"/>
      <c r="H1717" s="11"/>
      <c r="I1717" s="11"/>
      <c r="J1717" s="11"/>
      <c r="K1717" s="12"/>
      <c r="L1717" s="11"/>
      <c r="M1717" s="36"/>
      <c r="N1717" s="11"/>
      <c r="O1717" s="37"/>
      <c r="P1717" s="37"/>
      <c r="Q1717" s="37"/>
      <c r="R1717" s="37"/>
      <c r="S1717" s="37"/>
      <c r="T1717" s="37"/>
      <c r="U1717" s="34"/>
      <c r="V1717" s="34"/>
      <c r="W1717" s="27"/>
      <c r="X1717" s="18"/>
      <c r="Y1717" s="10"/>
      <c r="Z1717" s="48"/>
      <c r="AA1717" s="11"/>
      <c r="AC1717" s="11"/>
    </row>
    <row r="1718" spans="1:29" s="50" customFormat="1">
      <c r="A1718" s="11"/>
      <c r="B1718" s="11"/>
      <c r="C1718" s="12"/>
      <c r="D1718" s="13"/>
      <c r="E1718" s="11"/>
      <c r="F1718" s="11"/>
      <c r="G1718" s="11"/>
      <c r="H1718" s="11"/>
      <c r="I1718" s="11"/>
      <c r="J1718" s="11"/>
      <c r="K1718" s="12"/>
      <c r="L1718" s="11"/>
      <c r="M1718" s="36"/>
      <c r="N1718" s="11"/>
      <c r="O1718" s="37"/>
      <c r="P1718" s="37"/>
      <c r="Q1718" s="37"/>
      <c r="R1718" s="37"/>
      <c r="S1718" s="37"/>
      <c r="T1718" s="37"/>
      <c r="U1718" s="35"/>
      <c r="V1718" s="34"/>
      <c r="W1718" s="27"/>
      <c r="X1718" s="18"/>
      <c r="Y1718" s="10"/>
      <c r="Z1718" s="48"/>
      <c r="AA1718" s="11"/>
      <c r="AC1718" s="11"/>
    </row>
    <row r="1719" spans="1:29" s="50" customFormat="1">
      <c r="A1719" s="11"/>
      <c r="B1719" s="11"/>
      <c r="C1719" s="12"/>
      <c r="D1719" s="13"/>
      <c r="E1719" s="11"/>
      <c r="F1719" s="11"/>
      <c r="G1719" s="11"/>
      <c r="H1719" s="11"/>
      <c r="I1719" s="11"/>
      <c r="J1719" s="11"/>
      <c r="K1719" s="12"/>
      <c r="L1719" s="11"/>
      <c r="M1719" s="36"/>
      <c r="N1719" s="11"/>
      <c r="O1719" s="37"/>
      <c r="P1719" s="37"/>
      <c r="Q1719" s="37"/>
      <c r="R1719" s="37"/>
      <c r="S1719" s="37"/>
      <c r="T1719" s="37"/>
      <c r="U1719" s="42"/>
      <c r="V1719" s="34"/>
      <c r="W1719" s="27"/>
      <c r="X1719" s="18"/>
      <c r="Y1719" s="10"/>
      <c r="Z1719" s="48"/>
      <c r="AA1719" s="11"/>
      <c r="AC1719" s="11"/>
    </row>
    <row r="1720" spans="1:29" s="50" customFormat="1">
      <c r="A1720" s="11"/>
      <c r="B1720" s="11"/>
      <c r="C1720" s="12"/>
      <c r="D1720" s="13"/>
      <c r="E1720" s="11"/>
      <c r="F1720" s="11"/>
      <c r="G1720" s="11"/>
      <c r="H1720" s="11"/>
      <c r="I1720" s="11"/>
      <c r="J1720" s="11"/>
      <c r="K1720" s="12"/>
      <c r="L1720" s="11"/>
      <c r="M1720" s="36"/>
      <c r="N1720" s="11"/>
      <c r="O1720" s="37"/>
      <c r="P1720" s="37"/>
      <c r="Q1720" s="37"/>
      <c r="R1720" s="37"/>
      <c r="S1720" s="37"/>
      <c r="T1720" s="37"/>
      <c r="U1720" s="35"/>
      <c r="V1720" s="34"/>
      <c r="W1720" s="27"/>
      <c r="X1720" s="18"/>
      <c r="Y1720" s="10"/>
      <c r="Z1720" s="48"/>
      <c r="AA1720" s="11"/>
      <c r="AC1720" s="11"/>
    </row>
    <row r="1721" spans="1:29" s="50" customFormat="1">
      <c r="A1721" s="11"/>
      <c r="B1721" s="11"/>
      <c r="C1721" s="12"/>
      <c r="D1721" s="13"/>
      <c r="E1721" s="11"/>
      <c r="F1721" s="11"/>
      <c r="G1721" s="11"/>
      <c r="H1721" s="11"/>
      <c r="I1721" s="11"/>
      <c r="J1721" s="11"/>
      <c r="K1721" s="12"/>
      <c r="L1721" s="11"/>
      <c r="M1721" s="36"/>
      <c r="N1721" s="11"/>
      <c r="O1721" s="37"/>
      <c r="P1721" s="37"/>
      <c r="Q1721" s="37"/>
      <c r="R1721" s="37"/>
      <c r="S1721" s="37"/>
      <c r="T1721" s="37"/>
      <c r="U1721" s="35"/>
      <c r="V1721" s="34"/>
      <c r="W1721" s="27"/>
      <c r="X1721" s="18"/>
      <c r="Y1721" s="10"/>
      <c r="Z1721" s="48"/>
      <c r="AA1721" s="11"/>
      <c r="AC1721" s="11"/>
    </row>
    <row r="1722" spans="1:29" s="50" customFormat="1">
      <c r="A1722" s="11"/>
      <c r="B1722" s="11"/>
      <c r="C1722" s="12"/>
      <c r="D1722" s="13"/>
      <c r="E1722" s="11"/>
      <c r="F1722" s="11"/>
      <c r="G1722" s="11"/>
      <c r="H1722" s="11"/>
      <c r="I1722" s="11"/>
      <c r="J1722" s="11"/>
      <c r="K1722" s="12"/>
      <c r="L1722" s="11"/>
      <c r="M1722" s="36"/>
      <c r="N1722" s="11"/>
      <c r="O1722" s="37"/>
      <c r="P1722" s="37"/>
      <c r="Q1722" s="37"/>
      <c r="R1722" s="37"/>
      <c r="S1722" s="37"/>
      <c r="T1722" s="37"/>
      <c r="U1722" s="42"/>
      <c r="V1722" s="34"/>
      <c r="W1722" s="27"/>
      <c r="X1722" s="18"/>
      <c r="Y1722" s="10"/>
      <c r="Z1722" s="48"/>
      <c r="AA1722" s="11"/>
      <c r="AC1722" s="11"/>
    </row>
    <row r="1723" spans="1:29" s="50" customFormat="1">
      <c r="A1723" s="11"/>
      <c r="B1723" s="11"/>
      <c r="C1723" s="12"/>
      <c r="D1723" s="13"/>
      <c r="E1723" s="11"/>
      <c r="F1723" s="11"/>
      <c r="G1723" s="11"/>
      <c r="H1723" s="11"/>
      <c r="I1723" s="11"/>
      <c r="J1723" s="11"/>
      <c r="K1723" s="12"/>
      <c r="L1723" s="11"/>
      <c r="M1723" s="36"/>
      <c r="N1723" s="11"/>
      <c r="O1723" s="37"/>
      <c r="P1723" s="37"/>
      <c r="Q1723" s="37"/>
      <c r="R1723" s="37"/>
      <c r="S1723" s="37"/>
      <c r="T1723" s="37"/>
      <c r="U1723" s="42"/>
      <c r="V1723" s="34"/>
      <c r="W1723" s="27"/>
      <c r="X1723" s="18"/>
      <c r="Y1723" s="10"/>
      <c r="Z1723" s="48"/>
      <c r="AA1723" s="11"/>
      <c r="AC1723" s="11"/>
    </row>
    <row r="1724" spans="1:29" s="50" customFormat="1">
      <c r="A1724" s="11"/>
      <c r="B1724" s="11"/>
      <c r="C1724" s="12"/>
      <c r="D1724" s="13"/>
      <c r="E1724" s="11"/>
      <c r="F1724" s="11"/>
      <c r="G1724" s="11"/>
      <c r="H1724" s="11"/>
      <c r="I1724" s="11"/>
      <c r="J1724" s="11"/>
      <c r="K1724" s="12"/>
      <c r="L1724" s="11"/>
      <c r="M1724" s="36"/>
      <c r="N1724" s="11"/>
      <c r="O1724" s="37"/>
      <c r="P1724" s="37"/>
      <c r="Q1724" s="37"/>
      <c r="R1724" s="37"/>
      <c r="S1724" s="37"/>
      <c r="T1724" s="37"/>
      <c r="U1724" s="42"/>
      <c r="V1724" s="34"/>
      <c r="W1724" s="27"/>
      <c r="X1724" s="18"/>
      <c r="Y1724" s="10"/>
      <c r="Z1724" s="48"/>
      <c r="AA1724" s="11"/>
      <c r="AC1724" s="11"/>
    </row>
    <row r="1725" spans="1:29" s="50" customFormat="1">
      <c r="A1725" s="11"/>
      <c r="B1725" s="11"/>
      <c r="C1725" s="12"/>
      <c r="D1725" s="13"/>
      <c r="E1725" s="11"/>
      <c r="F1725" s="11"/>
      <c r="G1725" s="11"/>
      <c r="H1725" s="11"/>
      <c r="I1725" s="11"/>
      <c r="J1725" s="11"/>
      <c r="K1725" s="12"/>
      <c r="L1725" s="11"/>
      <c r="M1725" s="36"/>
      <c r="N1725" s="11"/>
      <c r="O1725" s="37"/>
      <c r="P1725" s="37"/>
      <c r="Q1725" s="37"/>
      <c r="R1725" s="37"/>
      <c r="S1725" s="37"/>
      <c r="T1725" s="37"/>
      <c r="U1725" s="42"/>
      <c r="V1725" s="34"/>
      <c r="W1725" s="27"/>
      <c r="X1725" s="18"/>
      <c r="Y1725" s="10"/>
      <c r="Z1725" s="48"/>
      <c r="AA1725" s="11"/>
      <c r="AC1725" s="11"/>
    </row>
    <row r="1726" spans="1:29" s="50" customFormat="1">
      <c r="A1726" s="11"/>
      <c r="B1726" s="11"/>
      <c r="C1726" s="12"/>
      <c r="D1726" s="13"/>
      <c r="E1726" s="11"/>
      <c r="F1726" s="11"/>
      <c r="G1726" s="11"/>
      <c r="H1726" s="11"/>
      <c r="I1726" s="11"/>
      <c r="J1726" s="11"/>
      <c r="K1726" s="12"/>
      <c r="L1726" s="11"/>
      <c r="M1726" s="36"/>
      <c r="N1726" s="11"/>
      <c r="O1726" s="37"/>
      <c r="P1726" s="37"/>
      <c r="Q1726" s="37"/>
      <c r="R1726" s="37"/>
      <c r="S1726" s="37"/>
      <c r="T1726" s="37"/>
      <c r="U1726" s="35"/>
      <c r="V1726" s="34"/>
      <c r="W1726" s="27"/>
      <c r="X1726" s="18"/>
      <c r="Y1726" s="10"/>
      <c r="Z1726" s="48"/>
      <c r="AA1726" s="11"/>
      <c r="AC1726" s="11"/>
    </row>
    <row r="1727" spans="1:29" s="50" customFormat="1">
      <c r="A1727" s="11"/>
      <c r="B1727" s="11"/>
      <c r="C1727" s="12"/>
      <c r="D1727" s="13"/>
      <c r="E1727" s="11"/>
      <c r="F1727" s="11"/>
      <c r="G1727" s="11"/>
      <c r="H1727" s="11"/>
      <c r="I1727" s="11"/>
      <c r="J1727" s="11"/>
      <c r="K1727" s="12"/>
      <c r="L1727" s="11"/>
      <c r="M1727" s="36"/>
      <c r="N1727" s="11"/>
      <c r="O1727" s="37"/>
      <c r="P1727" s="37"/>
      <c r="Q1727" s="37"/>
      <c r="R1727" s="37"/>
      <c r="S1727" s="37"/>
      <c r="T1727" s="37"/>
      <c r="U1727" s="42"/>
      <c r="V1727" s="34"/>
      <c r="W1727" s="27"/>
      <c r="X1727" s="18"/>
      <c r="Y1727" s="10"/>
      <c r="Z1727" s="48"/>
      <c r="AA1727" s="11"/>
      <c r="AC1727" s="11"/>
    </row>
    <row r="1728" spans="1:29" s="50" customFormat="1">
      <c r="A1728" s="11"/>
      <c r="B1728" s="11"/>
      <c r="C1728" s="12"/>
      <c r="D1728" s="13"/>
      <c r="E1728" s="11"/>
      <c r="F1728" s="11"/>
      <c r="G1728" s="11"/>
      <c r="H1728" s="11"/>
      <c r="I1728" s="11"/>
      <c r="J1728" s="11"/>
      <c r="K1728" s="12"/>
      <c r="L1728" s="11"/>
      <c r="M1728" s="36"/>
      <c r="N1728" s="11"/>
      <c r="O1728" s="37"/>
      <c r="P1728" s="37"/>
      <c r="Q1728" s="37"/>
      <c r="R1728" s="37"/>
      <c r="S1728" s="37"/>
      <c r="T1728" s="37"/>
      <c r="U1728" s="42"/>
      <c r="V1728" s="34"/>
      <c r="W1728" s="27"/>
      <c r="X1728" s="18"/>
      <c r="Y1728" s="10"/>
      <c r="Z1728" s="48"/>
      <c r="AA1728" s="11"/>
      <c r="AC1728" s="11"/>
    </row>
    <row r="1729" spans="1:29" s="50" customFormat="1">
      <c r="A1729" s="11"/>
      <c r="B1729" s="11"/>
      <c r="C1729" s="12"/>
      <c r="D1729" s="13"/>
      <c r="E1729" s="11"/>
      <c r="F1729" s="11"/>
      <c r="G1729" s="11"/>
      <c r="H1729" s="11"/>
      <c r="I1729" s="11"/>
      <c r="J1729" s="11"/>
      <c r="K1729" s="12"/>
      <c r="L1729" s="11"/>
      <c r="M1729" s="36"/>
      <c r="N1729" s="11"/>
      <c r="O1729" s="37"/>
      <c r="P1729" s="37"/>
      <c r="Q1729" s="37"/>
      <c r="R1729" s="37"/>
      <c r="S1729" s="37"/>
      <c r="T1729" s="37"/>
      <c r="U1729" s="35"/>
      <c r="V1729" s="34"/>
      <c r="W1729" s="27"/>
      <c r="X1729" s="18"/>
      <c r="Y1729" s="10"/>
      <c r="Z1729" s="48"/>
      <c r="AA1729" s="11"/>
      <c r="AC1729" s="11"/>
    </row>
    <row r="1730" spans="1:29" s="50" customFormat="1">
      <c r="A1730" s="11"/>
      <c r="B1730" s="11"/>
      <c r="C1730" s="12"/>
      <c r="D1730" s="13"/>
      <c r="E1730" s="11"/>
      <c r="F1730" s="11"/>
      <c r="G1730" s="11"/>
      <c r="H1730" s="11"/>
      <c r="I1730" s="11"/>
      <c r="J1730" s="11"/>
      <c r="K1730" s="12"/>
      <c r="L1730" s="11"/>
      <c r="M1730" s="36"/>
      <c r="N1730" s="11"/>
      <c r="O1730" s="37"/>
      <c r="P1730" s="37"/>
      <c r="Q1730" s="37"/>
      <c r="R1730" s="37"/>
      <c r="S1730" s="37"/>
      <c r="T1730" s="37"/>
      <c r="U1730" s="35"/>
      <c r="V1730" s="34"/>
      <c r="W1730" s="27"/>
      <c r="X1730" s="18"/>
      <c r="Y1730" s="10"/>
      <c r="Z1730" s="48"/>
      <c r="AA1730" s="11"/>
      <c r="AC1730" s="11"/>
    </row>
    <row r="1731" spans="1:29" s="50" customFormat="1">
      <c r="A1731" s="11"/>
      <c r="B1731" s="11"/>
      <c r="C1731" s="12"/>
      <c r="D1731" s="13"/>
      <c r="E1731" s="11"/>
      <c r="F1731" s="11"/>
      <c r="G1731" s="11"/>
      <c r="H1731" s="11"/>
      <c r="I1731" s="11"/>
      <c r="J1731" s="11"/>
      <c r="K1731" s="12"/>
      <c r="L1731" s="11"/>
      <c r="M1731" s="36"/>
      <c r="N1731" s="11"/>
      <c r="O1731" s="37"/>
      <c r="P1731" s="37"/>
      <c r="Q1731" s="37"/>
      <c r="R1731" s="37"/>
      <c r="S1731" s="37"/>
      <c r="T1731" s="37"/>
      <c r="U1731" s="35"/>
      <c r="V1731" s="34"/>
      <c r="W1731" s="27"/>
      <c r="X1731" s="18"/>
      <c r="Y1731" s="10"/>
      <c r="Z1731" s="48"/>
      <c r="AA1731" s="11"/>
      <c r="AC1731" s="11"/>
    </row>
    <row r="1732" spans="1:29" s="50" customFormat="1">
      <c r="A1732" s="11"/>
      <c r="B1732" s="11"/>
      <c r="C1732" s="12"/>
      <c r="D1732" s="13"/>
      <c r="E1732" s="11"/>
      <c r="F1732" s="11"/>
      <c r="G1732" s="11"/>
      <c r="H1732" s="11"/>
      <c r="I1732" s="11"/>
      <c r="J1732" s="11"/>
      <c r="K1732" s="12"/>
      <c r="L1732" s="11"/>
      <c r="M1732" s="36"/>
      <c r="N1732" s="11"/>
      <c r="O1732" s="37"/>
      <c r="P1732" s="37"/>
      <c r="Q1732" s="37"/>
      <c r="R1732" s="37"/>
      <c r="S1732" s="37"/>
      <c r="T1732" s="37"/>
      <c r="U1732" s="35"/>
      <c r="V1732" s="34"/>
      <c r="W1732" s="27"/>
      <c r="X1732" s="18"/>
      <c r="Y1732" s="10"/>
      <c r="Z1732" s="48"/>
      <c r="AA1732" s="11"/>
      <c r="AC1732" s="11"/>
    </row>
    <row r="1733" spans="1:29" s="50" customFormat="1">
      <c r="A1733" s="11"/>
      <c r="B1733" s="11"/>
      <c r="C1733" s="12"/>
      <c r="D1733" s="13"/>
      <c r="E1733" s="11"/>
      <c r="F1733" s="11"/>
      <c r="G1733" s="11"/>
      <c r="H1733" s="11"/>
      <c r="I1733" s="11"/>
      <c r="J1733" s="11"/>
      <c r="K1733" s="12"/>
      <c r="L1733" s="11"/>
      <c r="M1733" s="36"/>
      <c r="N1733" s="11"/>
      <c r="O1733" s="37"/>
      <c r="P1733" s="37"/>
      <c r="Q1733" s="37"/>
      <c r="R1733" s="37"/>
      <c r="S1733" s="37"/>
      <c r="T1733" s="37"/>
      <c r="U1733" s="35"/>
      <c r="V1733" s="34"/>
      <c r="W1733" s="27"/>
      <c r="X1733" s="18"/>
      <c r="Y1733" s="10"/>
      <c r="Z1733" s="48"/>
      <c r="AA1733" s="53"/>
      <c r="AC1733" s="11"/>
    </row>
    <row r="1734" spans="1:29" s="50" customFormat="1">
      <c r="A1734" s="11"/>
      <c r="B1734" s="11"/>
      <c r="C1734" s="12"/>
      <c r="D1734" s="13"/>
      <c r="E1734" s="11"/>
      <c r="F1734" s="11"/>
      <c r="G1734" s="11"/>
      <c r="H1734" s="11"/>
      <c r="I1734" s="11"/>
      <c r="J1734" s="11"/>
      <c r="K1734" s="12"/>
      <c r="L1734" s="11"/>
      <c r="M1734" s="36"/>
      <c r="N1734" s="11"/>
      <c r="O1734" s="37"/>
      <c r="P1734" s="37"/>
      <c r="Q1734" s="37"/>
      <c r="R1734" s="37"/>
      <c r="S1734" s="37"/>
      <c r="T1734" s="37"/>
      <c r="U1734" s="34"/>
      <c r="V1734" s="34"/>
      <c r="W1734" s="27"/>
      <c r="X1734" s="18"/>
      <c r="Y1734" s="10"/>
      <c r="Z1734" s="48"/>
      <c r="AA1734" s="11"/>
      <c r="AC1734" s="11"/>
    </row>
    <row r="1735" spans="1:29" s="50" customFormat="1">
      <c r="A1735" s="11"/>
      <c r="B1735" s="11"/>
      <c r="C1735" s="12"/>
      <c r="D1735" s="13"/>
      <c r="E1735" s="11"/>
      <c r="F1735" s="11"/>
      <c r="G1735" s="11"/>
      <c r="H1735" s="11"/>
      <c r="I1735" s="11"/>
      <c r="J1735" s="11"/>
      <c r="K1735" s="12"/>
      <c r="L1735" s="11"/>
      <c r="M1735" s="36"/>
      <c r="N1735" s="11"/>
      <c r="O1735" s="37"/>
      <c r="P1735" s="37"/>
      <c r="Q1735" s="37"/>
      <c r="R1735" s="37"/>
      <c r="S1735" s="37"/>
      <c r="T1735" s="37"/>
      <c r="U1735" s="34"/>
      <c r="V1735" s="34"/>
      <c r="W1735" s="27"/>
      <c r="X1735" s="18"/>
      <c r="Y1735" s="10"/>
      <c r="Z1735" s="48"/>
      <c r="AA1735" s="11"/>
      <c r="AC1735" s="11"/>
    </row>
    <row r="1736" spans="1:29" s="50" customFormat="1">
      <c r="A1736" s="11"/>
      <c r="B1736" s="11"/>
      <c r="C1736" s="12"/>
      <c r="D1736" s="13"/>
      <c r="E1736" s="11"/>
      <c r="F1736" s="11"/>
      <c r="G1736" s="11"/>
      <c r="H1736" s="11"/>
      <c r="I1736" s="11"/>
      <c r="J1736" s="11"/>
      <c r="K1736" s="12"/>
      <c r="L1736" s="11"/>
      <c r="M1736" s="36"/>
      <c r="N1736" s="11"/>
      <c r="O1736" s="37"/>
      <c r="P1736" s="37"/>
      <c r="Q1736" s="37"/>
      <c r="R1736" s="37"/>
      <c r="S1736" s="37"/>
      <c r="T1736" s="37"/>
      <c r="U1736" s="34"/>
      <c r="V1736" s="34"/>
      <c r="W1736" s="27"/>
      <c r="X1736" s="18"/>
      <c r="Y1736" s="10"/>
      <c r="Z1736" s="48"/>
      <c r="AA1736" s="11"/>
      <c r="AC1736" s="11"/>
    </row>
    <row r="1737" spans="1:29" s="50" customFormat="1">
      <c r="A1737" s="11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37"/>
      <c r="P1737" s="37"/>
      <c r="Q1737" s="37"/>
      <c r="R1737" s="37"/>
      <c r="S1737" s="37"/>
      <c r="T1737" s="37"/>
      <c r="U1737" s="34"/>
      <c r="V1737" s="34"/>
      <c r="W1737" s="27"/>
      <c r="X1737" s="18"/>
      <c r="Y1737" s="10"/>
      <c r="Z1737" s="48"/>
      <c r="AA1737" s="11"/>
      <c r="AC1737" s="11"/>
    </row>
    <row r="1738" spans="1:29" s="50" customFormat="1">
      <c r="A1738" s="11"/>
      <c r="B1738" s="11"/>
      <c r="C1738" s="12"/>
      <c r="D1738" s="13"/>
      <c r="E1738" s="11"/>
      <c r="F1738" s="11"/>
      <c r="G1738" s="11"/>
      <c r="H1738" s="11"/>
      <c r="I1738" s="11"/>
      <c r="J1738" s="11"/>
      <c r="K1738" s="12"/>
      <c r="L1738" s="11"/>
      <c r="M1738" s="36"/>
      <c r="N1738" s="11"/>
      <c r="O1738" s="37"/>
      <c r="P1738" s="37"/>
      <c r="Q1738" s="37"/>
      <c r="R1738" s="37"/>
      <c r="S1738" s="37"/>
      <c r="T1738" s="37"/>
      <c r="U1738" s="34"/>
      <c r="V1738" s="34"/>
      <c r="W1738" s="27"/>
      <c r="X1738" s="18"/>
      <c r="Y1738" s="10"/>
      <c r="Z1738" s="48"/>
      <c r="AA1738" s="11"/>
      <c r="AC1738" s="11"/>
    </row>
    <row r="1739" spans="1:29" s="50" customFormat="1">
      <c r="A1739" s="11"/>
      <c r="B1739" s="11"/>
      <c r="C1739" s="12"/>
      <c r="D1739" s="13"/>
      <c r="E1739" s="11"/>
      <c r="F1739" s="11"/>
      <c r="G1739" s="11"/>
      <c r="H1739" s="11"/>
      <c r="I1739" s="11"/>
      <c r="J1739" s="11"/>
      <c r="K1739" s="12"/>
      <c r="L1739" s="11"/>
      <c r="M1739" s="36"/>
      <c r="N1739" s="11"/>
      <c r="O1739" s="37"/>
      <c r="P1739" s="37"/>
      <c r="Q1739" s="37"/>
      <c r="R1739" s="37"/>
      <c r="S1739" s="37"/>
      <c r="T1739" s="37"/>
      <c r="U1739" s="34"/>
      <c r="V1739" s="34"/>
      <c r="W1739" s="27"/>
      <c r="X1739" s="18"/>
      <c r="Y1739" s="10"/>
      <c r="Z1739" s="48"/>
      <c r="AA1739" s="11"/>
      <c r="AC1739" s="11"/>
    </row>
    <row r="1740" spans="1:29" s="50" customFormat="1">
      <c r="A1740" s="11"/>
      <c r="B1740" s="11"/>
      <c r="C1740" s="12"/>
      <c r="D1740" s="13"/>
      <c r="E1740" s="11"/>
      <c r="F1740" s="11"/>
      <c r="G1740" s="11"/>
      <c r="H1740" s="11"/>
      <c r="I1740" s="11"/>
      <c r="J1740" s="11"/>
      <c r="K1740" s="12"/>
      <c r="L1740" s="11"/>
      <c r="M1740" s="36"/>
      <c r="N1740" s="11"/>
      <c r="O1740" s="37"/>
      <c r="P1740" s="37"/>
      <c r="Q1740" s="37"/>
      <c r="R1740" s="37"/>
      <c r="S1740" s="37"/>
      <c r="T1740" s="37"/>
      <c r="U1740" s="34"/>
      <c r="V1740" s="34"/>
      <c r="W1740" s="27"/>
      <c r="X1740" s="18"/>
      <c r="Y1740" s="10"/>
      <c r="Z1740" s="48"/>
      <c r="AA1740" s="11"/>
      <c r="AC1740" s="11"/>
    </row>
    <row r="1741" spans="1:29" s="50" customFormat="1">
      <c r="A1741" s="11"/>
      <c r="B1741" s="11"/>
      <c r="C1741" s="12"/>
      <c r="D1741" s="13"/>
      <c r="E1741" s="11"/>
      <c r="F1741" s="11"/>
      <c r="G1741" s="11"/>
      <c r="H1741" s="11"/>
      <c r="I1741" s="11"/>
      <c r="J1741" s="11"/>
      <c r="K1741" s="12"/>
      <c r="L1741" s="11"/>
      <c r="M1741" s="36"/>
      <c r="N1741" s="11"/>
      <c r="O1741" s="37"/>
      <c r="P1741" s="37"/>
      <c r="Q1741" s="37"/>
      <c r="R1741" s="37"/>
      <c r="S1741" s="37"/>
      <c r="T1741" s="37"/>
      <c r="U1741" s="42"/>
      <c r="V1741" s="34"/>
      <c r="W1741" s="27"/>
      <c r="X1741" s="18"/>
      <c r="Y1741" s="10"/>
      <c r="Z1741" s="48"/>
      <c r="AA1741" s="11"/>
      <c r="AC1741" s="11"/>
    </row>
    <row r="1742" spans="1:29" s="50" customFormat="1">
      <c r="A1742" s="11"/>
      <c r="B1742" s="11"/>
      <c r="C1742" s="12"/>
      <c r="D1742" s="13"/>
      <c r="E1742" s="11"/>
      <c r="F1742" s="11"/>
      <c r="G1742" s="11"/>
      <c r="H1742" s="11"/>
      <c r="I1742" s="11"/>
      <c r="J1742" s="11"/>
      <c r="K1742" s="12"/>
      <c r="L1742" s="11"/>
      <c r="M1742" s="11"/>
      <c r="N1742" s="11"/>
      <c r="O1742" s="37"/>
      <c r="P1742" s="37"/>
      <c r="Q1742" s="37"/>
      <c r="R1742" s="37"/>
      <c r="S1742" s="37"/>
      <c r="T1742" s="37"/>
      <c r="U1742" s="34"/>
      <c r="V1742" s="34"/>
      <c r="W1742" s="27"/>
      <c r="X1742" s="18"/>
      <c r="Y1742" s="10"/>
      <c r="Z1742" s="48"/>
      <c r="AA1742" s="53"/>
      <c r="AC1742" s="11"/>
    </row>
    <row r="1743" spans="1:29" s="50" customFormat="1">
      <c r="A1743" s="11"/>
      <c r="B1743" s="11"/>
      <c r="C1743" s="12"/>
      <c r="D1743" s="13"/>
      <c r="E1743" s="11"/>
      <c r="F1743" s="11"/>
      <c r="G1743" s="11"/>
      <c r="H1743" s="11"/>
      <c r="I1743" s="11"/>
      <c r="J1743" s="11"/>
      <c r="K1743" s="12"/>
      <c r="L1743" s="11"/>
      <c r="M1743" s="36"/>
      <c r="N1743" s="11"/>
      <c r="O1743" s="37"/>
      <c r="P1743" s="37"/>
      <c r="Q1743" s="37"/>
      <c r="R1743" s="37"/>
      <c r="S1743" s="37"/>
      <c r="T1743" s="37"/>
      <c r="U1743" s="34"/>
      <c r="V1743" s="34"/>
      <c r="W1743" s="27"/>
      <c r="X1743" s="18"/>
      <c r="Y1743" s="10"/>
      <c r="Z1743" s="48"/>
      <c r="AA1743" s="11"/>
      <c r="AC1743" s="11"/>
    </row>
    <row r="1744" spans="1:29" s="50" customFormat="1">
      <c r="A1744" s="11"/>
      <c r="B1744" s="11"/>
      <c r="C1744" s="12"/>
      <c r="D1744" s="13"/>
      <c r="E1744" s="11"/>
      <c r="F1744" s="11"/>
      <c r="G1744" s="11"/>
      <c r="H1744" s="11"/>
      <c r="I1744" s="11"/>
      <c r="J1744" s="11"/>
      <c r="K1744" s="12"/>
      <c r="L1744" s="11"/>
      <c r="M1744" s="36"/>
      <c r="N1744" s="11"/>
      <c r="O1744" s="37"/>
      <c r="P1744" s="37"/>
      <c r="Q1744" s="37"/>
      <c r="R1744" s="37"/>
      <c r="S1744" s="37"/>
      <c r="T1744" s="37"/>
      <c r="U1744" s="42"/>
      <c r="V1744" s="34"/>
      <c r="W1744" s="27"/>
      <c r="X1744" s="18"/>
      <c r="Y1744" s="10"/>
      <c r="Z1744" s="48"/>
      <c r="AA1744" s="11"/>
      <c r="AC1744" s="11"/>
    </row>
    <row r="1745" spans="1:29" s="50" customFormat="1">
      <c r="A1745" s="11"/>
      <c r="B1745" s="11"/>
      <c r="C1745" s="12"/>
      <c r="D1745" s="13"/>
      <c r="E1745" s="11"/>
      <c r="F1745" s="11"/>
      <c r="G1745" s="11"/>
      <c r="H1745" s="11"/>
      <c r="I1745" s="11"/>
      <c r="J1745" s="11"/>
      <c r="K1745" s="12"/>
      <c r="L1745" s="11"/>
      <c r="M1745" s="36"/>
      <c r="N1745" s="11"/>
      <c r="O1745" s="37"/>
      <c r="P1745" s="37"/>
      <c r="Q1745" s="37"/>
      <c r="R1745" s="37"/>
      <c r="S1745" s="37"/>
      <c r="T1745" s="37"/>
      <c r="U1745" s="42"/>
      <c r="V1745" s="34"/>
      <c r="W1745" s="27"/>
      <c r="X1745" s="18"/>
      <c r="Y1745" s="10"/>
      <c r="Z1745" s="48"/>
      <c r="AA1745" s="11"/>
      <c r="AC1745" s="11"/>
    </row>
    <row r="1746" spans="1:29" s="50" customFormat="1">
      <c r="A1746" s="11"/>
      <c r="B1746" s="11"/>
      <c r="C1746" s="12"/>
      <c r="D1746" s="13"/>
      <c r="E1746" s="11"/>
      <c r="F1746" s="11"/>
      <c r="G1746" s="11"/>
      <c r="H1746" s="11"/>
      <c r="I1746" s="11"/>
      <c r="J1746" s="11"/>
      <c r="K1746" s="12"/>
      <c r="L1746" s="11"/>
      <c r="M1746" s="36"/>
      <c r="N1746" s="11"/>
      <c r="O1746" s="37"/>
      <c r="P1746" s="37"/>
      <c r="Q1746" s="37"/>
      <c r="R1746" s="37"/>
      <c r="S1746" s="37"/>
      <c r="T1746" s="37"/>
      <c r="U1746" s="42"/>
      <c r="V1746" s="34"/>
      <c r="W1746" s="27"/>
      <c r="X1746" s="18"/>
      <c r="Y1746" s="10"/>
      <c r="Z1746" s="48"/>
      <c r="AA1746" s="11"/>
      <c r="AC1746" s="11"/>
    </row>
    <row r="1747" spans="1:29" s="50" customFormat="1">
      <c r="A1747" s="11"/>
      <c r="B1747" s="11"/>
      <c r="C1747" s="12"/>
      <c r="D1747" s="13"/>
      <c r="E1747" s="11"/>
      <c r="F1747" s="11"/>
      <c r="G1747" s="11"/>
      <c r="H1747" s="11"/>
      <c r="I1747" s="11"/>
      <c r="J1747" s="11"/>
      <c r="K1747" s="52"/>
      <c r="L1747" s="11"/>
      <c r="M1747" s="11"/>
      <c r="N1747" s="11"/>
      <c r="O1747" s="37"/>
      <c r="P1747" s="37"/>
      <c r="Q1747" s="37"/>
      <c r="R1747" s="37"/>
      <c r="S1747" s="37"/>
      <c r="T1747" s="37"/>
      <c r="U1747" s="35"/>
      <c r="V1747" s="34"/>
      <c r="W1747" s="27"/>
      <c r="X1747" s="18"/>
      <c r="Y1747" s="10"/>
      <c r="Z1747" s="48"/>
      <c r="AA1747" s="11"/>
      <c r="AC1747" s="11"/>
    </row>
    <row r="1748" spans="1:29" s="50" customFormat="1">
      <c r="A1748" s="11"/>
      <c r="B1748" s="11"/>
      <c r="C1748" s="12"/>
      <c r="D1748" s="13"/>
      <c r="E1748" s="11"/>
      <c r="F1748" s="11"/>
      <c r="G1748" s="11"/>
      <c r="H1748" s="11"/>
      <c r="I1748" s="11"/>
      <c r="J1748" s="11"/>
      <c r="K1748" s="12"/>
      <c r="L1748" s="11"/>
      <c r="M1748" s="36"/>
      <c r="N1748" s="11"/>
      <c r="O1748" s="37"/>
      <c r="P1748" s="37"/>
      <c r="Q1748" s="37"/>
      <c r="R1748" s="37"/>
      <c r="S1748" s="37"/>
      <c r="T1748" s="37"/>
      <c r="U1748" s="35"/>
      <c r="V1748" s="34"/>
      <c r="W1748" s="27"/>
      <c r="X1748" s="18"/>
      <c r="Y1748" s="10"/>
      <c r="Z1748" s="48"/>
      <c r="AA1748" s="11"/>
      <c r="AC1748" s="11"/>
    </row>
    <row r="1749" spans="1:29" s="50" customFormat="1">
      <c r="A1749" s="11"/>
      <c r="B1749" s="11"/>
      <c r="C1749" s="12"/>
      <c r="D1749" s="13"/>
      <c r="E1749" s="11"/>
      <c r="F1749" s="11"/>
      <c r="G1749" s="11"/>
      <c r="H1749" s="11"/>
      <c r="I1749" s="11"/>
      <c r="J1749" s="11"/>
      <c r="K1749" s="12"/>
      <c r="L1749" s="11"/>
      <c r="M1749" s="36"/>
      <c r="N1749" s="11"/>
      <c r="O1749" s="37"/>
      <c r="P1749" s="37"/>
      <c r="Q1749" s="37"/>
      <c r="R1749" s="37"/>
      <c r="S1749" s="37"/>
      <c r="T1749" s="37"/>
      <c r="U1749" s="34"/>
      <c r="V1749" s="34"/>
      <c r="W1749" s="27"/>
      <c r="X1749" s="18"/>
      <c r="Y1749" s="10"/>
      <c r="Z1749" s="48"/>
      <c r="AA1749" s="11"/>
      <c r="AC1749" s="11"/>
    </row>
    <row r="1750" spans="1:29" s="50" customFormat="1">
      <c r="A1750" s="11"/>
      <c r="B1750" s="11"/>
      <c r="C1750" s="12"/>
      <c r="D1750" s="13"/>
      <c r="E1750" s="11"/>
      <c r="F1750" s="11"/>
      <c r="G1750" s="11"/>
      <c r="H1750" s="11"/>
      <c r="I1750" s="11"/>
      <c r="J1750" s="11"/>
      <c r="K1750" s="12"/>
      <c r="L1750" s="11"/>
      <c r="M1750" s="36"/>
      <c r="N1750" s="11"/>
      <c r="O1750" s="37"/>
      <c r="P1750" s="37"/>
      <c r="Q1750" s="37"/>
      <c r="R1750" s="37"/>
      <c r="S1750" s="37"/>
      <c r="T1750" s="37"/>
      <c r="U1750" s="42"/>
      <c r="V1750" s="34"/>
      <c r="W1750" s="27"/>
      <c r="X1750" s="18"/>
      <c r="Y1750" s="10"/>
      <c r="Z1750" s="48"/>
      <c r="AA1750" s="11"/>
      <c r="AC1750" s="11"/>
    </row>
    <row r="1751" spans="1:29" s="50" customFormat="1">
      <c r="A1751" s="11"/>
      <c r="B1751" s="11"/>
      <c r="C1751" s="12"/>
      <c r="D1751" s="13"/>
      <c r="E1751" s="11"/>
      <c r="F1751" s="11"/>
      <c r="G1751" s="11"/>
      <c r="H1751" s="11"/>
      <c r="I1751" s="11"/>
      <c r="J1751" s="11"/>
      <c r="K1751" s="12"/>
      <c r="L1751" s="11"/>
      <c r="M1751" s="36"/>
      <c r="N1751" s="11"/>
      <c r="O1751" s="37"/>
      <c r="P1751" s="37"/>
      <c r="Q1751" s="37"/>
      <c r="R1751" s="37"/>
      <c r="S1751" s="37"/>
      <c r="T1751" s="37"/>
      <c r="U1751" s="35"/>
      <c r="V1751" s="34"/>
      <c r="W1751" s="27"/>
      <c r="X1751" s="18"/>
      <c r="Y1751" s="10"/>
      <c r="Z1751" s="48"/>
      <c r="AA1751" s="11"/>
      <c r="AC1751" s="11"/>
    </row>
    <row r="1752" spans="1:29" s="50" customFormat="1">
      <c r="A1752" s="11"/>
      <c r="B1752" s="11"/>
      <c r="C1752" s="12"/>
      <c r="D1752" s="13"/>
      <c r="E1752" s="11"/>
      <c r="F1752" s="11"/>
      <c r="G1752" s="11"/>
      <c r="H1752" s="11"/>
      <c r="I1752" s="11"/>
      <c r="J1752" s="11"/>
      <c r="K1752" s="12"/>
      <c r="L1752" s="11"/>
      <c r="M1752" s="36"/>
      <c r="N1752" s="11"/>
      <c r="O1752" s="37"/>
      <c r="P1752" s="37"/>
      <c r="Q1752" s="37"/>
      <c r="R1752" s="37"/>
      <c r="S1752" s="37"/>
      <c r="T1752" s="37"/>
      <c r="U1752" s="35"/>
      <c r="V1752" s="34"/>
      <c r="W1752" s="27"/>
      <c r="X1752" s="18"/>
      <c r="Y1752" s="10"/>
      <c r="Z1752" s="48"/>
      <c r="AA1752" s="11"/>
      <c r="AC1752" s="11"/>
    </row>
    <row r="1753" spans="1:29" s="50" customFormat="1">
      <c r="A1753" s="11"/>
      <c r="B1753" s="11"/>
      <c r="C1753" s="12"/>
      <c r="D1753" s="13"/>
      <c r="E1753" s="11"/>
      <c r="F1753" s="11"/>
      <c r="G1753" s="11"/>
      <c r="H1753" s="11"/>
      <c r="I1753" s="11"/>
      <c r="J1753" s="11"/>
      <c r="K1753" s="12"/>
      <c r="L1753" s="11"/>
      <c r="M1753" s="36"/>
      <c r="N1753" s="11"/>
      <c r="O1753" s="37"/>
      <c r="P1753" s="37"/>
      <c r="Q1753" s="37"/>
      <c r="R1753" s="37"/>
      <c r="S1753" s="37"/>
      <c r="T1753" s="37"/>
      <c r="U1753" s="42"/>
      <c r="V1753" s="34"/>
      <c r="W1753" s="27"/>
      <c r="X1753" s="18"/>
      <c r="Y1753" s="10"/>
      <c r="Z1753" s="48"/>
      <c r="AA1753" s="11"/>
      <c r="AC1753" s="11"/>
    </row>
    <row r="1754" spans="1:29" s="50" customFormat="1">
      <c r="A1754" s="11"/>
      <c r="B1754" s="11"/>
      <c r="C1754" s="12"/>
      <c r="D1754" s="13"/>
      <c r="E1754" s="11"/>
      <c r="F1754" s="11"/>
      <c r="G1754" s="11"/>
      <c r="H1754" s="11"/>
      <c r="I1754" s="11"/>
      <c r="J1754" s="11"/>
      <c r="K1754" s="12"/>
      <c r="L1754" s="11"/>
      <c r="M1754" s="36"/>
      <c r="N1754" s="11"/>
      <c r="O1754" s="37"/>
      <c r="P1754" s="37"/>
      <c r="Q1754" s="37"/>
      <c r="R1754" s="37"/>
      <c r="S1754" s="37"/>
      <c r="T1754" s="37"/>
      <c r="U1754" s="35"/>
      <c r="V1754" s="34"/>
      <c r="W1754" s="27"/>
      <c r="X1754" s="18"/>
      <c r="Y1754" s="10"/>
      <c r="Z1754" s="48"/>
      <c r="AA1754" s="11"/>
      <c r="AC1754" s="11"/>
    </row>
    <row r="1755" spans="1:29" s="50" customFormat="1">
      <c r="A1755" s="11"/>
      <c r="B1755" s="11"/>
      <c r="C1755" s="12"/>
      <c r="D1755" s="13"/>
      <c r="E1755" s="11"/>
      <c r="F1755" s="11"/>
      <c r="G1755" s="11"/>
      <c r="H1755" s="11"/>
      <c r="I1755" s="11"/>
      <c r="J1755" s="11"/>
      <c r="K1755" s="12"/>
      <c r="L1755" s="11"/>
      <c r="M1755" s="36"/>
      <c r="N1755" s="11"/>
      <c r="O1755" s="37"/>
      <c r="P1755" s="37"/>
      <c r="Q1755" s="37"/>
      <c r="R1755" s="37"/>
      <c r="S1755" s="37"/>
      <c r="T1755" s="37"/>
      <c r="U1755" s="42"/>
      <c r="V1755" s="34"/>
      <c r="W1755" s="27"/>
      <c r="X1755" s="18"/>
      <c r="Y1755" s="10"/>
      <c r="Z1755" s="48"/>
      <c r="AA1755" s="11"/>
      <c r="AC1755" s="11"/>
    </row>
    <row r="1756" spans="1:29" s="50" customFormat="1">
      <c r="A1756" s="11"/>
      <c r="B1756" s="11"/>
      <c r="C1756" s="12"/>
      <c r="D1756" s="13"/>
      <c r="E1756" s="11"/>
      <c r="F1756" s="11"/>
      <c r="G1756" s="11"/>
      <c r="H1756" s="11"/>
      <c r="I1756" s="11"/>
      <c r="J1756" s="11"/>
      <c r="K1756" s="12"/>
      <c r="L1756" s="11"/>
      <c r="M1756" s="36"/>
      <c r="N1756" s="11"/>
      <c r="O1756" s="37"/>
      <c r="P1756" s="37"/>
      <c r="Q1756" s="37"/>
      <c r="R1756" s="37"/>
      <c r="S1756" s="37"/>
      <c r="T1756" s="37"/>
      <c r="U1756" s="42"/>
      <c r="V1756" s="34"/>
      <c r="W1756" s="27"/>
      <c r="X1756" s="18"/>
      <c r="Y1756" s="10"/>
      <c r="Z1756" s="48"/>
      <c r="AA1756" s="11"/>
      <c r="AC1756" s="11"/>
    </row>
    <row r="1757" spans="1:29" s="50" customFormat="1">
      <c r="A1757" s="11"/>
      <c r="B1757" s="11"/>
      <c r="C1757" s="12"/>
      <c r="D1757" s="13"/>
      <c r="E1757" s="11"/>
      <c r="F1757" s="11"/>
      <c r="G1757" s="11"/>
      <c r="H1757" s="11"/>
      <c r="I1757" s="11"/>
      <c r="J1757" s="11"/>
      <c r="K1757" s="12"/>
      <c r="L1757" s="11"/>
      <c r="M1757" s="36"/>
      <c r="N1757" s="11"/>
      <c r="O1757" s="37"/>
      <c r="P1757" s="37"/>
      <c r="Q1757" s="37"/>
      <c r="R1757" s="37"/>
      <c r="S1757" s="37"/>
      <c r="T1757" s="37"/>
      <c r="U1757" s="35"/>
      <c r="V1757" s="34"/>
      <c r="W1757" s="27"/>
      <c r="X1757" s="18"/>
      <c r="Y1757" s="10"/>
      <c r="Z1757" s="48"/>
      <c r="AA1757" s="11"/>
      <c r="AC1757" s="11"/>
    </row>
    <row r="1758" spans="1:29" s="50" customFormat="1">
      <c r="A1758" s="11"/>
      <c r="B1758" s="11"/>
      <c r="C1758" s="12"/>
      <c r="D1758" s="13"/>
      <c r="E1758" s="11"/>
      <c r="F1758" s="11"/>
      <c r="G1758" s="11"/>
      <c r="H1758" s="11"/>
      <c r="I1758" s="11"/>
      <c r="J1758" s="11"/>
      <c r="K1758" s="12"/>
      <c r="L1758" s="11"/>
      <c r="M1758" s="36"/>
      <c r="N1758" s="11"/>
      <c r="O1758" s="37"/>
      <c r="P1758" s="37"/>
      <c r="Q1758" s="37"/>
      <c r="R1758" s="37"/>
      <c r="S1758" s="37"/>
      <c r="T1758" s="37"/>
      <c r="U1758" s="35"/>
      <c r="V1758" s="34"/>
      <c r="W1758" s="27"/>
      <c r="X1758" s="18"/>
      <c r="Y1758" s="10"/>
      <c r="Z1758" s="48"/>
      <c r="AA1758" s="11"/>
      <c r="AC1758" s="11"/>
    </row>
    <row r="1759" spans="1:29" s="50" customFormat="1">
      <c r="A1759" s="11"/>
      <c r="B1759" s="11"/>
      <c r="C1759" s="12"/>
      <c r="D1759" s="13"/>
      <c r="E1759" s="11"/>
      <c r="F1759" s="11"/>
      <c r="G1759" s="11"/>
      <c r="H1759" s="11"/>
      <c r="I1759" s="11"/>
      <c r="J1759" s="11"/>
      <c r="K1759" s="12"/>
      <c r="L1759" s="11"/>
      <c r="M1759" s="36"/>
      <c r="N1759" s="11"/>
      <c r="O1759" s="37"/>
      <c r="P1759" s="37"/>
      <c r="Q1759" s="37"/>
      <c r="R1759" s="37"/>
      <c r="S1759" s="37"/>
      <c r="T1759" s="37"/>
      <c r="U1759" s="35"/>
      <c r="V1759" s="34"/>
      <c r="W1759" s="27"/>
      <c r="X1759" s="18"/>
      <c r="Y1759" s="10"/>
      <c r="Z1759" s="48"/>
      <c r="AA1759" s="11"/>
      <c r="AC1759" s="11"/>
    </row>
    <row r="1760" spans="1:29" s="50" customFormat="1">
      <c r="A1760" s="11"/>
      <c r="B1760" s="11"/>
      <c r="C1760" s="12"/>
      <c r="D1760" s="13"/>
      <c r="E1760" s="11"/>
      <c r="F1760" s="11"/>
      <c r="G1760" s="11"/>
      <c r="H1760" s="11"/>
      <c r="I1760" s="11"/>
      <c r="J1760" s="11"/>
      <c r="K1760" s="12"/>
      <c r="L1760" s="11"/>
      <c r="M1760" s="36"/>
      <c r="N1760" s="11"/>
      <c r="O1760" s="37"/>
      <c r="P1760" s="37"/>
      <c r="Q1760" s="37"/>
      <c r="R1760" s="37"/>
      <c r="S1760" s="37"/>
      <c r="T1760" s="37"/>
      <c r="U1760" s="34"/>
      <c r="V1760" s="34"/>
      <c r="W1760" s="27"/>
      <c r="X1760" s="18"/>
      <c r="Y1760" s="10"/>
      <c r="Z1760" s="48"/>
      <c r="AA1760" s="11"/>
      <c r="AC1760" s="11"/>
    </row>
    <row r="1761" spans="1:29" s="50" customFormat="1">
      <c r="A1761" s="11"/>
      <c r="B1761" s="11"/>
      <c r="C1761" s="12"/>
      <c r="D1761" s="13"/>
      <c r="E1761" s="11"/>
      <c r="F1761" s="11"/>
      <c r="G1761" s="11"/>
      <c r="H1761" s="11"/>
      <c r="I1761" s="11"/>
      <c r="J1761" s="11"/>
      <c r="K1761" s="12"/>
      <c r="L1761" s="11"/>
      <c r="M1761" s="36"/>
      <c r="N1761" s="11"/>
      <c r="O1761" s="37"/>
      <c r="P1761" s="37"/>
      <c r="Q1761" s="37"/>
      <c r="R1761" s="37"/>
      <c r="S1761" s="37"/>
      <c r="T1761" s="37"/>
      <c r="U1761" s="34"/>
      <c r="V1761" s="34"/>
      <c r="W1761" s="27"/>
      <c r="X1761" s="18"/>
      <c r="Y1761" s="10"/>
      <c r="Z1761" s="48"/>
      <c r="AA1761" s="11"/>
      <c r="AC1761" s="11"/>
    </row>
    <row r="1762" spans="1:29" s="50" customFormat="1">
      <c r="A1762" s="11"/>
      <c r="B1762" s="11"/>
      <c r="C1762" s="12"/>
      <c r="D1762" s="13"/>
      <c r="E1762" s="11"/>
      <c r="F1762" s="11"/>
      <c r="G1762" s="11"/>
      <c r="H1762" s="11"/>
      <c r="I1762" s="11"/>
      <c r="J1762" s="11"/>
      <c r="K1762" s="12"/>
      <c r="L1762" s="11"/>
      <c r="M1762" s="36"/>
      <c r="N1762" s="11"/>
      <c r="O1762" s="37"/>
      <c r="P1762" s="37"/>
      <c r="Q1762" s="37"/>
      <c r="R1762" s="37"/>
      <c r="S1762" s="37"/>
      <c r="T1762" s="37"/>
      <c r="U1762" s="34"/>
      <c r="V1762" s="34"/>
      <c r="W1762" s="27"/>
      <c r="X1762" s="18"/>
      <c r="Y1762" s="10"/>
      <c r="Z1762" s="48"/>
      <c r="AA1762" s="11"/>
      <c r="AC1762" s="11"/>
    </row>
    <row r="1763" spans="1:29" s="50" customFormat="1">
      <c r="A1763" s="11"/>
      <c r="B1763" s="11"/>
      <c r="C1763" s="12"/>
      <c r="D1763" s="13"/>
      <c r="E1763" s="11"/>
      <c r="F1763" s="11"/>
      <c r="G1763" s="11"/>
      <c r="H1763" s="11"/>
      <c r="I1763" s="11"/>
      <c r="J1763" s="11"/>
      <c r="K1763" s="12"/>
      <c r="L1763" s="11"/>
      <c r="M1763" s="36"/>
      <c r="N1763" s="11"/>
      <c r="O1763" s="37"/>
      <c r="P1763" s="37"/>
      <c r="Q1763" s="37"/>
      <c r="R1763" s="37"/>
      <c r="S1763" s="37"/>
      <c r="T1763" s="37"/>
      <c r="U1763" s="35"/>
      <c r="V1763" s="34"/>
      <c r="W1763" s="27"/>
      <c r="X1763" s="18"/>
      <c r="Y1763" s="10"/>
      <c r="Z1763" s="48"/>
      <c r="AA1763" s="11"/>
      <c r="AC1763" s="11"/>
    </row>
    <row r="1764" spans="1:29" s="50" customFormat="1">
      <c r="A1764" s="11"/>
      <c r="B1764" s="11"/>
      <c r="C1764" s="12"/>
      <c r="D1764" s="13"/>
      <c r="E1764" s="11"/>
      <c r="F1764" s="11"/>
      <c r="G1764" s="11"/>
      <c r="H1764" s="11"/>
      <c r="I1764" s="11"/>
      <c r="J1764" s="11"/>
      <c r="K1764" s="12"/>
      <c r="L1764" s="11"/>
      <c r="M1764" s="36"/>
      <c r="N1764" s="11"/>
      <c r="O1764" s="37"/>
      <c r="P1764" s="37"/>
      <c r="Q1764" s="37"/>
      <c r="R1764" s="37"/>
      <c r="S1764" s="37"/>
      <c r="T1764" s="37"/>
      <c r="U1764" s="34"/>
      <c r="V1764" s="34"/>
      <c r="W1764" s="27"/>
      <c r="X1764" s="18"/>
      <c r="Y1764" s="10"/>
      <c r="Z1764" s="48"/>
      <c r="AA1764" s="11"/>
      <c r="AC1764" s="11"/>
    </row>
    <row r="1765" spans="1:29" s="50" customFormat="1">
      <c r="A1765" s="11"/>
      <c r="B1765" s="11"/>
      <c r="C1765" s="12"/>
      <c r="D1765" s="13"/>
      <c r="E1765" s="11"/>
      <c r="F1765" s="11"/>
      <c r="G1765" s="11"/>
      <c r="H1765" s="11"/>
      <c r="I1765" s="11"/>
      <c r="J1765" s="11"/>
      <c r="K1765" s="12"/>
      <c r="L1765" s="11"/>
      <c r="M1765" s="36"/>
      <c r="N1765" s="11"/>
      <c r="O1765" s="37"/>
      <c r="P1765" s="37"/>
      <c r="Q1765" s="37"/>
      <c r="R1765" s="37"/>
      <c r="S1765" s="37"/>
      <c r="T1765" s="37"/>
      <c r="U1765" s="35"/>
      <c r="V1765" s="34"/>
      <c r="W1765" s="27"/>
      <c r="X1765" s="18"/>
      <c r="Y1765" s="10"/>
      <c r="Z1765" s="48"/>
      <c r="AA1765" s="11"/>
      <c r="AC1765" s="11"/>
    </row>
    <row r="1766" spans="1:29" s="50" customFormat="1">
      <c r="A1766" s="11"/>
      <c r="B1766" s="11"/>
      <c r="C1766" s="12"/>
      <c r="D1766" s="13"/>
      <c r="E1766" s="11"/>
      <c r="F1766" s="11"/>
      <c r="G1766" s="11"/>
      <c r="H1766" s="11"/>
      <c r="I1766" s="11"/>
      <c r="J1766" s="11"/>
      <c r="K1766" s="12"/>
      <c r="L1766" s="11"/>
      <c r="M1766" s="36"/>
      <c r="N1766" s="11"/>
      <c r="O1766" s="37"/>
      <c r="P1766" s="37"/>
      <c r="Q1766" s="37"/>
      <c r="R1766" s="37"/>
      <c r="S1766" s="37"/>
      <c r="T1766" s="37"/>
      <c r="U1766" s="34"/>
      <c r="V1766" s="34"/>
      <c r="W1766" s="27"/>
      <c r="X1766" s="18"/>
      <c r="Y1766" s="10"/>
      <c r="Z1766" s="48"/>
      <c r="AA1766" s="11"/>
      <c r="AC1766" s="11"/>
    </row>
    <row r="1767" spans="1:29" s="50" customFormat="1">
      <c r="A1767" s="11"/>
      <c r="B1767" s="11"/>
      <c r="C1767" s="12"/>
      <c r="D1767" s="13"/>
      <c r="E1767" s="11"/>
      <c r="F1767" s="11"/>
      <c r="G1767" s="11"/>
      <c r="H1767" s="11"/>
      <c r="I1767" s="11"/>
      <c r="J1767" s="11"/>
      <c r="K1767" s="12"/>
      <c r="L1767" s="11"/>
      <c r="M1767" s="36"/>
      <c r="N1767" s="11"/>
      <c r="O1767" s="37"/>
      <c r="P1767" s="37"/>
      <c r="Q1767" s="37"/>
      <c r="R1767" s="37"/>
      <c r="S1767" s="37"/>
      <c r="T1767" s="37"/>
      <c r="U1767" s="34"/>
      <c r="V1767" s="34"/>
      <c r="W1767" s="27"/>
      <c r="X1767" s="18"/>
      <c r="Y1767" s="10"/>
      <c r="Z1767" s="48"/>
      <c r="AA1767" s="11"/>
      <c r="AC1767" s="11"/>
    </row>
    <row r="1768" spans="1:29" s="50" customFormat="1">
      <c r="A1768" s="11"/>
      <c r="B1768" s="11"/>
      <c r="C1768" s="12"/>
      <c r="D1768" s="13"/>
      <c r="E1768" s="11"/>
      <c r="F1768" s="11"/>
      <c r="G1768" s="11"/>
      <c r="H1768" s="11"/>
      <c r="I1768" s="11"/>
      <c r="J1768" s="11"/>
      <c r="K1768" s="12"/>
      <c r="L1768" s="11"/>
      <c r="M1768" s="36"/>
      <c r="N1768" s="11"/>
      <c r="O1768" s="37"/>
      <c r="P1768" s="37"/>
      <c r="Q1768" s="37"/>
      <c r="R1768" s="37"/>
      <c r="S1768" s="37"/>
      <c r="T1768" s="37"/>
      <c r="U1768" s="34"/>
      <c r="V1768" s="34"/>
      <c r="W1768" s="27"/>
      <c r="X1768" s="18"/>
      <c r="Y1768" s="10"/>
      <c r="Z1768" s="48"/>
      <c r="AA1768" s="11"/>
      <c r="AC1768" s="11"/>
    </row>
    <row r="1769" spans="1:29" s="50" customFormat="1">
      <c r="A1769" s="11"/>
      <c r="B1769" s="11"/>
      <c r="C1769" s="12"/>
      <c r="D1769" s="13"/>
      <c r="E1769" s="11"/>
      <c r="F1769" s="11"/>
      <c r="G1769" s="11"/>
      <c r="H1769" s="11"/>
      <c r="I1769" s="11"/>
      <c r="J1769" s="11"/>
      <c r="K1769" s="12"/>
      <c r="L1769" s="11"/>
      <c r="M1769" s="36"/>
      <c r="N1769" s="11"/>
      <c r="O1769" s="37"/>
      <c r="P1769" s="37"/>
      <c r="Q1769" s="37"/>
      <c r="R1769" s="37"/>
      <c r="S1769" s="37"/>
      <c r="T1769" s="37"/>
      <c r="U1769" s="34"/>
      <c r="V1769" s="34"/>
      <c r="W1769" s="27"/>
      <c r="X1769" s="18"/>
      <c r="Y1769" s="10"/>
      <c r="Z1769" s="48"/>
      <c r="AA1769" s="11"/>
      <c r="AC1769" s="11"/>
    </row>
    <row r="1770" spans="1:29" s="50" customFormat="1">
      <c r="A1770" s="11"/>
      <c r="B1770" s="11"/>
      <c r="C1770" s="12"/>
      <c r="D1770" s="13"/>
      <c r="E1770" s="11"/>
      <c r="F1770" s="11"/>
      <c r="G1770" s="11"/>
      <c r="H1770" s="11"/>
      <c r="I1770" s="11"/>
      <c r="J1770" s="11"/>
      <c r="K1770" s="52"/>
      <c r="L1770" s="11"/>
      <c r="M1770" s="36"/>
      <c r="N1770" s="11"/>
      <c r="O1770" s="37"/>
      <c r="P1770" s="37"/>
      <c r="Q1770" s="37"/>
      <c r="R1770" s="37"/>
      <c r="S1770" s="37"/>
      <c r="T1770" s="37"/>
      <c r="U1770" s="34"/>
      <c r="V1770" s="34"/>
      <c r="W1770" s="27"/>
      <c r="X1770" s="18"/>
      <c r="Y1770" s="10"/>
      <c r="Z1770" s="48"/>
      <c r="AA1770" s="11"/>
      <c r="AC1770" s="11"/>
    </row>
    <row r="1771" spans="1:29" s="50" customFormat="1">
      <c r="A1771" s="38"/>
      <c r="B1771" s="11"/>
      <c r="C1771" s="39"/>
      <c r="D1771" s="40"/>
      <c r="E1771" s="38"/>
      <c r="F1771" s="38"/>
      <c r="G1771" s="11"/>
      <c r="H1771" s="38"/>
      <c r="I1771" s="38"/>
      <c r="J1771" s="38"/>
      <c r="K1771" s="52"/>
      <c r="L1771" s="38"/>
      <c r="M1771" s="38"/>
      <c r="N1771" s="38"/>
      <c r="O1771" s="41"/>
      <c r="P1771" s="41"/>
      <c r="Q1771" s="41"/>
      <c r="R1771" s="41"/>
      <c r="S1771" s="41"/>
      <c r="T1771" s="41"/>
      <c r="U1771" s="35"/>
      <c r="V1771" s="16"/>
      <c r="W1771" s="27"/>
      <c r="X1771" s="18"/>
      <c r="Y1771" s="10"/>
      <c r="Z1771" s="48"/>
      <c r="AA1771" s="11"/>
      <c r="AC1771" s="11"/>
    </row>
    <row r="1772" spans="1:29" s="50" customFormat="1">
      <c r="A1772" s="11"/>
      <c r="B1772" s="11"/>
      <c r="C1772" s="12"/>
      <c r="D1772" s="13"/>
      <c r="E1772" s="11"/>
      <c r="F1772" s="11"/>
      <c r="G1772" s="11"/>
      <c r="H1772" s="11"/>
      <c r="I1772" s="11"/>
      <c r="J1772" s="11"/>
      <c r="K1772" s="12"/>
      <c r="L1772" s="11"/>
      <c r="M1772" s="36"/>
      <c r="N1772" s="11"/>
      <c r="O1772" s="37"/>
      <c r="P1772" s="37"/>
      <c r="Q1772" s="37"/>
      <c r="R1772" s="37"/>
      <c r="S1772" s="37"/>
      <c r="T1772" s="37"/>
      <c r="U1772" s="35"/>
      <c r="V1772" s="34"/>
      <c r="W1772" s="27"/>
      <c r="X1772" s="18"/>
      <c r="Y1772" s="10"/>
      <c r="Z1772" s="48"/>
      <c r="AA1772" s="11"/>
      <c r="AC1772" s="11"/>
    </row>
    <row r="1773" spans="1:29" s="50" customFormat="1">
      <c r="A1773" s="11"/>
      <c r="B1773" s="11"/>
      <c r="C1773" s="12"/>
      <c r="D1773" s="13"/>
      <c r="E1773" s="11"/>
      <c r="F1773" s="11"/>
      <c r="G1773" s="11"/>
      <c r="H1773" s="11"/>
      <c r="I1773" s="11"/>
      <c r="J1773" s="11"/>
      <c r="K1773" s="12"/>
      <c r="L1773" s="11"/>
      <c r="M1773" s="36"/>
      <c r="N1773" s="11"/>
      <c r="O1773" s="37"/>
      <c r="P1773" s="37"/>
      <c r="Q1773" s="37"/>
      <c r="R1773" s="37"/>
      <c r="S1773" s="37"/>
      <c r="T1773" s="37"/>
      <c r="U1773" s="42"/>
      <c r="V1773" s="34"/>
      <c r="W1773" s="27"/>
      <c r="X1773" s="18"/>
      <c r="Y1773" s="10"/>
      <c r="Z1773" s="48"/>
      <c r="AA1773" s="11"/>
      <c r="AC1773" s="11"/>
    </row>
    <row r="1774" spans="1:29" s="50" customFormat="1">
      <c r="A1774" s="11"/>
      <c r="B1774" s="11"/>
      <c r="C1774" s="12"/>
      <c r="D1774" s="13"/>
      <c r="E1774" s="11"/>
      <c r="F1774" s="11"/>
      <c r="G1774" s="11"/>
      <c r="H1774" s="11"/>
      <c r="I1774" s="11"/>
      <c r="J1774" s="11"/>
      <c r="K1774" s="12"/>
      <c r="L1774" s="11"/>
      <c r="M1774" s="36"/>
      <c r="N1774" s="11"/>
      <c r="O1774" s="37"/>
      <c r="P1774" s="37"/>
      <c r="Q1774" s="37"/>
      <c r="R1774" s="37"/>
      <c r="S1774" s="37"/>
      <c r="T1774" s="37"/>
      <c r="U1774" s="42"/>
      <c r="V1774" s="34"/>
      <c r="W1774" s="27"/>
      <c r="X1774" s="18"/>
      <c r="Y1774" s="10"/>
      <c r="Z1774" s="48"/>
      <c r="AA1774" s="11"/>
      <c r="AC1774" s="11"/>
    </row>
    <row r="1775" spans="1:29" s="50" customFormat="1">
      <c r="A1775" s="11"/>
      <c r="B1775" s="11"/>
      <c r="C1775" s="12"/>
      <c r="D1775" s="13"/>
      <c r="E1775" s="11"/>
      <c r="F1775" s="11"/>
      <c r="G1775" s="11"/>
      <c r="H1775" s="11"/>
      <c r="I1775" s="11"/>
      <c r="J1775" s="11"/>
      <c r="K1775" s="12"/>
      <c r="L1775" s="11"/>
      <c r="M1775" s="36"/>
      <c r="N1775" s="11"/>
      <c r="O1775" s="37"/>
      <c r="P1775" s="37"/>
      <c r="Q1775" s="37"/>
      <c r="R1775" s="37"/>
      <c r="S1775" s="37"/>
      <c r="T1775" s="37"/>
      <c r="U1775" s="35"/>
      <c r="V1775" s="34"/>
      <c r="W1775" s="27"/>
      <c r="X1775" s="18"/>
      <c r="Y1775" s="10"/>
      <c r="Z1775" s="48"/>
      <c r="AA1775" s="11"/>
      <c r="AC1775" s="11"/>
    </row>
    <row r="1776" spans="1:29" s="50" customFormat="1">
      <c r="A1776" s="11"/>
      <c r="B1776" s="11"/>
      <c r="C1776" s="12"/>
      <c r="D1776" s="13"/>
      <c r="E1776" s="11"/>
      <c r="F1776" s="11"/>
      <c r="G1776" s="11"/>
      <c r="H1776" s="11"/>
      <c r="I1776" s="11"/>
      <c r="J1776" s="11"/>
      <c r="K1776" s="12"/>
      <c r="L1776" s="11"/>
      <c r="M1776" s="36"/>
      <c r="N1776" s="11"/>
      <c r="O1776" s="37"/>
      <c r="P1776" s="37"/>
      <c r="Q1776" s="37"/>
      <c r="R1776" s="37"/>
      <c r="S1776" s="37"/>
      <c r="T1776" s="37"/>
      <c r="U1776" s="35"/>
      <c r="V1776" s="34"/>
      <c r="W1776" s="27"/>
      <c r="X1776" s="18"/>
      <c r="Y1776" s="10"/>
      <c r="Z1776" s="48"/>
      <c r="AA1776" s="11"/>
      <c r="AC1776" s="11"/>
    </row>
    <row r="1777" spans="1:29" s="50" customFormat="1">
      <c r="A1777" s="11"/>
      <c r="B1777" s="11"/>
      <c r="C1777" s="12"/>
      <c r="D1777" s="13"/>
      <c r="E1777" s="11"/>
      <c r="F1777" s="11"/>
      <c r="G1777" s="11"/>
      <c r="H1777" s="11"/>
      <c r="I1777" s="11"/>
      <c r="J1777" s="11"/>
      <c r="K1777" s="12"/>
      <c r="L1777" s="11"/>
      <c r="M1777" s="36"/>
      <c r="N1777" s="11"/>
      <c r="O1777" s="37"/>
      <c r="P1777" s="37"/>
      <c r="Q1777" s="37"/>
      <c r="R1777" s="37"/>
      <c r="S1777" s="37"/>
      <c r="T1777" s="37"/>
      <c r="U1777" s="42"/>
      <c r="V1777" s="34"/>
      <c r="W1777" s="27"/>
      <c r="X1777" s="18"/>
      <c r="Y1777" s="10"/>
      <c r="Z1777" s="48"/>
      <c r="AA1777" s="11"/>
      <c r="AC1777" s="11"/>
    </row>
    <row r="1778" spans="1:29" s="50" customFormat="1">
      <c r="A1778" s="11"/>
      <c r="B1778" s="11"/>
      <c r="C1778" s="12"/>
      <c r="D1778" s="13"/>
      <c r="E1778" s="11"/>
      <c r="F1778" s="11"/>
      <c r="G1778" s="11"/>
      <c r="H1778" s="11"/>
      <c r="I1778" s="11"/>
      <c r="J1778" s="11"/>
      <c r="K1778" s="12"/>
      <c r="L1778" s="11"/>
      <c r="M1778" s="12"/>
      <c r="N1778" s="11"/>
      <c r="O1778" s="37"/>
      <c r="P1778" s="37"/>
      <c r="Q1778" s="37"/>
      <c r="R1778" s="37"/>
      <c r="S1778" s="37"/>
      <c r="T1778" s="37"/>
      <c r="U1778" s="34"/>
      <c r="V1778" s="34"/>
      <c r="W1778" s="27"/>
      <c r="X1778" s="18"/>
      <c r="Y1778" s="10"/>
      <c r="Z1778" s="48"/>
      <c r="AA1778" s="53"/>
      <c r="AC1778" s="11"/>
    </row>
    <row r="1779" spans="1:29" s="50" customFormat="1">
      <c r="A1779" s="11"/>
      <c r="B1779" s="11"/>
      <c r="C1779" s="12"/>
      <c r="D1779" s="13"/>
      <c r="E1779" s="11"/>
      <c r="F1779" s="11"/>
      <c r="G1779" s="11"/>
      <c r="H1779" s="11"/>
      <c r="I1779" s="11"/>
      <c r="J1779" s="11"/>
      <c r="K1779" s="12"/>
      <c r="L1779" s="11"/>
      <c r="M1779" s="36"/>
      <c r="N1779" s="11"/>
      <c r="O1779" s="37"/>
      <c r="P1779" s="37"/>
      <c r="Q1779" s="37"/>
      <c r="R1779" s="37"/>
      <c r="S1779" s="37"/>
      <c r="T1779" s="37"/>
      <c r="U1779" s="34"/>
      <c r="V1779" s="34"/>
      <c r="W1779" s="27"/>
      <c r="X1779" s="18"/>
      <c r="Y1779" s="10"/>
      <c r="Z1779" s="48"/>
      <c r="AA1779" s="11"/>
      <c r="AC1779" s="11"/>
    </row>
    <row r="1780" spans="1:29" s="50" customFormat="1">
      <c r="A1780" s="11"/>
      <c r="B1780" s="11"/>
      <c r="C1780" s="12"/>
      <c r="D1780" s="13"/>
      <c r="E1780" s="11"/>
      <c r="F1780" s="11"/>
      <c r="G1780" s="11"/>
      <c r="H1780" s="11"/>
      <c r="I1780" s="11"/>
      <c r="J1780" s="11"/>
      <c r="K1780" s="12"/>
      <c r="L1780" s="11"/>
      <c r="M1780" s="36"/>
      <c r="N1780" s="11"/>
      <c r="O1780" s="37"/>
      <c r="P1780" s="37"/>
      <c r="Q1780" s="37"/>
      <c r="R1780" s="37"/>
      <c r="S1780" s="37"/>
      <c r="T1780" s="37"/>
      <c r="U1780" s="34"/>
      <c r="V1780" s="34"/>
      <c r="W1780" s="27"/>
      <c r="X1780" s="18"/>
      <c r="Y1780" s="10"/>
      <c r="Z1780" s="48"/>
      <c r="AA1780" s="11"/>
      <c r="AC1780" s="11"/>
    </row>
    <row r="1781" spans="1:29" s="50" customFormat="1">
      <c r="A1781" s="11"/>
      <c r="B1781" s="11"/>
      <c r="C1781" s="12"/>
      <c r="D1781" s="13"/>
      <c r="E1781" s="11"/>
      <c r="F1781" s="11"/>
      <c r="G1781" s="11"/>
      <c r="H1781" s="11"/>
      <c r="I1781" s="11"/>
      <c r="J1781" s="11"/>
      <c r="K1781" s="12"/>
      <c r="L1781" s="11"/>
      <c r="M1781" s="36"/>
      <c r="N1781" s="11"/>
      <c r="O1781" s="37"/>
      <c r="P1781" s="37"/>
      <c r="Q1781" s="37"/>
      <c r="R1781" s="37"/>
      <c r="S1781" s="37"/>
      <c r="T1781" s="37"/>
      <c r="U1781" s="34"/>
      <c r="V1781" s="34"/>
      <c r="W1781" s="27"/>
      <c r="X1781" s="18"/>
      <c r="Y1781" s="10"/>
      <c r="Z1781" s="48"/>
      <c r="AA1781" s="11"/>
      <c r="AC1781" s="11"/>
    </row>
    <row r="1782" spans="1:29" s="50" customFormat="1">
      <c r="A1782" s="11"/>
      <c r="B1782" s="11"/>
      <c r="C1782" s="12"/>
      <c r="D1782" s="13"/>
      <c r="E1782" s="11"/>
      <c r="F1782" s="11"/>
      <c r="G1782" s="11"/>
      <c r="H1782" s="11"/>
      <c r="I1782" s="11"/>
      <c r="J1782" s="11"/>
      <c r="K1782" s="12"/>
      <c r="L1782" s="11"/>
      <c r="M1782" s="36"/>
      <c r="N1782" s="11"/>
      <c r="O1782" s="37"/>
      <c r="P1782" s="37"/>
      <c r="Q1782" s="37"/>
      <c r="R1782" s="37"/>
      <c r="S1782" s="37"/>
      <c r="T1782" s="37"/>
      <c r="U1782" s="42"/>
      <c r="V1782" s="34"/>
      <c r="W1782" s="27"/>
      <c r="X1782" s="18"/>
      <c r="Y1782" s="10"/>
      <c r="Z1782" s="48"/>
      <c r="AA1782" s="11"/>
      <c r="AC1782" s="11"/>
    </row>
    <row r="1783" spans="1:29" s="50" customFormat="1">
      <c r="A1783" s="11"/>
      <c r="B1783" s="11"/>
      <c r="C1783" s="12"/>
      <c r="D1783" s="13"/>
      <c r="E1783" s="11"/>
      <c r="F1783" s="11"/>
      <c r="G1783" s="11"/>
      <c r="H1783" s="11"/>
      <c r="I1783" s="11"/>
      <c r="J1783" s="11"/>
      <c r="K1783" s="12"/>
      <c r="L1783" s="11"/>
      <c r="M1783" s="36"/>
      <c r="N1783" s="11"/>
      <c r="O1783" s="37"/>
      <c r="P1783" s="37"/>
      <c r="Q1783" s="37"/>
      <c r="R1783" s="37"/>
      <c r="S1783" s="37"/>
      <c r="T1783" s="37"/>
      <c r="U1783" s="35"/>
      <c r="V1783" s="34"/>
      <c r="W1783" s="27"/>
      <c r="X1783" s="18"/>
      <c r="Y1783" s="10"/>
      <c r="Z1783" s="48"/>
      <c r="AA1783" s="11"/>
      <c r="AC1783" s="11"/>
    </row>
    <row r="1784" spans="1:29" s="50" customFormat="1">
      <c r="A1784" s="11"/>
      <c r="B1784" s="11"/>
      <c r="C1784" s="12"/>
      <c r="D1784" s="13"/>
      <c r="E1784" s="11"/>
      <c r="F1784" s="11"/>
      <c r="G1784" s="11"/>
      <c r="H1784" s="11"/>
      <c r="I1784" s="11"/>
      <c r="J1784" s="11"/>
      <c r="K1784" s="12"/>
      <c r="L1784" s="11"/>
      <c r="M1784" s="36"/>
      <c r="N1784" s="11"/>
      <c r="O1784" s="37"/>
      <c r="P1784" s="37"/>
      <c r="Q1784" s="37"/>
      <c r="R1784" s="37"/>
      <c r="S1784" s="37"/>
      <c r="T1784" s="37"/>
      <c r="U1784" s="35"/>
      <c r="V1784" s="34"/>
      <c r="W1784" s="27"/>
      <c r="X1784" s="18"/>
      <c r="Y1784" s="10"/>
      <c r="Z1784" s="48"/>
      <c r="AA1784" s="11"/>
      <c r="AC1784" s="11"/>
    </row>
    <row r="1785" spans="1:29" s="50" customFormat="1">
      <c r="A1785" s="11"/>
      <c r="B1785" s="11"/>
      <c r="C1785" s="12"/>
      <c r="D1785" s="13"/>
      <c r="E1785" s="11"/>
      <c r="F1785" s="11"/>
      <c r="G1785" s="11"/>
      <c r="H1785" s="11"/>
      <c r="I1785" s="11"/>
      <c r="J1785" s="11"/>
      <c r="K1785" s="12"/>
      <c r="L1785" s="11"/>
      <c r="M1785" s="36"/>
      <c r="N1785" s="11"/>
      <c r="O1785" s="37"/>
      <c r="P1785" s="37"/>
      <c r="Q1785" s="37"/>
      <c r="R1785" s="37"/>
      <c r="S1785" s="37"/>
      <c r="T1785" s="37"/>
      <c r="U1785" s="35"/>
      <c r="V1785" s="34"/>
      <c r="W1785" s="27"/>
      <c r="X1785" s="18"/>
      <c r="Y1785" s="10"/>
      <c r="Z1785" s="48"/>
      <c r="AA1785" s="11"/>
      <c r="AC1785" s="11"/>
    </row>
    <row r="1786" spans="1:29" s="50" customFormat="1">
      <c r="A1786" s="11"/>
      <c r="B1786" s="11"/>
      <c r="C1786" s="12"/>
      <c r="D1786" s="13"/>
      <c r="E1786" s="11"/>
      <c r="F1786" s="11"/>
      <c r="G1786" s="11"/>
      <c r="H1786" s="11"/>
      <c r="I1786" s="11"/>
      <c r="J1786" s="11"/>
      <c r="K1786" s="12"/>
      <c r="L1786" s="11"/>
      <c r="M1786" s="36"/>
      <c r="N1786" s="11"/>
      <c r="O1786" s="37"/>
      <c r="P1786" s="37"/>
      <c r="Q1786" s="37"/>
      <c r="R1786" s="37"/>
      <c r="S1786" s="37"/>
      <c r="T1786" s="37"/>
      <c r="U1786" s="42"/>
      <c r="V1786" s="34"/>
      <c r="W1786" s="27"/>
      <c r="X1786" s="18"/>
      <c r="Y1786" s="10"/>
      <c r="Z1786" s="48"/>
      <c r="AA1786" s="11"/>
      <c r="AC1786" s="11"/>
    </row>
    <row r="1787" spans="1:29" s="50" customFormat="1">
      <c r="A1787" s="11"/>
      <c r="B1787" s="11"/>
      <c r="C1787" s="12"/>
      <c r="D1787" s="13"/>
      <c r="E1787" s="11"/>
      <c r="F1787" s="11"/>
      <c r="G1787" s="11"/>
      <c r="H1787" s="11"/>
      <c r="I1787" s="11"/>
      <c r="J1787" s="11"/>
      <c r="K1787" s="12"/>
      <c r="L1787" s="11"/>
      <c r="M1787" s="36"/>
      <c r="N1787" s="11"/>
      <c r="O1787" s="37"/>
      <c r="P1787" s="37"/>
      <c r="Q1787" s="37"/>
      <c r="R1787" s="37"/>
      <c r="S1787" s="37"/>
      <c r="T1787" s="37"/>
      <c r="U1787" s="35"/>
      <c r="V1787" s="34"/>
      <c r="W1787" s="27"/>
      <c r="X1787" s="18"/>
      <c r="Y1787" s="10"/>
      <c r="Z1787" s="48"/>
      <c r="AA1787" s="11"/>
      <c r="AC1787" s="11"/>
    </row>
    <row r="1788" spans="1:29" s="50" customFormat="1">
      <c r="A1788" s="11"/>
      <c r="B1788" s="11"/>
      <c r="C1788" s="12"/>
      <c r="D1788" s="13"/>
      <c r="E1788" s="11"/>
      <c r="F1788" s="11"/>
      <c r="G1788" s="11"/>
      <c r="H1788" s="11"/>
      <c r="I1788" s="11"/>
      <c r="J1788" s="11"/>
      <c r="K1788" s="12"/>
      <c r="L1788" s="11"/>
      <c r="M1788" s="36"/>
      <c r="N1788" s="11"/>
      <c r="O1788" s="37"/>
      <c r="P1788" s="37"/>
      <c r="Q1788" s="37"/>
      <c r="R1788" s="37"/>
      <c r="S1788" s="37"/>
      <c r="T1788" s="37"/>
      <c r="U1788" s="35"/>
      <c r="V1788" s="34"/>
      <c r="W1788" s="27"/>
      <c r="X1788" s="18"/>
      <c r="Y1788" s="10"/>
      <c r="Z1788" s="48"/>
      <c r="AA1788" s="11"/>
      <c r="AC1788" s="11"/>
    </row>
    <row r="1789" spans="1:29" s="50" customFormat="1">
      <c r="A1789" s="11"/>
      <c r="B1789" s="11"/>
      <c r="C1789" s="12"/>
      <c r="D1789" s="13"/>
      <c r="E1789" s="11"/>
      <c r="F1789" s="11"/>
      <c r="G1789" s="11"/>
      <c r="H1789" s="11"/>
      <c r="I1789" s="11"/>
      <c r="J1789" s="11"/>
      <c r="K1789" s="12"/>
      <c r="L1789" s="11"/>
      <c r="M1789" s="36"/>
      <c r="N1789" s="11"/>
      <c r="O1789" s="37"/>
      <c r="P1789" s="37"/>
      <c r="Q1789" s="37"/>
      <c r="R1789" s="37"/>
      <c r="S1789" s="37"/>
      <c r="T1789" s="37"/>
      <c r="U1789" s="35"/>
      <c r="V1789" s="34"/>
      <c r="W1789" s="27"/>
      <c r="X1789" s="18"/>
      <c r="Y1789" s="10"/>
      <c r="Z1789" s="48"/>
      <c r="AA1789" s="11"/>
      <c r="AC1789" s="11"/>
    </row>
    <row r="1790" spans="1:29" s="50" customFormat="1">
      <c r="A1790" s="11"/>
      <c r="B1790" s="11"/>
      <c r="C1790" s="12"/>
      <c r="D1790" s="13"/>
      <c r="E1790" s="11"/>
      <c r="F1790" s="11"/>
      <c r="G1790" s="11"/>
      <c r="H1790" s="11"/>
      <c r="I1790" s="11"/>
      <c r="J1790" s="11"/>
      <c r="K1790" s="12"/>
      <c r="L1790" s="11"/>
      <c r="M1790" s="36"/>
      <c r="N1790" s="11"/>
      <c r="O1790" s="37"/>
      <c r="P1790" s="37"/>
      <c r="Q1790" s="37"/>
      <c r="R1790" s="37"/>
      <c r="S1790" s="37"/>
      <c r="T1790" s="37"/>
      <c r="U1790" s="35"/>
      <c r="V1790" s="34"/>
      <c r="W1790" s="27"/>
      <c r="X1790" s="18"/>
      <c r="Y1790" s="10"/>
      <c r="Z1790" s="48"/>
      <c r="AA1790" s="11"/>
      <c r="AC1790" s="11"/>
    </row>
    <row r="1791" spans="1:29" s="50" customFormat="1">
      <c r="A1791" s="11"/>
      <c r="B1791" s="11"/>
      <c r="C1791" s="12"/>
      <c r="D1791" s="13"/>
      <c r="E1791" s="11"/>
      <c r="F1791" s="11"/>
      <c r="G1791" s="11"/>
      <c r="H1791" s="11"/>
      <c r="I1791" s="11"/>
      <c r="J1791" s="11"/>
      <c r="K1791" s="12"/>
      <c r="L1791" s="11"/>
      <c r="M1791" s="36"/>
      <c r="N1791" s="11"/>
      <c r="O1791" s="37"/>
      <c r="P1791" s="37"/>
      <c r="Q1791" s="37"/>
      <c r="R1791" s="37"/>
      <c r="S1791" s="37"/>
      <c r="T1791" s="37"/>
      <c r="U1791" s="42"/>
      <c r="V1791" s="34"/>
      <c r="W1791" s="27"/>
      <c r="X1791" s="18"/>
      <c r="Y1791" s="10"/>
      <c r="Z1791" s="48"/>
      <c r="AA1791" s="11"/>
      <c r="AC1791" s="11"/>
    </row>
    <row r="1792" spans="1:29" s="50" customFormat="1">
      <c r="A1792" s="11"/>
      <c r="B1792" s="11"/>
      <c r="C1792" s="12"/>
      <c r="D1792" s="13"/>
      <c r="E1792" s="11"/>
      <c r="F1792" s="11"/>
      <c r="G1792" s="11"/>
      <c r="H1792" s="11"/>
      <c r="I1792" s="11"/>
      <c r="J1792" s="11"/>
      <c r="K1792" s="12"/>
      <c r="L1792" s="11"/>
      <c r="M1792" s="36"/>
      <c r="N1792" s="11"/>
      <c r="O1792" s="37"/>
      <c r="P1792" s="37"/>
      <c r="Q1792" s="37"/>
      <c r="R1792" s="37"/>
      <c r="S1792" s="37"/>
      <c r="T1792" s="37"/>
      <c r="U1792" s="42"/>
      <c r="V1792" s="34"/>
      <c r="W1792" s="27"/>
      <c r="X1792" s="18"/>
      <c r="Y1792" s="10"/>
      <c r="Z1792" s="48"/>
      <c r="AA1792" s="11"/>
      <c r="AC1792" s="11"/>
    </row>
    <row r="1793" spans="1:29" s="50" customFormat="1">
      <c r="A1793" s="11"/>
      <c r="B1793" s="11"/>
      <c r="C1793" s="12"/>
      <c r="D1793" s="13"/>
      <c r="E1793" s="11"/>
      <c r="F1793" s="11"/>
      <c r="G1793" s="11"/>
      <c r="H1793" s="11"/>
      <c r="I1793" s="11"/>
      <c r="J1793" s="11"/>
      <c r="K1793" s="12"/>
      <c r="L1793" s="11"/>
      <c r="M1793" s="36"/>
      <c r="N1793" s="11"/>
      <c r="O1793" s="37"/>
      <c r="P1793" s="37"/>
      <c r="Q1793" s="37"/>
      <c r="R1793" s="37"/>
      <c r="S1793" s="37"/>
      <c r="T1793" s="37"/>
      <c r="U1793" s="35"/>
      <c r="V1793" s="34"/>
      <c r="W1793" s="27"/>
      <c r="X1793" s="18"/>
      <c r="Y1793" s="10"/>
      <c r="Z1793" s="48"/>
      <c r="AA1793" s="11"/>
      <c r="AC1793" s="11"/>
    </row>
    <row r="1794" spans="1:29" s="50" customFormat="1">
      <c r="A1794" s="11"/>
      <c r="B1794" s="11"/>
      <c r="C1794" s="12"/>
      <c r="D1794" s="13"/>
      <c r="E1794" s="11"/>
      <c r="F1794" s="11"/>
      <c r="G1794" s="11"/>
      <c r="H1794" s="11"/>
      <c r="I1794" s="11"/>
      <c r="J1794" s="11"/>
      <c r="K1794" s="12"/>
      <c r="L1794" s="11"/>
      <c r="M1794" s="36"/>
      <c r="N1794" s="11"/>
      <c r="O1794" s="37"/>
      <c r="P1794" s="37"/>
      <c r="Q1794" s="37"/>
      <c r="R1794" s="37"/>
      <c r="S1794" s="37"/>
      <c r="T1794" s="37"/>
      <c r="U1794" s="35"/>
      <c r="V1794" s="34"/>
      <c r="W1794" s="27"/>
      <c r="X1794" s="18"/>
      <c r="Y1794" s="10"/>
      <c r="Z1794" s="48"/>
      <c r="AA1794" s="11"/>
      <c r="AC1794" s="11"/>
    </row>
    <row r="1795" spans="1:29" s="50" customFormat="1">
      <c r="A1795" s="11"/>
      <c r="B1795" s="11"/>
      <c r="C1795" s="12"/>
      <c r="D1795" s="13"/>
      <c r="E1795" s="11"/>
      <c r="F1795" s="11"/>
      <c r="G1795" s="11"/>
      <c r="H1795" s="11"/>
      <c r="I1795" s="11"/>
      <c r="J1795" s="11"/>
      <c r="K1795" s="12"/>
      <c r="L1795" s="11"/>
      <c r="M1795" s="36"/>
      <c r="N1795" s="11"/>
      <c r="O1795" s="37"/>
      <c r="P1795" s="37"/>
      <c r="Q1795" s="37"/>
      <c r="R1795" s="37"/>
      <c r="S1795" s="37"/>
      <c r="T1795" s="37"/>
      <c r="U1795" s="42"/>
      <c r="V1795" s="34"/>
      <c r="W1795" s="27"/>
      <c r="X1795" s="18"/>
      <c r="Y1795" s="10"/>
      <c r="Z1795" s="48"/>
      <c r="AA1795" s="11"/>
      <c r="AC1795" s="11"/>
    </row>
    <row r="1796" spans="1:29" s="50" customFormat="1">
      <c r="A1796" s="11"/>
      <c r="B1796" s="11"/>
      <c r="C1796" s="12"/>
      <c r="D1796" s="13"/>
      <c r="E1796" s="11"/>
      <c r="F1796" s="11"/>
      <c r="G1796" s="11"/>
      <c r="H1796" s="11"/>
      <c r="I1796" s="11"/>
      <c r="J1796" s="11"/>
      <c r="K1796" s="12"/>
      <c r="L1796" s="11"/>
      <c r="M1796" s="36"/>
      <c r="N1796" s="11"/>
      <c r="O1796" s="37"/>
      <c r="P1796" s="37"/>
      <c r="Q1796" s="37"/>
      <c r="R1796" s="37"/>
      <c r="S1796" s="37"/>
      <c r="T1796" s="37"/>
      <c r="U1796" s="34"/>
      <c r="V1796" s="34"/>
      <c r="W1796" s="27"/>
      <c r="X1796" s="18"/>
      <c r="Y1796" s="10"/>
      <c r="Z1796" s="48"/>
      <c r="AA1796" s="11"/>
      <c r="AC1796" s="11"/>
    </row>
    <row r="1797" spans="1:29" s="50" customFormat="1">
      <c r="A1797" s="11"/>
      <c r="B1797" s="11"/>
      <c r="C1797" s="12"/>
      <c r="D1797" s="13"/>
      <c r="E1797" s="11"/>
      <c r="F1797" s="11"/>
      <c r="G1797" s="11"/>
      <c r="H1797" s="11"/>
      <c r="I1797" s="11"/>
      <c r="J1797" s="11"/>
      <c r="K1797" s="12"/>
      <c r="L1797" s="11"/>
      <c r="M1797" s="36"/>
      <c r="N1797" s="11"/>
      <c r="O1797" s="37"/>
      <c r="P1797" s="37"/>
      <c r="Q1797" s="37"/>
      <c r="R1797" s="37"/>
      <c r="S1797" s="37"/>
      <c r="T1797" s="37"/>
      <c r="U1797" s="34"/>
      <c r="V1797" s="34"/>
      <c r="W1797" s="27"/>
      <c r="X1797" s="18"/>
      <c r="Y1797" s="10"/>
      <c r="Z1797" s="48"/>
      <c r="AA1797" s="11"/>
      <c r="AC1797" s="11"/>
    </row>
    <row r="1798" spans="1:29" s="50" customFormat="1">
      <c r="A1798" s="11"/>
      <c r="B1798" s="11"/>
      <c r="C1798" s="12"/>
      <c r="D1798" s="13"/>
      <c r="E1798" s="11"/>
      <c r="F1798" s="11"/>
      <c r="G1798" s="11"/>
      <c r="H1798" s="11"/>
      <c r="I1798" s="11"/>
      <c r="J1798" s="11"/>
      <c r="K1798" s="12"/>
      <c r="L1798" s="11"/>
      <c r="M1798" s="36"/>
      <c r="N1798" s="11"/>
      <c r="O1798" s="37"/>
      <c r="P1798" s="37"/>
      <c r="Q1798" s="37"/>
      <c r="R1798" s="37"/>
      <c r="S1798" s="37"/>
      <c r="T1798" s="37"/>
      <c r="U1798" s="34"/>
      <c r="V1798" s="34"/>
      <c r="W1798" s="27"/>
      <c r="X1798" s="18"/>
      <c r="Y1798" s="10"/>
      <c r="Z1798" s="48"/>
      <c r="AA1798" s="11"/>
      <c r="AC1798" s="11"/>
    </row>
    <row r="1799" spans="1:29" s="50" customFormat="1">
      <c r="A1799" s="11"/>
      <c r="B1799" s="11"/>
      <c r="C1799" s="12"/>
      <c r="D1799" s="13"/>
      <c r="E1799" s="11"/>
      <c r="F1799" s="11"/>
      <c r="G1799" s="11"/>
      <c r="H1799" s="11"/>
      <c r="I1799" s="11"/>
      <c r="J1799" s="11"/>
      <c r="K1799" s="12"/>
      <c r="L1799" s="11"/>
      <c r="M1799" s="36"/>
      <c r="N1799" s="11"/>
      <c r="O1799" s="37"/>
      <c r="P1799" s="37"/>
      <c r="Q1799" s="37"/>
      <c r="R1799" s="37"/>
      <c r="S1799" s="37"/>
      <c r="T1799" s="37"/>
      <c r="U1799" s="35"/>
      <c r="V1799" s="34"/>
      <c r="W1799" s="27"/>
      <c r="X1799" s="18"/>
      <c r="Y1799" s="10"/>
      <c r="Z1799" s="48"/>
      <c r="AA1799" s="11"/>
      <c r="AC1799" s="11"/>
    </row>
    <row r="1800" spans="1:29" s="50" customFormat="1">
      <c r="A1800" s="11"/>
      <c r="B1800" s="11"/>
      <c r="C1800" s="12"/>
      <c r="D1800" s="13"/>
      <c r="E1800" s="11"/>
      <c r="F1800" s="11"/>
      <c r="G1800" s="11"/>
      <c r="H1800" s="11"/>
      <c r="I1800" s="11"/>
      <c r="J1800" s="11"/>
      <c r="K1800" s="12"/>
      <c r="L1800" s="11"/>
      <c r="M1800" s="36"/>
      <c r="N1800" s="11"/>
      <c r="O1800" s="37"/>
      <c r="P1800" s="37"/>
      <c r="Q1800" s="37"/>
      <c r="R1800" s="37"/>
      <c r="S1800" s="37"/>
      <c r="T1800" s="37"/>
      <c r="U1800" s="35"/>
      <c r="V1800" s="34"/>
      <c r="W1800" s="27"/>
      <c r="X1800" s="18"/>
      <c r="Y1800" s="10"/>
      <c r="Z1800" s="48"/>
      <c r="AA1800" s="11"/>
      <c r="AC1800" s="11"/>
    </row>
    <row r="1801" spans="1:29" s="50" customFormat="1">
      <c r="A1801" s="11"/>
      <c r="B1801" s="11"/>
      <c r="C1801" s="12"/>
      <c r="D1801" s="13"/>
      <c r="E1801" s="11"/>
      <c r="F1801" s="11"/>
      <c r="G1801" s="11"/>
      <c r="H1801" s="11"/>
      <c r="I1801" s="11"/>
      <c r="J1801" s="11"/>
      <c r="K1801" s="12"/>
      <c r="L1801" s="11"/>
      <c r="M1801" s="36"/>
      <c r="N1801" s="11"/>
      <c r="O1801" s="37"/>
      <c r="P1801" s="37"/>
      <c r="Q1801" s="37"/>
      <c r="R1801" s="37"/>
      <c r="S1801" s="37"/>
      <c r="T1801" s="37"/>
      <c r="U1801" s="35"/>
      <c r="V1801" s="34"/>
      <c r="W1801" s="27"/>
      <c r="X1801" s="18"/>
      <c r="Y1801" s="10"/>
      <c r="Z1801" s="48"/>
      <c r="AA1801" s="11"/>
      <c r="AC1801" s="11"/>
    </row>
    <row r="1802" spans="1:29" s="50" customFormat="1">
      <c r="A1802" s="11"/>
      <c r="B1802" s="11"/>
      <c r="C1802" s="12"/>
      <c r="D1802" s="13"/>
      <c r="E1802" s="11"/>
      <c r="F1802" s="11"/>
      <c r="G1802" s="11"/>
      <c r="H1802" s="11"/>
      <c r="I1802" s="11"/>
      <c r="J1802" s="11"/>
      <c r="K1802" s="12"/>
      <c r="L1802" s="11"/>
      <c r="M1802" s="36"/>
      <c r="N1802" s="11"/>
      <c r="O1802" s="37"/>
      <c r="P1802" s="37"/>
      <c r="Q1802" s="37"/>
      <c r="R1802" s="37"/>
      <c r="S1802" s="37"/>
      <c r="T1802" s="37"/>
      <c r="U1802" s="42"/>
      <c r="V1802" s="34"/>
      <c r="W1802" s="27"/>
      <c r="X1802" s="18"/>
      <c r="Y1802" s="10"/>
      <c r="Z1802" s="48"/>
      <c r="AA1802" s="11"/>
      <c r="AC1802" s="11"/>
    </row>
    <row r="1803" spans="1:29" s="50" customFormat="1">
      <c r="A1803" s="11"/>
      <c r="B1803" s="11"/>
      <c r="C1803" s="12"/>
      <c r="D1803" s="13"/>
      <c r="E1803" s="11"/>
      <c r="F1803" s="11"/>
      <c r="G1803" s="11"/>
      <c r="H1803" s="11"/>
      <c r="I1803" s="11"/>
      <c r="J1803" s="11"/>
      <c r="K1803" s="12"/>
      <c r="L1803" s="11"/>
      <c r="M1803" s="36"/>
      <c r="N1803" s="11"/>
      <c r="O1803" s="37"/>
      <c r="P1803" s="37"/>
      <c r="Q1803" s="37"/>
      <c r="R1803" s="37"/>
      <c r="S1803" s="37"/>
      <c r="T1803" s="37"/>
      <c r="U1803" s="35"/>
      <c r="V1803" s="34"/>
      <c r="W1803" s="27"/>
      <c r="X1803" s="18"/>
      <c r="Y1803" s="10"/>
      <c r="Z1803" s="48"/>
      <c r="AA1803" s="11"/>
      <c r="AC1803" s="11"/>
    </row>
    <row r="1804" spans="1:29" s="50" customFormat="1">
      <c r="A1804" s="11"/>
      <c r="B1804" s="11"/>
      <c r="C1804" s="12"/>
      <c r="D1804" s="13"/>
      <c r="E1804" s="11"/>
      <c r="F1804" s="11"/>
      <c r="G1804" s="11"/>
      <c r="H1804" s="11"/>
      <c r="I1804" s="11"/>
      <c r="J1804" s="11"/>
      <c r="K1804" s="12"/>
      <c r="L1804" s="11"/>
      <c r="M1804" s="36"/>
      <c r="N1804" s="11"/>
      <c r="O1804" s="37"/>
      <c r="P1804" s="37"/>
      <c r="Q1804" s="37"/>
      <c r="R1804" s="37"/>
      <c r="S1804" s="37"/>
      <c r="T1804" s="37"/>
      <c r="U1804" s="34"/>
      <c r="V1804" s="34"/>
      <c r="W1804" s="27"/>
      <c r="X1804" s="18"/>
      <c r="Y1804" s="10"/>
      <c r="Z1804" s="48"/>
      <c r="AA1804" s="11"/>
      <c r="AC1804" s="11"/>
    </row>
    <row r="1805" spans="1:29" s="50" customFormat="1">
      <c r="A1805" s="11"/>
      <c r="B1805" s="11"/>
      <c r="C1805" s="12"/>
      <c r="D1805" s="13"/>
      <c r="E1805" s="11"/>
      <c r="F1805" s="11"/>
      <c r="G1805" s="11"/>
      <c r="H1805" s="11"/>
      <c r="I1805" s="11"/>
      <c r="J1805" s="11"/>
      <c r="K1805" s="12"/>
      <c r="L1805" s="11"/>
      <c r="M1805" s="36"/>
      <c r="N1805" s="11"/>
      <c r="O1805" s="37"/>
      <c r="P1805" s="37"/>
      <c r="Q1805" s="37"/>
      <c r="R1805" s="37"/>
      <c r="S1805" s="37"/>
      <c r="T1805" s="37"/>
      <c r="U1805" s="42"/>
      <c r="V1805" s="34"/>
      <c r="W1805" s="27"/>
      <c r="X1805" s="18"/>
      <c r="Y1805" s="10"/>
      <c r="Z1805" s="48"/>
      <c r="AA1805" s="11"/>
      <c r="AC1805" s="11"/>
    </row>
    <row r="1806" spans="1:29" s="50" customFormat="1">
      <c r="A1806" s="11"/>
      <c r="B1806" s="11"/>
      <c r="C1806" s="12"/>
      <c r="D1806" s="13"/>
      <c r="E1806" s="11"/>
      <c r="F1806" s="11"/>
      <c r="G1806" s="11"/>
      <c r="H1806" s="11"/>
      <c r="I1806" s="11"/>
      <c r="J1806" s="11"/>
      <c r="K1806" s="12"/>
      <c r="L1806" s="11"/>
      <c r="M1806" s="36"/>
      <c r="N1806" s="11"/>
      <c r="O1806" s="37"/>
      <c r="P1806" s="37"/>
      <c r="Q1806" s="37"/>
      <c r="R1806" s="37"/>
      <c r="S1806" s="37"/>
      <c r="T1806" s="37"/>
      <c r="U1806" s="42"/>
      <c r="V1806" s="34"/>
      <c r="W1806" s="27"/>
      <c r="X1806" s="18"/>
      <c r="Y1806" s="10"/>
      <c r="Z1806" s="48"/>
      <c r="AA1806" s="11"/>
      <c r="AC1806" s="11"/>
    </row>
    <row r="1807" spans="1:29" s="50" customFormat="1">
      <c r="A1807" s="11"/>
      <c r="B1807" s="11"/>
      <c r="C1807" s="12"/>
      <c r="D1807" s="13"/>
      <c r="E1807" s="11"/>
      <c r="F1807" s="11"/>
      <c r="G1807" s="11"/>
      <c r="H1807" s="11"/>
      <c r="I1807" s="11"/>
      <c r="J1807" s="11"/>
      <c r="K1807" s="12"/>
      <c r="L1807" s="11"/>
      <c r="M1807" s="36"/>
      <c r="N1807" s="11"/>
      <c r="O1807" s="37"/>
      <c r="P1807" s="37"/>
      <c r="Q1807" s="37"/>
      <c r="R1807" s="37"/>
      <c r="S1807" s="37"/>
      <c r="T1807" s="37"/>
      <c r="U1807" s="34"/>
      <c r="V1807" s="34"/>
      <c r="W1807" s="27"/>
      <c r="X1807" s="18"/>
      <c r="Y1807" s="10"/>
      <c r="Z1807" s="48"/>
      <c r="AA1807" s="11"/>
      <c r="AC1807" s="11"/>
    </row>
    <row r="1808" spans="1:29" s="50" customFormat="1">
      <c r="A1808" s="11"/>
      <c r="B1808" s="11"/>
      <c r="C1808" s="12"/>
      <c r="D1808" s="13"/>
      <c r="E1808" s="11"/>
      <c r="F1808" s="11"/>
      <c r="G1808" s="11"/>
      <c r="H1808" s="11"/>
      <c r="I1808" s="11"/>
      <c r="J1808" s="11"/>
      <c r="K1808" s="12"/>
      <c r="L1808" s="11"/>
      <c r="M1808" s="36"/>
      <c r="N1808" s="11"/>
      <c r="O1808" s="37"/>
      <c r="P1808" s="37"/>
      <c r="Q1808" s="37"/>
      <c r="R1808" s="37"/>
      <c r="S1808" s="37"/>
      <c r="T1808" s="37"/>
      <c r="U1808" s="42"/>
      <c r="V1808" s="34"/>
      <c r="W1808" s="27"/>
      <c r="X1808" s="18"/>
      <c r="Y1808" s="10"/>
      <c r="Z1808" s="48"/>
      <c r="AA1808" s="11"/>
      <c r="AC1808" s="11"/>
    </row>
    <row r="1809" spans="1:29" s="50" customFormat="1">
      <c r="A1809" s="11"/>
      <c r="B1809" s="11"/>
      <c r="C1809" s="12"/>
      <c r="D1809" s="13"/>
      <c r="E1809" s="11"/>
      <c r="F1809" s="11"/>
      <c r="G1809" s="11"/>
      <c r="H1809" s="11"/>
      <c r="I1809" s="11"/>
      <c r="J1809" s="11"/>
      <c r="K1809" s="12"/>
      <c r="L1809" s="11"/>
      <c r="M1809" s="36"/>
      <c r="N1809" s="11"/>
      <c r="O1809" s="37"/>
      <c r="P1809" s="37"/>
      <c r="Q1809" s="37"/>
      <c r="R1809" s="37"/>
      <c r="S1809" s="37"/>
      <c r="T1809" s="37"/>
      <c r="U1809" s="42"/>
      <c r="V1809" s="34"/>
      <c r="W1809" s="27"/>
      <c r="X1809" s="18"/>
      <c r="Y1809" s="10"/>
      <c r="Z1809" s="48"/>
      <c r="AA1809" s="11"/>
      <c r="AC1809" s="11"/>
    </row>
    <row r="1810" spans="1:29" s="50" customFormat="1">
      <c r="A1810" s="11"/>
      <c r="B1810" s="11"/>
      <c r="C1810" s="12"/>
      <c r="D1810" s="13"/>
      <c r="E1810" s="11"/>
      <c r="F1810" s="11"/>
      <c r="G1810" s="11"/>
      <c r="H1810" s="11"/>
      <c r="I1810" s="11"/>
      <c r="J1810" s="11"/>
      <c r="K1810" s="12"/>
      <c r="L1810" s="11"/>
      <c r="M1810" s="36"/>
      <c r="N1810" s="11"/>
      <c r="O1810" s="37"/>
      <c r="P1810" s="37"/>
      <c r="Q1810" s="37"/>
      <c r="R1810" s="37"/>
      <c r="S1810" s="37"/>
      <c r="T1810" s="37"/>
      <c r="U1810" s="42"/>
      <c r="V1810" s="34"/>
      <c r="W1810" s="27"/>
      <c r="X1810" s="18"/>
      <c r="Y1810" s="10"/>
      <c r="Z1810" s="48"/>
      <c r="AA1810" s="11"/>
      <c r="AC1810" s="11"/>
    </row>
    <row r="1811" spans="1:29" s="50" customFormat="1">
      <c r="A1811" s="11"/>
      <c r="B1811" s="11"/>
      <c r="C1811" s="12"/>
      <c r="D1811" s="13"/>
      <c r="E1811" s="11"/>
      <c r="F1811" s="11"/>
      <c r="G1811" s="11"/>
      <c r="H1811" s="11"/>
      <c r="I1811" s="11"/>
      <c r="J1811" s="11"/>
      <c r="K1811" s="12"/>
      <c r="L1811" s="11"/>
      <c r="M1811" s="36"/>
      <c r="N1811" s="11"/>
      <c r="O1811" s="37"/>
      <c r="P1811" s="37"/>
      <c r="Q1811" s="37"/>
      <c r="R1811" s="37"/>
      <c r="S1811" s="37"/>
      <c r="T1811" s="37"/>
      <c r="U1811" s="42"/>
      <c r="V1811" s="34"/>
      <c r="W1811" s="27"/>
      <c r="X1811" s="18"/>
      <c r="Y1811" s="10"/>
      <c r="Z1811" s="48"/>
      <c r="AA1811" s="11"/>
      <c r="AC1811" s="11"/>
    </row>
    <row r="1812" spans="1:29" s="50" customFormat="1">
      <c r="A1812" s="11"/>
      <c r="B1812" s="11"/>
      <c r="C1812" s="12"/>
      <c r="D1812" s="13"/>
      <c r="E1812" s="11"/>
      <c r="F1812" s="11"/>
      <c r="G1812" s="11"/>
      <c r="H1812" s="11"/>
      <c r="I1812" s="11"/>
      <c r="J1812" s="11"/>
      <c r="K1812" s="12"/>
      <c r="L1812" s="11"/>
      <c r="M1812" s="36"/>
      <c r="N1812" s="11"/>
      <c r="O1812" s="37"/>
      <c r="P1812" s="37"/>
      <c r="Q1812" s="37"/>
      <c r="R1812" s="37"/>
      <c r="S1812" s="37"/>
      <c r="T1812" s="37"/>
      <c r="U1812" s="35"/>
      <c r="V1812" s="34"/>
      <c r="W1812" s="27"/>
      <c r="X1812" s="18"/>
      <c r="Y1812" s="10"/>
      <c r="Z1812" s="48"/>
      <c r="AA1812" s="11"/>
      <c r="AC1812" s="11"/>
    </row>
    <row r="1813" spans="1:29" s="50" customFormat="1">
      <c r="A1813" s="11"/>
      <c r="B1813" s="11"/>
      <c r="C1813" s="12"/>
      <c r="D1813" s="13"/>
      <c r="E1813" s="11"/>
      <c r="F1813" s="11"/>
      <c r="G1813" s="11"/>
      <c r="H1813" s="11"/>
      <c r="I1813" s="11"/>
      <c r="J1813" s="11"/>
      <c r="K1813" s="12"/>
      <c r="L1813" s="11"/>
      <c r="M1813" s="36"/>
      <c r="N1813" s="11"/>
      <c r="O1813" s="37"/>
      <c r="P1813" s="37"/>
      <c r="Q1813" s="37"/>
      <c r="R1813" s="37"/>
      <c r="S1813" s="37"/>
      <c r="T1813" s="37"/>
      <c r="U1813" s="35"/>
      <c r="V1813" s="34"/>
      <c r="W1813" s="27"/>
      <c r="X1813" s="18"/>
      <c r="Y1813" s="10"/>
      <c r="Z1813" s="48"/>
      <c r="AA1813" s="11"/>
      <c r="AC1813" s="11"/>
    </row>
    <row r="1814" spans="1:29" s="50" customFormat="1">
      <c r="A1814" s="11"/>
      <c r="B1814" s="11"/>
      <c r="C1814" s="12"/>
      <c r="D1814" s="13"/>
      <c r="E1814" s="11"/>
      <c r="F1814" s="11"/>
      <c r="G1814" s="11"/>
      <c r="H1814" s="11"/>
      <c r="I1814" s="11"/>
      <c r="J1814" s="11"/>
      <c r="K1814" s="12"/>
      <c r="L1814" s="11"/>
      <c r="M1814" s="36"/>
      <c r="N1814" s="11"/>
      <c r="O1814" s="37"/>
      <c r="P1814" s="37"/>
      <c r="Q1814" s="37"/>
      <c r="R1814" s="37"/>
      <c r="S1814" s="37"/>
      <c r="T1814" s="37"/>
      <c r="U1814" s="42"/>
      <c r="V1814" s="34"/>
      <c r="W1814" s="27"/>
      <c r="X1814" s="18"/>
      <c r="Y1814" s="10"/>
      <c r="Z1814" s="48"/>
      <c r="AA1814" s="11"/>
      <c r="AC1814" s="11"/>
    </row>
    <row r="1815" spans="1:29" s="50" customFormat="1">
      <c r="A1815" s="11"/>
      <c r="B1815" s="11"/>
      <c r="C1815" s="12"/>
      <c r="D1815" s="13"/>
      <c r="E1815" s="11"/>
      <c r="F1815" s="11"/>
      <c r="G1815" s="11"/>
      <c r="H1815" s="11"/>
      <c r="I1815" s="11"/>
      <c r="J1815" s="11"/>
      <c r="K1815" s="12"/>
      <c r="L1815" s="11"/>
      <c r="M1815" s="36"/>
      <c r="N1815" s="11"/>
      <c r="O1815" s="37"/>
      <c r="P1815" s="37"/>
      <c r="Q1815" s="37"/>
      <c r="R1815" s="37"/>
      <c r="S1815" s="37"/>
      <c r="T1815" s="37"/>
      <c r="U1815" s="42"/>
      <c r="V1815" s="34"/>
      <c r="W1815" s="27"/>
      <c r="X1815" s="18"/>
      <c r="Y1815" s="10"/>
      <c r="Z1815" s="48"/>
      <c r="AA1815" s="11"/>
      <c r="AC1815" s="11"/>
    </row>
    <row r="1816" spans="1:29" s="50" customFormat="1">
      <c r="A1816" s="11"/>
      <c r="B1816" s="11"/>
      <c r="C1816" s="12"/>
      <c r="D1816" s="13"/>
      <c r="E1816" s="11"/>
      <c r="F1816" s="11"/>
      <c r="G1816" s="11"/>
      <c r="H1816" s="11"/>
      <c r="I1816" s="11"/>
      <c r="J1816" s="11"/>
      <c r="K1816" s="12"/>
      <c r="L1816" s="11"/>
      <c r="M1816" s="36"/>
      <c r="N1816" s="11"/>
      <c r="O1816" s="37"/>
      <c r="P1816" s="37"/>
      <c r="Q1816" s="37"/>
      <c r="R1816" s="37"/>
      <c r="S1816" s="37"/>
      <c r="T1816" s="37"/>
      <c r="U1816" s="35"/>
      <c r="V1816" s="34"/>
      <c r="W1816" s="27"/>
      <c r="X1816" s="18"/>
      <c r="Y1816" s="10"/>
      <c r="Z1816" s="48"/>
      <c r="AA1816" s="11"/>
      <c r="AC1816" s="11"/>
    </row>
    <row r="1817" spans="1:29" s="50" customFormat="1">
      <c r="A1817" s="11"/>
      <c r="B1817" s="11"/>
      <c r="C1817" s="12"/>
      <c r="D1817" s="13"/>
      <c r="E1817" s="11"/>
      <c r="F1817" s="11"/>
      <c r="G1817" s="11"/>
      <c r="H1817" s="11"/>
      <c r="I1817" s="11"/>
      <c r="J1817" s="11"/>
      <c r="K1817" s="12"/>
      <c r="L1817" s="11"/>
      <c r="M1817" s="36"/>
      <c r="N1817" s="11"/>
      <c r="O1817" s="37"/>
      <c r="P1817" s="37"/>
      <c r="Q1817" s="37"/>
      <c r="R1817" s="37"/>
      <c r="S1817" s="37"/>
      <c r="T1817" s="37"/>
      <c r="U1817" s="42"/>
      <c r="V1817" s="34"/>
      <c r="W1817" s="27"/>
      <c r="X1817" s="18"/>
      <c r="Y1817" s="10"/>
      <c r="Z1817" s="48"/>
      <c r="AA1817" s="11"/>
      <c r="AC1817" s="11"/>
    </row>
    <row r="1818" spans="1:29" s="50" customFormat="1">
      <c r="A1818" s="11"/>
      <c r="B1818" s="11"/>
      <c r="C1818" s="12"/>
      <c r="D1818" s="13"/>
      <c r="E1818" s="11"/>
      <c r="F1818" s="11"/>
      <c r="G1818" s="11"/>
      <c r="H1818" s="11"/>
      <c r="I1818" s="11"/>
      <c r="J1818" s="11"/>
      <c r="K1818" s="12"/>
      <c r="L1818" s="11"/>
      <c r="M1818" s="36"/>
      <c r="N1818" s="11"/>
      <c r="O1818" s="37"/>
      <c r="P1818" s="37"/>
      <c r="Q1818" s="37"/>
      <c r="R1818" s="37"/>
      <c r="S1818" s="37"/>
      <c r="T1818" s="37"/>
      <c r="U1818" s="35"/>
      <c r="V1818" s="34"/>
      <c r="W1818" s="27"/>
      <c r="X1818" s="18"/>
      <c r="Y1818" s="10"/>
      <c r="Z1818" s="48"/>
      <c r="AA1818" s="11"/>
      <c r="AC1818" s="11"/>
    </row>
    <row r="1819" spans="1:29" s="50" customFormat="1">
      <c r="A1819" s="11"/>
      <c r="B1819" s="11"/>
      <c r="C1819" s="12"/>
      <c r="D1819" s="13"/>
      <c r="E1819" s="11"/>
      <c r="F1819" s="11"/>
      <c r="G1819" s="11"/>
      <c r="H1819" s="11"/>
      <c r="I1819" s="11"/>
      <c r="J1819" s="11"/>
      <c r="K1819" s="12"/>
      <c r="L1819" s="11"/>
      <c r="M1819" s="36"/>
      <c r="N1819" s="11"/>
      <c r="O1819" s="37"/>
      <c r="P1819" s="37"/>
      <c r="Q1819" s="37"/>
      <c r="R1819" s="37"/>
      <c r="S1819" s="37"/>
      <c r="T1819" s="37"/>
      <c r="U1819" s="35"/>
      <c r="V1819" s="34"/>
      <c r="W1819" s="27"/>
      <c r="X1819" s="18"/>
      <c r="Y1819" s="10"/>
      <c r="Z1819" s="48"/>
      <c r="AA1819" s="11"/>
      <c r="AC1819" s="11"/>
    </row>
    <row r="1820" spans="1:29" s="50" customFormat="1">
      <c r="A1820" s="11"/>
      <c r="B1820" s="11"/>
      <c r="C1820" s="12"/>
      <c r="D1820" s="13"/>
      <c r="E1820" s="11"/>
      <c r="F1820" s="11"/>
      <c r="G1820" s="11"/>
      <c r="H1820" s="11"/>
      <c r="I1820" s="11"/>
      <c r="J1820" s="11"/>
      <c r="K1820" s="12"/>
      <c r="L1820" s="11"/>
      <c r="M1820" s="36"/>
      <c r="N1820" s="11"/>
      <c r="O1820" s="37"/>
      <c r="P1820" s="37"/>
      <c r="Q1820" s="37"/>
      <c r="R1820" s="37"/>
      <c r="S1820" s="37"/>
      <c r="T1820" s="37"/>
      <c r="U1820" s="35"/>
      <c r="V1820" s="34"/>
      <c r="W1820" s="27"/>
      <c r="X1820" s="18"/>
      <c r="Y1820" s="10"/>
      <c r="Z1820" s="48"/>
      <c r="AA1820" s="11"/>
      <c r="AC1820" s="11"/>
    </row>
    <row r="1821" spans="1:29" s="50" customFormat="1">
      <c r="A1821" s="11"/>
      <c r="B1821" s="11"/>
      <c r="C1821" s="12"/>
      <c r="D1821" s="13"/>
      <c r="E1821" s="11"/>
      <c r="F1821" s="11"/>
      <c r="G1821" s="11"/>
      <c r="H1821" s="11"/>
      <c r="I1821" s="11"/>
      <c r="J1821" s="11"/>
      <c r="K1821" s="12"/>
      <c r="L1821" s="11"/>
      <c r="M1821" s="36"/>
      <c r="N1821" s="11"/>
      <c r="O1821" s="37"/>
      <c r="P1821" s="37"/>
      <c r="Q1821" s="37"/>
      <c r="R1821" s="37"/>
      <c r="S1821" s="37"/>
      <c r="T1821" s="37"/>
      <c r="U1821" s="42"/>
      <c r="V1821" s="34"/>
      <c r="W1821" s="27"/>
      <c r="X1821" s="18"/>
      <c r="Y1821" s="10"/>
      <c r="Z1821" s="48"/>
      <c r="AA1821" s="11"/>
      <c r="AC1821" s="11"/>
    </row>
    <row r="1822" spans="1:29" s="50" customFormat="1">
      <c r="A1822" s="11"/>
      <c r="B1822" s="11"/>
      <c r="C1822" s="12"/>
      <c r="D1822" s="13"/>
      <c r="E1822" s="11"/>
      <c r="F1822" s="11"/>
      <c r="G1822" s="11"/>
      <c r="H1822" s="11"/>
      <c r="I1822" s="11"/>
      <c r="J1822" s="11"/>
      <c r="K1822" s="12"/>
      <c r="L1822" s="11"/>
      <c r="M1822" s="36"/>
      <c r="N1822" s="11"/>
      <c r="O1822" s="37"/>
      <c r="P1822" s="37"/>
      <c r="Q1822" s="37"/>
      <c r="R1822" s="37"/>
      <c r="S1822" s="37"/>
      <c r="T1822" s="37"/>
      <c r="U1822" s="35"/>
      <c r="V1822" s="34"/>
      <c r="W1822" s="27"/>
      <c r="X1822" s="18"/>
      <c r="Y1822" s="10"/>
      <c r="Z1822" s="48"/>
      <c r="AA1822" s="11"/>
      <c r="AC1822" s="11"/>
    </row>
    <row r="1823" spans="1:29" s="50" customFormat="1">
      <c r="A1823" s="11"/>
      <c r="B1823" s="11"/>
      <c r="C1823" s="12"/>
      <c r="D1823" s="13"/>
      <c r="E1823" s="11"/>
      <c r="F1823" s="11"/>
      <c r="G1823" s="11"/>
      <c r="H1823" s="11"/>
      <c r="I1823" s="11"/>
      <c r="J1823" s="11"/>
      <c r="K1823" s="12"/>
      <c r="L1823" s="11"/>
      <c r="M1823" s="36"/>
      <c r="N1823" s="11"/>
      <c r="O1823" s="37"/>
      <c r="P1823" s="37"/>
      <c r="Q1823" s="37"/>
      <c r="R1823" s="37"/>
      <c r="S1823" s="37"/>
      <c r="T1823" s="37"/>
      <c r="U1823" s="35"/>
      <c r="V1823" s="34"/>
      <c r="W1823" s="27"/>
      <c r="X1823" s="18"/>
      <c r="Y1823" s="10"/>
      <c r="Z1823" s="48"/>
      <c r="AA1823" s="11"/>
      <c r="AC1823" s="11"/>
    </row>
    <row r="1824" spans="1:29" s="50" customFormat="1">
      <c r="A1824" s="11"/>
      <c r="B1824" s="11"/>
      <c r="C1824" s="12"/>
      <c r="D1824" s="13"/>
      <c r="E1824" s="11"/>
      <c r="F1824" s="11"/>
      <c r="G1824" s="11"/>
      <c r="H1824" s="11"/>
      <c r="I1824" s="11"/>
      <c r="J1824" s="11"/>
      <c r="K1824" s="12"/>
      <c r="L1824" s="11"/>
      <c r="M1824" s="36"/>
      <c r="N1824" s="11"/>
      <c r="O1824" s="37"/>
      <c r="P1824" s="37"/>
      <c r="Q1824" s="37"/>
      <c r="R1824" s="37"/>
      <c r="S1824" s="37"/>
      <c r="T1824" s="37"/>
      <c r="U1824" s="35"/>
      <c r="V1824" s="34"/>
      <c r="W1824" s="27"/>
      <c r="X1824" s="18"/>
      <c r="Y1824" s="10"/>
      <c r="Z1824" s="48"/>
      <c r="AA1824" s="11"/>
      <c r="AC1824" s="11"/>
    </row>
    <row r="1825" spans="1:29" s="50" customFormat="1">
      <c r="A1825" s="11"/>
      <c r="B1825" s="11"/>
      <c r="C1825" s="12"/>
      <c r="D1825" s="13"/>
      <c r="E1825" s="11"/>
      <c r="F1825" s="11"/>
      <c r="G1825" s="11"/>
      <c r="H1825" s="11"/>
      <c r="I1825" s="11"/>
      <c r="J1825" s="11"/>
      <c r="K1825" s="12"/>
      <c r="L1825" s="11"/>
      <c r="M1825" s="36"/>
      <c r="N1825" s="11"/>
      <c r="O1825" s="37"/>
      <c r="P1825" s="37"/>
      <c r="Q1825" s="37"/>
      <c r="R1825" s="37"/>
      <c r="S1825" s="37"/>
      <c r="T1825" s="37"/>
      <c r="U1825" s="35"/>
      <c r="V1825" s="34"/>
      <c r="W1825" s="27"/>
      <c r="X1825" s="18"/>
      <c r="Y1825" s="10"/>
      <c r="Z1825" s="48"/>
      <c r="AA1825" s="11"/>
      <c r="AC1825" s="11"/>
    </row>
    <row r="1826" spans="1:29" s="50" customFormat="1">
      <c r="A1826" s="11"/>
      <c r="B1826" s="11"/>
      <c r="C1826" s="12"/>
      <c r="D1826" s="13"/>
      <c r="E1826" s="11"/>
      <c r="F1826" s="11"/>
      <c r="G1826" s="11"/>
      <c r="H1826" s="11"/>
      <c r="I1826" s="11"/>
      <c r="J1826" s="11"/>
      <c r="K1826" s="12"/>
      <c r="L1826" s="11"/>
      <c r="M1826" s="36"/>
      <c r="N1826" s="11"/>
      <c r="O1826" s="37"/>
      <c r="P1826" s="37"/>
      <c r="Q1826" s="37"/>
      <c r="R1826" s="37"/>
      <c r="S1826" s="37"/>
      <c r="T1826" s="37"/>
      <c r="U1826" s="42"/>
      <c r="V1826" s="34"/>
      <c r="W1826" s="27"/>
      <c r="X1826" s="18"/>
      <c r="Y1826" s="10"/>
      <c r="Z1826" s="48"/>
      <c r="AA1826" s="11"/>
      <c r="AC1826" s="11"/>
    </row>
    <row r="1827" spans="1:29" s="50" customFormat="1">
      <c r="A1827" s="11"/>
      <c r="B1827" s="11"/>
      <c r="C1827" s="12"/>
      <c r="D1827" s="13"/>
      <c r="E1827" s="11"/>
      <c r="F1827" s="11"/>
      <c r="G1827" s="11"/>
      <c r="H1827" s="11"/>
      <c r="I1827" s="11"/>
      <c r="J1827" s="11"/>
      <c r="K1827" s="12"/>
      <c r="L1827" s="11"/>
      <c r="M1827" s="36"/>
      <c r="N1827" s="11"/>
      <c r="O1827" s="37"/>
      <c r="P1827" s="37"/>
      <c r="Q1827" s="37"/>
      <c r="R1827" s="37"/>
      <c r="S1827" s="37"/>
      <c r="T1827" s="37"/>
      <c r="U1827" s="35"/>
      <c r="V1827" s="34"/>
      <c r="W1827" s="27"/>
      <c r="X1827" s="18"/>
      <c r="Y1827" s="10"/>
      <c r="Z1827" s="48"/>
      <c r="AA1827" s="11"/>
      <c r="AC1827" s="11"/>
    </row>
    <row r="1828" spans="1:29" s="50" customFormat="1">
      <c r="A1828" s="11"/>
      <c r="B1828" s="11"/>
      <c r="C1828" s="12"/>
      <c r="D1828" s="13"/>
      <c r="E1828" s="11"/>
      <c r="F1828" s="11"/>
      <c r="G1828" s="11"/>
      <c r="H1828" s="11"/>
      <c r="I1828" s="11"/>
      <c r="J1828" s="11"/>
      <c r="K1828" s="12"/>
      <c r="L1828" s="11"/>
      <c r="M1828" s="36"/>
      <c r="N1828" s="11"/>
      <c r="O1828" s="37"/>
      <c r="P1828" s="37"/>
      <c r="Q1828" s="37"/>
      <c r="R1828" s="37"/>
      <c r="S1828" s="37"/>
      <c r="T1828" s="37"/>
      <c r="U1828" s="35"/>
      <c r="V1828" s="34"/>
      <c r="W1828" s="27"/>
      <c r="X1828" s="18"/>
      <c r="Y1828" s="10"/>
      <c r="Z1828" s="48"/>
      <c r="AA1828" s="11"/>
      <c r="AC1828" s="11"/>
    </row>
    <row r="1829" spans="1:29" s="50" customFormat="1">
      <c r="A1829" s="11"/>
      <c r="B1829" s="11"/>
      <c r="C1829" s="12"/>
      <c r="D1829" s="13"/>
      <c r="E1829" s="11"/>
      <c r="F1829" s="11"/>
      <c r="G1829" s="11"/>
      <c r="H1829" s="11"/>
      <c r="I1829" s="11"/>
      <c r="J1829" s="11"/>
      <c r="K1829" s="12"/>
      <c r="L1829" s="11"/>
      <c r="M1829" s="36"/>
      <c r="N1829" s="11"/>
      <c r="O1829" s="37"/>
      <c r="P1829" s="37"/>
      <c r="Q1829" s="37"/>
      <c r="R1829" s="37"/>
      <c r="S1829" s="37"/>
      <c r="T1829" s="37"/>
      <c r="U1829" s="34"/>
      <c r="V1829" s="34"/>
      <c r="W1829" s="27"/>
      <c r="X1829" s="18"/>
      <c r="Y1829" s="10"/>
      <c r="Z1829" s="48"/>
      <c r="AA1829" s="11"/>
      <c r="AC1829" s="11"/>
    </row>
    <row r="1830" spans="1:29" s="50" customFormat="1">
      <c r="A1830" s="11"/>
      <c r="B1830" s="11"/>
      <c r="C1830" s="12"/>
      <c r="D1830" s="13"/>
      <c r="E1830" s="11"/>
      <c r="F1830" s="11"/>
      <c r="G1830" s="11"/>
      <c r="H1830" s="11"/>
      <c r="I1830" s="11"/>
      <c r="J1830" s="11"/>
      <c r="K1830" s="12"/>
      <c r="L1830" s="11"/>
      <c r="M1830" s="36"/>
      <c r="N1830" s="11"/>
      <c r="O1830" s="37"/>
      <c r="P1830" s="37"/>
      <c r="Q1830" s="37"/>
      <c r="R1830" s="37"/>
      <c r="S1830" s="37"/>
      <c r="T1830" s="37"/>
      <c r="U1830" s="34"/>
      <c r="V1830" s="34"/>
      <c r="W1830" s="27"/>
      <c r="X1830" s="18"/>
      <c r="Y1830" s="10"/>
      <c r="Z1830" s="48"/>
      <c r="AA1830" s="11"/>
      <c r="AC1830" s="11"/>
    </row>
    <row r="1831" spans="1:29" s="50" customFormat="1">
      <c r="A1831" s="11"/>
      <c r="B1831" s="11"/>
      <c r="C1831" s="12"/>
      <c r="D1831" s="13"/>
      <c r="E1831" s="11"/>
      <c r="F1831" s="11"/>
      <c r="G1831" s="11"/>
      <c r="H1831" s="11"/>
      <c r="I1831" s="11"/>
      <c r="J1831" s="11"/>
      <c r="K1831" s="12"/>
      <c r="L1831" s="11"/>
      <c r="M1831" s="36"/>
      <c r="N1831" s="11"/>
      <c r="O1831" s="37"/>
      <c r="P1831" s="37"/>
      <c r="Q1831" s="37"/>
      <c r="R1831" s="37"/>
      <c r="S1831" s="37"/>
      <c r="T1831" s="37"/>
      <c r="U1831" s="34"/>
      <c r="V1831" s="34"/>
      <c r="W1831" s="27"/>
      <c r="X1831" s="18"/>
      <c r="Y1831" s="10"/>
      <c r="Z1831" s="48"/>
      <c r="AA1831" s="11"/>
      <c r="AC1831" s="11"/>
    </row>
    <row r="1832" spans="1:29" s="50" customFormat="1">
      <c r="A1832" s="11"/>
      <c r="B1832" s="11"/>
      <c r="C1832" s="12"/>
      <c r="D1832" s="13"/>
      <c r="E1832" s="11"/>
      <c r="F1832" s="11"/>
      <c r="G1832" s="11"/>
      <c r="H1832" s="11"/>
      <c r="I1832" s="11"/>
      <c r="J1832" s="11"/>
      <c r="K1832" s="52"/>
      <c r="L1832" s="11"/>
      <c r="M1832" s="36"/>
      <c r="N1832" s="11"/>
      <c r="O1832" s="37"/>
      <c r="P1832" s="37"/>
      <c r="Q1832" s="37"/>
      <c r="R1832" s="37"/>
      <c r="S1832" s="37"/>
      <c r="T1832" s="37"/>
      <c r="U1832" s="34"/>
      <c r="V1832" s="34"/>
      <c r="W1832" s="27"/>
      <c r="X1832" s="18"/>
      <c r="Y1832" s="10"/>
      <c r="Z1832" s="48"/>
      <c r="AA1832" s="11"/>
      <c r="AC1832" s="11"/>
    </row>
    <row r="1833" spans="1:29" s="50" customFormat="1">
      <c r="A1833" s="11"/>
      <c r="B1833" s="11"/>
      <c r="C1833" s="12"/>
      <c r="D1833" s="13"/>
      <c r="E1833" s="11"/>
      <c r="F1833" s="11"/>
      <c r="G1833" s="11"/>
      <c r="H1833" s="11"/>
      <c r="I1833" s="11"/>
      <c r="J1833" s="11"/>
      <c r="K1833" s="12"/>
      <c r="L1833" s="11"/>
      <c r="M1833" s="36"/>
      <c r="N1833" s="11"/>
      <c r="O1833" s="37"/>
      <c r="P1833" s="37"/>
      <c r="Q1833" s="37"/>
      <c r="R1833" s="37"/>
      <c r="S1833" s="37"/>
      <c r="T1833" s="37"/>
      <c r="U1833" s="34"/>
      <c r="V1833" s="34"/>
      <c r="W1833" s="27"/>
      <c r="X1833" s="18"/>
      <c r="Y1833" s="10"/>
      <c r="Z1833" s="48"/>
      <c r="AA1833" s="11"/>
      <c r="AC1833" s="11"/>
    </row>
    <row r="1834" spans="1:29" s="50" customFormat="1">
      <c r="A1834" s="11"/>
      <c r="B1834" s="11"/>
      <c r="C1834" s="12"/>
      <c r="D1834" s="13"/>
      <c r="E1834" s="11"/>
      <c r="F1834" s="11"/>
      <c r="G1834" s="11"/>
      <c r="H1834" s="11"/>
      <c r="I1834" s="11"/>
      <c r="J1834" s="11"/>
      <c r="K1834" s="12"/>
      <c r="L1834" s="11"/>
      <c r="M1834" s="36"/>
      <c r="N1834" s="11"/>
      <c r="O1834" s="37"/>
      <c r="P1834" s="37"/>
      <c r="Q1834" s="37"/>
      <c r="R1834" s="37"/>
      <c r="S1834" s="37"/>
      <c r="T1834" s="37"/>
      <c r="U1834" s="42"/>
      <c r="V1834" s="34"/>
      <c r="W1834" s="27"/>
      <c r="X1834" s="18"/>
      <c r="Y1834" s="10"/>
      <c r="Z1834" s="48"/>
      <c r="AA1834" s="11"/>
      <c r="AC1834" s="11"/>
    </row>
    <row r="1835" spans="1:29" s="50" customFormat="1">
      <c r="A1835" s="11"/>
      <c r="B1835" s="11"/>
      <c r="C1835" s="12"/>
      <c r="D1835" s="13"/>
      <c r="E1835" s="11"/>
      <c r="F1835" s="11"/>
      <c r="G1835" s="11"/>
      <c r="H1835" s="11"/>
      <c r="I1835" s="11"/>
      <c r="J1835" s="11"/>
      <c r="K1835" s="12"/>
      <c r="L1835" s="11"/>
      <c r="M1835" s="36"/>
      <c r="N1835" s="11"/>
      <c r="O1835" s="37"/>
      <c r="P1835" s="37"/>
      <c r="Q1835" s="37"/>
      <c r="R1835" s="37"/>
      <c r="S1835" s="37"/>
      <c r="T1835" s="37"/>
      <c r="U1835" s="35"/>
      <c r="V1835" s="34"/>
      <c r="W1835" s="27"/>
      <c r="X1835" s="18"/>
      <c r="Y1835" s="10"/>
      <c r="Z1835" s="48"/>
      <c r="AA1835" s="11"/>
      <c r="AC1835" s="11"/>
    </row>
    <row r="1836" spans="1:29" s="50" customFormat="1">
      <c r="A1836" s="11"/>
      <c r="B1836" s="11"/>
      <c r="C1836" s="12"/>
      <c r="D1836" s="13"/>
      <c r="E1836" s="11"/>
      <c r="F1836" s="11"/>
      <c r="G1836" s="11"/>
      <c r="H1836" s="11"/>
      <c r="I1836" s="11"/>
      <c r="J1836" s="11"/>
      <c r="K1836" s="12"/>
      <c r="L1836" s="11"/>
      <c r="M1836" s="36"/>
      <c r="N1836" s="11"/>
      <c r="O1836" s="37"/>
      <c r="P1836" s="37"/>
      <c r="Q1836" s="37"/>
      <c r="R1836" s="37"/>
      <c r="S1836" s="37"/>
      <c r="T1836" s="37"/>
      <c r="U1836" s="35"/>
      <c r="V1836" s="34"/>
      <c r="W1836" s="27"/>
      <c r="X1836" s="18"/>
      <c r="Y1836" s="10"/>
      <c r="Z1836" s="48"/>
      <c r="AA1836" s="11"/>
      <c r="AC1836" s="11"/>
    </row>
    <row r="1837" spans="1:29" s="50" customFormat="1">
      <c r="A1837" s="11"/>
      <c r="B1837" s="11"/>
      <c r="C1837" s="12"/>
      <c r="D1837" s="13"/>
      <c r="E1837" s="11"/>
      <c r="F1837" s="11"/>
      <c r="G1837" s="11"/>
      <c r="H1837" s="11"/>
      <c r="I1837" s="11"/>
      <c r="J1837" s="11"/>
      <c r="K1837" s="12"/>
      <c r="L1837" s="11"/>
      <c r="M1837" s="36"/>
      <c r="N1837" s="11"/>
      <c r="O1837" s="37"/>
      <c r="P1837" s="37"/>
      <c r="Q1837" s="37"/>
      <c r="R1837" s="37"/>
      <c r="S1837" s="37"/>
      <c r="T1837" s="37"/>
      <c r="U1837" s="35"/>
      <c r="V1837" s="34"/>
      <c r="W1837" s="27"/>
      <c r="X1837" s="18"/>
      <c r="Y1837" s="10"/>
      <c r="Z1837" s="48"/>
      <c r="AA1837" s="11"/>
      <c r="AC1837" s="11"/>
    </row>
    <row r="1838" spans="1:29" s="50" customFormat="1">
      <c r="A1838" s="11"/>
      <c r="B1838" s="11"/>
      <c r="C1838" s="12"/>
      <c r="D1838" s="13"/>
      <c r="E1838" s="11"/>
      <c r="F1838" s="11"/>
      <c r="G1838" s="11"/>
      <c r="H1838" s="11"/>
      <c r="I1838" s="11"/>
      <c r="J1838" s="11"/>
      <c r="K1838" s="12"/>
      <c r="L1838" s="11"/>
      <c r="M1838" s="36"/>
      <c r="N1838" s="11"/>
      <c r="O1838" s="37"/>
      <c r="P1838" s="37"/>
      <c r="Q1838" s="37"/>
      <c r="R1838" s="37"/>
      <c r="S1838" s="37"/>
      <c r="T1838" s="37"/>
      <c r="U1838" s="34"/>
      <c r="V1838" s="34"/>
      <c r="W1838" s="27"/>
      <c r="X1838" s="18"/>
      <c r="Y1838" s="10"/>
      <c r="Z1838" s="48"/>
      <c r="AA1838" s="11"/>
      <c r="AC1838" s="11"/>
    </row>
    <row r="1839" spans="1:29" s="50" customFormat="1">
      <c r="A1839" s="11"/>
      <c r="B1839" s="11"/>
      <c r="C1839" s="12"/>
      <c r="D1839" s="13"/>
      <c r="E1839" s="11"/>
      <c r="F1839" s="11"/>
      <c r="G1839" s="11"/>
      <c r="H1839" s="11"/>
      <c r="I1839" s="11"/>
      <c r="J1839" s="11"/>
      <c r="K1839" s="12"/>
      <c r="L1839" s="11"/>
      <c r="M1839" s="36"/>
      <c r="N1839" s="11"/>
      <c r="O1839" s="37"/>
      <c r="P1839" s="37"/>
      <c r="Q1839" s="37"/>
      <c r="R1839" s="37"/>
      <c r="S1839" s="37"/>
      <c r="T1839" s="37"/>
      <c r="U1839" s="35"/>
      <c r="V1839" s="34"/>
      <c r="W1839" s="27"/>
      <c r="X1839" s="18"/>
      <c r="Y1839" s="10"/>
      <c r="Z1839" s="48"/>
      <c r="AA1839" s="11"/>
      <c r="AC1839" s="11"/>
    </row>
    <row r="1840" spans="1:29" s="50" customFormat="1">
      <c r="A1840" s="11"/>
      <c r="B1840" s="11"/>
      <c r="C1840" s="12"/>
      <c r="D1840" s="13"/>
      <c r="E1840" s="11"/>
      <c r="F1840" s="11"/>
      <c r="G1840" s="11"/>
      <c r="H1840" s="11"/>
      <c r="I1840" s="11"/>
      <c r="J1840" s="11"/>
      <c r="K1840" s="12"/>
      <c r="L1840" s="11"/>
      <c r="M1840" s="36"/>
      <c r="N1840" s="11"/>
      <c r="O1840" s="37"/>
      <c r="P1840" s="37"/>
      <c r="Q1840" s="37"/>
      <c r="R1840" s="37"/>
      <c r="S1840" s="37"/>
      <c r="T1840" s="37"/>
      <c r="U1840" s="34"/>
      <c r="V1840" s="34"/>
      <c r="W1840" s="27"/>
      <c r="X1840" s="18"/>
      <c r="Y1840" s="10"/>
      <c r="Z1840" s="48"/>
      <c r="AA1840" s="11"/>
      <c r="AC1840" s="11"/>
    </row>
    <row r="1841" spans="1:29" s="50" customFormat="1">
      <c r="A1841" s="11"/>
      <c r="B1841" s="11"/>
      <c r="C1841" s="12"/>
      <c r="D1841" s="13"/>
      <c r="E1841" s="11"/>
      <c r="F1841" s="11"/>
      <c r="G1841" s="11"/>
      <c r="H1841" s="11"/>
      <c r="I1841" s="11"/>
      <c r="J1841" s="11"/>
      <c r="K1841" s="12"/>
      <c r="L1841" s="11"/>
      <c r="M1841" s="36"/>
      <c r="N1841" s="11"/>
      <c r="O1841" s="37"/>
      <c r="P1841" s="37"/>
      <c r="Q1841" s="37"/>
      <c r="R1841" s="37"/>
      <c r="S1841" s="37"/>
      <c r="T1841" s="37"/>
      <c r="U1841" s="34"/>
      <c r="V1841" s="34"/>
      <c r="W1841" s="27"/>
      <c r="X1841" s="18"/>
      <c r="Y1841" s="10"/>
      <c r="Z1841" s="48"/>
      <c r="AA1841" s="11"/>
      <c r="AC1841" s="11"/>
    </row>
    <row r="1842" spans="1:29" s="50" customFormat="1">
      <c r="A1842" s="11"/>
      <c r="B1842" s="11"/>
      <c r="C1842" s="12"/>
      <c r="D1842" s="13"/>
      <c r="E1842" s="11"/>
      <c r="F1842" s="11"/>
      <c r="G1842" s="11"/>
      <c r="H1842" s="11"/>
      <c r="I1842" s="11"/>
      <c r="J1842" s="11"/>
      <c r="K1842" s="12"/>
      <c r="L1842" s="11"/>
      <c r="M1842" s="36"/>
      <c r="N1842" s="11"/>
      <c r="O1842" s="37"/>
      <c r="P1842" s="37"/>
      <c r="Q1842" s="37"/>
      <c r="R1842" s="37"/>
      <c r="S1842" s="37"/>
      <c r="T1842" s="37"/>
      <c r="U1842" s="42"/>
      <c r="V1842" s="34"/>
      <c r="W1842" s="27"/>
      <c r="X1842" s="18"/>
      <c r="Y1842" s="10"/>
      <c r="Z1842" s="48"/>
      <c r="AA1842" s="11"/>
      <c r="AC1842" s="11"/>
    </row>
    <row r="1843" spans="1:29" s="50" customFormat="1">
      <c r="A1843" s="11"/>
      <c r="B1843" s="11"/>
      <c r="C1843" s="12"/>
      <c r="D1843" s="13"/>
      <c r="E1843" s="11"/>
      <c r="F1843" s="11"/>
      <c r="G1843" s="11"/>
      <c r="H1843" s="11"/>
      <c r="I1843" s="11"/>
      <c r="J1843" s="11"/>
      <c r="K1843" s="12"/>
      <c r="L1843" s="11"/>
      <c r="M1843" s="36"/>
      <c r="N1843" s="11"/>
      <c r="O1843" s="37"/>
      <c r="P1843" s="37"/>
      <c r="Q1843" s="37"/>
      <c r="R1843" s="37"/>
      <c r="S1843" s="37"/>
      <c r="T1843" s="37"/>
      <c r="U1843" s="35"/>
      <c r="V1843" s="34"/>
      <c r="W1843" s="27"/>
      <c r="X1843" s="18"/>
      <c r="Y1843" s="10"/>
      <c r="Z1843" s="48"/>
      <c r="AA1843" s="11"/>
      <c r="AC1843" s="11"/>
    </row>
    <row r="1844" spans="1:29" s="50" customFormat="1">
      <c r="A1844" s="11"/>
      <c r="B1844" s="11"/>
      <c r="C1844" s="12"/>
      <c r="D1844" s="13"/>
      <c r="E1844" s="11"/>
      <c r="F1844" s="11"/>
      <c r="G1844" s="11"/>
      <c r="H1844" s="11"/>
      <c r="I1844" s="11"/>
      <c r="J1844" s="11"/>
      <c r="K1844" s="12"/>
      <c r="L1844" s="11"/>
      <c r="M1844" s="36"/>
      <c r="N1844" s="11"/>
      <c r="O1844" s="37"/>
      <c r="P1844" s="37"/>
      <c r="Q1844" s="37"/>
      <c r="R1844" s="37"/>
      <c r="S1844" s="37"/>
      <c r="T1844" s="37"/>
      <c r="U1844" s="35"/>
      <c r="V1844" s="34"/>
      <c r="W1844" s="27"/>
      <c r="X1844" s="18"/>
      <c r="Y1844" s="10"/>
      <c r="Z1844" s="48"/>
      <c r="AA1844" s="11"/>
      <c r="AC1844" s="11"/>
    </row>
    <row r="1845" spans="1:29" s="50" customFormat="1">
      <c r="A1845" s="11"/>
      <c r="B1845" s="11"/>
      <c r="C1845" s="12"/>
      <c r="D1845" s="13"/>
      <c r="E1845" s="11"/>
      <c r="F1845" s="11"/>
      <c r="G1845" s="11"/>
      <c r="H1845" s="11"/>
      <c r="I1845" s="11"/>
      <c r="J1845" s="11"/>
      <c r="K1845" s="12"/>
      <c r="L1845" s="11"/>
      <c r="M1845" s="36"/>
      <c r="N1845" s="11"/>
      <c r="O1845" s="37"/>
      <c r="P1845" s="37"/>
      <c r="Q1845" s="37"/>
      <c r="R1845" s="37"/>
      <c r="S1845" s="37"/>
      <c r="T1845" s="37"/>
      <c r="U1845" s="35"/>
      <c r="V1845" s="34"/>
      <c r="W1845" s="27"/>
      <c r="X1845" s="18"/>
      <c r="Y1845" s="10"/>
      <c r="Z1845" s="48"/>
      <c r="AA1845" s="11"/>
      <c r="AC1845" s="11"/>
    </row>
    <row r="1846" spans="1:29" s="50" customFormat="1">
      <c r="A1846" s="11"/>
      <c r="B1846" s="11"/>
      <c r="C1846" s="12"/>
      <c r="D1846" s="13"/>
      <c r="E1846" s="11"/>
      <c r="F1846" s="11"/>
      <c r="G1846" s="11"/>
      <c r="H1846" s="11"/>
      <c r="I1846" s="11"/>
      <c r="J1846" s="11"/>
      <c r="K1846" s="12"/>
      <c r="L1846" s="11"/>
      <c r="M1846" s="36"/>
      <c r="N1846" s="11"/>
      <c r="O1846" s="37"/>
      <c r="P1846" s="37"/>
      <c r="Q1846" s="37"/>
      <c r="R1846" s="37"/>
      <c r="S1846" s="37"/>
      <c r="T1846" s="37"/>
      <c r="U1846" s="35"/>
      <c r="V1846" s="34"/>
      <c r="W1846" s="27"/>
      <c r="X1846" s="18"/>
      <c r="Y1846" s="10"/>
      <c r="Z1846" s="48"/>
      <c r="AA1846" s="11"/>
      <c r="AC1846" s="11"/>
    </row>
    <row r="1847" spans="1:29" s="50" customFormat="1">
      <c r="A1847" s="11"/>
      <c r="B1847" s="11"/>
      <c r="C1847" s="12"/>
      <c r="D1847" s="13"/>
      <c r="E1847" s="11"/>
      <c r="F1847" s="11"/>
      <c r="G1847" s="11"/>
      <c r="H1847" s="11"/>
      <c r="I1847" s="11"/>
      <c r="J1847" s="11"/>
      <c r="K1847" s="12"/>
      <c r="L1847" s="11"/>
      <c r="M1847" s="36"/>
      <c r="N1847" s="11"/>
      <c r="O1847" s="37"/>
      <c r="P1847" s="37"/>
      <c r="Q1847" s="37"/>
      <c r="R1847" s="37"/>
      <c r="S1847" s="37"/>
      <c r="T1847" s="37"/>
      <c r="U1847" s="42"/>
      <c r="V1847" s="34"/>
      <c r="W1847" s="27"/>
      <c r="X1847" s="18"/>
      <c r="Y1847" s="10"/>
      <c r="Z1847" s="48"/>
      <c r="AA1847" s="11"/>
      <c r="AC1847" s="11"/>
    </row>
    <row r="1848" spans="1:29" s="50" customFormat="1">
      <c r="A1848" s="11"/>
      <c r="B1848" s="11"/>
      <c r="C1848" s="12"/>
      <c r="D1848" s="13"/>
      <c r="E1848" s="11"/>
      <c r="F1848" s="11"/>
      <c r="G1848" s="11"/>
      <c r="H1848" s="11"/>
      <c r="I1848" s="11"/>
      <c r="J1848" s="11"/>
      <c r="K1848" s="12"/>
      <c r="L1848" s="11"/>
      <c r="M1848" s="36"/>
      <c r="N1848" s="11"/>
      <c r="O1848" s="37"/>
      <c r="P1848" s="37"/>
      <c r="Q1848" s="37"/>
      <c r="R1848" s="37"/>
      <c r="S1848" s="37"/>
      <c r="T1848" s="37"/>
      <c r="U1848" s="34"/>
      <c r="V1848" s="34"/>
      <c r="W1848" s="27"/>
      <c r="X1848" s="18"/>
      <c r="Y1848" s="10"/>
      <c r="Z1848" s="48"/>
      <c r="AA1848" s="11"/>
      <c r="AC1848" s="11"/>
    </row>
    <row r="1849" spans="1:29" s="50" customFormat="1">
      <c r="A1849" s="11"/>
      <c r="B1849" s="11"/>
      <c r="C1849" s="12"/>
      <c r="D1849" s="13"/>
      <c r="E1849" s="11"/>
      <c r="F1849" s="11"/>
      <c r="G1849" s="11"/>
      <c r="H1849" s="11"/>
      <c r="I1849" s="11"/>
      <c r="J1849" s="11"/>
      <c r="K1849" s="12"/>
      <c r="L1849" s="11"/>
      <c r="M1849" s="36"/>
      <c r="N1849" s="11"/>
      <c r="O1849" s="37"/>
      <c r="P1849" s="37"/>
      <c r="Q1849" s="37"/>
      <c r="R1849" s="37"/>
      <c r="S1849" s="37"/>
      <c r="T1849" s="37"/>
      <c r="U1849" s="34"/>
      <c r="V1849" s="34"/>
      <c r="W1849" s="27"/>
      <c r="X1849" s="18"/>
      <c r="Y1849" s="10"/>
      <c r="Z1849" s="48"/>
      <c r="AA1849" s="11"/>
      <c r="AC1849" s="11"/>
    </row>
    <row r="1850" spans="1:29" s="50" customFormat="1">
      <c r="A1850" s="11"/>
      <c r="B1850" s="11"/>
      <c r="C1850" s="12"/>
      <c r="D1850" s="13"/>
      <c r="E1850" s="11"/>
      <c r="F1850" s="11"/>
      <c r="G1850" s="11"/>
      <c r="H1850" s="11"/>
      <c r="I1850" s="11"/>
      <c r="J1850" s="11"/>
      <c r="K1850" s="12"/>
      <c r="L1850" s="11"/>
      <c r="M1850" s="36"/>
      <c r="N1850" s="11"/>
      <c r="O1850" s="37"/>
      <c r="P1850" s="37"/>
      <c r="Q1850" s="37"/>
      <c r="R1850" s="37"/>
      <c r="S1850" s="37"/>
      <c r="T1850" s="37"/>
      <c r="U1850" s="35"/>
      <c r="V1850" s="34"/>
      <c r="W1850" s="27"/>
      <c r="X1850" s="18"/>
      <c r="Y1850" s="10"/>
      <c r="Z1850" s="48"/>
      <c r="AA1850" s="11"/>
      <c r="AC1850" s="11"/>
    </row>
    <row r="1851" spans="1:29" s="50" customFormat="1">
      <c r="A1851" s="11"/>
      <c r="B1851" s="11"/>
      <c r="C1851" s="12"/>
      <c r="D1851" s="13"/>
      <c r="E1851" s="11"/>
      <c r="F1851" s="11"/>
      <c r="G1851" s="11"/>
      <c r="H1851" s="11"/>
      <c r="I1851" s="11"/>
      <c r="J1851" s="11"/>
      <c r="K1851" s="12"/>
      <c r="L1851" s="11"/>
      <c r="M1851" s="36"/>
      <c r="N1851" s="11"/>
      <c r="O1851" s="37"/>
      <c r="P1851" s="37"/>
      <c r="Q1851" s="37"/>
      <c r="R1851" s="37"/>
      <c r="S1851" s="37"/>
      <c r="T1851" s="37"/>
      <c r="U1851" s="42"/>
      <c r="V1851" s="34"/>
      <c r="W1851" s="27"/>
      <c r="X1851" s="18"/>
      <c r="Y1851" s="10"/>
      <c r="Z1851" s="48"/>
      <c r="AA1851" s="11"/>
      <c r="AC1851" s="11"/>
    </row>
    <row r="1852" spans="1:29" s="50" customFormat="1">
      <c r="A1852" s="11"/>
      <c r="B1852" s="11"/>
      <c r="C1852" s="12"/>
      <c r="D1852" s="13"/>
      <c r="E1852" s="11"/>
      <c r="F1852" s="11"/>
      <c r="G1852" s="11"/>
      <c r="H1852" s="11"/>
      <c r="I1852" s="11"/>
      <c r="J1852" s="11"/>
      <c r="K1852" s="12"/>
      <c r="L1852" s="11"/>
      <c r="M1852" s="36"/>
      <c r="N1852" s="11"/>
      <c r="O1852" s="37"/>
      <c r="P1852" s="37"/>
      <c r="Q1852" s="37"/>
      <c r="R1852" s="37"/>
      <c r="S1852" s="37"/>
      <c r="T1852" s="37"/>
      <c r="U1852" s="35"/>
      <c r="V1852" s="34"/>
      <c r="W1852" s="27"/>
      <c r="X1852" s="18"/>
      <c r="Y1852" s="10"/>
      <c r="Z1852" s="48"/>
      <c r="AA1852" s="11"/>
      <c r="AC1852" s="11"/>
    </row>
    <row r="1853" spans="1:29" s="50" customFormat="1">
      <c r="A1853" s="11"/>
      <c r="B1853" s="11"/>
      <c r="C1853" s="12"/>
      <c r="D1853" s="13"/>
      <c r="E1853" s="11"/>
      <c r="F1853" s="11"/>
      <c r="G1853" s="11"/>
      <c r="H1853" s="11"/>
      <c r="I1853" s="11"/>
      <c r="J1853" s="11"/>
      <c r="K1853" s="12"/>
      <c r="L1853" s="11"/>
      <c r="M1853" s="36"/>
      <c r="N1853" s="11"/>
      <c r="O1853" s="37"/>
      <c r="P1853" s="37"/>
      <c r="Q1853" s="37"/>
      <c r="R1853" s="37"/>
      <c r="S1853" s="37"/>
      <c r="T1853" s="37"/>
      <c r="U1853" s="35"/>
      <c r="V1853" s="34"/>
      <c r="W1853" s="27"/>
      <c r="X1853" s="18"/>
      <c r="Y1853" s="10"/>
      <c r="Z1853" s="48"/>
      <c r="AA1853" s="11"/>
      <c r="AC1853" s="11"/>
    </row>
    <row r="1854" spans="1:29" s="50" customFormat="1">
      <c r="A1854" s="11"/>
      <c r="B1854" s="11"/>
      <c r="C1854" s="12"/>
      <c r="D1854" s="13"/>
      <c r="E1854" s="11"/>
      <c r="F1854" s="11"/>
      <c r="G1854" s="11"/>
      <c r="H1854" s="11"/>
      <c r="I1854" s="11"/>
      <c r="J1854" s="11"/>
      <c r="K1854" s="12"/>
      <c r="L1854" s="11"/>
      <c r="M1854" s="36"/>
      <c r="N1854" s="11"/>
      <c r="O1854" s="37"/>
      <c r="P1854" s="37"/>
      <c r="Q1854" s="37"/>
      <c r="R1854" s="37"/>
      <c r="S1854" s="37"/>
      <c r="T1854" s="37"/>
      <c r="U1854" s="42"/>
      <c r="V1854" s="34"/>
      <c r="W1854" s="27"/>
      <c r="X1854" s="18"/>
      <c r="Y1854" s="10"/>
      <c r="Z1854" s="48"/>
      <c r="AA1854" s="11"/>
      <c r="AC1854" s="11"/>
    </row>
    <row r="1855" spans="1:29" s="50" customFormat="1">
      <c r="A1855" s="11"/>
      <c r="B1855" s="11"/>
      <c r="C1855" s="12"/>
      <c r="D1855" s="13"/>
      <c r="E1855" s="11"/>
      <c r="F1855" s="11"/>
      <c r="G1855" s="11"/>
      <c r="H1855" s="11"/>
      <c r="I1855" s="11"/>
      <c r="J1855" s="11"/>
      <c r="K1855" s="12"/>
      <c r="L1855" s="11"/>
      <c r="M1855" s="36"/>
      <c r="N1855" s="11"/>
      <c r="O1855" s="37"/>
      <c r="P1855" s="37"/>
      <c r="Q1855" s="37"/>
      <c r="R1855" s="37"/>
      <c r="S1855" s="37"/>
      <c r="T1855" s="37"/>
      <c r="U1855" s="34"/>
      <c r="V1855" s="34"/>
      <c r="W1855" s="27"/>
      <c r="X1855" s="18"/>
      <c r="Y1855" s="10"/>
      <c r="Z1855" s="48"/>
      <c r="AA1855" s="11"/>
      <c r="AC1855" s="11"/>
    </row>
    <row r="1856" spans="1:29" s="50" customFormat="1">
      <c r="A1856" s="11"/>
      <c r="B1856" s="11"/>
      <c r="C1856" s="12"/>
      <c r="D1856" s="13"/>
      <c r="E1856" s="11"/>
      <c r="F1856" s="11"/>
      <c r="G1856" s="11"/>
      <c r="H1856" s="11"/>
      <c r="I1856" s="11"/>
      <c r="J1856" s="11"/>
      <c r="K1856" s="12"/>
      <c r="L1856" s="11"/>
      <c r="M1856" s="36"/>
      <c r="N1856" s="11"/>
      <c r="O1856" s="37"/>
      <c r="P1856" s="37"/>
      <c r="Q1856" s="37"/>
      <c r="R1856" s="37"/>
      <c r="S1856" s="37"/>
      <c r="T1856" s="37"/>
      <c r="U1856" s="34"/>
      <c r="V1856" s="34"/>
      <c r="W1856" s="27"/>
      <c r="X1856" s="18"/>
      <c r="Y1856" s="10"/>
      <c r="Z1856" s="48"/>
      <c r="AA1856" s="11"/>
      <c r="AC1856" s="11"/>
    </row>
    <row r="1857" spans="1:29" s="50" customFormat="1">
      <c r="A1857" s="11"/>
      <c r="B1857" s="11"/>
      <c r="C1857" s="12"/>
      <c r="D1857" s="13"/>
      <c r="E1857" s="11"/>
      <c r="F1857" s="11"/>
      <c r="G1857" s="11"/>
      <c r="H1857" s="11"/>
      <c r="I1857" s="11"/>
      <c r="J1857" s="11"/>
      <c r="K1857" s="12"/>
      <c r="L1857" s="11"/>
      <c r="M1857" s="36"/>
      <c r="N1857" s="11"/>
      <c r="O1857" s="37"/>
      <c r="P1857" s="37"/>
      <c r="Q1857" s="37"/>
      <c r="R1857" s="37"/>
      <c r="S1857" s="37"/>
      <c r="T1857" s="37"/>
      <c r="U1857" s="34"/>
      <c r="V1857" s="34"/>
      <c r="W1857" s="27"/>
      <c r="X1857" s="18"/>
      <c r="Y1857" s="10"/>
      <c r="Z1857" s="48"/>
      <c r="AA1857" s="11"/>
      <c r="AC1857" s="11"/>
    </row>
    <row r="1858" spans="1:29" s="50" customFormat="1">
      <c r="A1858" s="11"/>
      <c r="B1858" s="11"/>
      <c r="C1858" s="12"/>
      <c r="D1858" s="13"/>
      <c r="E1858" s="11"/>
      <c r="F1858" s="11"/>
      <c r="G1858" s="11"/>
      <c r="H1858" s="11"/>
      <c r="I1858" s="11"/>
      <c r="J1858" s="11"/>
      <c r="K1858" s="52"/>
      <c r="L1858" s="11"/>
      <c r="M1858" s="11"/>
      <c r="N1858" s="11"/>
      <c r="O1858" s="37"/>
      <c r="P1858" s="37"/>
      <c r="Q1858" s="37"/>
      <c r="R1858" s="37"/>
      <c r="S1858" s="37"/>
      <c r="T1858" s="37"/>
      <c r="U1858" s="35"/>
      <c r="V1858" s="34"/>
      <c r="W1858" s="27"/>
      <c r="X1858" s="18"/>
      <c r="Y1858" s="10"/>
      <c r="Z1858" s="48"/>
      <c r="AA1858" s="11"/>
      <c r="AC1858" s="11"/>
    </row>
    <row r="1859" spans="1:29" s="50" customFormat="1">
      <c r="A1859" s="11"/>
      <c r="B1859" s="11"/>
      <c r="C1859" s="12"/>
      <c r="D1859" s="13"/>
      <c r="E1859" s="11"/>
      <c r="F1859" s="11"/>
      <c r="G1859" s="11"/>
      <c r="H1859" s="11"/>
      <c r="I1859" s="11"/>
      <c r="J1859" s="11"/>
      <c r="K1859" s="12"/>
      <c r="L1859" s="11"/>
      <c r="M1859" s="36"/>
      <c r="N1859" s="11"/>
      <c r="O1859" s="37"/>
      <c r="P1859" s="37"/>
      <c r="Q1859" s="37"/>
      <c r="R1859" s="37"/>
      <c r="S1859" s="37"/>
      <c r="T1859" s="37"/>
      <c r="U1859" s="42"/>
      <c r="V1859" s="34"/>
      <c r="W1859" s="27"/>
      <c r="X1859" s="18"/>
      <c r="Y1859" s="10"/>
      <c r="Z1859" s="48"/>
      <c r="AA1859" s="11"/>
      <c r="AC1859" s="11"/>
    </row>
    <row r="1860" spans="1:29" s="50" customFormat="1">
      <c r="A1860" s="11"/>
      <c r="B1860" s="11"/>
      <c r="C1860" s="12"/>
      <c r="D1860" s="13"/>
      <c r="E1860" s="11"/>
      <c r="F1860" s="11"/>
      <c r="G1860" s="11"/>
      <c r="H1860" s="11"/>
      <c r="I1860" s="11"/>
      <c r="J1860" s="11"/>
      <c r="K1860" s="12"/>
      <c r="L1860" s="11"/>
      <c r="M1860" s="36"/>
      <c r="N1860" s="11"/>
      <c r="O1860" s="37"/>
      <c r="P1860" s="37"/>
      <c r="Q1860" s="37"/>
      <c r="R1860" s="37"/>
      <c r="S1860" s="37"/>
      <c r="T1860" s="37"/>
      <c r="U1860" s="42"/>
      <c r="V1860" s="34"/>
      <c r="W1860" s="27"/>
      <c r="X1860" s="18"/>
      <c r="Y1860" s="10"/>
      <c r="Z1860" s="48"/>
      <c r="AA1860" s="11"/>
      <c r="AC1860" s="11"/>
    </row>
    <row r="1861" spans="1:29" s="50" customFormat="1">
      <c r="A1861" s="11"/>
      <c r="B1861" s="11"/>
      <c r="C1861" s="12"/>
      <c r="D1861" s="13"/>
      <c r="E1861" s="11"/>
      <c r="F1861" s="11"/>
      <c r="G1861" s="11"/>
      <c r="H1861" s="11"/>
      <c r="I1861" s="11"/>
      <c r="J1861" s="11"/>
      <c r="K1861" s="12"/>
      <c r="L1861" s="11"/>
      <c r="M1861" s="36"/>
      <c r="N1861" s="11"/>
      <c r="O1861" s="37"/>
      <c r="P1861" s="37"/>
      <c r="Q1861" s="37"/>
      <c r="R1861" s="37"/>
      <c r="S1861" s="37"/>
      <c r="T1861" s="37"/>
      <c r="U1861" s="42"/>
      <c r="V1861" s="34"/>
      <c r="W1861" s="27"/>
      <c r="X1861" s="18"/>
      <c r="Y1861" s="10"/>
      <c r="Z1861" s="48"/>
      <c r="AA1861" s="11"/>
      <c r="AC1861" s="11"/>
    </row>
    <row r="1862" spans="1:29" s="50" customFormat="1">
      <c r="A1862" s="11"/>
      <c r="B1862" s="11"/>
      <c r="C1862" s="12"/>
      <c r="D1862" s="13"/>
      <c r="E1862" s="11"/>
      <c r="F1862" s="11"/>
      <c r="G1862" s="11"/>
      <c r="H1862" s="11"/>
      <c r="I1862" s="11"/>
      <c r="J1862" s="11"/>
      <c r="K1862" s="12"/>
      <c r="L1862" s="11"/>
      <c r="M1862" s="36"/>
      <c r="N1862" s="11"/>
      <c r="O1862" s="37"/>
      <c r="P1862" s="37"/>
      <c r="Q1862" s="37"/>
      <c r="R1862" s="37"/>
      <c r="S1862" s="37"/>
      <c r="T1862" s="37"/>
      <c r="U1862" s="42"/>
      <c r="V1862" s="34"/>
      <c r="W1862" s="27"/>
      <c r="X1862" s="18"/>
      <c r="Y1862" s="10"/>
      <c r="Z1862" s="48"/>
      <c r="AA1862" s="11"/>
      <c r="AC1862" s="11"/>
    </row>
    <row r="1863" spans="1:29" s="50" customFormat="1">
      <c r="A1863" s="11"/>
      <c r="B1863" s="11"/>
      <c r="C1863" s="12"/>
      <c r="D1863" s="13"/>
      <c r="E1863" s="11"/>
      <c r="F1863" s="11"/>
      <c r="G1863" s="11"/>
      <c r="H1863" s="11"/>
      <c r="I1863" s="11"/>
      <c r="J1863" s="11"/>
      <c r="K1863" s="12"/>
      <c r="L1863" s="11"/>
      <c r="M1863" s="36"/>
      <c r="N1863" s="11"/>
      <c r="O1863" s="37"/>
      <c r="P1863" s="37"/>
      <c r="Q1863" s="37"/>
      <c r="R1863" s="37"/>
      <c r="S1863" s="37"/>
      <c r="T1863" s="37"/>
      <c r="U1863" s="42"/>
      <c r="V1863" s="34"/>
      <c r="W1863" s="27"/>
      <c r="X1863" s="18"/>
      <c r="Y1863" s="10"/>
      <c r="Z1863" s="48"/>
      <c r="AA1863" s="11"/>
      <c r="AC1863" s="11"/>
    </row>
    <row r="1864" spans="1:29" s="50" customFormat="1">
      <c r="A1864" s="11"/>
      <c r="B1864" s="11"/>
      <c r="C1864" s="12"/>
      <c r="D1864" s="13"/>
      <c r="E1864" s="11"/>
      <c r="F1864" s="11"/>
      <c r="G1864" s="11"/>
      <c r="H1864" s="11"/>
      <c r="I1864" s="11"/>
      <c r="J1864" s="11"/>
      <c r="K1864" s="12"/>
      <c r="L1864" s="11"/>
      <c r="M1864" s="36"/>
      <c r="N1864" s="11"/>
      <c r="O1864" s="37"/>
      <c r="P1864" s="37"/>
      <c r="Q1864" s="37"/>
      <c r="R1864" s="37"/>
      <c r="S1864" s="37"/>
      <c r="T1864" s="37"/>
      <c r="U1864" s="35"/>
      <c r="V1864" s="34"/>
      <c r="W1864" s="27"/>
      <c r="X1864" s="18"/>
      <c r="Y1864" s="10"/>
      <c r="Z1864" s="48"/>
      <c r="AA1864" s="11"/>
      <c r="AC1864" s="11"/>
    </row>
    <row r="1865" spans="1:29" s="50" customFormat="1">
      <c r="A1865" s="11"/>
      <c r="B1865" s="11"/>
      <c r="C1865" s="12"/>
      <c r="D1865" s="13"/>
      <c r="E1865" s="11"/>
      <c r="F1865" s="11"/>
      <c r="G1865" s="11"/>
      <c r="H1865" s="11"/>
      <c r="I1865" s="11"/>
      <c r="J1865" s="11"/>
      <c r="K1865" s="12"/>
      <c r="L1865" s="11"/>
      <c r="M1865" s="36"/>
      <c r="N1865" s="11"/>
      <c r="O1865" s="37"/>
      <c r="P1865" s="37"/>
      <c r="Q1865" s="37"/>
      <c r="R1865" s="37"/>
      <c r="S1865" s="37"/>
      <c r="T1865" s="37"/>
      <c r="U1865" s="34"/>
      <c r="V1865" s="34"/>
      <c r="W1865" s="27"/>
      <c r="X1865" s="18"/>
      <c r="Y1865" s="10"/>
      <c r="Z1865" s="48"/>
      <c r="AA1865" s="11"/>
      <c r="AC1865" s="11"/>
    </row>
    <row r="1866" spans="1:29" s="50" customFormat="1">
      <c r="A1866" s="11"/>
      <c r="B1866" s="11"/>
      <c r="C1866" s="12"/>
      <c r="D1866" s="13"/>
      <c r="E1866" s="11"/>
      <c r="F1866" s="11"/>
      <c r="G1866" s="11"/>
      <c r="H1866" s="11"/>
      <c r="I1866" s="11"/>
      <c r="J1866" s="11"/>
      <c r="K1866" s="52"/>
      <c r="L1866" s="11"/>
      <c r="M1866" s="36"/>
      <c r="N1866" s="11"/>
      <c r="O1866" s="37"/>
      <c r="P1866" s="37"/>
      <c r="Q1866" s="37"/>
      <c r="R1866" s="37"/>
      <c r="S1866" s="37"/>
      <c r="T1866" s="37"/>
      <c r="U1866" s="34"/>
      <c r="V1866" s="34"/>
      <c r="W1866" s="27"/>
      <c r="X1866" s="18"/>
      <c r="Y1866" s="10"/>
      <c r="Z1866" s="48"/>
      <c r="AA1866" s="11"/>
      <c r="AC1866" s="11"/>
    </row>
    <row r="1867" spans="1:29" s="50" customFormat="1">
      <c r="A1867" s="11"/>
      <c r="B1867" s="11"/>
      <c r="C1867" s="12"/>
      <c r="D1867" s="13"/>
      <c r="E1867" s="11"/>
      <c r="F1867" s="11"/>
      <c r="G1867" s="11"/>
      <c r="H1867" s="11"/>
      <c r="I1867" s="11"/>
      <c r="J1867" s="11"/>
      <c r="K1867" s="12"/>
      <c r="L1867" s="11"/>
      <c r="M1867" s="36"/>
      <c r="N1867" s="11"/>
      <c r="O1867" s="37"/>
      <c r="P1867" s="37"/>
      <c r="Q1867" s="37"/>
      <c r="R1867" s="37"/>
      <c r="S1867" s="37"/>
      <c r="T1867" s="37"/>
      <c r="U1867" s="35"/>
      <c r="V1867" s="34"/>
      <c r="W1867" s="27"/>
      <c r="X1867" s="18"/>
      <c r="Y1867" s="10"/>
      <c r="Z1867" s="48"/>
      <c r="AA1867" s="11"/>
      <c r="AC1867" s="11"/>
    </row>
    <row r="1868" spans="1:29" s="50" customFormat="1">
      <c r="A1868" s="11"/>
      <c r="B1868" s="11"/>
      <c r="C1868" s="12"/>
      <c r="D1868" s="13"/>
      <c r="E1868" s="11"/>
      <c r="F1868" s="11"/>
      <c r="G1868" s="11"/>
      <c r="H1868" s="11"/>
      <c r="I1868" s="11"/>
      <c r="J1868" s="11"/>
      <c r="K1868" s="12"/>
      <c r="L1868" s="11"/>
      <c r="M1868" s="11"/>
      <c r="N1868" s="11"/>
      <c r="O1868" s="37"/>
      <c r="P1868" s="37"/>
      <c r="Q1868" s="37"/>
      <c r="R1868" s="37"/>
      <c r="S1868" s="37"/>
      <c r="T1868" s="37"/>
      <c r="U1868" s="34"/>
      <c r="V1868" s="34"/>
      <c r="W1868" s="27"/>
      <c r="X1868" s="18"/>
      <c r="Y1868" s="10"/>
      <c r="Z1868" s="48"/>
      <c r="AA1868" s="53"/>
      <c r="AC1868" s="11"/>
    </row>
    <row r="1869" spans="1:29" s="50" customFormat="1">
      <c r="A1869" s="11"/>
      <c r="B1869" s="11"/>
      <c r="C1869" s="12"/>
      <c r="D1869" s="13"/>
      <c r="E1869" s="11"/>
      <c r="F1869" s="11"/>
      <c r="G1869" s="11"/>
      <c r="H1869" s="11"/>
      <c r="I1869" s="11"/>
      <c r="J1869" s="11"/>
      <c r="K1869" s="12"/>
      <c r="L1869" s="11"/>
      <c r="M1869" s="11"/>
      <c r="N1869" s="11"/>
      <c r="O1869" s="37"/>
      <c r="P1869" s="37"/>
      <c r="Q1869" s="37"/>
      <c r="R1869" s="41"/>
      <c r="S1869" s="41"/>
      <c r="T1869" s="41"/>
      <c r="U1869" s="34"/>
      <c r="V1869" s="34"/>
      <c r="W1869" s="27"/>
      <c r="X1869" s="18"/>
      <c r="Y1869" s="10"/>
      <c r="Z1869" s="48"/>
      <c r="AA1869" s="53"/>
      <c r="AC1869" s="11"/>
    </row>
    <row r="1870" spans="1:29" s="50" customFormat="1">
      <c r="A1870" s="11"/>
      <c r="B1870" s="11"/>
      <c r="C1870" s="12"/>
      <c r="D1870" s="13"/>
      <c r="E1870" s="11"/>
      <c r="F1870" s="11"/>
      <c r="G1870" s="11"/>
      <c r="H1870" s="11"/>
      <c r="I1870" s="11"/>
      <c r="J1870" s="11"/>
      <c r="K1870" s="12"/>
      <c r="L1870" s="11"/>
      <c r="M1870" s="36"/>
      <c r="N1870" s="11"/>
      <c r="O1870" s="37"/>
      <c r="P1870" s="37"/>
      <c r="Q1870" s="37"/>
      <c r="R1870" s="37"/>
      <c r="S1870" s="37"/>
      <c r="T1870" s="37"/>
      <c r="U1870" s="35"/>
      <c r="V1870" s="34"/>
      <c r="W1870" s="27"/>
      <c r="X1870" s="18"/>
      <c r="Y1870" s="10"/>
      <c r="Z1870" s="48"/>
      <c r="AA1870" s="11"/>
      <c r="AC1870" s="11"/>
    </row>
    <row r="1871" spans="1:29" s="50" customFormat="1">
      <c r="A1871" s="11"/>
      <c r="B1871" s="11"/>
      <c r="C1871" s="12"/>
      <c r="D1871" s="13"/>
      <c r="E1871" s="11"/>
      <c r="F1871" s="11"/>
      <c r="G1871" s="11"/>
      <c r="H1871" s="11"/>
      <c r="I1871" s="11"/>
      <c r="J1871" s="11"/>
      <c r="K1871" s="52"/>
      <c r="L1871" s="11"/>
      <c r="M1871" s="11"/>
      <c r="N1871" s="11"/>
      <c r="O1871" s="37"/>
      <c r="P1871" s="37"/>
      <c r="Q1871" s="37"/>
      <c r="R1871" s="37"/>
      <c r="S1871" s="37"/>
      <c r="T1871" s="37"/>
      <c r="U1871" s="35"/>
      <c r="V1871" s="34"/>
      <c r="W1871" s="27"/>
      <c r="X1871" s="18"/>
      <c r="Y1871" s="10"/>
      <c r="Z1871" s="48"/>
      <c r="AA1871" s="11"/>
      <c r="AC1871" s="11"/>
    </row>
    <row r="1872" spans="1:29" s="50" customFormat="1">
      <c r="A1872" s="11"/>
      <c r="B1872" s="11"/>
      <c r="C1872" s="12"/>
      <c r="D1872" s="13"/>
      <c r="E1872" s="11"/>
      <c r="F1872" s="11"/>
      <c r="G1872" s="11"/>
      <c r="H1872" s="11"/>
      <c r="I1872" s="11"/>
      <c r="J1872" s="11"/>
      <c r="K1872" s="12"/>
      <c r="L1872" s="11"/>
      <c r="M1872" s="36"/>
      <c r="N1872" s="11"/>
      <c r="O1872" s="37"/>
      <c r="P1872" s="37"/>
      <c r="Q1872" s="37"/>
      <c r="R1872" s="37"/>
      <c r="S1872" s="37"/>
      <c r="T1872" s="37"/>
      <c r="U1872" s="34"/>
      <c r="V1872" s="34"/>
      <c r="W1872" s="27"/>
      <c r="X1872" s="18"/>
      <c r="Y1872" s="10"/>
      <c r="Z1872" s="48"/>
      <c r="AA1872" s="11"/>
      <c r="AC1872" s="11"/>
    </row>
    <row r="1873" spans="1:29" s="50" customFormat="1">
      <c r="A1873" s="11"/>
      <c r="B1873" s="11"/>
      <c r="C1873" s="12"/>
      <c r="D1873" s="13"/>
      <c r="E1873" s="11"/>
      <c r="F1873" s="11"/>
      <c r="G1873" s="11"/>
      <c r="H1873" s="11"/>
      <c r="I1873" s="11"/>
      <c r="J1873" s="11"/>
      <c r="K1873" s="12"/>
      <c r="L1873" s="11"/>
      <c r="M1873" s="36"/>
      <c r="N1873" s="11"/>
      <c r="O1873" s="37"/>
      <c r="P1873" s="37"/>
      <c r="Q1873" s="37"/>
      <c r="R1873" s="37"/>
      <c r="S1873" s="37"/>
      <c r="T1873" s="37"/>
      <c r="U1873" s="35"/>
      <c r="V1873" s="34"/>
      <c r="W1873" s="27"/>
      <c r="X1873" s="18"/>
      <c r="Y1873" s="10"/>
      <c r="Z1873" s="48"/>
      <c r="AA1873" s="11"/>
      <c r="AC1873" s="11"/>
    </row>
    <row r="1874" spans="1:29" s="50" customFormat="1">
      <c r="A1874" s="11"/>
      <c r="B1874" s="11"/>
      <c r="C1874" s="12"/>
      <c r="D1874" s="13"/>
      <c r="E1874" s="11"/>
      <c r="F1874" s="11"/>
      <c r="G1874" s="11"/>
      <c r="H1874" s="11"/>
      <c r="I1874" s="11"/>
      <c r="J1874" s="11"/>
      <c r="K1874" s="12"/>
      <c r="L1874" s="11"/>
      <c r="M1874" s="36"/>
      <c r="N1874" s="11"/>
      <c r="O1874" s="37"/>
      <c r="P1874" s="37"/>
      <c r="Q1874" s="37"/>
      <c r="R1874" s="37"/>
      <c r="S1874" s="37"/>
      <c r="T1874" s="37"/>
      <c r="U1874" s="34"/>
      <c r="V1874" s="34"/>
      <c r="W1874" s="27"/>
      <c r="X1874" s="18"/>
      <c r="Y1874" s="10"/>
      <c r="Z1874" s="48"/>
      <c r="AA1874" s="53"/>
      <c r="AC1874" s="11"/>
    </row>
    <row r="1875" spans="1:29" s="50" customFormat="1">
      <c r="A1875" s="11"/>
      <c r="B1875" s="11"/>
      <c r="C1875" s="12"/>
      <c r="D1875" s="13"/>
      <c r="E1875" s="11"/>
      <c r="F1875" s="11"/>
      <c r="G1875" s="11"/>
      <c r="H1875" s="11"/>
      <c r="I1875" s="11"/>
      <c r="J1875" s="11"/>
      <c r="K1875" s="12"/>
      <c r="L1875" s="11"/>
      <c r="M1875" s="36"/>
      <c r="N1875" s="11"/>
      <c r="O1875" s="37"/>
      <c r="P1875" s="37"/>
      <c r="Q1875" s="37"/>
      <c r="R1875" s="37"/>
      <c r="S1875" s="37"/>
      <c r="T1875" s="37"/>
      <c r="U1875" s="34"/>
      <c r="V1875" s="34"/>
      <c r="W1875" s="27"/>
      <c r="X1875" s="18"/>
      <c r="Y1875" s="10"/>
      <c r="Z1875" s="48"/>
      <c r="AA1875" s="11"/>
      <c r="AC1875" s="11"/>
    </row>
    <row r="1876" spans="1:29" s="50" customFormat="1">
      <c r="A1876" s="11"/>
      <c r="B1876" s="11"/>
      <c r="C1876" s="12"/>
      <c r="D1876" s="13"/>
      <c r="E1876" s="11"/>
      <c r="F1876" s="11"/>
      <c r="G1876" s="11"/>
      <c r="H1876" s="11"/>
      <c r="I1876" s="11"/>
      <c r="J1876" s="11"/>
      <c r="K1876" s="12"/>
      <c r="L1876" s="11"/>
      <c r="M1876" s="36"/>
      <c r="N1876" s="11"/>
      <c r="O1876" s="37"/>
      <c r="P1876" s="37"/>
      <c r="Q1876" s="37"/>
      <c r="R1876" s="37"/>
      <c r="S1876" s="37"/>
      <c r="T1876" s="37"/>
      <c r="U1876" s="35"/>
      <c r="V1876" s="34"/>
      <c r="W1876" s="27"/>
      <c r="X1876" s="18"/>
      <c r="Y1876" s="10"/>
      <c r="Z1876" s="48"/>
      <c r="AA1876" s="11"/>
      <c r="AC1876" s="11"/>
    </row>
    <row r="1877" spans="1:29" s="50" customFormat="1">
      <c r="A1877" s="11"/>
      <c r="B1877" s="11"/>
      <c r="C1877" s="12"/>
      <c r="D1877" s="13"/>
      <c r="E1877" s="11"/>
      <c r="F1877" s="11"/>
      <c r="G1877" s="11"/>
      <c r="H1877" s="11"/>
      <c r="I1877" s="11"/>
      <c r="J1877" s="11"/>
      <c r="K1877" s="12"/>
      <c r="L1877" s="11"/>
      <c r="M1877" s="36"/>
      <c r="N1877" s="11"/>
      <c r="O1877" s="37"/>
      <c r="P1877" s="37"/>
      <c r="Q1877" s="37"/>
      <c r="R1877" s="37"/>
      <c r="S1877" s="37"/>
      <c r="T1877" s="37"/>
      <c r="U1877" s="35"/>
      <c r="V1877" s="34"/>
      <c r="W1877" s="27"/>
      <c r="X1877" s="18"/>
      <c r="Y1877" s="10"/>
      <c r="Z1877" s="48"/>
      <c r="AA1877" s="11"/>
      <c r="AC1877" s="11"/>
    </row>
    <row r="1878" spans="1:29" s="50" customFormat="1">
      <c r="A1878" s="11"/>
      <c r="B1878" s="11"/>
      <c r="C1878" s="12"/>
      <c r="D1878" s="13"/>
      <c r="E1878" s="11"/>
      <c r="F1878" s="11"/>
      <c r="G1878" s="11"/>
      <c r="H1878" s="11"/>
      <c r="I1878" s="11"/>
      <c r="J1878" s="11"/>
      <c r="K1878" s="52"/>
      <c r="L1878" s="11"/>
      <c r="M1878" s="11"/>
      <c r="N1878" s="11"/>
      <c r="O1878" s="37"/>
      <c r="P1878" s="37"/>
      <c r="Q1878" s="37"/>
      <c r="R1878" s="37"/>
      <c r="S1878" s="37"/>
      <c r="T1878" s="37"/>
      <c r="U1878" s="35"/>
      <c r="V1878" s="34"/>
      <c r="W1878" s="27"/>
      <c r="X1878" s="18"/>
      <c r="Y1878" s="10"/>
      <c r="Z1878" s="48"/>
      <c r="AA1878" s="11"/>
      <c r="AC1878" s="11"/>
    </row>
    <row r="1879" spans="1:29" s="50" customFormat="1">
      <c r="A1879" s="11"/>
      <c r="B1879" s="11"/>
      <c r="C1879" s="12"/>
      <c r="D1879" s="13"/>
      <c r="E1879" s="11"/>
      <c r="F1879" s="11"/>
      <c r="G1879" s="11"/>
      <c r="H1879" s="11"/>
      <c r="I1879" s="11"/>
      <c r="J1879" s="11"/>
      <c r="K1879" s="12"/>
      <c r="L1879" s="11"/>
      <c r="M1879" s="36"/>
      <c r="N1879" s="11"/>
      <c r="O1879" s="37"/>
      <c r="P1879" s="37"/>
      <c r="Q1879" s="37"/>
      <c r="R1879" s="37"/>
      <c r="S1879" s="37"/>
      <c r="T1879" s="37"/>
      <c r="U1879" s="35"/>
      <c r="V1879" s="34"/>
      <c r="W1879" s="27"/>
      <c r="X1879" s="18"/>
      <c r="Y1879" s="10"/>
      <c r="Z1879" s="48"/>
      <c r="AA1879" s="11"/>
      <c r="AC1879" s="11"/>
    </row>
    <row r="1880" spans="1:29" s="50" customFormat="1">
      <c r="A1880" s="11"/>
      <c r="B1880" s="11"/>
      <c r="C1880" s="12"/>
      <c r="D1880" s="13"/>
      <c r="E1880" s="11"/>
      <c r="F1880" s="11"/>
      <c r="G1880" s="11"/>
      <c r="H1880" s="11"/>
      <c r="I1880" s="11"/>
      <c r="J1880" s="11"/>
      <c r="K1880" s="52"/>
      <c r="L1880" s="11"/>
      <c r="M1880" s="36"/>
      <c r="N1880" s="11"/>
      <c r="O1880" s="37"/>
      <c r="P1880" s="37"/>
      <c r="Q1880" s="37"/>
      <c r="R1880" s="37"/>
      <c r="S1880" s="37"/>
      <c r="T1880" s="37"/>
      <c r="U1880" s="34"/>
      <c r="V1880" s="34"/>
      <c r="W1880" s="27"/>
      <c r="X1880" s="18"/>
      <c r="Y1880" s="10"/>
      <c r="Z1880" s="48"/>
      <c r="AA1880" s="11"/>
      <c r="AC1880" s="11"/>
    </row>
    <row r="1881" spans="1:29" s="50" customFormat="1">
      <c r="A1881" s="11"/>
      <c r="B1881" s="11"/>
      <c r="C1881" s="12"/>
      <c r="D1881" s="13"/>
      <c r="E1881" s="11"/>
      <c r="F1881" s="11"/>
      <c r="G1881" s="11"/>
      <c r="H1881" s="11"/>
      <c r="I1881" s="11"/>
      <c r="J1881" s="11"/>
      <c r="K1881" s="12"/>
      <c r="L1881" s="11"/>
      <c r="M1881" s="36"/>
      <c r="N1881" s="11"/>
      <c r="O1881" s="37"/>
      <c r="P1881" s="37"/>
      <c r="Q1881" s="37"/>
      <c r="R1881" s="37"/>
      <c r="S1881" s="37"/>
      <c r="T1881" s="37"/>
      <c r="U1881" s="34"/>
      <c r="V1881" s="34"/>
      <c r="W1881" s="27"/>
      <c r="X1881" s="18"/>
      <c r="Y1881" s="10"/>
      <c r="Z1881" s="48"/>
      <c r="AA1881" s="11"/>
      <c r="AC1881" s="11"/>
    </row>
    <row r="1882" spans="1:29" s="50" customFormat="1">
      <c r="A1882" s="11"/>
      <c r="B1882" s="11"/>
      <c r="C1882" s="12"/>
      <c r="D1882" s="13"/>
      <c r="E1882" s="11"/>
      <c r="F1882" s="11"/>
      <c r="G1882" s="11"/>
      <c r="H1882" s="11"/>
      <c r="I1882" s="11"/>
      <c r="J1882" s="11"/>
      <c r="K1882" s="52"/>
      <c r="L1882" s="11"/>
      <c r="M1882" s="11"/>
      <c r="N1882" s="11"/>
      <c r="O1882" s="37"/>
      <c r="P1882" s="37"/>
      <c r="Q1882" s="37"/>
      <c r="R1882" s="37"/>
      <c r="S1882" s="37"/>
      <c r="T1882" s="37"/>
      <c r="U1882" s="35"/>
      <c r="V1882" s="34"/>
      <c r="W1882" s="27"/>
      <c r="X1882" s="18"/>
      <c r="Y1882" s="10"/>
      <c r="Z1882" s="48"/>
      <c r="AA1882" s="11"/>
      <c r="AC1882" s="11"/>
    </row>
    <row r="1883" spans="1:29" s="50" customFormat="1">
      <c r="A1883" s="11"/>
      <c r="B1883" s="11"/>
      <c r="C1883" s="12"/>
      <c r="D1883" s="13"/>
      <c r="E1883" s="11"/>
      <c r="F1883" s="11"/>
      <c r="G1883" s="11"/>
      <c r="H1883" s="11"/>
      <c r="I1883" s="11"/>
      <c r="J1883" s="11"/>
      <c r="K1883" s="12"/>
      <c r="L1883" s="11"/>
      <c r="M1883" s="36"/>
      <c r="N1883" s="11"/>
      <c r="O1883" s="37"/>
      <c r="P1883" s="37"/>
      <c r="Q1883" s="37"/>
      <c r="R1883" s="37"/>
      <c r="S1883" s="37"/>
      <c r="T1883" s="37"/>
      <c r="U1883" s="35"/>
      <c r="V1883" s="34"/>
      <c r="W1883" s="27"/>
      <c r="X1883" s="18"/>
      <c r="Y1883" s="10"/>
      <c r="Z1883" s="48"/>
      <c r="AA1883" s="11"/>
      <c r="AC1883" s="11"/>
    </row>
    <row r="1884" spans="1:29" s="50" customFormat="1">
      <c r="A1884" s="11"/>
      <c r="B1884" s="11"/>
      <c r="C1884" s="12"/>
      <c r="D1884" s="13"/>
      <c r="E1884" s="11"/>
      <c r="F1884" s="11"/>
      <c r="G1884" s="11"/>
      <c r="H1884" s="11"/>
      <c r="I1884" s="11"/>
      <c r="J1884" s="11"/>
      <c r="K1884" s="12"/>
      <c r="L1884" s="11"/>
      <c r="M1884" s="36"/>
      <c r="N1884" s="11"/>
      <c r="O1884" s="37"/>
      <c r="P1884" s="37"/>
      <c r="Q1884" s="37"/>
      <c r="R1884" s="37"/>
      <c r="S1884" s="37"/>
      <c r="T1884" s="37"/>
      <c r="U1884" s="34"/>
      <c r="V1884" s="34"/>
      <c r="W1884" s="27"/>
      <c r="X1884" s="18"/>
      <c r="Y1884" s="10"/>
      <c r="Z1884" s="48"/>
      <c r="AA1884" s="11"/>
      <c r="AC1884" s="11"/>
    </row>
    <row r="1885" spans="1:29" s="50" customFormat="1">
      <c r="A1885" s="11"/>
      <c r="B1885" s="11"/>
      <c r="C1885" s="12"/>
      <c r="D1885" s="13"/>
      <c r="E1885" s="11"/>
      <c r="F1885" s="11"/>
      <c r="G1885" s="11"/>
      <c r="H1885" s="11"/>
      <c r="I1885" s="11"/>
      <c r="J1885" s="11"/>
      <c r="K1885" s="12"/>
      <c r="L1885" s="11"/>
      <c r="M1885" s="36"/>
      <c r="N1885" s="11"/>
      <c r="O1885" s="37"/>
      <c r="P1885" s="37"/>
      <c r="Q1885" s="37"/>
      <c r="R1885" s="37"/>
      <c r="S1885" s="37"/>
      <c r="T1885" s="37"/>
      <c r="U1885" s="34"/>
      <c r="V1885" s="34"/>
      <c r="W1885" s="27"/>
      <c r="X1885" s="18"/>
      <c r="Y1885" s="10"/>
      <c r="Z1885" s="48"/>
      <c r="AA1885" s="11"/>
      <c r="AC1885" s="11"/>
    </row>
    <row r="1886" spans="1:29" s="50" customFormat="1">
      <c r="A1886" s="11"/>
      <c r="B1886" s="11"/>
      <c r="C1886" s="12"/>
      <c r="D1886" s="13"/>
      <c r="E1886" s="11"/>
      <c r="F1886" s="11"/>
      <c r="G1886" s="11"/>
      <c r="H1886" s="11"/>
      <c r="I1886" s="11"/>
      <c r="J1886" s="11"/>
      <c r="K1886" s="12"/>
      <c r="L1886" s="11"/>
      <c r="M1886" s="36"/>
      <c r="N1886" s="11"/>
      <c r="O1886" s="37"/>
      <c r="P1886" s="37"/>
      <c r="Q1886" s="37"/>
      <c r="R1886" s="37"/>
      <c r="S1886" s="37"/>
      <c r="T1886" s="37"/>
      <c r="U1886" s="34"/>
      <c r="V1886" s="34"/>
      <c r="W1886" s="27"/>
      <c r="X1886" s="18"/>
      <c r="Y1886" s="10"/>
      <c r="Z1886" s="48"/>
      <c r="AA1886" s="11"/>
      <c r="AC1886" s="11"/>
    </row>
    <row r="1887" spans="1:29" s="50" customFormat="1">
      <c r="A1887" s="11"/>
      <c r="B1887" s="11"/>
      <c r="C1887" s="12"/>
      <c r="D1887" s="13"/>
      <c r="E1887" s="11"/>
      <c r="F1887" s="11"/>
      <c r="G1887" s="11"/>
      <c r="H1887" s="11"/>
      <c r="I1887" s="11"/>
      <c r="J1887" s="11"/>
      <c r="K1887" s="12"/>
      <c r="L1887" s="11"/>
      <c r="M1887" s="11"/>
      <c r="N1887" s="11"/>
      <c r="O1887" s="37"/>
      <c r="P1887" s="37"/>
      <c r="Q1887" s="37"/>
      <c r="R1887" s="41"/>
      <c r="S1887" s="41"/>
      <c r="T1887" s="41"/>
      <c r="U1887" s="34"/>
      <c r="V1887" s="34"/>
      <c r="W1887" s="27"/>
      <c r="X1887" s="18"/>
      <c r="Y1887" s="10"/>
      <c r="Z1887" s="48"/>
      <c r="AA1887" s="53"/>
      <c r="AC1887" s="11"/>
    </row>
    <row r="1888" spans="1:29" s="50" customFormat="1">
      <c r="A1888" s="11"/>
      <c r="B1888" s="11"/>
      <c r="C1888" s="12"/>
      <c r="D1888" s="13"/>
      <c r="E1888" s="11"/>
      <c r="F1888" s="11"/>
      <c r="G1888" s="11"/>
      <c r="H1888" s="11"/>
      <c r="I1888" s="11"/>
      <c r="J1888" s="11"/>
      <c r="K1888" s="12"/>
      <c r="L1888" s="11"/>
      <c r="M1888" s="36"/>
      <c r="N1888" s="11"/>
      <c r="O1888" s="37"/>
      <c r="P1888" s="37"/>
      <c r="Q1888" s="37"/>
      <c r="R1888" s="37"/>
      <c r="S1888" s="37"/>
      <c r="T1888" s="37"/>
      <c r="U1888" s="35"/>
      <c r="V1888" s="34"/>
      <c r="W1888" s="27"/>
      <c r="X1888" s="18"/>
      <c r="Y1888" s="10"/>
      <c r="Z1888" s="48"/>
      <c r="AA1888" s="11"/>
      <c r="AC1888" s="11"/>
    </row>
    <row r="1889" spans="1:29" s="50" customFormat="1">
      <c r="A1889" s="11"/>
      <c r="B1889" s="11"/>
      <c r="C1889" s="12"/>
      <c r="D1889" s="13"/>
      <c r="E1889" s="11"/>
      <c r="F1889" s="11"/>
      <c r="G1889" s="11"/>
      <c r="H1889" s="11"/>
      <c r="I1889" s="11"/>
      <c r="J1889" s="11"/>
      <c r="K1889" s="12"/>
      <c r="L1889" s="11"/>
      <c r="M1889" s="36"/>
      <c r="N1889" s="11"/>
      <c r="O1889" s="37"/>
      <c r="P1889" s="37"/>
      <c r="Q1889" s="37"/>
      <c r="R1889" s="37"/>
      <c r="S1889" s="37"/>
      <c r="T1889" s="37"/>
      <c r="U1889" s="34"/>
      <c r="V1889" s="34"/>
      <c r="W1889" s="27"/>
      <c r="X1889" s="18"/>
      <c r="Y1889" s="10"/>
      <c r="Z1889" s="48"/>
      <c r="AA1889" s="11"/>
      <c r="AC1889" s="11"/>
    </row>
    <row r="1890" spans="1:29" s="50" customFormat="1">
      <c r="A1890" s="11"/>
      <c r="B1890" s="11"/>
      <c r="C1890" s="12"/>
      <c r="D1890" s="13"/>
      <c r="E1890" s="11"/>
      <c r="F1890" s="11"/>
      <c r="G1890" s="11"/>
      <c r="H1890" s="11"/>
      <c r="I1890" s="11"/>
      <c r="J1890" s="11"/>
      <c r="K1890" s="12"/>
      <c r="L1890" s="11"/>
      <c r="M1890" s="36"/>
      <c r="N1890" s="11"/>
      <c r="O1890" s="37"/>
      <c r="P1890" s="37"/>
      <c r="Q1890" s="37"/>
      <c r="R1890" s="37"/>
      <c r="S1890" s="37"/>
      <c r="T1890" s="37"/>
      <c r="U1890" s="42"/>
      <c r="V1890" s="34"/>
      <c r="W1890" s="27"/>
      <c r="X1890" s="18"/>
      <c r="Y1890" s="10"/>
      <c r="Z1890" s="48"/>
      <c r="AA1890" s="11"/>
      <c r="AC1890" s="11"/>
    </row>
    <row r="1891" spans="1:29" s="50" customFormat="1">
      <c r="A1891" s="11"/>
      <c r="B1891" s="11"/>
      <c r="C1891" s="12"/>
      <c r="D1891" s="13"/>
      <c r="E1891" s="11"/>
      <c r="F1891" s="11"/>
      <c r="G1891" s="11"/>
      <c r="H1891" s="11"/>
      <c r="I1891" s="11"/>
      <c r="J1891" s="11"/>
      <c r="K1891" s="12"/>
      <c r="L1891" s="11"/>
      <c r="M1891" s="36"/>
      <c r="N1891" s="11"/>
      <c r="O1891" s="37"/>
      <c r="P1891" s="37"/>
      <c r="Q1891" s="37"/>
      <c r="R1891" s="37"/>
      <c r="S1891" s="37"/>
      <c r="T1891" s="37"/>
      <c r="U1891" s="35"/>
      <c r="V1891" s="34"/>
      <c r="W1891" s="27"/>
      <c r="X1891" s="18"/>
      <c r="Y1891" s="10"/>
      <c r="Z1891" s="48"/>
      <c r="AA1891" s="11"/>
      <c r="AC1891" s="11"/>
    </row>
    <row r="1892" spans="1:29" s="50" customFormat="1">
      <c r="A1892" s="11"/>
      <c r="B1892" s="11"/>
      <c r="C1892" s="12"/>
      <c r="D1892" s="13"/>
      <c r="E1892" s="11"/>
      <c r="F1892" s="11"/>
      <c r="G1892" s="11"/>
      <c r="H1892" s="11"/>
      <c r="I1892" s="11"/>
      <c r="J1892" s="11"/>
      <c r="K1892" s="12"/>
      <c r="L1892" s="11"/>
      <c r="M1892" s="36"/>
      <c r="N1892" s="11"/>
      <c r="O1892" s="37"/>
      <c r="P1892" s="37"/>
      <c r="Q1892" s="37"/>
      <c r="R1892" s="37"/>
      <c r="S1892" s="37"/>
      <c r="T1892" s="37"/>
      <c r="U1892" s="34"/>
      <c r="V1892" s="34"/>
      <c r="W1892" s="27"/>
      <c r="X1892" s="18"/>
      <c r="Y1892" s="10"/>
      <c r="Z1892" s="48"/>
      <c r="AA1892" s="11"/>
      <c r="AC1892" s="11"/>
    </row>
    <row r="1893" spans="1:29" s="50" customFormat="1">
      <c r="A1893" s="11"/>
      <c r="B1893" s="11"/>
      <c r="C1893" s="12"/>
      <c r="D1893" s="13"/>
      <c r="E1893" s="11"/>
      <c r="F1893" s="11"/>
      <c r="G1893" s="11"/>
      <c r="H1893" s="11"/>
      <c r="I1893" s="11"/>
      <c r="J1893" s="11"/>
      <c r="K1893" s="12"/>
      <c r="L1893" s="11"/>
      <c r="M1893" s="36"/>
      <c r="N1893" s="11"/>
      <c r="O1893" s="37"/>
      <c r="P1893" s="37"/>
      <c r="Q1893" s="37"/>
      <c r="R1893" s="37"/>
      <c r="S1893" s="37"/>
      <c r="T1893" s="37"/>
      <c r="U1893" s="34"/>
      <c r="V1893" s="34"/>
      <c r="W1893" s="27"/>
      <c r="X1893" s="18"/>
      <c r="Y1893" s="10"/>
      <c r="Z1893" s="48"/>
      <c r="AA1893" s="11"/>
      <c r="AC1893" s="11"/>
    </row>
    <row r="1894" spans="1:29" s="50" customFormat="1">
      <c r="A1894" s="11"/>
      <c r="B1894" s="11"/>
      <c r="C1894" s="12"/>
      <c r="D1894" s="13"/>
      <c r="E1894" s="11"/>
      <c r="F1894" s="11"/>
      <c r="G1894" s="11"/>
      <c r="H1894" s="11"/>
      <c r="I1894" s="11"/>
      <c r="J1894" s="11"/>
      <c r="K1894" s="12"/>
      <c r="L1894" s="11"/>
      <c r="M1894" s="36"/>
      <c r="N1894" s="11"/>
      <c r="O1894" s="37"/>
      <c r="P1894" s="37"/>
      <c r="Q1894" s="37"/>
      <c r="R1894" s="37"/>
      <c r="S1894" s="37"/>
      <c r="T1894" s="37"/>
      <c r="U1894" s="34"/>
      <c r="V1894" s="34"/>
      <c r="W1894" s="27"/>
      <c r="X1894" s="18"/>
      <c r="Y1894" s="10"/>
      <c r="Z1894" s="48"/>
      <c r="AA1894" s="11"/>
      <c r="AC1894" s="11"/>
    </row>
    <row r="1895" spans="1:29" s="50" customFormat="1">
      <c r="A1895" s="11"/>
      <c r="B1895" s="11"/>
      <c r="C1895" s="12"/>
      <c r="D1895" s="13"/>
      <c r="E1895" s="11"/>
      <c r="F1895" s="11"/>
      <c r="G1895" s="11"/>
      <c r="H1895" s="11"/>
      <c r="I1895" s="11"/>
      <c r="J1895" s="11"/>
      <c r="K1895" s="12"/>
      <c r="L1895" s="11"/>
      <c r="M1895" s="36"/>
      <c r="N1895" s="11"/>
      <c r="O1895" s="37"/>
      <c r="P1895" s="37"/>
      <c r="Q1895" s="37"/>
      <c r="R1895" s="37"/>
      <c r="S1895" s="37"/>
      <c r="T1895" s="37"/>
      <c r="U1895" s="42"/>
      <c r="V1895" s="34"/>
      <c r="W1895" s="27"/>
      <c r="X1895" s="18"/>
      <c r="Y1895" s="10"/>
      <c r="Z1895" s="48"/>
      <c r="AA1895" s="11"/>
      <c r="AC1895" s="11"/>
    </row>
    <row r="1896" spans="1:29" s="50" customFormat="1">
      <c r="A1896" s="11"/>
      <c r="B1896" s="11"/>
      <c r="C1896" s="12"/>
      <c r="D1896" s="13"/>
      <c r="E1896" s="11"/>
      <c r="F1896" s="11"/>
      <c r="G1896" s="11"/>
      <c r="H1896" s="11"/>
      <c r="I1896" s="11"/>
      <c r="J1896" s="11"/>
      <c r="K1896" s="12"/>
      <c r="L1896" s="11"/>
      <c r="M1896" s="36"/>
      <c r="N1896" s="11"/>
      <c r="O1896" s="37"/>
      <c r="P1896" s="37"/>
      <c r="Q1896" s="37"/>
      <c r="R1896" s="37"/>
      <c r="S1896" s="37"/>
      <c r="T1896" s="37"/>
      <c r="U1896" s="35"/>
      <c r="V1896" s="34"/>
      <c r="W1896" s="27"/>
      <c r="X1896" s="18"/>
      <c r="Y1896" s="10"/>
      <c r="Z1896" s="48"/>
      <c r="AA1896" s="11"/>
      <c r="AC1896" s="11"/>
    </row>
    <row r="1897" spans="1:29" s="50" customFormat="1">
      <c r="A1897" s="11"/>
      <c r="B1897" s="11"/>
      <c r="C1897" s="12"/>
      <c r="D1897" s="13"/>
      <c r="E1897" s="11"/>
      <c r="F1897" s="11"/>
      <c r="G1897" s="11"/>
      <c r="H1897" s="11"/>
      <c r="I1897" s="11"/>
      <c r="J1897" s="11"/>
      <c r="K1897" s="12"/>
      <c r="L1897" s="11"/>
      <c r="M1897" s="36"/>
      <c r="N1897" s="11"/>
      <c r="O1897" s="37"/>
      <c r="P1897" s="37"/>
      <c r="Q1897" s="37"/>
      <c r="R1897" s="37"/>
      <c r="S1897" s="37"/>
      <c r="T1897" s="37"/>
      <c r="U1897" s="34"/>
      <c r="V1897" s="34"/>
      <c r="W1897" s="27"/>
      <c r="X1897" s="18"/>
      <c r="Y1897" s="10"/>
      <c r="Z1897" s="48"/>
      <c r="AA1897" s="11"/>
      <c r="AC1897" s="11"/>
    </row>
    <row r="1898" spans="1:29" s="50" customFormat="1">
      <c r="A1898" s="11"/>
      <c r="B1898" s="11"/>
      <c r="C1898" s="12"/>
      <c r="D1898" s="13"/>
      <c r="E1898" s="11"/>
      <c r="F1898" s="11"/>
      <c r="G1898" s="11"/>
      <c r="H1898" s="11"/>
      <c r="I1898" s="11"/>
      <c r="J1898" s="11"/>
      <c r="K1898" s="12"/>
      <c r="L1898" s="11"/>
      <c r="M1898" s="36"/>
      <c r="N1898" s="11"/>
      <c r="O1898" s="37"/>
      <c r="P1898" s="37"/>
      <c r="Q1898" s="37"/>
      <c r="R1898" s="37"/>
      <c r="S1898" s="37"/>
      <c r="T1898" s="37"/>
      <c r="U1898" s="34"/>
      <c r="V1898" s="34"/>
      <c r="W1898" s="27"/>
      <c r="X1898" s="18"/>
      <c r="Y1898" s="10"/>
      <c r="Z1898" s="48"/>
      <c r="AA1898" s="11"/>
      <c r="AC1898" s="11"/>
    </row>
    <row r="1899" spans="1:29" s="50" customFormat="1">
      <c r="A1899" s="11"/>
      <c r="B1899" s="11"/>
      <c r="C1899" s="12"/>
      <c r="D1899" s="13"/>
      <c r="E1899" s="11"/>
      <c r="F1899" s="11"/>
      <c r="G1899" s="11"/>
      <c r="H1899" s="11"/>
      <c r="I1899" s="11"/>
      <c r="J1899" s="11"/>
      <c r="K1899" s="12"/>
      <c r="L1899" s="11"/>
      <c r="M1899" s="36"/>
      <c r="N1899" s="11"/>
      <c r="O1899" s="37"/>
      <c r="P1899" s="37"/>
      <c r="Q1899" s="37"/>
      <c r="R1899" s="37"/>
      <c r="S1899" s="37"/>
      <c r="T1899" s="37"/>
      <c r="U1899" s="42"/>
      <c r="V1899" s="34"/>
      <c r="W1899" s="27"/>
      <c r="X1899" s="18"/>
      <c r="Y1899" s="10"/>
      <c r="Z1899" s="48"/>
      <c r="AA1899" s="11"/>
      <c r="AC1899" s="11"/>
    </row>
    <row r="1900" spans="1:29" s="50" customFormat="1">
      <c r="A1900" s="11"/>
      <c r="B1900" s="11"/>
      <c r="C1900" s="12"/>
      <c r="D1900" s="13"/>
      <c r="E1900" s="11"/>
      <c r="F1900" s="11"/>
      <c r="G1900" s="11"/>
      <c r="H1900" s="11"/>
      <c r="I1900" s="11"/>
      <c r="J1900" s="11"/>
      <c r="K1900" s="12"/>
      <c r="L1900" s="11"/>
      <c r="M1900" s="36"/>
      <c r="N1900" s="11"/>
      <c r="O1900" s="37"/>
      <c r="P1900" s="37"/>
      <c r="Q1900" s="37"/>
      <c r="R1900" s="37"/>
      <c r="S1900" s="37"/>
      <c r="T1900" s="37"/>
      <c r="U1900" s="35"/>
      <c r="V1900" s="34"/>
      <c r="W1900" s="27"/>
      <c r="X1900" s="18"/>
      <c r="Y1900" s="10"/>
      <c r="Z1900" s="48"/>
      <c r="AA1900" s="11"/>
      <c r="AC1900" s="11"/>
    </row>
    <row r="1901" spans="1:29" s="50" customFormat="1">
      <c r="A1901" s="11"/>
      <c r="B1901" s="11"/>
      <c r="C1901" s="12"/>
      <c r="D1901" s="13"/>
      <c r="E1901" s="11"/>
      <c r="F1901" s="11"/>
      <c r="G1901" s="11"/>
      <c r="H1901" s="11"/>
      <c r="I1901" s="11"/>
      <c r="J1901" s="11"/>
      <c r="K1901" s="12"/>
      <c r="L1901" s="11"/>
      <c r="M1901" s="36"/>
      <c r="N1901" s="11"/>
      <c r="O1901" s="37"/>
      <c r="P1901" s="37"/>
      <c r="Q1901" s="37"/>
      <c r="R1901" s="37"/>
      <c r="S1901" s="37"/>
      <c r="T1901" s="37"/>
      <c r="U1901" s="35"/>
      <c r="V1901" s="34"/>
      <c r="W1901" s="27"/>
      <c r="X1901" s="18"/>
      <c r="Y1901" s="10"/>
      <c r="Z1901" s="48"/>
      <c r="AA1901" s="11"/>
      <c r="AC1901" s="11"/>
    </row>
    <row r="1902" spans="1:29" s="50" customFormat="1">
      <c r="A1902" s="11"/>
      <c r="B1902" s="11"/>
      <c r="C1902" s="12"/>
      <c r="D1902" s="13"/>
      <c r="E1902" s="11"/>
      <c r="F1902" s="11"/>
      <c r="G1902" s="11"/>
      <c r="H1902" s="11"/>
      <c r="I1902" s="11"/>
      <c r="J1902" s="11"/>
      <c r="K1902" s="12"/>
      <c r="L1902" s="11"/>
      <c r="M1902" s="36"/>
      <c r="N1902" s="11"/>
      <c r="O1902" s="37"/>
      <c r="P1902" s="37"/>
      <c r="Q1902" s="37"/>
      <c r="R1902" s="37"/>
      <c r="S1902" s="37"/>
      <c r="T1902" s="37"/>
      <c r="U1902" s="42"/>
      <c r="V1902" s="34"/>
      <c r="W1902" s="27"/>
      <c r="X1902" s="18"/>
      <c r="Y1902" s="10"/>
      <c r="Z1902" s="48"/>
      <c r="AA1902" s="11"/>
      <c r="AC1902" s="11"/>
    </row>
    <row r="1903" spans="1:29" s="50" customFormat="1">
      <c r="A1903" s="11"/>
      <c r="B1903" s="11"/>
      <c r="C1903" s="12"/>
      <c r="D1903" s="13"/>
      <c r="E1903" s="11"/>
      <c r="F1903" s="11"/>
      <c r="G1903" s="11"/>
      <c r="H1903" s="11"/>
      <c r="I1903" s="11"/>
      <c r="J1903" s="11"/>
      <c r="K1903" s="12"/>
      <c r="L1903" s="11"/>
      <c r="M1903" s="36"/>
      <c r="N1903" s="11"/>
      <c r="O1903" s="37"/>
      <c r="P1903" s="37"/>
      <c r="Q1903" s="37"/>
      <c r="R1903" s="37"/>
      <c r="S1903" s="37"/>
      <c r="T1903" s="37"/>
      <c r="U1903" s="34"/>
      <c r="V1903" s="34"/>
      <c r="W1903" s="27"/>
      <c r="X1903" s="18"/>
      <c r="Y1903" s="10"/>
      <c r="Z1903" s="48"/>
      <c r="AA1903" s="11"/>
      <c r="AC1903" s="11"/>
    </row>
    <row r="1904" spans="1:29" s="50" customFormat="1">
      <c r="A1904" s="11"/>
      <c r="B1904" s="11"/>
      <c r="C1904" s="12"/>
      <c r="D1904" s="13"/>
      <c r="E1904" s="11"/>
      <c r="F1904" s="11"/>
      <c r="G1904" s="11"/>
      <c r="H1904" s="11"/>
      <c r="I1904" s="11"/>
      <c r="J1904" s="11"/>
      <c r="K1904" s="12"/>
      <c r="L1904" s="11"/>
      <c r="M1904" s="36"/>
      <c r="N1904" s="11"/>
      <c r="O1904" s="37"/>
      <c r="P1904" s="37"/>
      <c r="Q1904" s="37"/>
      <c r="R1904" s="37"/>
      <c r="S1904" s="37"/>
      <c r="T1904" s="37"/>
      <c r="U1904" s="42"/>
      <c r="V1904" s="34"/>
      <c r="W1904" s="27"/>
      <c r="X1904" s="18"/>
      <c r="Y1904" s="10"/>
      <c r="Z1904" s="48"/>
      <c r="AA1904" s="11"/>
      <c r="AC1904" s="11"/>
    </row>
    <row r="1905" spans="1:29" s="50" customFormat="1">
      <c r="A1905" s="11"/>
      <c r="B1905" s="11"/>
      <c r="C1905" s="12"/>
      <c r="D1905" s="13"/>
      <c r="E1905" s="11"/>
      <c r="F1905" s="11"/>
      <c r="G1905" s="11"/>
      <c r="H1905" s="11"/>
      <c r="I1905" s="11"/>
      <c r="J1905" s="11"/>
      <c r="K1905" s="12"/>
      <c r="L1905" s="11"/>
      <c r="M1905" s="36"/>
      <c r="N1905" s="11"/>
      <c r="O1905" s="37"/>
      <c r="P1905" s="37"/>
      <c r="Q1905" s="37"/>
      <c r="R1905" s="37"/>
      <c r="S1905" s="37"/>
      <c r="T1905" s="37"/>
      <c r="U1905" s="42"/>
      <c r="V1905" s="34"/>
      <c r="W1905" s="27"/>
      <c r="X1905" s="18"/>
      <c r="Y1905" s="10"/>
      <c r="Z1905" s="48"/>
      <c r="AA1905" s="11"/>
      <c r="AC1905" s="11"/>
    </row>
    <row r="1906" spans="1:29" s="50" customFormat="1">
      <c r="A1906" s="11"/>
      <c r="B1906" s="11"/>
      <c r="C1906" s="12"/>
      <c r="D1906" s="13"/>
      <c r="E1906" s="11"/>
      <c r="F1906" s="11"/>
      <c r="G1906" s="11"/>
      <c r="H1906" s="11"/>
      <c r="I1906" s="11"/>
      <c r="J1906" s="11"/>
      <c r="K1906" s="12"/>
      <c r="L1906" s="11"/>
      <c r="M1906" s="36"/>
      <c r="N1906" s="11"/>
      <c r="O1906" s="37"/>
      <c r="P1906" s="37"/>
      <c r="Q1906" s="37"/>
      <c r="R1906" s="37"/>
      <c r="S1906" s="37"/>
      <c r="T1906" s="37"/>
      <c r="U1906" s="42"/>
      <c r="V1906" s="34"/>
      <c r="W1906" s="27"/>
      <c r="X1906" s="18"/>
      <c r="Y1906" s="10"/>
      <c r="Z1906" s="48"/>
      <c r="AA1906" s="11"/>
      <c r="AC1906" s="11"/>
    </row>
    <row r="1907" spans="1:29" s="50" customFormat="1">
      <c r="A1907" s="11"/>
      <c r="B1907" s="11"/>
      <c r="C1907" s="12"/>
      <c r="D1907" s="13"/>
      <c r="E1907" s="11"/>
      <c r="F1907" s="11"/>
      <c r="G1907" s="11"/>
      <c r="H1907" s="11"/>
      <c r="I1907" s="11"/>
      <c r="J1907" s="11"/>
      <c r="K1907" s="12"/>
      <c r="L1907" s="11"/>
      <c r="M1907" s="36"/>
      <c r="N1907" s="11"/>
      <c r="O1907" s="37"/>
      <c r="P1907" s="37"/>
      <c r="Q1907" s="37"/>
      <c r="R1907" s="37"/>
      <c r="S1907" s="37"/>
      <c r="T1907" s="37"/>
      <c r="U1907" s="34"/>
      <c r="V1907" s="34"/>
      <c r="W1907" s="27"/>
      <c r="X1907" s="18"/>
      <c r="Y1907" s="10"/>
      <c r="Z1907" s="48"/>
      <c r="AA1907" s="11"/>
      <c r="AC1907" s="11"/>
    </row>
    <row r="1908" spans="1:29" s="50" customFormat="1">
      <c r="A1908" s="11"/>
      <c r="B1908" s="11"/>
      <c r="C1908" s="12"/>
      <c r="D1908" s="13"/>
      <c r="E1908" s="11"/>
      <c r="F1908" s="11"/>
      <c r="G1908" s="11"/>
      <c r="H1908" s="11"/>
      <c r="I1908" s="11"/>
      <c r="J1908" s="11"/>
      <c r="K1908" s="12"/>
      <c r="L1908" s="11"/>
      <c r="M1908" s="36"/>
      <c r="N1908" s="11"/>
      <c r="O1908" s="37"/>
      <c r="P1908" s="37"/>
      <c r="Q1908" s="37"/>
      <c r="R1908" s="37"/>
      <c r="S1908" s="37"/>
      <c r="T1908" s="37"/>
      <c r="U1908" s="35"/>
      <c r="V1908" s="34"/>
      <c r="W1908" s="27"/>
      <c r="X1908" s="18"/>
      <c r="Y1908" s="10"/>
      <c r="Z1908" s="48"/>
      <c r="AA1908" s="11"/>
      <c r="AC1908" s="11"/>
    </row>
    <row r="1909" spans="1:29" s="50" customFormat="1">
      <c r="A1909" s="11"/>
      <c r="B1909" s="11"/>
      <c r="C1909" s="12"/>
      <c r="D1909" s="13"/>
      <c r="E1909" s="11"/>
      <c r="F1909" s="11"/>
      <c r="G1909" s="11"/>
      <c r="H1909" s="11"/>
      <c r="I1909" s="11"/>
      <c r="J1909" s="11"/>
      <c r="K1909" s="12"/>
      <c r="L1909" s="11"/>
      <c r="M1909" s="36"/>
      <c r="N1909" s="11"/>
      <c r="O1909" s="37"/>
      <c r="P1909" s="37"/>
      <c r="Q1909" s="37"/>
      <c r="R1909" s="37"/>
      <c r="S1909" s="37"/>
      <c r="T1909" s="37"/>
      <c r="U1909" s="42"/>
      <c r="V1909" s="34"/>
      <c r="W1909" s="27"/>
      <c r="X1909" s="18"/>
      <c r="Y1909" s="10"/>
      <c r="Z1909" s="48"/>
      <c r="AA1909" s="11"/>
      <c r="AC1909" s="11"/>
    </row>
    <row r="1910" spans="1:29" s="50" customFormat="1">
      <c r="A1910" s="11"/>
      <c r="B1910" s="11"/>
      <c r="C1910" s="12"/>
      <c r="D1910" s="13"/>
      <c r="E1910" s="11"/>
      <c r="F1910" s="11"/>
      <c r="G1910" s="11"/>
      <c r="H1910" s="11"/>
      <c r="I1910" s="11"/>
      <c r="J1910" s="11"/>
      <c r="K1910" s="12"/>
      <c r="L1910" s="11"/>
      <c r="M1910" s="36"/>
      <c r="N1910" s="11"/>
      <c r="O1910" s="37"/>
      <c r="P1910" s="37"/>
      <c r="Q1910" s="37"/>
      <c r="R1910" s="37"/>
      <c r="S1910" s="37"/>
      <c r="T1910" s="37"/>
      <c r="U1910" s="42"/>
      <c r="V1910" s="34"/>
      <c r="W1910" s="27"/>
      <c r="X1910" s="18"/>
      <c r="Y1910" s="10"/>
      <c r="Z1910" s="48"/>
      <c r="AA1910" s="11"/>
      <c r="AC1910" s="11"/>
    </row>
    <row r="1911" spans="1:29" s="50" customFormat="1">
      <c r="A1911" s="11"/>
      <c r="B1911" s="11"/>
      <c r="C1911" s="12"/>
      <c r="D1911" s="13"/>
      <c r="E1911" s="11"/>
      <c r="F1911" s="11"/>
      <c r="G1911" s="11"/>
      <c r="H1911" s="11"/>
      <c r="I1911" s="11"/>
      <c r="J1911" s="11"/>
      <c r="K1911" s="12"/>
      <c r="L1911" s="11"/>
      <c r="M1911" s="36"/>
      <c r="N1911" s="11"/>
      <c r="O1911" s="37"/>
      <c r="P1911" s="37"/>
      <c r="Q1911" s="37"/>
      <c r="R1911" s="37"/>
      <c r="S1911" s="37"/>
      <c r="T1911" s="37"/>
      <c r="U1911" s="42"/>
      <c r="V1911" s="34"/>
      <c r="W1911" s="27"/>
      <c r="X1911" s="18"/>
      <c r="Y1911" s="10"/>
      <c r="Z1911" s="48"/>
      <c r="AA1911" s="11"/>
      <c r="AC1911" s="11"/>
    </row>
    <row r="1912" spans="1:29" s="50" customFormat="1">
      <c r="A1912" s="11"/>
      <c r="B1912" s="11"/>
      <c r="C1912" s="12"/>
      <c r="D1912" s="13"/>
      <c r="E1912" s="11"/>
      <c r="F1912" s="11"/>
      <c r="G1912" s="11"/>
      <c r="H1912" s="11"/>
      <c r="I1912" s="11"/>
      <c r="J1912" s="11"/>
      <c r="K1912" s="12"/>
      <c r="L1912" s="11"/>
      <c r="M1912" s="36"/>
      <c r="N1912" s="11"/>
      <c r="O1912" s="37"/>
      <c r="P1912" s="37"/>
      <c r="Q1912" s="37"/>
      <c r="R1912" s="37"/>
      <c r="S1912" s="37"/>
      <c r="T1912" s="37"/>
      <c r="U1912" s="35"/>
      <c r="V1912" s="34"/>
      <c r="W1912" s="27"/>
      <c r="X1912" s="18"/>
      <c r="Y1912" s="10"/>
      <c r="Z1912" s="48"/>
      <c r="AA1912" s="11"/>
      <c r="AC1912" s="11"/>
    </row>
    <row r="1913" spans="1:29" s="50" customFormat="1">
      <c r="A1913" s="11"/>
      <c r="B1913" s="11"/>
      <c r="C1913" s="12"/>
      <c r="D1913" s="13"/>
      <c r="E1913" s="11"/>
      <c r="F1913" s="11"/>
      <c r="G1913" s="11"/>
      <c r="H1913" s="11"/>
      <c r="I1913" s="11"/>
      <c r="J1913" s="11"/>
      <c r="K1913" s="12"/>
      <c r="L1913" s="11"/>
      <c r="M1913" s="36"/>
      <c r="N1913" s="11"/>
      <c r="O1913" s="37"/>
      <c r="P1913" s="37"/>
      <c r="Q1913" s="37"/>
      <c r="R1913" s="37"/>
      <c r="S1913" s="37"/>
      <c r="T1913" s="37"/>
      <c r="U1913" s="42"/>
      <c r="V1913" s="34"/>
      <c r="W1913" s="27"/>
      <c r="X1913" s="18"/>
      <c r="Y1913" s="10"/>
      <c r="Z1913" s="48"/>
      <c r="AA1913" s="11"/>
      <c r="AC1913" s="11"/>
    </row>
    <row r="1914" spans="1:29" s="50" customFormat="1">
      <c r="A1914" s="11"/>
      <c r="B1914" s="11"/>
      <c r="C1914" s="12"/>
      <c r="D1914" s="13"/>
      <c r="E1914" s="11"/>
      <c r="F1914" s="11"/>
      <c r="G1914" s="11"/>
      <c r="H1914" s="11"/>
      <c r="I1914" s="11"/>
      <c r="J1914" s="11"/>
      <c r="K1914" s="12"/>
      <c r="L1914" s="11"/>
      <c r="M1914" s="36"/>
      <c r="N1914" s="11"/>
      <c r="O1914" s="37"/>
      <c r="P1914" s="37"/>
      <c r="Q1914" s="37"/>
      <c r="R1914" s="37"/>
      <c r="S1914" s="37"/>
      <c r="T1914" s="37"/>
      <c r="U1914" s="34"/>
      <c r="V1914" s="34"/>
      <c r="W1914" s="27"/>
      <c r="X1914" s="18"/>
      <c r="Y1914" s="10"/>
      <c r="Z1914" s="48"/>
      <c r="AA1914" s="11"/>
      <c r="AC1914" s="11"/>
    </row>
    <row r="1915" spans="1:29" s="50" customFormat="1">
      <c r="A1915" s="11"/>
      <c r="B1915" s="11"/>
      <c r="C1915" s="12"/>
      <c r="D1915" s="13"/>
      <c r="E1915" s="11"/>
      <c r="F1915" s="11"/>
      <c r="G1915" s="11"/>
      <c r="H1915" s="11"/>
      <c r="I1915" s="11"/>
      <c r="J1915" s="11"/>
      <c r="K1915" s="12"/>
      <c r="L1915" s="11"/>
      <c r="M1915" s="36"/>
      <c r="N1915" s="11"/>
      <c r="O1915" s="37"/>
      <c r="P1915" s="37"/>
      <c r="Q1915" s="37"/>
      <c r="R1915" s="37"/>
      <c r="S1915" s="37"/>
      <c r="T1915" s="37"/>
      <c r="U1915" s="35"/>
      <c r="V1915" s="34"/>
      <c r="W1915" s="27"/>
      <c r="X1915" s="18"/>
      <c r="Y1915" s="10"/>
      <c r="Z1915" s="48"/>
      <c r="AA1915" s="11"/>
      <c r="AC1915" s="11"/>
    </row>
    <row r="1916" spans="1:29" s="50" customFormat="1">
      <c r="A1916" s="11"/>
      <c r="B1916" s="11"/>
      <c r="C1916" s="12"/>
      <c r="D1916" s="13"/>
      <c r="E1916" s="11"/>
      <c r="F1916" s="11"/>
      <c r="G1916" s="11"/>
      <c r="H1916" s="11"/>
      <c r="I1916" s="11"/>
      <c r="J1916" s="11"/>
      <c r="K1916" s="12"/>
      <c r="L1916" s="11"/>
      <c r="M1916" s="36"/>
      <c r="N1916" s="11"/>
      <c r="O1916" s="37"/>
      <c r="P1916" s="37"/>
      <c r="Q1916" s="37"/>
      <c r="R1916" s="37"/>
      <c r="S1916" s="37"/>
      <c r="T1916" s="37"/>
      <c r="U1916" s="42"/>
      <c r="V1916" s="34"/>
      <c r="W1916" s="27"/>
      <c r="X1916" s="18"/>
      <c r="Y1916" s="10"/>
      <c r="Z1916" s="48"/>
      <c r="AA1916" s="11"/>
      <c r="AC1916" s="11"/>
    </row>
    <row r="1917" spans="1:29" s="50" customFormat="1">
      <c r="A1917" s="11"/>
      <c r="B1917" s="11"/>
      <c r="C1917" s="12"/>
      <c r="D1917" s="13"/>
      <c r="E1917" s="11"/>
      <c r="F1917" s="11"/>
      <c r="G1917" s="11"/>
      <c r="H1917" s="11"/>
      <c r="I1917" s="11"/>
      <c r="J1917" s="11"/>
      <c r="K1917" s="12"/>
      <c r="L1917" s="11"/>
      <c r="M1917" s="36"/>
      <c r="N1917" s="11"/>
      <c r="O1917" s="37"/>
      <c r="P1917" s="37"/>
      <c r="Q1917" s="37"/>
      <c r="R1917" s="37"/>
      <c r="S1917" s="37"/>
      <c r="T1917" s="37"/>
      <c r="U1917" s="35"/>
      <c r="V1917" s="34"/>
      <c r="W1917" s="27"/>
      <c r="X1917" s="18"/>
      <c r="Y1917" s="10"/>
      <c r="Z1917" s="48"/>
      <c r="AA1917" s="11"/>
      <c r="AC1917" s="11"/>
    </row>
    <row r="1918" spans="1:29" s="50" customFormat="1">
      <c r="A1918" s="11"/>
      <c r="B1918" s="11"/>
      <c r="C1918" s="12"/>
      <c r="D1918" s="13"/>
      <c r="E1918" s="11"/>
      <c r="F1918" s="11"/>
      <c r="G1918" s="11"/>
      <c r="H1918" s="11"/>
      <c r="I1918" s="11"/>
      <c r="J1918" s="11"/>
      <c r="K1918" s="12"/>
      <c r="L1918" s="11"/>
      <c r="M1918" s="36"/>
      <c r="N1918" s="11"/>
      <c r="O1918" s="37"/>
      <c r="P1918" s="37"/>
      <c r="Q1918" s="37"/>
      <c r="R1918" s="37"/>
      <c r="S1918" s="37"/>
      <c r="T1918" s="37"/>
      <c r="U1918" s="35"/>
      <c r="V1918" s="34"/>
      <c r="W1918" s="27"/>
      <c r="X1918" s="18"/>
      <c r="Y1918" s="10"/>
      <c r="Z1918" s="48"/>
      <c r="AA1918" s="11"/>
      <c r="AC1918" s="11"/>
    </row>
    <row r="1919" spans="1:29" s="50" customFormat="1">
      <c r="A1919" s="11"/>
      <c r="B1919" s="11"/>
      <c r="C1919" s="12"/>
      <c r="D1919" s="13"/>
      <c r="E1919" s="11"/>
      <c r="F1919" s="11"/>
      <c r="G1919" s="11"/>
      <c r="H1919" s="11"/>
      <c r="I1919" s="11"/>
      <c r="J1919" s="11"/>
      <c r="K1919" s="12"/>
      <c r="L1919" s="11"/>
      <c r="M1919" s="36"/>
      <c r="N1919" s="11"/>
      <c r="O1919" s="37"/>
      <c r="P1919" s="37"/>
      <c r="Q1919" s="37"/>
      <c r="R1919" s="37"/>
      <c r="S1919" s="37"/>
      <c r="T1919" s="37"/>
      <c r="U1919" s="42"/>
      <c r="V1919" s="34"/>
      <c r="W1919" s="27"/>
      <c r="X1919" s="18"/>
      <c r="Y1919" s="10"/>
      <c r="Z1919" s="48"/>
      <c r="AA1919" s="11"/>
      <c r="AC1919" s="11"/>
    </row>
    <row r="1920" spans="1:29" s="50" customFormat="1">
      <c r="A1920" s="11"/>
      <c r="B1920" s="11"/>
      <c r="C1920" s="12"/>
      <c r="D1920" s="13"/>
      <c r="E1920" s="11"/>
      <c r="F1920" s="11"/>
      <c r="G1920" s="11"/>
      <c r="H1920" s="11"/>
      <c r="I1920" s="11"/>
      <c r="J1920" s="11"/>
      <c r="K1920" s="12"/>
      <c r="L1920" s="11"/>
      <c r="M1920" s="36"/>
      <c r="N1920" s="11"/>
      <c r="O1920" s="37"/>
      <c r="P1920" s="37"/>
      <c r="Q1920" s="37"/>
      <c r="R1920" s="37"/>
      <c r="S1920" s="37"/>
      <c r="T1920" s="37"/>
      <c r="U1920" s="42"/>
      <c r="V1920" s="34"/>
      <c r="W1920" s="27"/>
      <c r="X1920" s="18"/>
      <c r="Y1920" s="10"/>
      <c r="Z1920" s="48"/>
      <c r="AA1920" s="11"/>
      <c r="AC1920" s="11"/>
    </row>
    <row r="1921" spans="1:29" s="50" customFormat="1">
      <c r="A1921" s="11"/>
      <c r="B1921" s="11"/>
      <c r="C1921" s="12"/>
      <c r="D1921" s="13"/>
      <c r="E1921" s="11"/>
      <c r="F1921" s="11"/>
      <c r="G1921" s="11"/>
      <c r="H1921" s="11"/>
      <c r="I1921" s="11"/>
      <c r="J1921" s="11"/>
      <c r="K1921" s="12"/>
      <c r="L1921" s="11"/>
      <c r="M1921" s="36"/>
      <c r="N1921" s="11"/>
      <c r="O1921" s="37"/>
      <c r="P1921" s="37"/>
      <c r="Q1921" s="37"/>
      <c r="R1921" s="37"/>
      <c r="S1921" s="37"/>
      <c r="T1921" s="37"/>
      <c r="U1921" s="35"/>
      <c r="V1921" s="34"/>
      <c r="W1921" s="27"/>
      <c r="X1921" s="18"/>
      <c r="Y1921" s="10"/>
      <c r="Z1921" s="48"/>
      <c r="AA1921" s="11"/>
      <c r="AC1921" s="11"/>
    </row>
    <row r="1922" spans="1:29" s="68" customFormat="1">
      <c r="A1922" s="20">
        <v>14122</v>
      </c>
      <c r="B1922" s="20" t="s">
        <v>9709</v>
      </c>
      <c r="C1922" s="20" t="s">
        <v>5</v>
      </c>
      <c r="D1922" s="22">
        <v>1</v>
      </c>
      <c r="E1922" s="21">
        <v>1</v>
      </c>
      <c r="F1922" s="20" t="s">
        <v>23</v>
      </c>
      <c r="G1922" s="20" t="s">
        <v>7</v>
      </c>
      <c r="H1922" s="20" t="s">
        <v>8</v>
      </c>
      <c r="I1922" s="20" t="s">
        <v>8</v>
      </c>
      <c r="J1922" s="20" t="s">
        <v>8</v>
      </c>
      <c r="K1922" s="20" t="s">
        <v>9</v>
      </c>
      <c r="L1922" s="22">
        <v>14100</v>
      </c>
      <c r="M1922" s="10" t="s">
        <v>10</v>
      </c>
      <c r="N1922" s="20">
        <v>534235177</v>
      </c>
      <c r="O1922" s="20" t="s">
        <v>9875</v>
      </c>
      <c r="P1922" s="23">
        <v>62.7</v>
      </c>
      <c r="Q1922" s="23">
        <v>56.5</v>
      </c>
      <c r="R1922" s="23">
        <v>35.9</v>
      </c>
      <c r="S1922" s="23">
        <v>15.5</v>
      </c>
      <c r="T1922" s="23">
        <v>41</v>
      </c>
      <c r="U1922" s="23">
        <v>43.5</v>
      </c>
      <c r="V1922" s="23">
        <v>3.6</v>
      </c>
      <c r="W1922" s="25" t="s">
        <v>9876</v>
      </c>
      <c r="X1922" s="26" t="s">
        <v>9877</v>
      </c>
      <c r="Y1922" s="27">
        <v>0.92</v>
      </c>
      <c r="Z1922" s="18">
        <v>7.999999999999996E-2</v>
      </c>
      <c r="AA1922" s="10">
        <v>1127.9999999999995</v>
      </c>
      <c r="AB1922" s="54">
        <v>1127.9999999999995</v>
      </c>
      <c r="AC1922" s="67" t="s">
        <v>90</v>
      </c>
    </row>
    <row r="1923" spans="1:29" s="68" customFormat="1">
      <c r="A1923" s="20">
        <v>14159</v>
      </c>
      <c r="B1923" s="20" t="s">
        <v>9710</v>
      </c>
      <c r="C1923" s="20" t="s">
        <v>5</v>
      </c>
      <c r="D1923" s="22">
        <v>1</v>
      </c>
      <c r="E1923" s="21">
        <v>1.22</v>
      </c>
      <c r="F1923" s="20" t="s">
        <v>23</v>
      </c>
      <c r="G1923" s="20" t="s">
        <v>7</v>
      </c>
      <c r="H1923" s="20" t="s">
        <v>28</v>
      </c>
      <c r="I1923" s="20" t="s">
        <v>8</v>
      </c>
      <c r="J1923" s="20" t="s">
        <v>8</v>
      </c>
      <c r="K1923" s="20" t="s">
        <v>9</v>
      </c>
      <c r="L1923" s="22">
        <v>14100</v>
      </c>
      <c r="M1923" s="10" t="s">
        <v>10</v>
      </c>
      <c r="N1923" s="20">
        <v>534253009</v>
      </c>
      <c r="O1923" s="20" t="s">
        <v>9878</v>
      </c>
      <c r="P1923" s="23">
        <v>62.2</v>
      </c>
      <c r="Q1923" s="23">
        <v>57</v>
      </c>
      <c r="R1923" s="23">
        <v>36.1</v>
      </c>
      <c r="S1923" s="23">
        <v>15.5</v>
      </c>
      <c r="T1923" s="23">
        <v>40.299999999999997</v>
      </c>
      <c r="U1923" s="23">
        <v>42.5</v>
      </c>
      <c r="V1923" s="23">
        <v>4.0999999999999996</v>
      </c>
      <c r="W1923" s="25" t="s">
        <v>9879</v>
      </c>
      <c r="X1923" s="26" t="s">
        <v>9880</v>
      </c>
      <c r="Y1923" s="27">
        <v>0.92</v>
      </c>
      <c r="Z1923" s="18">
        <v>7.999999999999996E-2</v>
      </c>
      <c r="AA1923" s="10">
        <v>1127.9999999999995</v>
      </c>
      <c r="AB1923" s="54">
        <v>1376.1599999999994</v>
      </c>
      <c r="AC1923" s="67" t="s">
        <v>90</v>
      </c>
    </row>
    <row r="1924" spans="1:29" s="68" customFormat="1">
      <c r="A1924" s="20">
        <v>14228</v>
      </c>
      <c r="B1924" s="20" t="s">
        <v>9711</v>
      </c>
      <c r="C1924" s="20" t="s">
        <v>5</v>
      </c>
      <c r="D1924" s="22">
        <v>1</v>
      </c>
      <c r="E1924" s="21">
        <v>2.4500000000000002</v>
      </c>
      <c r="F1924" s="20" t="s">
        <v>23</v>
      </c>
      <c r="G1924" s="20" t="s">
        <v>7</v>
      </c>
      <c r="H1924" s="20" t="s">
        <v>28</v>
      </c>
      <c r="I1924" s="20" t="s">
        <v>8</v>
      </c>
      <c r="J1924" s="20" t="s">
        <v>8</v>
      </c>
      <c r="K1924" s="20" t="s">
        <v>9</v>
      </c>
      <c r="L1924" s="22">
        <v>28500</v>
      </c>
      <c r="M1924" s="10" t="s">
        <v>10</v>
      </c>
      <c r="N1924" s="20">
        <v>534267166</v>
      </c>
      <c r="O1924" s="20" t="s">
        <v>9881</v>
      </c>
      <c r="P1924" s="23">
        <v>61.1</v>
      </c>
      <c r="Q1924" s="23">
        <v>59.5</v>
      </c>
      <c r="R1924" s="23">
        <v>35.9</v>
      </c>
      <c r="S1924" s="23">
        <v>15</v>
      </c>
      <c r="T1924" s="23">
        <v>40.200000000000003</v>
      </c>
      <c r="U1924" s="23">
        <v>42</v>
      </c>
      <c r="V1924" s="23">
        <v>4.0999999999999996</v>
      </c>
      <c r="W1924" s="25" t="s">
        <v>9882</v>
      </c>
      <c r="X1924" s="26" t="s">
        <v>9883</v>
      </c>
      <c r="Y1924" s="27">
        <v>0.93</v>
      </c>
      <c r="Z1924" s="18">
        <v>6.9999999999999951E-2</v>
      </c>
      <c r="AA1924" s="10">
        <v>1994.9999999999986</v>
      </c>
      <c r="AB1924" s="54">
        <v>4887.7499999999973</v>
      </c>
      <c r="AC1924" s="67" t="s">
        <v>90</v>
      </c>
    </row>
    <row r="1925" spans="1:29" s="68" customFormat="1">
      <c r="A1925" s="20">
        <v>14121</v>
      </c>
      <c r="B1925" s="20" t="s">
        <v>9712</v>
      </c>
      <c r="C1925" s="20" t="s">
        <v>5</v>
      </c>
      <c r="D1925" s="22">
        <v>1</v>
      </c>
      <c r="E1925" s="21">
        <v>1.17</v>
      </c>
      <c r="F1925" s="20" t="s">
        <v>23</v>
      </c>
      <c r="G1925" s="20" t="s">
        <v>12</v>
      </c>
      <c r="H1925" s="20" t="s">
        <v>28</v>
      </c>
      <c r="I1925" s="20" t="s">
        <v>8</v>
      </c>
      <c r="J1925" s="20" t="s">
        <v>8</v>
      </c>
      <c r="K1925" s="20" t="s">
        <v>9</v>
      </c>
      <c r="L1925" s="22">
        <v>12900</v>
      </c>
      <c r="M1925" s="10" t="s">
        <v>10</v>
      </c>
      <c r="N1925" s="20">
        <v>534237292</v>
      </c>
      <c r="O1925" s="20" t="s">
        <v>9884</v>
      </c>
      <c r="P1925" s="23">
        <v>60.9</v>
      </c>
      <c r="Q1925" s="23">
        <v>56.5</v>
      </c>
      <c r="R1925" s="23">
        <v>34.5</v>
      </c>
      <c r="S1925" s="23">
        <v>15</v>
      </c>
      <c r="T1925" s="23">
        <v>40.200000000000003</v>
      </c>
      <c r="U1925" s="23">
        <v>42</v>
      </c>
      <c r="V1925" s="23">
        <v>3.8</v>
      </c>
      <c r="W1925" s="25" t="s">
        <v>9885</v>
      </c>
      <c r="X1925" s="26" t="s">
        <v>9886</v>
      </c>
      <c r="Y1925" s="27">
        <v>0.92</v>
      </c>
      <c r="Z1925" s="18">
        <v>7.999999999999996E-2</v>
      </c>
      <c r="AA1925" s="10">
        <v>1031.9999999999995</v>
      </c>
      <c r="AB1925" s="54">
        <v>1207.4399999999994</v>
      </c>
      <c r="AC1925" s="67" t="s">
        <v>90</v>
      </c>
    </row>
    <row r="1926" spans="1:29" s="68" customFormat="1">
      <c r="A1926" s="20">
        <v>14186</v>
      </c>
      <c r="B1926" s="20" t="s">
        <v>9713</v>
      </c>
      <c r="C1926" s="20" t="s">
        <v>5</v>
      </c>
      <c r="D1926" s="22">
        <v>1</v>
      </c>
      <c r="E1926" s="21">
        <v>1.5</v>
      </c>
      <c r="F1926" s="20" t="s">
        <v>23</v>
      </c>
      <c r="G1926" s="20" t="s">
        <v>12</v>
      </c>
      <c r="H1926" s="20" t="s">
        <v>8</v>
      </c>
      <c r="I1926" s="20" t="s">
        <v>8</v>
      </c>
      <c r="J1926" s="20" t="s">
        <v>8</v>
      </c>
      <c r="K1926" s="20" t="s">
        <v>9</v>
      </c>
      <c r="L1926" s="22">
        <v>17700</v>
      </c>
      <c r="M1926" s="10" t="s">
        <v>10</v>
      </c>
      <c r="N1926" s="20">
        <v>534246470</v>
      </c>
      <c r="O1926" s="20" t="s">
        <v>9887</v>
      </c>
      <c r="P1926" s="23">
        <v>63.4</v>
      </c>
      <c r="Q1926" s="23">
        <v>56.5</v>
      </c>
      <c r="R1926" s="23">
        <v>36.1</v>
      </c>
      <c r="S1926" s="23">
        <v>16</v>
      </c>
      <c r="T1926" s="23">
        <v>41.1</v>
      </c>
      <c r="U1926" s="23">
        <v>43.5</v>
      </c>
      <c r="V1926" s="23">
        <v>4.0999999999999996</v>
      </c>
      <c r="W1926" s="25" t="s">
        <v>9888</v>
      </c>
      <c r="X1926" s="26" t="s">
        <v>9889</v>
      </c>
      <c r="Y1926" s="27">
        <v>0.92</v>
      </c>
      <c r="Z1926" s="18">
        <v>7.999999999999996E-2</v>
      </c>
      <c r="AA1926" s="10">
        <v>1415.9999999999993</v>
      </c>
      <c r="AB1926" s="54">
        <v>2123.9999999999991</v>
      </c>
      <c r="AC1926" s="67" t="s">
        <v>90</v>
      </c>
    </row>
    <row r="1927" spans="1:29" s="68" customFormat="1">
      <c r="A1927" s="20">
        <v>14115</v>
      </c>
      <c r="B1927" s="20" t="s">
        <v>9714</v>
      </c>
      <c r="C1927" s="20" t="s">
        <v>5</v>
      </c>
      <c r="D1927" s="22">
        <v>1</v>
      </c>
      <c r="E1927" s="21">
        <v>1.51</v>
      </c>
      <c r="F1927" s="20" t="s">
        <v>23</v>
      </c>
      <c r="G1927" s="20" t="s">
        <v>12</v>
      </c>
      <c r="H1927" s="20" t="s">
        <v>8</v>
      </c>
      <c r="I1927" s="20" t="s">
        <v>8</v>
      </c>
      <c r="J1927" s="20" t="s">
        <v>8</v>
      </c>
      <c r="K1927" s="20" t="s">
        <v>9</v>
      </c>
      <c r="L1927" s="22">
        <v>17700</v>
      </c>
      <c r="M1927" s="10" t="s">
        <v>10</v>
      </c>
      <c r="N1927" s="20">
        <v>534246469</v>
      </c>
      <c r="O1927" s="20" t="s">
        <v>9890</v>
      </c>
      <c r="P1927" s="23">
        <v>62.5</v>
      </c>
      <c r="Q1927" s="23">
        <v>60</v>
      </c>
      <c r="R1927" s="23">
        <v>34.4</v>
      </c>
      <c r="S1927" s="23">
        <v>13.5</v>
      </c>
      <c r="T1927" s="23">
        <v>41.8</v>
      </c>
      <c r="U1927" s="23">
        <v>44.5</v>
      </c>
      <c r="V1927" s="23">
        <v>4.2</v>
      </c>
      <c r="W1927" s="25" t="s">
        <v>9891</v>
      </c>
      <c r="X1927" s="26" t="s">
        <v>9892</v>
      </c>
      <c r="Y1927" s="27">
        <v>0.92</v>
      </c>
      <c r="Z1927" s="18">
        <v>7.999999999999996E-2</v>
      </c>
      <c r="AA1927" s="10">
        <v>1415.9999999999993</v>
      </c>
      <c r="AB1927" s="54">
        <v>2138.1599999999989</v>
      </c>
      <c r="AC1927" s="67" t="s">
        <v>90</v>
      </c>
    </row>
    <row r="1928" spans="1:29" s="68" customFormat="1">
      <c r="A1928" s="20">
        <v>14161</v>
      </c>
      <c r="B1928" s="20" t="s">
        <v>9715</v>
      </c>
      <c r="C1928" s="20" t="s">
        <v>5</v>
      </c>
      <c r="D1928" s="22">
        <v>1</v>
      </c>
      <c r="E1928" s="21">
        <v>1.1399999999999999</v>
      </c>
      <c r="F1928" s="20" t="s">
        <v>16</v>
      </c>
      <c r="G1928" s="20" t="s">
        <v>7</v>
      </c>
      <c r="H1928" s="20" t="s">
        <v>28</v>
      </c>
      <c r="I1928" s="20" t="s">
        <v>8</v>
      </c>
      <c r="J1928" s="20" t="s">
        <v>8</v>
      </c>
      <c r="K1928" s="20" t="s">
        <v>9</v>
      </c>
      <c r="L1928" s="22">
        <v>13000</v>
      </c>
      <c r="M1928" s="10" t="s">
        <v>10</v>
      </c>
      <c r="N1928" s="20">
        <v>534253011</v>
      </c>
      <c r="O1928" s="20" t="s">
        <v>9893</v>
      </c>
      <c r="P1928" s="23">
        <v>62.2</v>
      </c>
      <c r="Q1928" s="23">
        <v>57.5</v>
      </c>
      <c r="R1928" s="23">
        <v>35.1</v>
      </c>
      <c r="S1928" s="23">
        <v>15</v>
      </c>
      <c r="T1928" s="23">
        <v>41.3</v>
      </c>
      <c r="U1928" s="23">
        <v>43.5</v>
      </c>
      <c r="V1928" s="23">
        <v>3.6</v>
      </c>
      <c r="W1928" s="25" t="s">
        <v>9894</v>
      </c>
      <c r="X1928" s="26" t="s">
        <v>9895</v>
      </c>
      <c r="Y1928" s="27">
        <v>0.92</v>
      </c>
      <c r="Z1928" s="18">
        <v>7.999999999999996E-2</v>
      </c>
      <c r="AA1928" s="10">
        <v>1039.9999999999995</v>
      </c>
      <c r="AB1928" s="54">
        <v>1185.5999999999995</v>
      </c>
      <c r="AC1928" s="67" t="s">
        <v>90</v>
      </c>
    </row>
    <row r="1929" spans="1:29" s="68" customFormat="1">
      <c r="A1929" s="20">
        <v>14227</v>
      </c>
      <c r="B1929" s="20" t="s">
        <v>9716</v>
      </c>
      <c r="C1929" s="20" t="s">
        <v>5</v>
      </c>
      <c r="D1929" s="22">
        <v>1</v>
      </c>
      <c r="E1929" s="21">
        <v>2.71</v>
      </c>
      <c r="F1929" s="20" t="s">
        <v>16</v>
      </c>
      <c r="G1929" s="20" t="s">
        <v>7</v>
      </c>
      <c r="H1929" s="20" t="s">
        <v>8</v>
      </c>
      <c r="I1929" s="20" t="s">
        <v>8</v>
      </c>
      <c r="J1929" s="20" t="s">
        <v>8</v>
      </c>
      <c r="K1929" s="20" t="s">
        <v>9</v>
      </c>
      <c r="L1929" s="22">
        <v>26000</v>
      </c>
      <c r="M1929" s="10" t="s">
        <v>10</v>
      </c>
      <c r="N1929" s="20">
        <v>534267167</v>
      </c>
      <c r="O1929" s="20" t="s">
        <v>9896</v>
      </c>
      <c r="P1929" s="23">
        <v>62.7</v>
      </c>
      <c r="Q1929" s="23">
        <v>61</v>
      </c>
      <c r="R1929" s="23">
        <v>35.299999999999997</v>
      </c>
      <c r="S1929" s="23">
        <v>14</v>
      </c>
      <c r="T1929" s="23">
        <v>41.6</v>
      </c>
      <c r="U1929" s="23">
        <v>44.5</v>
      </c>
      <c r="V1929" s="23">
        <v>4.5999999999999996</v>
      </c>
      <c r="W1929" s="25" t="s">
        <v>9897</v>
      </c>
      <c r="X1929" s="26" t="s">
        <v>9898</v>
      </c>
      <c r="Y1929" s="27">
        <v>0.93</v>
      </c>
      <c r="Z1929" s="18">
        <v>6.9999999999999951E-2</v>
      </c>
      <c r="AA1929" s="10">
        <v>1819.9999999999986</v>
      </c>
      <c r="AB1929" s="54">
        <v>4932.1999999999962</v>
      </c>
      <c r="AC1929" s="67" t="s">
        <v>90</v>
      </c>
    </row>
    <row r="1930" spans="1:29" s="68" customFormat="1">
      <c r="A1930" s="20">
        <v>14226</v>
      </c>
      <c r="B1930" s="20" t="s">
        <v>9717</v>
      </c>
      <c r="C1930" s="20" t="s">
        <v>5</v>
      </c>
      <c r="D1930" s="22">
        <v>1</v>
      </c>
      <c r="E1930" s="21">
        <v>3</v>
      </c>
      <c r="F1930" s="20" t="s">
        <v>16</v>
      </c>
      <c r="G1930" s="20" t="s">
        <v>7</v>
      </c>
      <c r="H1930" s="20" t="s">
        <v>8</v>
      </c>
      <c r="I1930" s="20" t="s">
        <v>8</v>
      </c>
      <c r="J1930" s="20" t="s">
        <v>8</v>
      </c>
      <c r="K1930" s="20" t="s">
        <v>9</v>
      </c>
      <c r="L1930" s="22">
        <v>38000</v>
      </c>
      <c r="M1930" s="10" t="s">
        <v>10</v>
      </c>
      <c r="N1930" s="20">
        <v>534267151</v>
      </c>
      <c r="O1930" s="20" t="s">
        <v>9899</v>
      </c>
      <c r="P1930" s="23">
        <v>61.2</v>
      </c>
      <c r="Q1930" s="23">
        <v>60</v>
      </c>
      <c r="R1930" s="23">
        <v>36.200000000000003</v>
      </c>
      <c r="S1930" s="23">
        <v>14.5</v>
      </c>
      <c r="T1930" s="23">
        <v>40.200000000000003</v>
      </c>
      <c r="U1930" s="23">
        <v>42</v>
      </c>
      <c r="V1930" s="23">
        <v>4.5999999999999996</v>
      </c>
      <c r="W1930" s="25" t="s">
        <v>9900</v>
      </c>
      <c r="X1930" s="26" t="s">
        <v>9901</v>
      </c>
      <c r="Y1930" s="27">
        <v>0.93</v>
      </c>
      <c r="Z1930" s="18">
        <v>6.9999999999999951E-2</v>
      </c>
      <c r="AA1930" s="10">
        <v>2659.9999999999982</v>
      </c>
      <c r="AB1930" s="54">
        <v>7979.9999999999945</v>
      </c>
      <c r="AC1930" s="67" t="s">
        <v>90</v>
      </c>
    </row>
    <row r="1931" spans="1:29" s="68" customFormat="1">
      <c r="A1931" s="20">
        <v>14163</v>
      </c>
      <c r="B1931" s="20" t="s">
        <v>9718</v>
      </c>
      <c r="C1931" s="20" t="s">
        <v>5</v>
      </c>
      <c r="D1931" s="22">
        <v>1</v>
      </c>
      <c r="E1931" s="21">
        <v>4.08</v>
      </c>
      <c r="F1931" s="20" t="s">
        <v>16</v>
      </c>
      <c r="G1931" s="20" t="s">
        <v>7</v>
      </c>
      <c r="H1931" s="20" t="s">
        <v>28</v>
      </c>
      <c r="I1931" s="20" t="s">
        <v>8</v>
      </c>
      <c r="J1931" s="20" t="s">
        <v>8</v>
      </c>
      <c r="K1931" s="20" t="s">
        <v>9</v>
      </c>
      <c r="L1931" s="22">
        <v>49000</v>
      </c>
      <c r="M1931" s="10" t="s">
        <v>10</v>
      </c>
      <c r="N1931" s="20">
        <v>534252999</v>
      </c>
      <c r="O1931" s="20" t="s">
        <v>9902</v>
      </c>
      <c r="P1931" s="23">
        <v>61.4</v>
      </c>
      <c r="Q1931" s="23">
        <v>58.5</v>
      </c>
      <c r="R1931" s="23">
        <v>36.1</v>
      </c>
      <c r="S1931" s="23">
        <v>15</v>
      </c>
      <c r="T1931" s="23">
        <v>40.1</v>
      </c>
      <c r="U1931" s="23">
        <v>42</v>
      </c>
      <c r="V1931" s="23">
        <v>4.0999999999999996</v>
      </c>
      <c r="W1931" s="25" t="s">
        <v>9903</v>
      </c>
      <c r="X1931" s="26" t="s">
        <v>9904</v>
      </c>
      <c r="Y1931" s="27">
        <v>0.92</v>
      </c>
      <c r="Z1931" s="18">
        <v>7.999999999999996E-2</v>
      </c>
      <c r="AA1931" s="10">
        <v>3919.9999999999982</v>
      </c>
      <c r="AB1931" s="54">
        <v>15993.599999999993</v>
      </c>
      <c r="AC1931" s="67" t="s">
        <v>90</v>
      </c>
    </row>
    <row r="1932" spans="1:29" s="68" customFormat="1">
      <c r="A1932" s="20">
        <v>14112</v>
      </c>
      <c r="B1932" s="20" t="s">
        <v>9719</v>
      </c>
      <c r="C1932" s="20" t="s">
        <v>5</v>
      </c>
      <c r="D1932" s="22">
        <v>1</v>
      </c>
      <c r="E1932" s="21">
        <v>1.03</v>
      </c>
      <c r="F1932" s="20" t="s">
        <v>16</v>
      </c>
      <c r="G1932" s="20" t="s">
        <v>29</v>
      </c>
      <c r="H1932" s="20" t="s">
        <v>28</v>
      </c>
      <c r="I1932" s="20" t="s">
        <v>8</v>
      </c>
      <c r="J1932" s="20" t="s">
        <v>8</v>
      </c>
      <c r="K1932" s="20" t="s">
        <v>9</v>
      </c>
      <c r="L1932" s="22">
        <v>10700</v>
      </c>
      <c r="M1932" s="10" t="s">
        <v>10</v>
      </c>
      <c r="N1932" s="20">
        <v>534225974</v>
      </c>
      <c r="O1932" s="20" t="s">
        <v>9905</v>
      </c>
      <c r="P1932" s="23">
        <v>62</v>
      </c>
      <c r="Q1932" s="23">
        <v>58.5</v>
      </c>
      <c r="R1932" s="23">
        <v>35.6</v>
      </c>
      <c r="S1932" s="23">
        <v>15</v>
      </c>
      <c r="T1932" s="23">
        <v>40.799999999999997</v>
      </c>
      <c r="U1932" s="23">
        <v>43</v>
      </c>
      <c r="V1932" s="23">
        <v>4.2</v>
      </c>
      <c r="W1932" s="25" t="s">
        <v>9906</v>
      </c>
      <c r="X1932" s="26" t="s">
        <v>9907</v>
      </c>
      <c r="Y1932" s="27">
        <v>0.92</v>
      </c>
      <c r="Z1932" s="18">
        <v>7.999999999999996E-2</v>
      </c>
      <c r="AA1932" s="10">
        <v>855.99999999999955</v>
      </c>
      <c r="AB1932" s="54">
        <v>881.67999999999961</v>
      </c>
      <c r="AC1932" s="67" t="s">
        <v>90</v>
      </c>
    </row>
    <row r="1933" spans="1:29" s="68" customFormat="1">
      <c r="A1933" s="20">
        <v>14118</v>
      </c>
      <c r="B1933" s="20" t="s">
        <v>9720</v>
      </c>
      <c r="C1933" s="20" t="s">
        <v>5</v>
      </c>
      <c r="D1933" s="22">
        <v>1</v>
      </c>
      <c r="E1933" s="21">
        <v>1.5</v>
      </c>
      <c r="F1933" s="20" t="s">
        <v>16</v>
      </c>
      <c r="G1933" s="20" t="s">
        <v>29</v>
      </c>
      <c r="H1933" s="20" t="s">
        <v>8</v>
      </c>
      <c r="I1933" s="20" t="s">
        <v>8</v>
      </c>
      <c r="J1933" s="20" t="s">
        <v>8</v>
      </c>
      <c r="K1933" s="20" t="s">
        <v>9</v>
      </c>
      <c r="L1933" s="22">
        <v>14500</v>
      </c>
      <c r="M1933" s="10" t="s">
        <v>10</v>
      </c>
      <c r="N1933" s="20">
        <v>534235176</v>
      </c>
      <c r="O1933" s="20" t="s">
        <v>9908</v>
      </c>
      <c r="P1933" s="23">
        <v>62.6</v>
      </c>
      <c r="Q1933" s="23">
        <v>56.5</v>
      </c>
      <c r="R1933" s="23">
        <v>36</v>
      </c>
      <c r="S1933" s="23">
        <v>16</v>
      </c>
      <c r="T1933" s="23">
        <v>40.6</v>
      </c>
      <c r="U1933" s="23">
        <v>43</v>
      </c>
      <c r="V1933" s="23">
        <v>4</v>
      </c>
      <c r="W1933" s="25" t="s">
        <v>9909</v>
      </c>
      <c r="X1933" s="26" t="s">
        <v>9910</v>
      </c>
      <c r="Y1933" s="27">
        <v>0.92</v>
      </c>
      <c r="Z1933" s="18">
        <v>7.999999999999996E-2</v>
      </c>
      <c r="AA1933" s="10">
        <v>1159.9999999999993</v>
      </c>
      <c r="AB1933" s="54">
        <v>1739.9999999999991</v>
      </c>
      <c r="AC1933" s="67" t="s">
        <v>90</v>
      </c>
    </row>
    <row r="1934" spans="1:29" s="68" customFormat="1">
      <c r="A1934" s="20">
        <v>14124</v>
      </c>
      <c r="B1934" s="20" t="s">
        <v>9721</v>
      </c>
      <c r="C1934" s="20" t="s">
        <v>5</v>
      </c>
      <c r="D1934" s="22">
        <v>1</v>
      </c>
      <c r="E1934" s="21">
        <v>2.5</v>
      </c>
      <c r="F1934" s="20" t="s">
        <v>16</v>
      </c>
      <c r="G1934" s="20" t="s">
        <v>29</v>
      </c>
      <c r="H1934" s="20" t="s">
        <v>8</v>
      </c>
      <c r="I1934" s="20" t="s">
        <v>8</v>
      </c>
      <c r="J1934" s="20" t="s">
        <v>8</v>
      </c>
      <c r="K1934" s="20" t="s">
        <v>9</v>
      </c>
      <c r="L1934" s="22">
        <v>19500</v>
      </c>
      <c r="M1934" s="10" t="s">
        <v>10</v>
      </c>
      <c r="N1934" s="20">
        <v>534246467</v>
      </c>
      <c r="O1934" s="20" t="s">
        <v>9911</v>
      </c>
      <c r="P1934" s="23">
        <v>63.1</v>
      </c>
      <c r="Q1934" s="23">
        <v>56.5</v>
      </c>
      <c r="R1934" s="23">
        <v>35.700000000000003</v>
      </c>
      <c r="S1934" s="23">
        <v>15.5</v>
      </c>
      <c r="T1934" s="23">
        <v>41.1</v>
      </c>
      <c r="U1934" s="23">
        <v>43.5</v>
      </c>
      <c r="V1934" s="23">
        <v>4</v>
      </c>
      <c r="W1934" s="25" t="s">
        <v>9912</v>
      </c>
      <c r="X1934" s="26" t="s">
        <v>9913</v>
      </c>
      <c r="Y1934" s="27">
        <v>0.93</v>
      </c>
      <c r="Z1934" s="18">
        <v>6.9999999999999951E-2</v>
      </c>
      <c r="AA1934" s="10">
        <v>1364.9999999999991</v>
      </c>
      <c r="AB1934" s="54">
        <v>3412.4999999999977</v>
      </c>
      <c r="AC1934" s="67" t="s">
        <v>90</v>
      </c>
    </row>
    <row r="1935" spans="1:29" s="68" customFormat="1">
      <c r="A1935" s="20">
        <v>14125</v>
      </c>
      <c r="B1935" s="20" t="s">
        <v>9722</v>
      </c>
      <c r="C1935" s="20" t="s">
        <v>5</v>
      </c>
      <c r="D1935" s="22">
        <v>1</v>
      </c>
      <c r="E1935" s="21">
        <v>1.01</v>
      </c>
      <c r="F1935" s="20" t="s">
        <v>16</v>
      </c>
      <c r="G1935" s="20" t="s">
        <v>12</v>
      </c>
      <c r="H1935" s="20" t="s">
        <v>28</v>
      </c>
      <c r="I1935" s="20" t="s">
        <v>8</v>
      </c>
      <c r="J1935" s="20" t="s">
        <v>8</v>
      </c>
      <c r="K1935" s="20" t="s">
        <v>9</v>
      </c>
      <c r="L1935" s="22">
        <v>12100</v>
      </c>
      <c r="M1935" s="10" t="s">
        <v>10</v>
      </c>
      <c r="N1935" s="20">
        <v>534235179</v>
      </c>
      <c r="O1935" s="20" t="s">
        <v>9914</v>
      </c>
      <c r="P1935" s="23">
        <v>61.4</v>
      </c>
      <c r="Q1935" s="23">
        <v>58</v>
      </c>
      <c r="R1935" s="23">
        <v>35.200000000000003</v>
      </c>
      <c r="S1935" s="23">
        <v>14.5</v>
      </c>
      <c r="T1935" s="23">
        <v>40.6</v>
      </c>
      <c r="U1935" s="23">
        <v>43</v>
      </c>
      <c r="V1935" s="23">
        <v>3.7</v>
      </c>
      <c r="W1935" s="25" t="s">
        <v>9915</v>
      </c>
      <c r="X1935" s="26" t="s">
        <v>9916</v>
      </c>
      <c r="Y1935" s="27">
        <v>0.92</v>
      </c>
      <c r="Z1935" s="18">
        <v>7.999999999999996E-2</v>
      </c>
      <c r="AA1935" s="10">
        <v>967.99999999999955</v>
      </c>
      <c r="AB1935" s="54">
        <v>977.6799999999995</v>
      </c>
      <c r="AC1935" s="67" t="s">
        <v>90</v>
      </c>
    </row>
    <row r="1936" spans="1:29" s="68" customFormat="1">
      <c r="A1936" s="20">
        <v>14120</v>
      </c>
      <c r="B1936" s="20" t="s">
        <v>9723</v>
      </c>
      <c r="C1936" s="20" t="s">
        <v>5</v>
      </c>
      <c r="D1936" s="22">
        <v>1</v>
      </c>
      <c r="E1936" s="21">
        <v>1.07</v>
      </c>
      <c r="F1936" s="20" t="s">
        <v>16</v>
      </c>
      <c r="G1936" s="20" t="s">
        <v>12</v>
      </c>
      <c r="H1936" s="20" t="s">
        <v>28</v>
      </c>
      <c r="I1936" s="20" t="s">
        <v>8</v>
      </c>
      <c r="J1936" s="20" t="s">
        <v>8</v>
      </c>
      <c r="K1936" s="20" t="s">
        <v>9</v>
      </c>
      <c r="L1936" s="22">
        <v>12100</v>
      </c>
      <c r="M1936" s="10" t="s">
        <v>10</v>
      </c>
      <c r="N1936" s="20">
        <v>534237293</v>
      </c>
      <c r="O1936" s="20" t="s">
        <v>9917</v>
      </c>
      <c r="P1936" s="23">
        <v>62.3</v>
      </c>
      <c r="Q1936" s="23">
        <v>56</v>
      </c>
      <c r="R1936" s="23">
        <v>35.9</v>
      </c>
      <c r="S1936" s="23">
        <v>16</v>
      </c>
      <c r="T1936" s="23">
        <v>40.5</v>
      </c>
      <c r="U1936" s="23">
        <v>42.5</v>
      </c>
      <c r="V1936" s="23">
        <v>4</v>
      </c>
      <c r="W1936" s="25" t="s">
        <v>9918</v>
      </c>
      <c r="X1936" s="26" t="s">
        <v>9919</v>
      </c>
      <c r="Y1936" s="27">
        <v>0.92</v>
      </c>
      <c r="Z1936" s="18">
        <v>7.999999999999996E-2</v>
      </c>
      <c r="AA1936" s="10">
        <v>967.99999999999955</v>
      </c>
      <c r="AB1936" s="54">
        <v>1035.7599999999995</v>
      </c>
      <c r="AC1936" s="67" t="s">
        <v>90</v>
      </c>
    </row>
    <row r="1937" spans="1:29" s="68" customFormat="1">
      <c r="A1937" s="20">
        <v>14119</v>
      </c>
      <c r="B1937" s="20" t="s">
        <v>9724</v>
      </c>
      <c r="C1937" s="20" t="s">
        <v>5</v>
      </c>
      <c r="D1937" s="22">
        <v>1</v>
      </c>
      <c r="E1937" s="21">
        <v>1.2</v>
      </c>
      <c r="F1937" s="20" t="s">
        <v>16</v>
      </c>
      <c r="G1937" s="20" t="s">
        <v>12</v>
      </c>
      <c r="H1937" s="20" t="s">
        <v>28</v>
      </c>
      <c r="I1937" s="20" t="s">
        <v>8</v>
      </c>
      <c r="J1937" s="20" t="s">
        <v>8</v>
      </c>
      <c r="K1937" s="20" t="s">
        <v>9</v>
      </c>
      <c r="L1937" s="22">
        <v>12100</v>
      </c>
      <c r="M1937" s="10" t="s">
        <v>10</v>
      </c>
      <c r="N1937" s="20">
        <v>534246471</v>
      </c>
      <c r="O1937" s="20" t="s">
        <v>9920</v>
      </c>
      <c r="P1937" s="23">
        <v>62.2</v>
      </c>
      <c r="Q1937" s="23">
        <v>56</v>
      </c>
      <c r="R1937" s="23">
        <v>33.799999999999997</v>
      </c>
      <c r="S1937" s="23">
        <v>14.5</v>
      </c>
      <c r="T1937" s="23">
        <v>41.1</v>
      </c>
      <c r="U1937" s="23">
        <v>43.5</v>
      </c>
      <c r="V1937" s="23">
        <v>4.0999999999999996</v>
      </c>
      <c r="W1937" s="25" t="s">
        <v>9921</v>
      </c>
      <c r="X1937" s="26" t="s">
        <v>9922</v>
      </c>
      <c r="Y1937" s="27">
        <v>0.92</v>
      </c>
      <c r="Z1937" s="18">
        <v>7.999999999999996E-2</v>
      </c>
      <c r="AA1937" s="10">
        <v>967.99999999999955</v>
      </c>
      <c r="AB1937" s="54">
        <v>1161.5999999999995</v>
      </c>
      <c r="AC1937" s="67" t="s">
        <v>90</v>
      </c>
    </row>
    <row r="1938" spans="1:29" s="68" customFormat="1">
      <c r="A1938" s="20">
        <v>14116</v>
      </c>
      <c r="B1938" s="20" t="s">
        <v>9725</v>
      </c>
      <c r="C1938" s="20" t="s">
        <v>5</v>
      </c>
      <c r="D1938" s="22">
        <v>1</v>
      </c>
      <c r="E1938" s="21">
        <v>1.5</v>
      </c>
      <c r="F1938" s="20" t="s">
        <v>16</v>
      </c>
      <c r="G1938" s="20" t="s">
        <v>12</v>
      </c>
      <c r="H1938" s="20" t="s">
        <v>28</v>
      </c>
      <c r="I1938" s="20" t="s">
        <v>8</v>
      </c>
      <c r="J1938" s="20" t="s">
        <v>8</v>
      </c>
      <c r="K1938" s="20" t="s">
        <v>9</v>
      </c>
      <c r="L1938" s="22">
        <v>16200</v>
      </c>
      <c r="M1938" s="10" t="s">
        <v>10</v>
      </c>
      <c r="N1938" s="20">
        <v>534235175</v>
      </c>
      <c r="O1938" s="20" t="s">
        <v>9923</v>
      </c>
      <c r="P1938" s="23">
        <v>61.9</v>
      </c>
      <c r="Q1938" s="23">
        <v>56</v>
      </c>
      <c r="R1938" s="23">
        <v>35.5</v>
      </c>
      <c r="S1938" s="23">
        <v>15.5</v>
      </c>
      <c r="T1938" s="23">
        <v>40.6</v>
      </c>
      <c r="U1938" s="23">
        <v>42.5</v>
      </c>
      <c r="V1938" s="23">
        <v>3.5</v>
      </c>
      <c r="W1938" s="25" t="s">
        <v>9924</v>
      </c>
      <c r="X1938" s="26" t="s">
        <v>9925</v>
      </c>
      <c r="Y1938" s="27">
        <v>0.92</v>
      </c>
      <c r="Z1938" s="18">
        <v>7.999999999999996E-2</v>
      </c>
      <c r="AA1938" s="10">
        <v>1295.9999999999993</v>
      </c>
      <c r="AB1938" s="54">
        <v>1943.9999999999991</v>
      </c>
      <c r="AC1938" s="67" t="s">
        <v>90</v>
      </c>
    </row>
    <row r="1939" spans="1:29" s="68" customFormat="1">
      <c r="A1939" s="20">
        <v>14117</v>
      </c>
      <c r="B1939" s="20" t="s">
        <v>9726</v>
      </c>
      <c r="C1939" s="20" t="s">
        <v>5</v>
      </c>
      <c r="D1939" s="22">
        <v>1</v>
      </c>
      <c r="E1939" s="21">
        <v>1.5</v>
      </c>
      <c r="F1939" s="20" t="s">
        <v>16</v>
      </c>
      <c r="G1939" s="20" t="s">
        <v>12</v>
      </c>
      <c r="H1939" s="20" t="s">
        <v>28</v>
      </c>
      <c r="I1939" s="20" t="s">
        <v>8</v>
      </c>
      <c r="J1939" s="20" t="s">
        <v>8</v>
      </c>
      <c r="K1939" s="20" t="s">
        <v>9</v>
      </c>
      <c r="L1939" s="22">
        <v>16200</v>
      </c>
      <c r="M1939" s="10" t="s">
        <v>10</v>
      </c>
      <c r="N1939" s="20">
        <v>534237299</v>
      </c>
      <c r="O1939" s="20" t="s">
        <v>9926</v>
      </c>
      <c r="P1939" s="23">
        <v>62</v>
      </c>
      <c r="Q1939" s="23">
        <v>59</v>
      </c>
      <c r="R1939" s="23">
        <v>35.299999999999997</v>
      </c>
      <c r="S1939" s="23">
        <v>14.5</v>
      </c>
      <c r="T1939" s="23">
        <v>41</v>
      </c>
      <c r="U1939" s="23">
        <v>43.5</v>
      </c>
      <c r="V1939" s="23">
        <v>4</v>
      </c>
      <c r="W1939" s="25" t="s">
        <v>9927</v>
      </c>
      <c r="X1939" s="26" t="s">
        <v>9928</v>
      </c>
      <c r="Y1939" s="27">
        <v>0.92</v>
      </c>
      <c r="Z1939" s="18">
        <v>7.999999999999996E-2</v>
      </c>
      <c r="AA1939" s="10">
        <v>1295.9999999999993</v>
      </c>
      <c r="AB1939" s="54">
        <v>1943.9999999999991</v>
      </c>
      <c r="AC1939" s="67" t="s">
        <v>90</v>
      </c>
    </row>
    <row r="1940" spans="1:29" s="68" customFormat="1">
      <c r="A1940" s="20">
        <v>14157</v>
      </c>
      <c r="B1940" s="20" t="s">
        <v>9727</v>
      </c>
      <c r="C1940" s="20" t="s">
        <v>5</v>
      </c>
      <c r="D1940" s="22">
        <v>1</v>
      </c>
      <c r="E1940" s="21">
        <v>1.5</v>
      </c>
      <c r="F1940" s="20" t="s">
        <v>16</v>
      </c>
      <c r="G1940" s="20" t="s">
        <v>12</v>
      </c>
      <c r="H1940" s="20" t="s">
        <v>8</v>
      </c>
      <c r="I1940" s="20" t="s">
        <v>8</v>
      </c>
      <c r="J1940" s="20" t="s">
        <v>8</v>
      </c>
      <c r="K1940" s="20" t="s">
        <v>9</v>
      </c>
      <c r="L1940" s="22">
        <v>16200</v>
      </c>
      <c r="M1940" s="10" t="s">
        <v>10</v>
      </c>
      <c r="N1940" s="20">
        <v>534253004</v>
      </c>
      <c r="O1940" s="20" t="s">
        <v>9929</v>
      </c>
      <c r="P1940" s="23">
        <v>62.9</v>
      </c>
      <c r="Q1940" s="23">
        <v>56</v>
      </c>
      <c r="R1940" s="23">
        <v>35.700000000000003</v>
      </c>
      <c r="S1940" s="23">
        <v>15.5</v>
      </c>
      <c r="T1940" s="23">
        <v>40.799999999999997</v>
      </c>
      <c r="U1940" s="23">
        <v>43</v>
      </c>
      <c r="V1940" s="23">
        <v>4.0999999999999996</v>
      </c>
      <c r="W1940" s="25" t="s">
        <v>9930</v>
      </c>
      <c r="X1940" s="26" t="s">
        <v>9931</v>
      </c>
      <c r="Y1940" s="27">
        <v>0.92</v>
      </c>
      <c r="Z1940" s="18">
        <v>7.999999999999996E-2</v>
      </c>
      <c r="AA1940" s="10">
        <v>1295.9999999999993</v>
      </c>
      <c r="AB1940" s="54">
        <v>1943.9999999999991</v>
      </c>
      <c r="AC1940" s="67" t="s">
        <v>90</v>
      </c>
    </row>
    <row r="1941" spans="1:29" s="68" customFormat="1">
      <c r="A1941" s="20">
        <v>14158</v>
      </c>
      <c r="B1941" s="20" t="s">
        <v>9728</v>
      </c>
      <c r="C1941" s="20" t="s">
        <v>5</v>
      </c>
      <c r="D1941" s="22">
        <v>1</v>
      </c>
      <c r="E1941" s="21">
        <v>1.51</v>
      </c>
      <c r="F1941" s="20" t="s">
        <v>16</v>
      </c>
      <c r="G1941" s="20" t="s">
        <v>12</v>
      </c>
      <c r="H1941" s="20" t="s">
        <v>28</v>
      </c>
      <c r="I1941" s="20" t="s">
        <v>8</v>
      </c>
      <c r="J1941" s="20" t="s">
        <v>8</v>
      </c>
      <c r="K1941" s="20" t="s">
        <v>9</v>
      </c>
      <c r="L1941" s="22">
        <v>16200</v>
      </c>
      <c r="M1941" s="10" t="s">
        <v>10</v>
      </c>
      <c r="N1941" s="20">
        <v>534253007</v>
      </c>
      <c r="O1941" s="20" t="s">
        <v>9932</v>
      </c>
      <c r="P1941" s="23">
        <v>62.3</v>
      </c>
      <c r="Q1941" s="23">
        <v>59</v>
      </c>
      <c r="R1941" s="23">
        <v>35.9</v>
      </c>
      <c r="S1941" s="23">
        <v>15</v>
      </c>
      <c r="T1941" s="23">
        <v>41.1</v>
      </c>
      <c r="U1941" s="23">
        <v>43.5</v>
      </c>
      <c r="V1941" s="23">
        <v>3.8</v>
      </c>
      <c r="W1941" s="25" t="s">
        <v>9933</v>
      </c>
      <c r="X1941" s="26" t="s">
        <v>9934</v>
      </c>
      <c r="Y1941" s="27">
        <v>0.92</v>
      </c>
      <c r="Z1941" s="18">
        <v>7.999999999999996E-2</v>
      </c>
      <c r="AA1941" s="10">
        <v>1295.9999999999993</v>
      </c>
      <c r="AB1941" s="54">
        <v>1956.9599999999989</v>
      </c>
      <c r="AC1941" s="67" t="s">
        <v>90</v>
      </c>
    </row>
    <row r="1942" spans="1:29" s="68" customFormat="1">
      <c r="A1942" s="20">
        <v>14160</v>
      </c>
      <c r="B1942" s="20" t="s">
        <v>9729</v>
      </c>
      <c r="C1942" s="20" t="s">
        <v>5</v>
      </c>
      <c r="D1942" s="22">
        <v>1</v>
      </c>
      <c r="E1942" s="21">
        <v>2.62</v>
      </c>
      <c r="F1942" s="20" t="s">
        <v>16</v>
      </c>
      <c r="G1942" s="20" t="s">
        <v>12</v>
      </c>
      <c r="H1942" s="20" t="s">
        <v>28</v>
      </c>
      <c r="I1942" s="20" t="s">
        <v>8</v>
      </c>
      <c r="J1942" s="20" t="s">
        <v>8</v>
      </c>
      <c r="K1942" s="20" t="s">
        <v>9</v>
      </c>
      <c r="L1942" s="22">
        <v>22500</v>
      </c>
      <c r="M1942" s="10" t="s">
        <v>10</v>
      </c>
      <c r="N1942" s="20">
        <v>534253005</v>
      </c>
      <c r="O1942" s="20" t="s">
        <v>9935</v>
      </c>
      <c r="P1942" s="23">
        <v>62</v>
      </c>
      <c r="Q1942" s="23">
        <v>56.5</v>
      </c>
      <c r="R1942" s="23">
        <v>36</v>
      </c>
      <c r="S1942" s="23">
        <v>16</v>
      </c>
      <c r="T1942" s="23">
        <v>40.200000000000003</v>
      </c>
      <c r="U1942" s="23">
        <v>42</v>
      </c>
      <c r="V1942" s="23">
        <v>4</v>
      </c>
      <c r="W1942" s="25" t="s">
        <v>9936</v>
      </c>
      <c r="X1942" s="26" t="s">
        <v>9937</v>
      </c>
      <c r="Y1942" s="27">
        <v>0.93</v>
      </c>
      <c r="Z1942" s="18">
        <v>6.9999999999999951E-2</v>
      </c>
      <c r="AA1942" s="10">
        <v>1574.9999999999989</v>
      </c>
      <c r="AB1942" s="54">
        <v>4126.4999999999973</v>
      </c>
      <c r="AC1942" s="67" t="s">
        <v>90</v>
      </c>
    </row>
    <row r="1943" spans="1:29" s="68" customFormat="1">
      <c r="A1943" s="20">
        <v>14185</v>
      </c>
      <c r="B1943" s="20" t="s">
        <v>9730</v>
      </c>
      <c r="C1943" s="20" t="s">
        <v>5</v>
      </c>
      <c r="D1943" s="22">
        <v>1</v>
      </c>
      <c r="E1943" s="21">
        <v>2.7</v>
      </c>
      <c r="F1943" s="20" t="s">
        <v>16</v>
      </c>
      <c r="G1943" s="20" t="s">
        <v>12</v>
      </c>
      <c r="H1943" s="20" t="s">
        <v>28</v>
      </c>
      <c r="I1943" s="20" t="s">
        <v>8</v>
      </c>
      <c r="J1943" s="20" t="s">
        <v>8</v>
      </c>
      <c r="K1943" s="20" t="s">
        <v>9</v>
      </c>
      <c r="L1943" s="22">
        <v>22500</v>
      </c>
      <c r="M1943" s="10" t="s">
        <v>10</v>
      </c>
      <c r="N1943" s="20">
        <v>534263045</v>
      </c>
      <c r="O1943" s="20" t="s">
        <v>9938</v>
      </c>
      <c r="P1943" s="23">
        <v>60.4</v>
      </c>
      <c r="Q1943" s="23">
        <v>58.5</v>
      </c>
      <c r="R1943" s="23">
        <v>34.4</v>
      </c>
      <c r="S1943" s="23">
        <v>14</v>
      </c>
      <c r="T1943" s="23">
        <v>40.200000000000003</v>
      </c>
      <c r="U1943" s="23">
        <v>42</v>
      </c>
      <c r="V1943" s="23">
        <v>4.0999999999999996</v>
      </c>
      <c r="W1943" s="25" t="s">
        <v>9939</v>
      </c>
      <c r="X1943" s="26" t="s">
        <v>9940</v>
      </c>
      <c r="Y1943" s="27">
        <v>0.93</v>
      </c>
      <c r="Z1943" s="18">
        <v>6.9999999999999951E-2</v>
      </c>
      <c r="AA1943" s="10">
        <v>1574.9999999999989</v>
      </c>
      <c r="AB1943" s="54">
        <v>4252.4999999999973</v>
      </c>
      <c r="AC1943" s="67" t="s">
        <v>90</v>
      </c>
    </row>
    <row r="1944" spans="1:29" s="68" customFormat="1">
      <c r="A1944" s="20">
        <v>14113</v>
      </c>
      <c r="B1944" s="20" t="s">
        <v>9731</v>
      </c>
      <c r="C1944" s="20" t="s">
        <v>5</v>
      </c>
      <c r="D1944" s="22">
        <v>1</v>
      </c>
      <c r="E1944" s="21">
        <v>0.7</v>
      </c>
      <c r="F1944" s="20" t="s">
        <v>16</v>
      </c>
      <c r="G1944" s="20" t="s">
        <v>27</v>
      </c>
      <c r="H1944" s="20" t="s">
        <v>8</v>
      </c>
      <c r="I1944" s="20" t="s">
        <v>8</v>
      </c>
      <c r="J1944" s="20" t="s">
        <v>8</v>
      </c>
      <c r="K1944" s="20" t="s">
        <v>9</v>
      </c>
      <c r="L1944" s="22">
        <v>4400</v>
      </c>
      <c r="M1944" s="10" t="s">
        <v>10</v>
      </c>
      <c r="N1944" s="20">
        <v>534237280</v>
      </c>
      <c r="O1944" s="20" t="s">
        <v>9941</v>
      </c>
      <c r="P1944" s="23">
        <v>62.2</v>
      </c>
      <c r="Q1944" s="23">
        <v>57</v>
      </c>
      <c r="R1944" s="23">
        <v>36.4</v>
      </c>
      <c r="S1944" s="23">
        <v>16</v>
      </c>
      <c r="T1944" s="23">
        <v>40.200000000000003</v>
      </c>
      <c r="U1944" s="23">
        <v>42.5</v>
      </c>
      <c r="V1944" s="23">
        <v>4.0999999999999996</v>
      </c>
      <c r="W1944" s="25" t="s">
        <v>9942</v>
      </c>
      <c r="X1944" s="26" t="s">
        <v>9943</v>
      </c>
      <c r="Y1944" s="27">
        <v>0.88</v>
      </c>
      <c r="Z1944" s="18">
        <v>0.12</v>
      </c>
      <c r="AA1944" s="10">
        <v>528</v>
      </c>
      <c r="AB1944" s="54">
        <v>369.59999999999997</v>
      </c>
      <c r="AC1944" s="67" t="s">
        <v>90</v>
      </c>
    </row>
    <row r="1945" spans="1:29" s="68" customFormat="1">
      <c r="A1945" s="20">
        <v>14187</v>
      </c>
      <c r="B1945" s="20" t="s">
        <v>9732</v>
      </c>
      <c r="C1945" s="20" t="s">
        <v>5</v>
      </c>
      <c r="D1945" s="22">
        <v>1</v>
      </c>
      <c r="E1945" s="21">
        <v>1.04</v>
      </c>
      <c r="F1945" s="20" t="s">
        <v>16</v>
      </c>
      <c r="G1945" s="20" t="s">
        <v>27</v>
      </c>
      <c r="H1945" s="20" t="s">
        <v>28</v>
      </c>
      <c r="I1945" s="20" t="s">
        <v>8</v>
      </c>
      <c r="J1945" s="20" t="s">
        <v>8</v>
      </c>
      <c r="K1945" s="20" t="s">
        <v>9</v>
      </c>
      <c r="L1945" s="22">
        <v>8500</v>
      </c>
      <c r="M1945" s="10" t="s">
        <v>10</v>
      </c>
      <c r="N1945" s="20">
        <v>534263046</v>
      </c>
      <c r="O1945" s="20" t="s">
        <v>9944</v>
      </c>
      <c r="P1945" s="23">
        <v>59.8</v>
      </c>
      <c r="Q1945" s="23">
        <v>58</v>
      </c>
      <c r="R1945" s="23">
        <v>32.9</v>
      </c>
      <c r="S1945" s="23">
        <v>13.5</v>
      </c>
      <c r="T1945" s="23">
        <v>40.200000000000003</v>
      </c>
      <c r="U1945" s="23">
        <v>42</v>
      </c>
      <c r="V1945" s="23">
        <v>4.0999999999999996</v>
      </c>
      <c r="W1945" s="25" t="s">
        <v>9945</v>
      </c>
      <c r="X1945" s="26" t="s">
        <v>9946</v>
      </c>
      <c r="Y1945" s="27">
        <v>0.92</v>
      </c>
      <c r="Z1945" s="18">
        <v>7.999999999999996E-2</v>
      </c>
      <c r="AA1945" s="10">
        <v>679.99999999999966</v>
      </c>
      <c r="AB1945" s="54">
        <v>707.1999999999997</v>
      </c>
      <c r="AC1945" s="67" t="s">
        <v>90</v>
      </c>
    </row>
    <row r="1946" spans="1:29" s="68" customFormat="1">
      <c r="A1946" s="20">
        <v>14225</v>
      </c>
      <c r="B1946" s="20" t="s">
        <v>9733</v>
      </c>
      <c r="C1946" s="20" t="s">
        <v>5</v>
      </c>
      <c r="D1946" s="22">
        <v>1</v>
      </c>
      <c r="E1946" s="21">
        <v>5.39</v>
      </c>
      <c r="F1946" s="20" t="s">
        <v>13</v>
      </c>
      <c r="G1946" s="20" t="s">
        <v>7</v>
      </c>
      <c r="H1946" s="20" t="s">
        <v>28</v>
      </c>
      <c r="I1946" s="20" t="s">
        <v>8</v>
      </c>
      <c r="J1946" s="20" t="s">
        <v>8</v>
      </c>
      <c r="K1946" s="20" t="s">
        <v>9</v>
      </c>
      <c r="L1946" s="22">
        <v>55000</v>
      </c>
      <c r="M1946" s="10" t="s">
        <v>10</v>
      </c>
      <c r="N1946" s="20">
        <v>534246460</v>
      </c>
      <c r="O1946" s="20" t="s">
        <v>9947</v>
      </c>
      <c r="P1946" s="23">
        <v>61.5</v>
      </c>
      <c r="Q1946" s="23">
        <v>59</v>
      </c>
      <c r="R1946" s="23">
        <v>36.1</v>
      </c>
      <c r="S1946" s="23">
        <v>15</v>
      </c>
      <c r="T1946" s="23">
        <v>40.4</v>
      </c>
      <c r="U1946" s="23">
        <v>42.5</v>
      </c>
      <c r="V1946" s="23">
        <v>4.0999999999999996</v>
      </c>
      <c r="W1946" s="25" t="s">
        <v>9948</v>
      </c>
      <c r="X1946" s="26" t="s">
        <v>9949</v>
      </c>
      <c r="Y1946" s="27">
        <v>0.92</v>
      </c>
      <c r="Z1946" s="18">
        <v>7.999999999999996E-2</v>
      </c>
      <c r="AA1946" s="10">
        <v>4399.9999999999982</v>
      </c>
      <c r="AB1946" s="54">
        <v>23715.999999999989</v>
      </c>
      <c r="AC1946" s="67" t="s">
        <v>90</v>
      </c>
    </row>
    <row r="1947" spans="1:29" s="68" customFormat="1">
      <c r="A1947" s="20">
        <v>14111</v>
      </c>
      <c r="B1947" s="20" t="s">
        <v>9734</v>
      </c>
      <c r="C1947" s="20" t="s">
        <v>5</v>
      </c>
      <c r="D1947" s="22">
        <v>1</v>
      </c>
      <c r="E1947" s="21">
        <v>5.0199999999999996</v>
      </c>
      <c r="F1947" s="20" t="s">
        <v>13</v>
      </c>
      <c r="G1947" s="20" t="s">
        <v>29</v>
      </c>
      <c r="H1947" s="20" t="s">
        <v>8</v>
      </c>
      <c r="I1947" s="20" t="s">
        <v>8</v>
      </c>
      <c r="J1947" s="20" t="s">
        <v>8</v>
      </c>
      <c r="K1947" s="20" t="s">
        <v>9</v>
      </c>
      <c r="L1947" s="22">
        <v>43500</v>
      </c>
      <c r="M1947" s="10" t="s">
        <v>10</v>
      </c>
      <c r="N1947" s="20">
        <v>533218381</v>
      </c>
      <c r="O1947" s="20" t="s">
        <v>9950</v>
      </c>
      <c r="P1947" s="23">
        <v>63.2</v>
      </c>
      <c r="Q1947" s="23">
        <v>60</v>
      </c>
      <c r="R1947" s="23">
        <v>36</v>
      </c>
      <c r="S1947" s="23">
        <v>14.5</v>
      </c>
      <c r="T1947" s="23">
        <v>41.6</v>
      </c>
      <c r="U1947" s="23">
        <v>44.5</v>
      </c>
      <c r="V1947" s="23">
        <v>4.5</v>
      </c>
      <c r="W1947" s="25" t="s">
        <v>9951</v>
      </c>
      <c r="X1947" s="26" t="s">
        <v>9952</v>
      </c>
      <c r="Y1947" s="27">
        <v>0.92</v>
      </c>
      <c r="Z1947" s="18">
        <v>7.999999999999996E-2</v>
      </c>
      <c r="AA1947" s="10">
        <v>3479.9999999999982</v>
      </c>
      <c r="AB1947" s="54">
        <v>17469.599999999988</v>
      </c>
      <c r="AC1947" s="67" t="s">
        <v>90</v>
      </c>
    </row>
    <row r="1948" spans="1:29" s="68" customFormat="1">
      <c r="A1948" s="20">
        <v>14114</v>
      </c>
      <c r="B1948" s="20" t="s">
        <v>9735</v>
      </c>
      <c r="C1948" s="20" t="s">
        <v>5</v>
      </c>
      <c r="D1948" s="22">
        <v>1</v>
      </c>
      <c r="E1948" s="21">
        <v>2.0299999999999998</v>
      </c>
      <c r="F1948" s="20" t="s">
        <v>13</v>
      </c>
      <c r="G1948" s="20" t="s">
        <v>12</v>
      </c>
      <c r="H1948" s="20" t="s">
        <v>28</v>
      </c>
      <c r="I1948" s="20" t="s">
        <v>8</v>
      </c>
      <c r="J1948" s="20" t="s">
        <v>8</v>
      </c>
      <c r="K1948" s="20" t="s">
        <v>9</v>
      </c>
      <c r="L1948" s="22">
        <v>20000</v>
      </c>
      <c r="M1948" s="10" t="s">
        <v>10</v>
      </c>
      <c r="N1948" s="20">
        <v>534246468</v>
      </c>
      <c r="O1948" s="20" t="s">
        <v>9953</v>
      </c>
      <c r="P1948" s="23">
        <v>60</v>
      </c>
      <c r="Q1948" s="23">
        <v>59.5</v>
      </c>
      <c r="R1948" s="23">
        <v>34</v>
      </c>
      <c r="S1948" s="23">
        <v>13.5</v>
      </c>
      <c r="T1948" s="23">
        <v>40.6</v>
      </c>
      <c r="U1948" s="23">
        <v>42.5</v>
      </c>
      <c r="V1948" s="23">
        <v>3.5</v>
      </c>
      <c r="W1948" s="25" t="s">
        <v>9954</v>
      </c>
      <c r="X1948" s="26" t="s">
        <v>9955</v>
      </c>
      <c r="Y1948" s="27">
        <v>0.93</v>
      </c>
      <c r="Z1948" s="18">
        <v>6.9999999999999951E-2</v>
      </c>
      <c r="AA1948" s="10">
        <v>1399.9999999999991</v>
      </c>
      <c r="AB1948" s="54">
        <v>2841.9999999999977</v>
      </c>
      <c r="AC1948" s="67" t="s">
        <v>90</v>
      </c>
    </row>
    <row r="1949" spans="1:29" s="68" customFormat="1">
      <c r="A1949" s="20">
        <v>14123</v>
      </c>
      <c r="B1949" s="20" t="s">
        <v>9736</v>
      </c>
      <c r="C1949" s="20" t="s">
        <v>5</v>
      </c>
      <c r="D1949" s="22">
        <v>1</v>
      </c>
      <c r="E1949" s="21">
        <v>2.5099999999999998</v>
      </c>
      <c r="F1949" s="20" t="s">
        <v>13</v>
      </c>
      <c r="G1949" s="20" t="s">
        <v>12</v>
      </c>
      <c r="H1949" s="20" t="s">
        <v>8</v>
      </c>
      <c r="I1949" s="20" t="s">
        <v>8</v>
      </c>
      <c r="J1949" s="20" t="s">
        <v>8</v>
      </c>
      <c r="K1949" s="20" t="s">
        <v>9</v>
      </c>
      <c r="L1949" s="22">
        <v>20000</v>
      </c>
      <c r="M1949" s="10" t="s">
        <v>10</v>
      </c>
      <c r="N1949" s="20">
        <v>534235173</v>
      </c>
      <c r="O1949" s="20" t="s">
        <v>9956</v>
      </c>
      <c r="P1949" s="23">
        <v>61</v>
      </c>
      <c r="Q1949" s="23">
        <v>61</v>
      </c>
      <c r="R1949" s="23">
        <v>36.5</v>
      </c>
      <c r="S1949" s="23">
        <v>14.5</v>
      </c>
      <c r="T1949" s="23">
        <v>40.1</v>
      </c>
      <c r="U1949" s="23">
        <v>42</v>
      </c>
      <c r="V1949" s="23">
        <v>4.4000000000000004</v>
      </c>
      <c r="W1949" s="25" t="s">
        <v>9957</v>
      </c>
      <c r="X1949" s="26" t="s">
        <v>9958</v>
      </c>
      <c r="Y1949" s="27">
        <v>0.93</v>
      </c>
      <c r="Z1949" s="18">
        <v>6.9999999999999951E-2</v>
      </c>
      <c r="AA1949" s="10">
        <v>1399.9999999999991</v>
      </c>
      <c r="AB1949" s="54">
        <v>3513.9999999999973</v>
      </c>
      <c r="AC1949" s="67" t="s">
        <v>90</v>
      </c>
    </row>
    <row r="1950" spans="1:29" s="68" customFormat="1">
      <c r="A1950" s="20">
        <v>14162</v>
      </c>
      <c r="B1950" s="20" t="s">
        <v>9737</v>
      </c>
      <c r="C1950" s="20" t="s">
        <v>5</v>
      </c>
      <c r="D1950" s="22">
        <v>1</v>
      </c>
      <c r="E1950" s="21">
        <v>2.5099999999999998</v>
      </c>
      <c r="F1950" s="20" t="s">
        <v>13</v>
      </c>
      <c r="G1950" s="20" t="s">
        <v>12</v>
      </c>
      <c r="H1950" s="20" t="s">
        <v>8</v>
      </c>
      <c r="I1950" s="20" t="s">
        <v>8</v>
      </c>
      <c r="J1950" s="20" t="s">
        <v>8</v>
      </c>
      <c r="K1950" s="20" t="s">
        <v>9</v>
      </c>
      <c r="L1950" s="22">
        <v>20000</v>
      </c>
      <c r="M1950" s="10" t="s">
        <v>10</v>
      </c>
      <c r="N1950" s="20">
        <v>534253008</v>
      </c>
      <c r="O1950" s="20" t="s">
        <v>9959</v>
      </c>
      <c r="P1950" s="23">
        <v>60.3</v>
      </c>
      <c r="Q1950" s="23">
        <v>61</v>
      </c>
      <c r="R1950" s="23">
        <v>32.1</v>
      </c>
      <c r="S1950" s="23">
        <v>12.5</v>
      </c>
      <c r="T1950" s="23">
        <v>41.2</v>
      </c>
      <c r="U1950" s="23">
        <v>43.5</v>
      </c>
      <c r="V1950" s="23">
        <v>4.3</v>
      </c>
      <c r="W1950" s="25" t="s">
        <v>9960</v>
      </c>
      <c r="X1950" s="26" t="s">
        <v>9961</v>
      </c>
      <c r="Y1950" s="27">
        <v>0.93</v>
      </c>
      <c r="Z1950" s="18">
        <v>6.9999999999999951E-2</v>
      </c>
      <c r="AA1950" s="10">
        <v>1399.9999999999991</v>
      </c>
      <c r="AB1950" s="54">
        <v>3513.9999999999973</v>
      </c>
      <c r="AC1950" s="67" t="s">
        <v>90</v>
      </c>
    </row>
    <row r="1951" spans="1:29" s="68" customFormat="1">
      <c r="A1951" s="11">
        <v>14155</v>
      </c>
      <c r="B1951" s="11" t="s">
        <v>9738</v>
      </c>
      <c r="C1951" s="11" t="s">
        <v>179</v>
      </c>
      <c r="D1951" s="12">
        <v>1</v>
      </c>
      <c r="E1951" s="13">
        <v>1.5</v>
      </c>
      <c r="F1951" s="11" t="s">
        <v>23</v>
      </c>
      <c r="G1951" s="11" t="s">
        <v>12</v>
      </c>
      <c r="H1951" s="11"/>
      <c r="I1951" s="11" t="s">
        <v>8</v>
      </c>
      <c r="J1951" s="11" t="s">
        <v>8</v>
      </c>
      <c r="K1951" s="11" t="s">
        <v>9</v>
      </c>
      <c r="L1951" s="12">
        <v>12800</v>
      </c>
      <c r="M1951" s="11" t="s">
        <v>10</v>
      </c>
      <c r="N1951" s="36">
        <v>534253021</v>
      </c>
      <c r="O1951" s="11" t="s">
        <v>9962</v>
      </c>
      <c r="P1951" s="37">
        <v>68.599999999999994</v>
      </c>
      <c r="Q1951" s="37">
        <v>58.5</v>
      </c>
      <c r="R1951" s="37">
        <v>37.1</v>
      </c>
      <c r="S1951" s="37">
        <v>15.5</v>
      </c>
      <c r="T1951" s="37">
        <v>34.799999999999997</v>
      </c>
      <c r="U1951" s="37">
        <v>49.5</v>
      </c>
      <c r="V1951" s="37">
        <v>3.5</v>
      </c>
      <c r="W1951" s="42" t="s">
        <v>9963</v>
      </c>
      <c r="X1951" s="43" t="s">
        <v>9964</v>
      </c>
      <c r="Y1951" s="27">
        <v>0.9</v>
      </c>
      <c r="Z1951" s="18">
        <v>9.9999999999999978E-2</v>
      </c>
      <c r="AA1951" s="10">
        <v>1279.9999999999998</v>
      </c>
      <c r="AB1951" s="54">
        <v>1919.9999999999995</v>
      </c>
      <c r="AC1951" s="55" t="s">
        <v>90</v>
      </c>
    </row>
    <row r="1952" spans="1:29" s="68" customFormat="1">
      <c r="A1952" s="11">
        <v>14110</v>
      </c>
      <c r="B1952" s="11" t="s">
        <v>9739</v>
      </c>
      <c r="C1952" s="11" t="s">
        <v>179</v>
      </c>
      <c r="D1952" s="12">
        <v>1</v>
      </c>
      <c r="E1952" s="13">
        <v>2.0299999999999998</v>
      </c>
      <c r="F1952" s="11" t="s">
        <v>23</v>
      </c>
      <c r="G1952" s="11" t="s">
        <v>12</v>
      </c>
      <c r="H1952" s="11"/>
      <c r="I1952" s="11" t="s">
        <v>8</v>
      </c>
      <c r="J1952" s="11" t="s">
        <v>8</v>
      </c>
      <c r="K1952" s="11" t="s">
        <v>9</v>
      </c>
      <c r="L1952" s="12">
        <v>18000</v>
      </c>
      <c r="M1952" s="11" t="s">
        <v>10</v>
      </c>
      <c r="N1952" s="36">
        <v>534237294</v>
      </c>
      <c r="O1952" s="11" t="s">
        <v>9965</v>
      </c>
      <c r="P1952" s="37">
        <v>69.900000000000006</v>
      </c>
      <c r="Q1952" s="37">
        <v>65</v>
      </c>
      <c r="R1952" s="37">
        <v>38.200000000000003</v>
      </c>
      <c r="S1952" s="37">
        <v>12.5</v>
      </c>
      <c r="T1952" s="37">
        <v>36.4</v>
      </c>
      <c r="U1952" s="37">
        <v>53.5</v>
      </c>
      <c r="V1952" s="37">
        <v>3.9</v>
      </c>
      <c r="W1952" s="42" t="s">
        <v>9966</v>
      </c>
      <c r="X1952" s="43" t="s">
        <v>9967</v>
      </c>
      <c r="Y1952" s="27">
        <v>0.91</v>
      </c>
      <c r="Z1952" s="18">
        <v>8.9999999999999969E-2</v>
      </c>
      <c r="AA1952" s="10">
        <v>1619.9999999999995</v>
      </c>
      <c r="AB1952" s="54">
        <v>3288.5999999999985</v>
      </c>
      <c r="AC1952" s="55" t="s">
        <v>90</v>
      </c>
    </row>
    <row r="1953" spans="1:29" s="68" customFormat="1">
      <c r="A1953" s="11">
        <v>14109</v>
      </c>
      <c r="B1953" s="11" t="s">
        <v>9740</v>
      </c>
      <c r="C1953" s="11" t="s">
        <v>179</v>
      </c>
      <c r="D1953" s="12">
        <v>1</v>
      </c>
      <c r="E1953" s="13">
        <v>2.0699999999999998</v>
      </c>
      <c r="F1953" s="11" t="s">
        <v>23</v>
      </c>
      <c r="G1953" s="11" t="s">
        <v>12</v>
      </c>
      <c r="H1953" s="11"/>
      <c r="I1953" s="11" t="s">
        <v>8</v>
      </c>
      <c r="J1953" s="11" t="s">
        <v>8</v>
      </c>
      <c r="K1953" s="11" t="s">
        <v>9</v>
      </c>
      <c r="L1953" s="12">
        <v>18000</v>
      </c>
      <c r="M1953" s="11" t="s">
        <v>10</v>
      </c>
      <c r="N1953" s="36">
        <v>534235168</v>
      </c>
      <c r="O1953" s="11" t="s">
        <v>9968</v>
      </c>
      <c r="P1953" s="37">
        <v>68.5</v>
      </c>
      <c r="Q1953" s="37">
        <v>64</v>
      </c>
      <c r="R1953" s="37">
        <v>42.1</v>
      </c>
      <c r="S1953" s="37">
        <v>14</v>
      </c>
      <c r="T1953" s="37">
        <v>34.200000000000003</v>
      </c>
      <c r="U1953" s="37">
        <v>50.5</v>
      </c>
      <c r="V1953" s="37">
        <v>4.4000000000000004</v>
      </c>
      <c r="W1953" s="42" t="s">
        <v>9969</v>
      </c>
      <c r="X1953" s="43" t="s">
        <v>9970</v>
      </c>
      <c r="Y1953" s="27">
        <v>0.91</v>
      </c>
      <c r="Z1953" s="18">
        <v>8.9999999999999969E-2</v>
      </c>
      <c r="AA1953" s="10">
        <v>1619.9999999999995</v>
      </c>
      <c r="AB1953" s="54">
        <v>3353.3999999999987</v>
      </c>
      <c r="AC1953" s="55" t="s">
        <v>90</v>
      </c>
    </row>
    <row r="1954" spans="1:29" s="68" customFormat="1">
      <c r="A1954" s="11">
        <v>14154</v>
      </c>
      <c r="B1954" s="11" t="s">
        <v>9741</v>
      </c>
      <c r="C1954" s="11" t="s">
        <v>179</v>
      </c>
      <c r="D1954" s="12">
        <v>1</v>
      </c>
      <c r="E1954" s="13">
        <v>0.7</v>
      </c>
      <c r="F1954" s="11" t="s">
        <v>16</v>
      </c>
      <c r="G1954" s="11" t="s">
        <v>29</v>
      </c>
      <c r="H1954" s="11"/>
      <c r="I1954" s="11" t="s">
        <v>14</v>
      </c>
      <c r="J1954" s="11" t="s">
        <v>8</v>
      </c>
      <c r="K1954" s="11" t="s">
        <v>9</v>
      </c>
      <c r="L1954" s="12">
        <v>4300</v>
      </c>
      <c r="M1954" s="11" t="s">
        <v>10</v>
      </c>
      <c r="N1954" s="36">
        <v>534252997</v>
      </c>
      <c r="O1954" s="11" t="s">
        <v>9971</v>
      </c>
      <c r="P1954" s="37">
        <v>60</v>
      </c>
      <c r="Q1954" s="37">
        <v>67.5</v>
      </c>
      <c r="R1954" s="37">
        <v>40.5</v>
      </c>
      <c r="S1954" s="37">
        <v>13</v>
      </c>
      <c r="T1954" s="37">
        <v>30.7</v>
      </c>
      <c r="U1954" s="37">
        <v>43.5</v>
      </c>
      <c r="V1954" s="37">
        <v>3.8</v>
      </c>
      <c r="W1954" s="42" t="s">
        <v>9972</v>
      </c>
      <c r="X1954" s="43" t="s">
        <v>9973</v>
      </c>
      <c r="Y1954" s="27">
        <v>0.88</v>
      </c>
      <c r="Z1954" s="18">
        <v>0.12</v>
      </c>
      <c r="AA1954" s="10">
        <v>516</v>
      </c>
      <c r="AB1954" s="54">
        <v>361.2</v>
      </c>
      <c r="AC1954" s="55" t="s">
        <v>90</v>
      </c>
    </row>
    <row r="1955" spans="1:29" s="68" customFormat="1">
      <c r="A1955" s="11">
        <v>14153</v>
      </c>
      <c r="B1955" s="11" t="s">
        <v>9742</v>
      </c>
      <c r="C1955" s="11" t="s">
        <v>179</v>
      </c>
      <c r="D1955" s="12">
        <v>1</v>
      </c>
      <c r="E1955" s="13">
        <v>1.01</v>
      </c>
      <c r="F1955" s="11" t="s">
        <v>13</v>
      </c>
      <c r="G1955" s="11" t="s">
        <v>7</v>
      </c>
      <c r="H1955" s="11"/>
      <c r="I1955" s="11" t="s">
        <v>8</v>
      </c>
      <c r="J1955" s="11" t="s">
        <v>8</v>
      </c>
      <c r="K1955" s="11" t="s">
        <v>9</v>
      </c>
      <c r="L1955" s="12">
        <v>7300</v>
      </c>
      <c r="M1955" s="11" t="s">
        <v>10</v>
      </c>
      <c r="N1955" s="36">
        <v>534253015</v>
      </c>
      <c r="O1955" s="11" t="s">
        <v>9974</v>
      </c>
      <c r="P1955" s="37">
        <v>64.5</v>
      </c>
      <c r="Q1955" s="37">
        <v>62</v>
      </c>
      <c r="R1955" s="37">
        <v>43.6</v>
      </c>
      <c r="S1955" s="37">
        <v>14.5</v>
      </c>
      <c r="T1955" s="37">
        <v>31.7</v>
      </c>
      <c r="U1955" s="37">
        <v>45.5</v>
      </c>
      <c r="V1955" s="37">
        <v>4.7</v>
      </c>
      <c r="W1955" s="42" t="s">
        <v>9975</v>
      </c>
      <c r="X1955" s="43" t="s">
        <v>9976</v>
      </c>
      <c r="Y1955" s="27">
        <v>0.9</v>
      </c>
      <c r="Z1955" s="18">
        <v>9.9999999999999978E-2</v>
      </c>
      <c r="AA1955" s="10">
        <v>729.99999999999989</v>
      </c>
      <c r="AB1955" s="54">
        <v>737.29999999999984</v>
      </c>
      <c r="AC1955" s="55" t="s">
        <v>90</v>
      </c>
    </row>
    <row r="1956" spans="1:29" s="68" customFormat="1">
      <c r="A1956" s="11">
        <v>14152</v>
      </c>
      <c r="B1956" s="11" t="s">
        <v>9743</v>
      </c>
      <c r="C1956" s="11" t="s">
        <v>179</v>
      </c>
      <c r="D1956" s="12">
        <v>1</v>
      </c>
      <c r="E1956" s="13">
        <v>1.03</v>
      </c>
      <c r="F1956" s="11" t="s">
        <v>13</v>
      </c>
      <c r="G1956" s="11" t="s">
        <v>12</v>
      </c>
      <c r="H1956" s="11"/>
      <c r="I1956" s="11" t="s">
        <v>8</v>
      </c>
      <c r="J1956" s="11" t="s">
        <v>8</v>
      </c>
      <c r="K1956" s="11" t="s">
        <v>9</v>
      </c>
      <c r="L1956" s="12">
        <v>7000</v>
      </c>
      <c r="M1956" s="11" t="s">
        <v>10</v>
      </c>
      <c r="N1956" s="36">
        <v>534237286</v>
      </c>
      <c r="O1956" s="11" t="s">
        <v>9977</v>
      </c>
      <c r="P1956" s="37">
        <v>65.5</v>
      </c>
      <c r="Q1956" s="37">
        <v>64.5</v>
      </c>
      <c r="R1956" s="37">
        <v>42.1</v>
      </c>
      <c r="S1956" s="37">
        <v>13</v>
      </c>
      <c r="T1956" s="37">
        <v>32.5</v>
      </c>
      <c r="U1956" s="37">
        <v>48</v>
      </c>
      <c r="V1956" s="37">
        <v>4.9000000000000004</v>
      </c>
      <c r="W1956" s="42" t="s">
        <v>9978</v>
      </c>
      <c r="X1956" s="43" t="s">
        <v>9979</v>
      </c>
      <c r="Y1956" s="27">
        <v>0.9</v>
      </c>
      <c r="Z1956" s="18">
        <v>9.9999999999999978E-2</v>
      </c>
      <c r="AA1956" s="10">
        <v>699.99999999999989</v>
      </c>
      <c r="AB1956" s="54">
        <v>720.99999999999989</v>
      </c>
      <c r="AC1956" s="55" t="s">
        <v>90</v>
      </c>
    </row>
    <row r="1957" spans="1:29" s="68" customFormat="1">
      <c r="A1957" s="11">
        <v>14151</v>
      </c>
      <c r="B1957" s="11" t="s">
        <v>9744</v>
      </c>
      <c r="C1957" s="11" t="s">
        <v>179</v>
      </c>
      <c r="D1957" s="12">
        <v>1</v>
      </c>
      <c r="E1957" s="13">
        <v>2.0299999999999998</v>
      </c>
      <c r="F1957" s="11" t="s">
        <v>13</v>
      </c>
      <c r="G1957" s="11" t="s">
        <v>12</v>
      </c>
      <c r="H1957" s="11"/>
      <c r="I1957" s="11" t="s">
        <v>8</v>
      </c>
      <c r="J1957" s="11" t="s">
        <v>8</v>
      </c>
      <c r="K1957" s="11" t="s">
        <v>9</v>
      </c>
      <c r="L1957" s="12">
        <v>15500</v>
      </c>
      <c r="M1957" s="11" t="s">
        <v>10</v>
      </c>
      <c r="N1957" s="36">
        <v>534235169</v>
      </c>
      <c r="O1957" s="11" t="s">
        <v>9980</v>
      </c>
      <c r="P1957" s="37">
        <v>65.2</v>
      </c>
      <c r="Q1957" s="37">
        <v>62.5</v>
      </c>
      <c r="R1957" s="37">
        <v>38.299999999999997</v>
      </c>
      <c r="S1957" s="37">
        <v>13.5</v>
      </c>
      <c r="T1957" s="37">
        <v>32</v>
      </c>
      <c r="U1957" s="37">
        <v>47</v>
      </c>
      <c r="V1957" s="37">
        <v>4.5999999999999996</v>
      </c>
      <c r="W1957" s="42" t="s">
        <v>9981</v>
      </c>
      <c r="X1957" s="43" t="s">
        <v>9982</v>
      </c>
      <c r="Y1957" s="27">
        <v>0.91</v>
      </c>
      <c r="Z1957" s="18">
        <v>8.9999999999999969E-2</v>
      </c>
      <c r="AA1957" s="10">
        <v>1394.9999999999995</v>
      </c>
      <c r="AB1957" s="54">
        <v>2831.849999999999</v>
      </c>
      <c r="AC1957" s="55" t="s">
        <v>90</v>
      </c>
    </row>
    <row r="1958" spans="1:29" s="68" customFormat="1">
      <c r="A1958" s="11">
        <v>14223</v>
      </c>
      <c r="B1958" s="11" t="s">
        <v>9745</v>
      </c>
      <c r="C1958" s="11" t="s">
        <v>179</v>
      </c>
      <c r="D1958" s="12">
        <v>1</v>
      </c>
      <c r="E1958" s="13">
        <v>0.91</v>
      </c>
      <c r="F1958" s="11" t="s">
        <v>6</v>
      </c>
      <c r="G1958" s="11" t="s">
        <v>7</v>
      </c>
      <c r="H1958" s="11"/>
      <c r="I1958" s="11" t="s">
        <v>8</v>
      </c>
      <c r="J1958" s="11" t="s">
        <v>8</v>
      </c>
      <c r="K1958" s="11" t="s">
        <v>9</v>
      </c>
      <c r="L1958" s="12">
        <v>5200</v>
      </c>
      <c r="M1958" s="11" t="s">
        <v>10</v>
      </c>
      <c r="N1958" s="36">
        <v>534252992</v>
      </c>
      <c r="O1958" s="11" t="s">
        <v>9983</v>
      </c>
      <c r="P1958" s="37">
        <v>64.8</v>
      </c>
      <c r="Q1958" s="37">
        <v>63.5</v>
      </c>
      <c r="R1958" s="37">
        <v>40.799999999999997</v>
      </c>
      <c r="S1958" s="37">
        <v>14</v>
      </c>
      <c r="T1958" s="37">
        <v>31.4</v>
      </c>
      <c r="U1958" s="37">
        <v>45.5</v>
      </c>
      <c r="V1958" s="37">
        <v>5.4</v>
      </c>
      <c r="W1958" s="42" t="s">
        <v>9984</v>
      </c>
      <c r="X1958" s="43" t="s">
        <v>9985</v>
      </c>
      <c r="Y1958" s="27">
        <v>0.88</v>
      </c>
      <c r="Z1958" s="18">
        <v>0.12</v>
      </c>
      <c r="AA1958" s="10">
        <v>624</v>
      </c>
      <c r="AB1958" s="54">
        <v>567.84</v>
      </c>
      <c r="AC1958" s="55" t="s">
        <v>90</v>
      </c>
    </row>
    <row r="1959" spans="1:29" s="68" customFormat="1">
      <c r="A1959" s="11">
        <v>14224</v>
      </c>
      <c r="B1959" s="11" t="s">
        <v>9746</v>
      </c>
      <c r="C1959" s="11" t="s">
        <v>179</v>
      </c>
      <c r="D1959" s="12">
        <v>1</v>
      </c>
      <c r="E1959" s="13">
        <v>2.1800000000000002</v>
      </c>
      <c r="F1959" s="11" t="s">
        <v>6</v>
      </c>
      <c r="G1959" s="11" t="s">
        <v>7</v>
      </c>
      <c r="H1959" s="11"/>
      <c r="I1959" s="11" t="s">
        <v>8</v>
      </c>
      <c r="J1959" s="11" t="s">
        <v>8</v>
      </c>
      <c r="K1959" s="11" t="s">
        <v>9</v>
      </c>
      <c r="L1959" s="12">
        <v>13500</v>
      </c>
      <c r="M1959" s="11" t="s">
        <v>10</v>
      </c>
      <c r="N1959" s="36">
        <v>534267170</v>
      </c>
      <c r="O1959" s="11" t="s">
        <v>9986</v>
      </c>
      <c r="P1959" s="37">
        <v>64.599999999999994</v>
      </c>
      <c r="Q1959" s="37">
        <v>64.5</v>
      </c>
      <c r="R1959" s="37">
        <v>45.8</v>
      </c>
      <c r="S1959" s="37">
        <v>15.5</v>
      </c>
      <c r="T1959" s="37">
        <v>31.8</v>
      </c>
      <c r="U1959" s="37">
        <v>44.5</v>
      </c>
      <c r="V1959" s="37">
        <v>5</v>
      </c>
      <c r="W1959" s="42" t="s">
        <v>9987</v>
      </c>
      <c r="X1959" s="43" t="s">
        <v>9988</v>
      </c>
      <c r="Y1959" s="27">
        <v>0.91</v>
      </c>
      <c r="Z1959" s="18">
        <v>8.9999999999999969E-2</v>
      </c>
      <c r="AA1959" s="10">
        <v>1214.9999999999995</v>
      </c>
      <c r="AB1959" s="54">
        <v>2648.6999999999994</v>
      </c>
      <c r="AC1959" s="55" t="s">
        <v>90</v>
      </c>
    </row>
    <row r="1960" spans="1:29" s="68" customFormat="1">
      <c r="A1960" s="11">
        <v>14184</v>
      </c>
      <c r="B1960" s="11" t="s">
        <v>9747</v>
      </c>
      <c r="C1960" s="11" t="s">
        <v>180</v>
      </c>
      <c r="D1960" s="12">
        <v>1</v>
      </c>
      <c r="E1960" s="13">
        <v>2.69</v>
      </c>
      <c r="F1960" s="11" t="s">
        <v>16</v>
      </c>
      <c r="G1960" s="11" t="s">
        <v>7</v>
      </c>
      <c r="H1960" s="11"/>
      <c r="I1960" s="11" t="s">
        <v>8</v>
      </c>
      <c r="J1960" s="11" t="s">
        <v>8</v>
      </c>
      <c r="K1960" s="11" t="s">
        <v>9</v>
      </c>
      <c r="L1960" s="12">
        <v>18000</v>
      </c>
      <c r="M1960" s="11" t="s">
        <v>10</v>
      </c>
      <c r="N1960" s="36">
        <v>534263034</v>
      </c>
      <c r="O1960" s="11" t="s">
        <v>9989</v>
      </c>
      <c r="P1960" s="37">
        <v>70.2</v>
      </c>
      <c r="Q1960" s="37">
        <v>69</v>
      </c>
      <c r="R1960" s="37">
        <v>42.4</v>
      </c>
      <c r="S1960" s="37">
        <v>12</v>
      </c>
      <c r="T1960" s="37">
        <v>37.4</v>
      </c>
      <c r="U1960" s="37">
        <v>54.5</v>
      </c>
      <c r="V1960" s="37">
        <v>4</v>
      </c>
      <c r="W1960" s="42" t="s">
        <v>9990</v>
      </c>
      <c r="X1960" s="43" t="s">
        <v>9991</v>
      </c>
      <c r="Y1960" s="27">
        <v>0.91</v>
      </c>
      <c r="Z1960" s="18">
        <v>8.9999999999999969E-2</v>
      </c>
      <c r="AA1960" s="10">
        <v>1619.9999999999995</v>
      </c>
      <c r="AB1960" s="54">
        <v>4357.7999999999984</v>
      </c>
      <c r="AC1960" s="55" t="s">
        <v>90</v>
      </c>
    </row>
    <row r="1961" spans="1:29" s="68" customFormat="1">
      <c r="A1961" s="11">
        <v>14150</v>
      </c>
      <c r="B1961" s="11" t="s">
        <v>9748</v>
      </c>
      <c r="C1961" s="11" t="s">
        <v>180</v>
      </c>
      <c r="D1961" s="12">
        <v>1</v>
      </c>
      <c r="E1961" s="13">
        <v>3.04</v>
      </c>
      <c r="F1961" s="11" t="s">
        <v>16</v>
      </c>
      <c r="G1961" s="11" t="s">
        <v>7</v>
      </c>
      <c r="H1961" s="11"/>
      <c r="I1961" s="11" t="s">
        <v>8</v>
      </c>
      <c r="J1961" s="11" t="s">
        <v>8</v>
      </c>
      <c r="K1961" s="11" t="s">
        <v>9</v>
      </c>
      <c r="L1961" s="12">
        <v>28000</v>
      </c>
      <c r="M1961" s="11" t="s">
        <v>10</v>
      </c>
      <c r="N1961" s="36">
        <v>534252998</v>
      </c>
      <c r="O1961" s="11" t="s">
        <v>9992</v>
      </c>
      <c r="P1961" s="37">
        <v>71.2</v>
      </c>
      <c r="Q1961" s="37">
        <v>71</v>
      </c>
      <c r="R1961" s="37">
        <v>46.5</v>
      </c>
      <c r="S1961" s="37">
        <v>11.5</v>
      </c>
      <c r="T1961" s="37">
        <v>37.9</v>
      </c>
      <c r="U1961" s="37">
        <v>55</v>
      </c>
      <c r="V1961" s="37">
        <v>4.5</v>
      </c>
      <c r="W1961" s="42" t="s">
        <v>9993</v>
      </c>
      <c r="X1961" s="43" t="s">
        <v>9994</v>
      </c>
      <c r="Y1961" s="27">
        <v>0.93</v>
      </c>
      <c r="Z1961" s="18">
        <v>6.9999999999999951E-2</v>
      </c>
      <c r="AA1961" s="10">
        <v>1959.9999999999986</v>
      </c>
      <c r="AB1961" s="54">
        <v>5958.399999999996</v>
      </c>
      <c r="AC1961" s="55" t="s">
        <v>90</v>
      </c>
    </row>
    <row r="1962" spans="1:29" s="68" customFormat="1">
      <c r="A1962" s="11">
        <v>14105</v>
      </c>
      <c r="B1962" s="11" t="s">
        <v>9749</v>
      </c>
      <c r="C1962" s="11" t="s">
        <v>197</v>
      </c>
      <c r="D1962" s="12">
        <v>1</v>
      </c>
      <c r="E1962" s="13">
        <v>1.07</v>
      </c>
      <c r="F1962" s="11" t="s">
        <v>23</v>
      </c>
      <c r="G1962" s="11" t="s">
        <v>12</v>
      </c>
      <c r="H1962" s="11"/>
      <c r="I1962" s="11" t="s">
        <v>8</v>
      </c>
      <c r="J1962" s="11" t="s">
        <v>8</v>
      </c>
      <c r="K1962" s="11" t="s">
        <v>9</v>
      </c>
      <c r="L1962" s="12">
        <v>8000</v>
      </c>
      <c r="M1962" s="11" t="s">
        <v>10</v>
      </c>
      <c r="N1962" s="36">
        <v>534246462</v>
      </c>
      <c r="O1962" s="11" t="s">
        <v>9995</v>
      </c>
      <c r="P1962" s="37">
        <v>62.9</v>
      </c>
      <c r="Q1962" s="37">
        <v>60</v>
      </c>
      <c r="R1962" s="37">
        <v>35.299999999999997</v>
      </c>
      <c r="S1962" s="37">
        <v>14.5</v>
      </c>
      <c r="T1962" s="37">
        <v>40.200000000000003</v>
      </c>
      <c r="U1962" s="37">
        <v>45</v>
      </c>
      <c r="V1962" s="37">
        <v>3.6</v>
      </c>
      <c r="W1962" s="42" t="s">
        <v>9996</v>
      </c>
      <c r="X1962" s="43" t="s">
        <v>9997</v>
      </c>
      <c r="Y1962" s="27">
        <v>0.9</v>
      </c>
      <c r="Z1962" s="18">
        <v>9.9999999999999978E-2</v>
      </c>
      <c r="AA1962" s="10">
        <v>799.99999999999977</v>
      </c>
      <c r="AB1962" s="54">
        <v>855.99999999999977</v>
      </c>
      <c r="AC1962" s="55" t="s">
        <v>90</v>
      </c>
    </row>
    <row r="1963" spans="1:29" s="68" customFormat="1">
      <c r="A1963" s="11">
        <v>14147</v>
      </c>
      <c r="B1963" s="11" t="s">
        <v>9750</v>
      </c>
      <c r="C1963" s="11" t="s">
        <v>197</v>
      </c>
      <c r="D1963" s="12">
        <v>1</v>
      </c>
      <c r="E1963" s="13">
        <v>1.1499999999999999</v>
      </c>
      <c r="F1963" s="11" t="s">
        <v>23</v>
      </c>
      <c r="G1963" s="11" t="s">
        <v>12</v>
      </c>
      <c r="H1963" s="11"/>
      <c r="I1963" s="11" t="s">
        <v>8</v>
      </c>
      <c r="J1963" s="11" t="s">
        <v>8</v>
      </c>
      <c r="K1963" s="11" t="s">
        <v>9</v>
      </c>
      <c r="L1963" s="12">
        <v>8000</v>
      </c>
      <c r="M1963" s="11" t="s">
        <v>10</v>
      </c>
      <c r="N1963" s="36">
        <v>534253017</v>
      </c>
      <c r="O1963" s="11" t="s">
        <v>9998</v>
      </c>
      <c r="P1963" s="37">
        <v>61.6</v>
      </c>
      <c r="Q1963" s="37">
        <v>62.5</v>
      </c>
      <c r="R1963" s="37">
        <v>34.1</v>
      </c>
      <c r="S1963" s="37">
        <v>13</v>
      </c>
      <c r="T1963" s="37">
        <v>41.5</v>
      </c>
      <c r="U1963" s="37">
        <v>45</v>
      </c>
      <c r="V1963" s="37">
        <v>4.0999999999999996</v>
      </c>
      <c r="W1963" s="42" t="s">
        <v>9999</v>
      </c>
      <c r="X1963" s="43" t="s">
        <v>10000</v>
      </c>
      <c r="Y1963" s="27">
        <v>0.9</v>
      </c>
      <c r="Z1963" s="18">
        <v>9.9999999999999978E-2</v>
      </c>
      <c r="AA1963" s="10">
        <v>799.99999999999977</v>
      </c>
      <c r="AB1963" s="54">
        <v>919.99999999999966</v>
      </c>
      <c r="AC1963" s="55" t="s">
        <v>90</v>
      </c>
    </row>
    <row r="1964" spans="1:29" s="68" customFormat="1">
      <c r="A1964" s="11">
        <v>14146</v>
      </c>
      <c r="B1964" s="11" t="s">
        <v>9751</v>
      </c>
      <c r="C1964" s="11" t="s">
        <v>197</v>
      </c>
      <c r="D1964" s="12">
        <v>1</v>
      </c>
      <c r="E1964" s="13">
        <v>2.02</v>
      </c>
      <c r="F1964" s="11" t="s">
        <v>23</v>
      </c>
      <c r="G1964" s="11" t="s">
        <v>27</v>
      </c>
      <c r="H1964" s="11"/>
      <c r="I1964" s="11" t="s">
        <v>8</v>
      </c>
      <c r="J1964" s="11" t="s">
        <v>8</v>
      </c>
      <c r="K1964" s="11" t="s">
        <v>9</v>
      </c>
      <c r="L1964" s="12">
        <v>14100</v>
      </c>
      <c r="M1964" s="11" t="s">
        <v>10</v>
      </c>
      <c r="N1964" s="36">
        <v>534253019</v>
      </c>
      <c r="O1964" s="11" t="s">
        <v>10001</v>
      </c>
      <c r="P1964" s="37">
        <v>62.8</v>
      </c>
      <c r="Q1964" s="37">
        <v>60</v>
      </c>
      <c r="R1964" s="37">
        <v>37.200000000000003</v>
      </c>
      <c r="S1964" s="37">
        <v>15</v>
      </c>
      <c r="T1964" s="37">
        <v>40.1</v>
      </c>
      <c r="U1964" s="37">
        <v>43</v>
      </c>
      <c r="V1964" s="37">
        <v>4.5</v>
      </c>
      <c r="W1964" s="42" t="s">
        <v>10002</v>
      </c>
      <c r="X1964" s="43" t="s">
        <v>10003</v>
      </c>
      <c r="Y1964" s="27">
        <v>0.91</v>
      </c>
      <c r="Z1964" s="18">
        <v>8.9999999999999969E-2</v>
      </c>
      <c r="AA1964" s="10">
        <v>1268.9999999999995</v>
      </c>
      <c r="AB1964" s="54">
        <v>2563.3799999999992</v>
      </c>
      <c r="AC1964" s="55" t="s">
        <v>90</v>
      </c>
    </row>
    <row r="1965" spans="1:29" s="68" customFormat="1">
      <c r="A1965" s="11">
        <v>14107</v>
      </c>
      <c r="B1965" s="11" t="s">
        <v>9752</v>
      </c>
      <c r="C1965" s="11" t="s">
        <v>197</v>
      </c>
      <c r="D1965" s="12">
        <v>1</v>
      </c>
      <c r="E1965" s="13">
        <v>0.9</v>
      </c>
      <c r="F1965" s="11" t="s">
        <v>16</v>
      </c>
      <c r="G1965" s="11" t="s">
        <v>7</v>
      </c>
      <c r="H1965" s="11"/>
      <c r="I1965" s="11" t="s">
        <v>8</v>
      </c>
      <c r="J1965" s="11" t="s">
        <v>8</v>
      </c>
      <c r="K1965" s="11" t="s">
        <v>9</v>
      </c>
      <c r="L1965" s="12">
        <v>6000</v>
      </c>
      <c r="M1965" s="11" t="s">
        <v>10</v>
      </c>
      <c r="N1965" s="36">
        <v>534235164</v>
      </c>
      <c r="O1965" s="11" t="s">
        <v>10004</v>
      </c>
      <c r="P1965" s="37">
        <v>60.6</v>
      </c>
      <c r="Q1965" s="37">
        <v>58</v>
      </c>
      <c r="R1965" s="37">
        <v>33.1</v>
      </c>
      <c r="S1965" s="37">
        <v>13.5</v>
      </c>
      <c r="T1965" s="37">
        <v>40.299999999999997</v>
      </c>
      <c r="U1965" s="37">
        <v>44</v>
      </c>
      <c r="V1965" s="37">
        <v>3.4</v>
      </c>
      <c r="W1965" s="42" t="s">
        <v>10005</v>
      </c>
      <c r="X1965" s="43" t="s">
        <v>10006</v>
      </c>
      <c r="Y1965" s="27">
        <v>0.88</v>
      </c>
      <c r="Z1965" s="18">
        <v>0.12</v>
      </c>
      <c r="AA1965" s="10">
        <v>720</v>
      </c>
      <c r="AB1965" s="54">
        <v>648</v>
      </c>
      <c r="AC1965" s="55" t="s">
        <v>90</v>
      </c>
    </row>
    <row r="1966" spans="1:29" s="68" customFormat="1">
      <c r="A1966" s="11">
        <v>14182</v>
      </c>
      <c r="B1966" s="11" t="s">
        <v>9753</v>
      </c>
      <c r="C1966" s="11" t="s">
        <v>197</v>
      </c>
      <c r="D1966" s="12">
        <v>1</v>
      </c>
      <c r="E1966" s="13">
        <v>1.73</v>
      </c>
      <c r="F1966" s="11" t="s">
        <v>16</v>
      </c>
      <c r="G1966" s="11" t="s">
        <v>7</v>
      </c>
      <c r="H1966" s="11"/>
      <c r="I1966" s="11" t="s">
        <v>8</v>
      </c>
      <c r="J1966" s="11" t="s">
        <v>8</v>
      </c>
      <c r="K1966" s="11" t="s">
        <v>9</v>
      </c>
      <c r="L1966" s="12">
        <v>12700</v>
      </c>
      <c r="M1966" s="11" t="s">
        <v>10</v>
      </c>
      <c r="N1966" s="36">
        <v>534263038</v>
      </c>
      <c r="O1966" s="11" t="s">
        <v>10007</v>
      </c>
      <c r="P1966" s="37">
        <v>60.9</v>
      </c>
      <c r="Q1966" s="37">
        <v>57.5</v>
      </c>
      <c r="R1966" s="37">
        <v>34.799999999999997</v>
      </c>
      <c r="S1966" s="37">
        <v>15</v>
      </c>
      <c r="T1966" s="37">
        <v>39.5</v>
      </c>
      <c r="U1966" s="37">
        <v>42</v>
      </c>
      <c r="V1966" s="37">
        <v>3.8</v>
      </c>
      <c r="W1966" s="42" t="s">
        <v>10008</v>
      </c>
      <c r="X1966" s="43" t="s">
        <v>10009</v>
      </c>
      <c r="Y1966" s="27">
        <v>0.9</v>
      </c>
      <c r="Z1966" s="18">
        <v>9.9999999999999978E-2</v>
      </c>
      <c r="AA1966" s="10">
        <v>1269.9999999999998</v>
      </c>
      <c r="AB1966" s="54">
        <v>2197.0999999999995</v>
      </c>
      <c r="AC1966" s="55" t="s">
        <v>90</v>
      </c>
    </row>
    <row r="1967" spans="1:29" s="68" customFormat="1">
      <c r="A1967" s="11">
        <v>14183</v>
      </c>
      <c r="B1967" s="11" t="s">
        <v>9754</v>
      </c>
      <c r="C1967" s="11" t="s">
        <v>197</v>
      </c>
      <c r="D1967" s="12">
        <v>1</v>
      </c>
      <c r="E1967" s="13">
        <v>1.01</v>
      </c>
      <c r="F1967" s="11" t="s">
        <v>16</v>
      </c>
      <c r="G1967" s="11" t="s">
        <v>29</v>
      </c>
      <c r="H1967" s="11"/>
      <c r="I1967" s="11" t="s">
        <v>8</v>
      </c>
      <c r="J1967" s="11" t="s">
        <v>14</v>
      </c>
      <c r="K1967" s="11" t="s">
        <v>9</v>
      </c>
      <c r="L1967" s="12">
        <v>6900</v>
      </c>
      <c r="M1967" s="11" t="s">
        <v>10</v>
      </c>
      <c r="N1967" s="36">
        <v>534246465</v>
      </c>
      <c r="O1967" s="11" t="s">
        <v>10010</v>
      </c>
      <c r="P1967" s="37">
        <v>60.1</v>
      </c>
      <c r="Q1967" s="37">
        <v>61</v>
      </c>
      <c r="R1967" s="37">
        <v>34.6</v>
      </c>
      <c r="S1967" s="37">
        <v>14</v>
      </c>
      <c r="T1967" s="37">
        <v>39.9</v>
      </c>
      <c r="U1967" s="37">
        <v>43</v>
      </c>
      <c r="V1967" s="37">
        <v>3.1</v>
      </c>
      <c r="W1967" s="42" t="s">
        <v>10011</v>
      </c>
      <c r="X1967" s="43" t="s">
        <v>10012</v>
      </c>
      <c r="Y1967" s="27">
        <v>0.9</v>
      </c>
      <c r="Z1967" s="18">
        <v>9.9999999999999978E-2</v>
      </c>
      <c r="AA1967" s="10">
        <v>689.99999999999989</v>
      </c>
      <c r="AB1967" s="54">
        <v>696.89999999999986</v>
      </c>
      <c r="AC1967" s="55" t="s">
        <v>90</v>
      </c>
    </row>
    <row r="1968" spans="1:29" s="68" customFormat="1">
      <c r="A1968" s="11">
        <v>14145</v>
      </c>
      <c r="B1968" s="11" t="s">
        <v>9755</v>
      </c>
      <c r="C1968" s="11" t="s">
        <v>197</v>
      </c>
      <c r="D1968" s="12">
        <v>1</v>
      </c>
      <c r="E1968" s="13">
        <v>2.5</v>
      </c>
      <c r="F1968" s="11" t="s">
        <v>16</v>
      </c>
      <c r="G1968" s="11" t="s">
        <v>29</v>
      </c>
      <c r="H1968" s="11"/>
      <c r="I1968" s="11" t="s">
        <v>8</v>
      </c>
      <c r="J1968" s="11" t="s">
        <v>8</v>
      </c>
      <c r="K1968" s="11" t="s">
        <v>9</v>
      </c>
      <c r="L1968" s="12">
        <v>15500</v>
      </c>
      <c r="M1968" s="11" t="s">
        <v>10</v>
      </c>
      <c r="N1968" s="36">
        <v>534253020</v>
      </c>
      <c r="O1968" s="11" t="s">
        <v>10013</v>
      </c>
      <c r="P1968" s="37">
        <v>63.7</v>
      </c>
      <c r="Q1968" s="37">
        <v>61.5</v>
      </c>
      <c r="R1968" s="37">
        <v>37.9</v>
      </c>
      <c r="S1968" s="37">
        <v>15</v>
      </c>
      <c r="T1968" s="37">
        <v>40.9</v>
      </c>
      <c r="U1968" s="37">
        <v>44</v>
      </c>
      <c r="V1968" s="37">
        <v>4.5999999999999996</v>
      </c>
      <c r="W1968" s="42" t="s">
        <v>10014</v>
      </c>
      <c r="X1968" s="43" t="s">
        <v>10015</v>
      </c>
      <c r="Y1968" s="27">
        <v>0.9</v>
      </c>
      <c r="Z1968" s="18">
        <v>9.9999999999999978E-2</v>
      </c>
      <c r="AA1968" s="10">
        <v>1549.9999999999995</v>
      </c>
      <c r="AB1968" s="54">
        <v>3874.9999999999991</v>
      </c>
      <c r="AC1968" s="55" t="s">
        <v>90</v>
      </c>
    </row>
    <row r="1969" spans="1:29" s="68" customFormat="1">
      <c r="A1969" s="11">
        <v>14144</v>
      </c>
      <c r="B1969" s="11" t="s">
        <v>9756</v>
      </c>
      <c r="C1969" s="11" t="s">
        <v>197</v>
      </c>
      <c r="D1969" s="12">
        <v>1</v>
      </c>
      <c r="E1969" s="13">
        <v>2.5099999999999998</v>
      </c>
      <c r="F1969" s="11" t="s">
        <v>16</v>
      </c>
      <c r="G1969" s="11" t="s">
        <v>29</v>
      </c>
      <c r="H1969" s="11"/>
      <c r="I1969" s="11" t="s">
        <v>8</v>
      </c>
      <c r="J1969" s="11" t="s">
        <v>8</v>
      </c>
      <c r="K1969" s="11" t="s">
        <v>9</v>
      </c>
      <c r="L1969" s="12">
        <v>15500</v>
      </c>
      <c r="M1969" s="11" t="s">
        <v>10</v>
      </c>
      <c r="N1969" s="36">
        <v>534237297</v>
      </c>
      <c r="O1969" s="11" t="s">
        <v>10016</v>
      </c>
      <c r="P1969" s="37">
        <v>61.2</v>
      </c>
      <c r="Q1969" s="37">
        <v>59.5</v>
      </c>
      <c r="R1969" s="37">
        <v>34.5</v>
      </c>
      <c r="S1969" s="37">
        <v>14</v>
      </c>
      <c r="T1969" s="37">
        <v>40.700000000000003</v>
      </c>
      <c r="U1969" s="37">
        <v>44.5</v>
      </c>
      <c r="V1969" s="37">
        <v>2.2999999999999998</v>
      </c>
      <c r="W1969" s="42" t="s">
        <v>10017</v>
      </c>
      <c r="X1969" s="43" t="s">
        <v>10018</v>
      </c>
      <c r="Y1969" s="27">
        <v>0.9</v>
      </c>
      <c r="Z1969" s="18">
        <v>9.9999999999999978E-2</v>
      </c>
      <c r="AA1969" s="10">
        <v>1549.9999999999995</v>
      </c>
      <c r="AB1969" s="54">
        <v>3890.4999999999986</v>
      </c>
      <c r="AC1969" s="55" t="s">
        <v>90</v>
      </c>
    </row>
    <row r="1970" spans="1:29" s="68" customFormat="1">
      <c r="A1970" s="11">
        <v>14217</v>
      </c>
      <c r="B1970" s="11" t="s">
        <v>9757</v>
      </c>
      <c r="C1970" s="11" t="s">
        <v>197</v>
      </c>
      <c r="D1970" s="12">
        <v>1</v>
      </c>
      <c r="E1970" s="13">
        <v>0.72</v>
      </c>
      <c r="F1970" s="11" t="s">
        <v>16</v>
      </c>
      <c r="G1970" s="11" t="s">
        <v>12</v>
      </c>
      <c r="H1970" s="11"/>
      <c r="I1970" s="11" t="s">
        <v>8</v>
      </c>
      <c r="J1970" s="11" t="s">
        <v>8</v>
      </c>
      <c r="K1970" s="11" t="s">
        <v>9</v>
      </c>
      <c r="L1970" s="12">
        <v>4600</v>
      </c>
      <c r="M1970" s="11" t="s">
        <v>10</v>
      </c>
      <c r="N1970" s="36">
        <v>534267126</v>
      </c>
      <c r="O1970" s="11" t="s">
        <v>10019</v>
      </c>
      <c r="P1970" s="37">
        <v>60.4</v>
      </c>
      <c r="Q1970" s="37">
        <v>58</v>
      </c>
      <c r="R1970" s="37">
        <v>30.9</v>
      </c>
      <c r="S1970" s="37">
        <v>12.5</v>
      </c>
      <c r="T1970" s="37">
        <v>39.799999999999997</v>
      </c>
      <c r="U1970" s="37">
        <v>43.5</v>
      </c>
      <c r="V1970" s="37">
        <v>4.5999999999999996</v>
      </c>
      <c r="W1970" s="42" t="s">
        <v>10020</v>
      </c>
      <c r="X1970" s="43" t="s">
        <v>10021</v>
      </c>
      <c r="Y1970" s="27">
        <v>0.88</v>
      </c>
      <c r="Z1970" s="18">
        <v>0.12</v>
      </c>
      <c r="AA1970" s="10">
        <v>552</v>
      </c>
      <c r="AB1970" s="54">
        <v>397.44</v>
      </c>
      <c r="AC1970" s="55" t="s">
        <v>90</v>
      </c>
    </row>
    <row r="1971" spans="1:29" s="68" customFormat="1">
      <c r="A1971" s="11">
        <v>14215</v>
      </c>
      <c r="B1971" s="11" t="s">
        <v>9758</v>
      </c>
      <c r="C1971" s="11" t="s">
        <v>197</v>
      </c>
      <c r="D1971" s="12">
        <v>1</v>
      </c>
      <c r="E1971" s="13">
        <v>1.01</v>
      </c>
      <c r="F1971" s="11" t="s">
        <v>16</v>
      </c>
      <c r="G1971" s="11" t="s">
        <v>12</v>
      </c>
      <c r="H1971" s="11"/>
      <c r="I1971" s="11" t="s">
        <v>8</v>
      </c>
      <c r="J1971" s="11" t="s">
        <v>8</v>
      </c>
      <c r="K1971" s="11" t="s">
        <v>9</v>
      </c>
      <c r="L1971" s="12">
        <v>7500</v>
      </c>
      <c r="M1971" s="11" t="s">
        <v>10</v>
      </c>
      <c r="N1971" s="36">
        <v>534267161</v>
      </c>
      <c r="O1971" s="11" t="s">
        <v>10022</v>
      </c>
      <c r="P1971" s="37">
        <v>62.2</v>
      </c>
      <c r="Q1971" s="37">
        <v>61</v>
      </c>
      <c r="R1971" s="37">
        <v>36.5</v>
      </c>
      <c r="S1971" s="37">
        <v>14.5</v>
      </c>
      <c r="T1971" s="37">
        <v>40.5</v>
      </c>
      <c r="U1971" s="37">
        <v>44</v>
      </c>
      <c r="V1971" s="37">
        <v>4</v>
      </c>
      <c r="W1971" s="42" t="s">
        <v>10023</v>
      </c>
      <c r="X1971" s="43" t="s">
        <v>10024</v>
      </c>
      <c r="Y1971" s="27">
        <v>0.9</v>
      </c>
      <c r="Z1971" s="18">
        <v>9.9999999999999978E-2</v>
      </c>
      <c r="AA1971" s="10">
        <v>749.99999999999989</v>
      </c>
      <c r="AB1971" s="54">
        <v>757.49999999999989</v>
      </c>
      <c r="AC1971" s="55" t="s">
        <v>90</v>
      </c>
    </row>
    <row r="1972" spans="1:29" s="68" customFormat="1">
      <c r="A1972" s="11">
        <v>14216</v>
      </c>
      <c r="B1972" s="11" t="s">
        <v>9759</v>
      </c>
      <c r="C1972" s="11" t="s">
        <v>197</v>
      </c>
      <c r="D1972" s="12">
        <v>1</v>
      </c>
      <c r="E1972" s="13">
        <v>3.03</v>
      </c>
      <c r="F1972" s="11" t="s">
        <v>16</v>
      </c>
      <c r="G1972" s="11" t="s">
        <v>12</v>
      </c>
      <c r="H1972" s="11"/>
      <c r="I1972" s="11" t="s">
        <v>8</v>
      </c>
      <c r="J1972" s="11" t="s">
        <v>8</v>
      </c>
      <c r="K1972" s="11" t="s">
        <v>9</v>
      </c>
      <c r="L1972" s="12">
        <v>25000</v>
      </c>
      <c r="M1972" s="11" t="s">
        <v>10</v>
      </c>
      <c r="N1972" s="36">
        <v>534267152</v>
      </c>
      <c r="O1972" s="11" t="s">
        <v>10025</v>
      </c>
      <c r="P1972" s="37">
        <v>63.8</v>
      </c>
      <c r="Q1972" s="37">
        <v>60</v>
      </c>
      <c r="R1972" s="37">
        <v>36.1</v>
      </c>
      <c r="S1972" s="37">
        <v>15.5</v>
      </c>
      <c r="T1972" s="37">
        <v>39.6</v>
      </c>
      <c r="U1972" s="37">
        <v>44</v>
      </c>
      <c r="V1972" s="37">
        <v>4.5999999999999996</v>
      </c>
      <c r="W1972" s="42" t="s">
        <v>10026</v>
      </c>
      <c r="X1972" s="43" t="s">
        <v>10027</v>
      </c>
      <c r="Y1972" s="27">
        <v>0.91</v>
      </c>
      <c r="Z1972" s="18">
        <v>8.9999999999999969E-2</v>
      </c>
      <c r="AA1972" s="10">
        <v>2249.9999999999991</v>
      </c>
      <c r="AB1972" s="54">
        <v>6817.4999999999964</v>
      </c>
      <c r="AC1972" s="55" t="s">
        <v>90</v>
      </c>
    </row>
    <row r="1973" spans="1:29" s="68" customFormat="1">
      <c r="A1973" s="11">
        <v>14143</v>
      </c>
      <c r="B1973" s="11" t="s">
        <v>9760</v>
      </c>
      <c r="C1973" s="11" t="s">
        <v>197</v>
      </c>
      <c r="D1973" s="12">
        <v>1</v>
      </c>
      <c r="E1973" s="13">
        <v>3.1</v>
      </c>
      <c r="F1973" s="11" t="s">
        <v>16</v>
      </c>
      <c r="G1973" s="11" t="s">
        <v>12</v>
      </c>
      <c r="H1973" s="11"/>
      <c r="I1973" s="11" t="s">
        <v>8</v>
      </c>
      <c r="J1973" s="11" t="s">
        <v>8</v>
      </c>
      <c r="K1973" s="11" t="s">
        <v>9</v>
      </c>
      <c r="L1973" s="12">
        <v>25000</v>
      </c>
      <c r="M1973" s="11" t="s">
        <v>10</v>
      </c>
      <c r="N1973" s="36">
        <v>534246461</v>
      </c>
      <c r="O1973" s="11" t="s">
        <v>10028</v>
      </c>
      <c r="P1973" s="37">
        <v>63.6</v>
      </c>
      <c r="Q1973" s="37">
        <v>60.5</v>
      </c>
      <c r="R1973" s="37">
        <v>38</v>
      </c>
      <c r="S1973" s="37">
        <v>16</v>
      </c>
      <c r="T1973" s="37">
        <v>40.200000000000003</v>
      </c>
      <c r="U1973" s="37">
        <v>44.5</v>
      </c>
      <c r="V1973" s="37">
        <v>3.4</v>
      </c>
      <c r="W1973" s="42" t="s">
        <v>10029</v>
      </c>
      <c r="X1973" s="43" t="s">
        <v>10030</v>
      </c>
      <c r="Y1973" s="27">
        <v>0.91</v>
      </c>
      <c r="Z1973" s="18">
        <v>8.9999999999999969E-2</v>
      </c>
      <c r="AA1973" s="10">
        <v>2249.9999999999991</v>
      </c>
      <c r="AB1973" s="54">
        <v>6974.9999999999973</v>
      </c>
      <c r="AC1973" s="55" t="s">
        <v>90</v>
      </c>
    </row>
    <row r="1974" spans="1:29" s="68" customFormat="1">
      <c r="A1974" s="11">
        <v>14218</v>
      </c>
      <c r="B1974" s="11" t="s">
        <v>9761</v>
      </c>
      <c r="C1974" s="11" t="s">
        <v>197</v>
      </c>
      <c r="D1974" s="12">
        <v>1</v>
      </c>
      <c r="E1974" s="13">
        <v>2</v>
      </c>
      <c r="F1974" s="11" t="s">
        <v>13</v>
      </c>
      <c r="G1974" s="11" t="s">
        <v>7</v>
      </c>
      <c r="H1974" s="11"/>
      <c r="I1974" s="11" t="s">
        <v>8</v>
      </c>
      <c r="J1974" s="11" t="s">
        <v>8</v>
      </c>
      <c r="K1974" s="11" t="s">
        <v>9</v>
      </c>
      <c r="L1974" s="12">
        <v>16500</v>
      </c>
      <c r="M1974" s="11" t="s">
        <v>10</v>
      </c>
      <c r="N1974" s="36">
        <v>534267176</v>
      </c>
      <c r="O1974" s="11" t="s">
        <v>10031</v>
      </c>
      <c r="P1974" s="37">
        <v>62.8</v>
      </c>
      <c r="Q1974" s="37">
        <v>59.5</v>
      </c>
      <c r="R1974" s="37">
        <v>35.5</v>
      </c>
      <c r="S1974" s="37">
        <v>14</v>
      </c>
      <c r="T1974" s="37">
        <v>39.700000000000003</v>
      </c>
      <c r="U1974" s="37">
        <v>43</v>
      </c>
      <c r="V1974" s="37">
        <v>5.4</v>
      </c>
      <c r="W1974" s="42" t="s">
        <v>10032</v>
      </c>
      <c r="X1974" s="43" t="s">
        <v>10033</v>
      </c>
      <c r="Y1974" s="27">
        <v>0.91</v>
      </c>
      <c r="Z1974" s="18">
        <v>8.9999999999999969E-2</v>
      </c>
      <c r="AA1974" s="10">
        <v>1484.9999999999995</v>
      </c>
      <c r="AB1974" s="54">
        <v>2969.9999999999991</v>
      </c>
      <c r="AC1974" s="55" t="s">
        <v>90</v>
      </c>
    </row>
    <row r="1975" spans="1:29" s="68" customFormat="1">
      <c r="A1975" s="11">
        <v>14103</v>
      </c>
      <c r="B1975" s="11" t="s">
        <v>9762</v>
      </c>
      <c r="C1975" s="11" t="s">
        <v>197</v>
      </c>
      <c r="D1975" s="12">
        <v>1</v>
      </c>
      <c r="E1975" s="13">
        <v>2.54</v>
      </c>
      <c r="F1975" s="11" t="s">
        <v>13</v>
      </c>
      <c r="G1975" s="11" t="s">
        <v>29</v>
      </c>
      <c r="H1975" s="11"/>
      <c r="I1975" s="11" t="s">
        <v>8</v>
      </c>
      <c r="J1975" s="11" t="s">
        <v>8</v>
      </c>
      <c r="K1975" s="11" t="s">
        <v>9</v>
      </c>
      <c r="L1975" s="12">
        <v>14500</v>
      </c>
      <c r="M1975" s="11" t="s">
        <v>10</v>
      </c>
      <c r="N1975" s="36">
        <v>534237296</v>
      </c>
      <c r="O1975" s="11" t="s">
        <v>10034</v>
      </c>
      <c r="P1975" s="37">
        <v>60.5</v>
      </c>
      <c r="Q1975" s="37">
        <v>58</v>
      </c>
      <c r="R1975" s="37">
        <v>31.5</v>
      </c>
      <c r="S1975" s="37">
        <v>13</v>
      </c>
      <c r="T1975" s="37">
        <v>39.6</v>
      </c>
      <c r="U1975" s="37">
        <v>43</v>
      </c>
      <c r="V1975" s="37">
        <v>4.5</v>
      </c>
      <c r="W1975" s="42" t="s">
        <v>10035</v>
      </c>
      <c r="X1975" s="43" t="s">
        <v>10036</v>
      </c>
      <c r="Y1975" s="27">
        <v>0.9</v>
      </c>
      <c r="Z1975" s="18">
        <v>9.9999999999999978E-2</v>
      </c>
      <c r="AA1975" s="10">
        <v>1449.9999999999998</v>
      </c>
      <c r="AB1975" s="54">
        <v>3682.9999999999995</v>
      </c>
      <c r="AC1975" s="55" t="s">
        <v>90</v>
      </c>
    </row>
    <row r="1976" spans="1:29" s="68" customFormat="1">
      <c r="A1976" s="11">
        <v>14222</v>
      </c>
      <c r="B1976" s="11" t="s">
        <v>9763</v>
      </c>
      <c r="C1976" s="11" t="s">
        <v>197</v>
      </c>
      <c r="D1976" s="12">
        <v>1</v>
      </c>
      <c r="E1976" s="13">
        <v>0.77</v>
      </c>
      <c r="F1976" s="11" t="s">
        <v>13</v>
      </c>
      <c r="G1976" s="11" t="s">
        <v>12</v>
      </c>
      <c r="H1976" s="11"/>
      <c r="I1976" s="11" t="s">
        <v>8</v>
      </c>
      <c r="J1976" s="11" t="s">
        <v>8</v>
      </c>
      <c r="K1976" s="11" t="s">
        <v>9</v>
      </c>
      <c r="L1976" s="12">
        <v>4300</v>
      </c>
      <c r="M1976" s="11" t="s">
        <v>10</v>
      </c>
      <c r="N1976" s="36">
        <v>534267144</v>
      </c>
      <c r="O1976" s="11" t="s">
        <v>10037</v>
      </c>
      <c r="P1976" s="37">
        <v>60.6</v>
      </c>
      <c r="Q1976" s="37">
        <v>56.5</v>
      </c>
      <c r="R1976" s="37">
        <v>33.5</v>
      </c>
      <c r="S1976" s="37">
        <v>14.5</v>
      </c>
      <c r="T1976" s="37">
        <v>38.799999999999997</v>
      </c>
      <c r="U1976" s="37">
        <v>42.5</v>
      </c>
      <c r="V1976" s="37">
        <v>3.9</v>
      </c>
      <c r="W1976" s="42" t="s">
        <v>10038</v>
      </c>
      <c r="X1976" s="43" t="s">
        <v>10039</v>
      </c>
      <c r="Y1976" s="27">
        <v>0.88</v>
      </c>
      <c r="Z1976" s="18">
        <v>0.12</v>
      </c>
      <c r="AA1976" s="10">
        <v>516</v>
      </c>
      <c r="AB1976" s="54">
        <v>397.32</v>
      </c>
      <c r="AC1976" s="55" t="s">
        <v>90</v>
      </c>
    </row>
    <row r="1977" spans="1:29" s="68" customFormat="1">
      <c r="A1977" s="11">
        <v>14108</v>
      </c>
      <c r="B1977" s="11" t="s">
        <v>9764</v>
      </c>
      <c r="C1977" s="11" t="s">
        <v>197</v>
      </c>
      <c r="D1977" s="12">
        <v>1</v>
      </c>
      <c r="E1977" s="13">
        <v>1.01</v>
      </c>
      <c r="F1977" s="11" t="s">
        <v>13</v>
      </c>
      <c r="G1977" s="11" t="s">
        <v>12</v>
      </c>
      <c r="H1977" s="11"/>
      <c r="I1977" s="11" t="s">
        <v>8</v>
      </c>
      <c r="J1977" s="11" t="s">
        <v>8</v>
      </c>
      <c r="K1977" s="11" t="s">
        <v>9</v>
      </c>
      <c r="L1977" s="12">
        <v>7000</v>
      </c>
      <c r="M1977" s="11" t="s">
        <v>10</v>
      </c>
      <c r="N1977" s="36">
        <v>534246479</v>
      </c>
      <c r="O1977" s="11" t="s">
        <v>10040</v>
      </c>
      <c r="P1977" s="37">
        <v>61.4</v>
      </c>
      <c r="Q1977" s="37">
        <v>60.5</v>
      </c>
      <c r="R1977" s="37">
        <v>32.4</v>
      </c>
      <c r="S1977" s="37">
        <v>13</v>
      </c>
      <c r="T1977" s="37">
        <v>39.5</v>
      </c>
      <c r="U1977" s="37">
        <v>44</v>
      </c>
      <c r="V1977" s="37">
        <v>4.7</v>
      </c>
      <c r="W1977" s="42" t="s">
        <v>10041</v>
      </c>
      <c r="X1977" s="43" t="s">
        <v>10042</v>
      </c>
      <c r="Y1977" s="27">
        <v>0.9</v>
      </c>
      <c r="Z1977" s="18">
        <v>9.9999999999999978E-2</v>
      </c>
      <c r="AA1977" s="10">
        <v>699.99999999999989</v>
      </c>
      <c r="AB1977" s="54">
        <v>706.99999999999989</v>
      </c>
      <c r="AC1977" s="55" t="s">
        <v>90</v>
      </c>
    </row>
    <row r="1978" spans="1:29" s="68" customFormat="1">
      <c r="A1978" s="11">
        <v>14220</v>
      </c>
      <c r="B1978" s="11" t="s">
        <v>9765</v>
      </c>
      <c r="C1978" s="11" t="s">
        <v>197</v>
      </c>
      <c r="D1978" s="12">
        <v>1</v>
      </c>
      <c r="E1978" s="13">
        <v>1.1399999999999999</v>
      </c>
      <c r="F1978" s="11" t="s">
        <v>13</v>
      </c>
      <c r="G1978" s="11" t="s">
        <v>12</v>
      </c>
      <c r="H1978" s="11"/>
      <c r="I1978" s="11" t="s">
        <v>8</v>
      </c>
      <c r="J1978" s="11" t="s">
        <v>8</v>
      </c>
      <c r="K1978" s="11" t="s">
        <v>9</v>
      </c>
      <c r="L1978" s="12">
        <v>7000</v>
      </c>
      <c r="M1978" s="11" t="s">
        <v>10</v>
      </c>
      <c r="N1978" s="36">
        <v>534267175</v>
      </c>
      <c r="O1978" s="11" t="s">
        <v>10043</v>
      </c>
      <c r="P1978" s="37">
        <v>62.7</v>
      </c>
      <c r="Q1978" s="37">
        <v>62.5</v>
      </c>
      <c r="R1978" s="37">
        <v>37.299999999999997</v>
      </c>
      <c r="S1978" s="37">
        <v>14.5</v>
      </c>
      <c r="T1978" s="37">
        <v>40.200000000000003</v>
      </c>
      <c r="U1978" s="37">
        <v>44</v>
      </c>
      <c r="V1978" s="37">
        <v>4.0999999999999996</v>
      </c>
      <c r="W1978" s="42" t="s">
        <v>10044</v>
      </c>
      <c r="X1978" s="43" t="s">
        <v>10045</v>
      </c>
      <c r="Y1978" s="27">
        <v>0.9</v>
      </c>
      <c r="Z1978" s="18">
        <v>9.9999999999999978E-2</v>
      </c>
      <c r="AA1978" s="10">
        <v>699.99999999999989</v>
      </c>
      <c r="AB1978" s="54">
        <v>797.99999999999977</v>
      </c>
      <c r="AC1978" s="55" t="s">
        <v>90</v>
      </c>
    </row>
    <row r="1979" spans="1:29" s="68" customFormat="1">
      <c r="A1979" s="11">
        <v>14149</v>
      </c>
      <c r="B1979" s="11" t="s">
        <v>9766</v>
      </c>
      <c r="C1979" s="11" t="s">
        <v>197</v>
      </c>
      <c r="D1979" s="12">
        <v>1</v>
      </c>
      <c r="E1979" s="13">
        <v>1.62</v>
      </c>
      <c r="F1979" s="11" t="s">
        <v>13</v>
      </c>
      <c r="G1979" s="11" t="s">
        <v>12</v>
      </c>
      <c r="H1979" s="11"/>
      <c r="I1979" s="11" t="s">
        <v>8</v>
      </c>
      <c r="J1979" s="11" t="s">
        <v>8</v>
      </c>
      <c r="K1979" s="11" t="s">
        <v>9</v>
      </c>
      <c r="L1979" s="12">
        <v>11200</v>
      </c>
      <c r="M1979" s="11" t="s">
        <v>10</v>
      </c>
      <c r="N1979" s="36">
        <v>534253003</v>
      </c>
      <c r="O1979" s="11" t="s">
        <v>10046</v>
      </c>
      <c r="P1979" s="37">
        <v>64</v>
      </c>
      <c r="Q1979" s="37">
        <v>59.5</v>
      </c>
      <c r="R1979" s="37">
        <v>33.6</v>
      </c>
      <c r="S1979" s="37">
        <v>13.5</v>
      </c>
      <c r="T1979" s="37">
        <v>41.5</v>
      </c>
      <c r="U1979" s="37">
        <v>46.5</v>
      </c>
      <c r="V1979" s="37">
        <v>4.2</v>
      </c>
      <c r="W1979" s="42" t="s">
        <v>10047</v>
      </c>
      <c r="X1979" s="43" t="s">
        <v>10048</v>
      </c>
      <c r="Y1979" s="27">
        <v>0.9</v>
      </c>
      <c r="Z1979" s="18">
        <v>9.9999999999999978E-2</v>
      </c>
      <c r="AA1979" s="10">
        <v>1119.9999999999998</v>
      </c>
      <c r="AB1979" s="54">
        <v>1814.3999999999999</v>
      </c>
      <c r="AC1979" s="55" t="s">
        <v>90</v>
      </c>
    </row>
    <row r="1980" spans="1:29" s="68" customFormat="1">
      <c r="A1980" s="11">
        <v>14181</v>
      </c>
      <c r="B1980" s="11" t="s">
        <v>9767</v>
      </c>
      <c r="C1980" s="11" t="s">
        <v>197</v>
      </c>
      <c r="D1980" s="12">
        <v>1</v>
      </c>
      <c r="E1980" s="13">
        <v>1.76</v>
      </c>
      <c r="F1980" s="11" t="s">
        <v>13</v>
      </c>
      <c r="G1980" s="11" t="s">
        <v>12</v>
      </c>
      <c r="H1980" s="11"/>
      <c r="I1980" s="11" t="s">
        <v>8</v>
      </c>
      <c r="J1980" s="11" t="s">
        <v>8</v>
      </c>
      <c r="K1980" s="11" t="s">
        <v>9</v>
      </c>
      <c r="L1980" s="12">
        <v>11200</v>
      </c>
      <c r="M1980" s="11" t="s">
        <v>10</v>
      </c>
      <c r="N1980" s="36">
        <v>534246480</v>
      </c>
      <c r="O1980" s="11" t="s">
        <v>10049</v>
      </c>
      <c r="P1980" s="37">
        <v>62.9</v>
      </c>
      <c r="Q1980" s="37">
        <v>61</v>
      </c>
      <c r="R1980" s="37">
        <v>36.6</v>
      </c>
      <c r="S1980" s="37">
        <v>14.5</v>
      </c>
      <c r="T1980" s="37">
        <v>40.9</v>
      </c>
      <c r="U1980" s="37">
        <v>44</v>
      </c>
      <c r="V1980" s="37">
        <v>4</v>
      </c>
      <c r="W1980" s="42" t="s">
        <v>10050</v>
      </c>
      <c r="X1980" s="43" t="s">
        <v>10051</v>
      </c>
      <c r="Y1980" s="27">
        <v>0.9</v>
      </c>
      <c r="Z1980" s="18">
        <v>9.9999999999999978E-2</v>
      </c>
      <c r="AA1980" s="10">
        <v>1119.9999999999998</v>
      </c>
      <c r="AB1980" s="54">
        <v>1971.1999999999996</v>
      </c>
      <c r="AC1980" s="55" t="s">
        <v>90</v>
      </c>
    </row>
    <row r="1981" spans="1:29" s="68" customFormat="1">
      <c r="A1981" s="11">
        <v>14104</v>
      </c>
      <c r="B1981" s="11" t="s">
        <v>9768</v>
      </c>
      <c r="C1981" s="11" t="s">
        <v>197</v>
      </c>
      <c r="D1981" s="12">
        <v>1</v>
      </c>
      <c r="E1981" s="13">
        <v>2.1</v>
      </c>
      <c r="F1981" s="11" t="s">
        <v>13</v>
      </c>
      <c r="G1981" s="11" t="s">
        <v>12</v>
      </c>
      <c r="H1981" s="11"/>
      <c r="I1981" s="11" t="s">
        <v>8</v>
      </c>
      <c r="J1981" s="11" t="s">
        <v>8</v>
      </c>
      <c r="K1981" s="11" t="s">
        <v>9</v>
      </c>
      <c r="L1981" s="12">
        <v>15500</v>
      </c>
      <c r="M1981" s="11" t="s">
        <v>10</v>
      </c>
      <c r="N1981" s="36">
        <v>534235167</v>
      </c>
      <c r="O1981" s="11" t="s">
        <v>10052</v>
      </c>
      <c r="P1981" s="37">
        <v>61.6</v>
      </c>
      <c r="Q1981" s="37">
        <v>60.5</v>
      </c>
      <c r="R1981" s="37">
        <v>34</v>
      </c>
      <c r="S1981" s="37">
        <v>13.5</v>
      </c>
      <c r="T1981" s="37">
        <v>40.6</v>
      </c>
      <c r="U1981" s="37">
        <v>44.5</v>
      </c>
      <c r="V1981" s="37">
        <v>3.6</v>
      </c>
      <c r="W1981" s="42" t="s">
        <v>10053</v>
      </c>
      <c r="X1981" s="43" t="s">
        <v>10054</v>
      </c>
      <c r="Y1981" s="27">
        <v>0.91</v>
      </c>
      <c r="Z1981" s="18">
        <v>8.9999999999999969E-2</v>
      </c>
      <c r="AA1981" s="10">
        <v>1394.9999999999995</v>
      </c>
      <c r="AB1981" s="54">
        <v>2929.4999999999991</v>
      </c>
      <c r="AC1981" s="55" t="s">
        <v>90</v>
      </c>
    </row>
    <row r="1982" spans="1:29" s="68" customFormat="1">
      <c r="A1982" s="11">
        <v>14219</v>
      </c>
      <c r="B1982" s="11" t="s">
        <v>9769</v>
      </c>
      <c r="C1982" s="11" t="s">
        <v>197</v>
      </c>
      <c r="D1982" s="12">
        <v>1</v>
      </c>
      <c r="E1982" s="13">
        <v>2.41</v>
      </c>
      <c r="F1982" s="11" t="s">
        <v>13</v>
      </c>
      <c r="G1982" s="11" t="s">
        <v>12</v>
      </c>
      <c r="H1982" s="11"/>
      <c r="I1982" s="11" t="s">
        <v>8</v>
      </c>
      <c r="J1982" s="11" t="s">
        <v>8</v>
      </c>
      <c r="K1982" s="11" t="s">
        <v>9</v>
      </c>
      <c r="L1982" s="12">
        <v>15500</v>
      </c>
      <c r="M1982" s="11" t="s">
        <v>10</v>
      </c>
      <c r="N1982" s="36">
        <v>534267163</v>
      </c>
      <c r="O1982" s="11" t="s">
        <v>10055</v>
      </c>
      <c r="P1982" s="37">
        <v>61.8</v>
      </c>
      <c r="Q1982" s="37">
        <v>58</v>
      </c>
      <c r="R1982" s="37">
        <v>36.700000000000003</v>
      </c>
      <c r="S1982" s="37">
        <v>16</v>
      </c>
      <c r="T1982" s="37">
        <v>39.1</v>
      </c>
      <c r="U1982" s="37">
        <v>42.5</v>
      </c>
      <c r="V1982" s="37">
        <v>3.3</v>
      </c>
      <c r="W1982" s="42" t="s">
        <v>10056</v>
      </c>
      <c r="X1982" s="43" t="s">
        <v>10057</v>
      </c>
      <c r="Y1982" s="27">
        <v>0.91</v>
      </c>
      <c r="Z1982" s="18">
        <v>8.9999999999999969E-2</v>
      </c>
      <c r="AA1982" s="10">
        <v>1394.9999999999995</v>
      </c>
      <c r="AB1982" s="54">
        <v>3361.9499999999989</v>
      </c>
      <c r="AC1982" s="55" t="s">
        <v>90</v>
      </c>
    </row>
    <row r="1983" spans="1:29" s="68" customFormat="1">
      <c r="A1983" s="11">
        <v>14106</v>
      </c>
      <c r="B1983" s="11" t="s">
        <v>9770</v>
      </c>
      <c r="C1983" s="11" t="s">
        <v>197</v>
      </c>
      <c r="D1983" s="12">
        <v>1</v>
      </c>
      <c r="E1983" s="13">
        <v>1.52</v>
      </c>
      <c r="F1983" s="11" t="s">
        <v>6</v>
      </c>
      <c r="G1983" s="11" t="s">
        <v>29</v>
      </c>
      <c r="H1983" s="11"/>
      <c r="I1983" s="11" t="s">
        <v>8</v>
      </c>
      <c r="J1983" s="11" t="s">
        <v>8</v>
      </c>
      <c r="K1983" s="11" t="s">
        <v>9</v>
      </c>
      <c r="L1983" s="12">
        <v>9100</v>
      </c>
      <c r="M1983" s="11" t="s">
        <v>10</v>
      </c>
      <c r="N1983" s="36">
        <v>534235170</v>
      </c>
      <c r="O1983" s="11" t="s">
        <v>10058</v>
      </c>
      <c r="P1983" s="37">
        <v>60.3</v>
      </c>
      <c r="Q1983" s="37">
        <v>61</v>
      </c>
      <c r="R1983" s="37">
        <v>38.4</v>
      </c>
      <c r="S1983" s="37">
        <v>15.5</v>
      </c>
      <c r="T1983" s="37">
        <v>39.6</v>
      </c>
      <c r="U1983" s="37">
        <v>41.5</v>
      </c>
      <c r="V1983" s="37">
        <v>3.3</v>
      </c>
      <c r="W1983" s="42" t="s">
        <v>10059</v>
      </c>
      <c r="X1983" s="43" t="s">
        <v>10060</v>
      </c>
      <c r="Y1983" s="27">
        <v>0.9</v>
      </c>
      <c r="Z1983" s="18">
        <v>9.9999999999999978E-2</v>
      </c>
      <c r="AA1983" s="10">
        <v>909.99999999999977</v>
      </c>
      <c r="AB1983" s="54">
        <v>1383.1999999999996</v>
      </c>
      <c r="AC1983" s="55" t="s">
        <v>90</v>
      </c>
    </row>
    <row r="1984" spans="1:29" s="68" customFormat="1">
      <c r="A1984" s="11">
        <v>7491</v>
      </c>
      <c r="B1984" s="11" t="s">
        <v>9771</v>
      </c>
      <c r="C1984" s="11" t="s">
        <v>197</v>
      </c>
      <c r="D1984" s="12">
        <v>1</v>
      </c>
      <c r="E1984" s="13">
        <v>3.03</v>
      </c>
      <c r="F1984" s="11" t="s">
        <v>6</v>
      </c>
      <c r="G1984" s="11" t="s">
        <v>29</v>
      </c>
      <c r="H1984" s="11" t="s">
        <v>3297</v>
      </c>
      <c r="I1984" s="11" t="s">
        <v>8</v>
      </c>
      <c r="J1984" s="11" t="s">
        <v>8</v>
      </c>
      <c r="K1984" s="11" t="s">
        <v>9</v>
      </c>
      <c r="L1984" s="12">
        <v>18000</v>
      </c>
      <c r="M1984" s="11" t="s">
        <v>10</v>
      </c>
      <c r="N1984" s="36">
        <v>485172614</v>
      </c>
      <c r="O1984" s="11" t="s">
        <v>10061</v>
      </c>
      <c r="P1984" s="37">
        <v>62.8</v>
      </c>
      <c r="Q1984" s="37">
        <v>61</v>
      </c>
      <c r="R1984" s="37">
        <v>39.200000000000003</v>
      </c>
      <c r="S1984" s="37">
        <v>16</v>
      </c>
      <c r="T1984" s="37">
        <v>39.799999999999997</v>
      </c>
      <c r="U1984" s="37">
        <v>42.5</v>
      </c>
      <c r="V1984" s="37">
        <v>4.3</v>
      </c>
      <c r="W1984" s="42" t="s">
        <v>10062</v>
      </c>
      <c r="X1984" s="43" t="s">
        <v>10063</v>
      </c>
      <c r="Y1984" s="27">
        <v>0.91</v>
      </c>
      <c r="Z1984" s="18">
        <v>8.9999999999999969E-2</v>
      </c>
      <c r="AA1984" s="10">
        <v>1619.9999999999995</v>
      </c>
      <c r="AB1984" s="54">
        <v>4908.5999999999985</v>
      </c>
      <c r="AC1984" s="55" t="s">
        <v>90</v>
      </c>
    </row>
    <row r="1985" spans="1:29" s="68" customFormat="1">
      <c r="A1985" s="11">
        <v>14102</v>
      </c>
      <c r="B1985" s="11" t="s">
        <v>9772</v>
      </c>
      <c r="C1985" s="11" t="s">
        <v>197</v>
      </c>
      <c r="D1985" s="12">
        <v>1</v>
      </c>
      <c r="E1985" s="13">
        <v>3.05</v>
      </c>
      <c r="F1985" s="11" t="s">
        <v>6</v>
      </c>
      <c r="G1985" s="11" t="s">
        <v>29</v>
      </c>
      <c r="H1985" s="11"/>
      <c r="I1985" s="11" t="s">
        <v>8</v>
      </c>
      <c r="J1985" s="11" t="s">
        <v>8</v>
      </c>
      <c r="K1985" s="11" t="s">
        <v>9</v>
      </c>
      <c r="L1985" s="12">
        <v>18000</v>
      </c>
      <c r="M1985" s="11" t="s">
        <v>10</v>
      </c>
      <c r="N1985" s="36">
        <v>534237281</v>
      </c>
      <c r="O1985" s="11" t="s">
        <v>10064</v>
      </c>
      <c r="P1985" s="37">
        <v>62.1</v>
      </c>
      <c r="Q1985" s="37">
        <v>58.5</v>
      </c>
      <c r="R1985" s="37">
        <v>36.9</v>
      </c>
      <c r="S1985" s="37">
        <v>15.5</v>
      </c>
      <c r="T1985" s="37">
        <v>39.700000000000003</v>
      </c>
      <c r="U1985" s="37">
        <v>42.5</v>
      </c>
      <c r="V1985" s="37">
        <v>4.2</v>
      </c>
      <c r="W1985" s="42" t="s">
        <v>10065</v>
      </c>
      <c r="X1985" s="43" t="s">
        <v>10066</v>
      </c>
      <c r="Y1985" s="27">
        <v>0.91</v>
      </c>
      <c r="Z1985" s="18">
        <v>8.9999999999999969E-2</v>
      </c>
      <c r="AA1985" s="10">
        <v>1619.9999999999995</v>
      </c>
      <c r="AB1985" s="54">
        <v>4940.9999999999982</v>
      </c>
      <c r="AC1985" s="55" t="s">
        <v>90</v>
      </c>
    </row>
    <row r="1986" spans="1:29" s="68" customFormat="1">
      <c r="A1986" s="11">
        <v>14148</v>
      </c>
      <c r="B1986" s="11" t="s">
        <v>9773</v>
      </c>
      <c r="C1986" s="11" t="s">
        <v>197</v>
      </c>
      <c r="D1986" s="12">
        <v>1</v>
      </c>
      <c r="E1986" s="13">
        <v>2.19</v>
      </c>
      <c r="F1986" s="11" t="s">
        <v>6</v>
      </c>
      <c r="G1986" s="11" t="s">
        <v>12</v>
      </c>
      <c r="H1986" s="11"/>
      <c r="I1986" s="11" t="s">
        <v>8</v>
      </c>
      <c r="J1986" s="11" t="s">
        <v>8</v>
      </c>
      <c r="K1986" s="11" t="s">
        <v>9</v>
      </c>
      <c r="L1986" s="12">
        <v>13000</v>
      </c>
      <c r="M1986" s="11" t="s">
        <v>10</v>
      </c>
      <c r="N1986" s="36">
        <v>534253002</v>
      </c>
      <c r="O1986" s="11" t="s">
        <v>10067</v>
      </c>
      <c r="P1986" s="37">
        <v>62.9</v>
      </c>
      <c r="Q1986" s="37">
        <v>57.5</v>
      </c>
      <c r="R1986" s="37">
        <v>36.9</v>
      </c>
      <c r="S1986" s="37">
        <v>16</v>
      </c>
      <c r="T1986" s="37">
        <v>39.5</v>
      </c>
      <c r="U1986" s="37">
        <v>43</v>
      </c>
      <c r="V1986" s="37">
        <v>4.0999999999999996</v>
      </c>
      <c r="W1986" s="42" t="s">
        <v>10068</v>
      </c>
      <c r="X1986" s="43" t="s">
        <v>10069</v>
      </c>
      <c r="Y1986" s="27">
        <v>0.91</v>
      </c>
      <c r="Z1986" s="18">
        <v>8.9999999999999969E-2</v>
      </c>
      <c r="AA1986" s="10">
        <v>1169.9999999999995</v>
      </c>
      <c r="AB1986" s="54">
        <v>2562.2999999999988</v>
      </c>
      <c r="AC1986" s="55" t="s">
        <v>90</v>
      </c>
    </row>
    <row r="1987" spans="1:29" s="68" customFormat="1">
      <c r="A1987" s="11">
        <v>7222</v>
      </c>
      <c r="B1987" s="11" t="s">
        <v>9774</v>
      </c>
      <c r="C1987" s="11" t="s">
        <v>197</v>
      </c>
      <c r="D1987" s="12">
        <v>1</v>
      </c>
      <c r="E1987" s="13">
        <v>3.06</v>
      </c>
      <c r="F1987" s="11" t="s">
        <v>15</v>
      </c>
      <c r="G1987" s="11" t="s">
        <v>29</v>
      </c>
      <c r="H1987" s="11" t="s">
        <v>3297</v>
      </c>
      <c r="I1987" s="11" t="s">
        <v>8</v>
      </c>
      <c r="J1987" s="11" t="s">
        <v>8</v>
      </c>
      <c r="K1987" s="11" t="s">
        <v>9</v>
      </c>
      <c r="L1987" s="12">
        <v>15500</v>
      </c>
      <c r="M1987" s="11" t="s">
        <v>10</v>
      </c>
      <c r="N1987" s="36">
        <v>483196823</v>
      </c>
      <c r="O1987" s="11" t="s">
        <v>10070</v>
      </c>
      <c r="P1987" s="37">
        <v>61.1</v>
      </c>
      <c r="Q1987" s="37">
        <v>57.5</v>
      </c>
      <c r="R1987" s="37">
        <v>35.299999999999997</v>
      </c>
      <c r="S1987" s="37">
        <v>15</v>
      </c>
      <c r="T1987" s="37">
        <v>40.1</v>
      </c>
      <c r="U1987" s="37">
        <v>42</v>
      </c>
      <c r="V1987" s="37">
        <v>3.9</v>
      </c>
      <c r="W1987" s="42" t="s">
        <v>10071</v>
      </c>
      <c r="X1987" s="43" t="s">
        <v>10072</v>
      </c>
      <c r="Y1987" s="27">
        <v>0.91</v>
      </c>
      <c r="Z1987" s="18">
        <v>8.9999999999999969E-2</v>
      </c>
      <c r="AA1987" s="10">
        <v>1394.9999999999995</v>
      </c>
      <c r="AB1987" s="54">
        <v>4268.6999999999989</v>
      </c>
      <c r="AC1987" s="55" t="s">
        <v>90</v>
      </c>
    </row>
    <row r="1988" spans="1:29" s="68" customFormat="1">
      <c r="A1988" s="11">
        <v>14142</v>
      </c>
      <c r="B1988" s="11" t="s">
        <v>9775</v>
      </c>
      <c r="C1988" s="11" t="s">
        <v>197</v>
      </c>
      <c r="D1988" s="12">
        <v>1</v>
      </c>
      <c r="E1988" s="13">
        <v>3.74</v>
      </c>
      <c r="F1988" s="11" t="s">
        <v>15</v>
      </c>
      <c r="G1988" s="11" t="s">
        <v>29</v>
      </c>
      <c r="H1988" s="11"/>
      <c r="I1988" s="11" t="s">
        <v>8</v>
      </c>
      <c r="J1988" s="11" t="s">
        <v>8</v>
      </c>
      <c r="K1988" s="11" t="s">
        <v>9</v>
      </c>
      <c r="L1988" s="12">
        <v>15500</v>
      </c>
      <c r="M1988" s="11" t="s">
        <v>10</v>
      </c>
      <c r="N1988" s="36">
        <v>534225973</v>
      </c>
      <c r="O1988" s="11" t="s">
        <v>10073</v>
      </c>
      <c r="P1988" s="37">
        <v>63.4</v>
      </c>
      <c r="Q1988" s="37">
        <v>58</v>
      </c>
      <c r="R1988" s="37">
        <v>37.6</v>
      </c>
      <c r="S1988" s="37">
        <v>16</v>
      </c>
      <c r="T1988" s="37">
        <v>40.200000000000003</v>
      </c>
      <c r="U1988" s="37">
        <v>43</v>
      </c>
      <c r="V1988" s="37">
        <v>4.7</v>
      </c>
      <c r="W1988" s="42" t="s">
        <v>10074</v>
      </c>
      <c r="X1988" s="43" t="s">
        <v>10075</v>
      </c>
      <c r="Y1988" s="27">
        <v>0.91</v>
      </c>
      <c r="Z1988" s="18">
        <v>8.9999999999999969E-2</v>
      </c>
      <c r="AA1988" s="10">
        <v>1394.9999999999995</v>
      </c>
      <c r="AB1988" s="54">
        <v>5217.2999999999984</v>
      </c>
      <c r="AC1988" s="55" t="s">
        <v>90</v>
      </c>
    </row>
    <row r="1989" spans="1:29" s="68" customFormat="1">
      <c r="A1989" s="11">
        <v>14221</v>
      </c>
      <c r="B1989" s="11" t="s">
        <v>9776</v>
      </c>
      <c r="C1989" s="11" t="s">
        <v>197</v>
      </c>
      <c r="D1989" s="12">
        <v>1</v>
      </c>
      <c r="E1989" s="13">
        <v>1.04</v>
      </c>
      <c r="F1989" s="11" t="s">
        <v>15</v>
      </c>
      <c r="G1989" s="11" t="s">
        <v>12</v>
      </c>
      <c r="H1989" s="11"/>
      <c r="I1989" s="11" t="s">
        <v>8</v>
      </c>
      <c r="J1989" s="11" t="s">
        <v>8</v>
      </c>
      <c r="K1989" s="11" t="s">
        <v>9</v>
      </c>
      <c r="L1989" s="12">
        <v>5200</v>
      </c>
      <c r="M1989" s="11" t="s">
        <v>10</v>
      </c>
      <c r="N1989" s="36">
        <v>534267171</v>
      </c>
      <c r="O1989" s="11" t="s">
        <v>10076</v>
      </c>
      <c r="P1989" s="37">
        <v>59.7</v>
      </c>
      <c r="Q1989" s="37">
        <v>60.5</v>
      </c>
      <c r="R1989" s="37">
        <v>35.1</v>
      </c>
      <c r="S1989" s="37">
        <v>13.5</v>
      </c>
      <c r="T1989" s="37">
        <v>39.1</v>
      </c>
      <c r="U1989" s="37">
        <v>42</v>
      </c>
      <c r="V1989" s="37">
        <v>4.0999999999999996</v>
      </c>
      <c r="W1989" s="42" t="s">
        <v>10077</v>
      </c>
      <c r="X1989" s="43" t="s">
        <v>10078</v>
      </c>
      <c r="Y1989" s="27">
        <v>0.9</v>
      </c>
      <c r="Z1989" s="18">
        <v>9.9999999999999978E-2</v>
      </c>
      <c r="AA1989" s="10">
        <v>519.99999999999989</v>
      </c>
      <c r="AB1989" s="54">
        <v>540.79999999999995</v>
      </c>
      <c r="AC1989" s="55" t="s">
        <v>90</v>
      </c>
    </row>
    <row r="1990" spans="1:29" s="68" customFormat="1">
      <c r="A1990" s="11">
        <v>14097</v>
      </c>
      <c r="B1990" s="11" t="s">
        <v>9777</v>
      </c>
      <c r="C1990" s="11" t="s">
        <v>161</v>
      </c>
      <c r="D1990" s="12">
        <v>1</v>
      </c>
      <c r="E1990" s="13">
        <v>2.75</v>
      </c>
      <c r="F1990" s="11" t="s">
        <v>23</v>
      </c>
      <c r="G1990" s="11" t="s">
        <v>7</v>
      </c>
      <c r="H1990" s="11"/>
      <c r="I1990" s="11" t="s">
        <v>8</v>
      </c>
      <c r="J1990" s="11" t="s">
        <v>8</v>
      </c>
      <c r="K1990" s="11" t="s">
        <v>9</v>
      </c>
      <c r="L1990" s="12">
        <v>19500</v>
      </c>
      <c r="M1990" s="11" t="s">
        <v>10</v>
      </c>
      <c r="N1990" s="36">
        <v>534246466</v>
      </c>
      <c r="O1990" s="11" t="s">
        <v>10079</v>
      </c>
      <c r="P1990" s="37">
        <v>63.5</v>
      </c>
      <c r="Q1990" s="37">
        <v>61</v>
      </c>
      <c r="R1990" s="37">
        <v>35.200000000000003</v>
      </c>
      <c r="S1990" s="37">
        <v>14</v>
      </c>
      <c r="T1990" s="37">
        <v>41</v>
      </c>
      <c r="U1990" s="37">
        <v>45</v>
      </c>
      <c r="V1990" s="37">
        <v>4.7</v>
      </c>
      <c r="W1990" s="42" t="s">
        <v>10080</v>
      </c>
      <c r="X1990" s="43" t="s">
        <v>10081</v>
      </c>
      <c r="Y1990" s="27">
        <v>0.9</v>
      </c>
      <c r="Z1990" s="18">
        <v>9.9999999999999978E-2</v>
      </c>
      <c r="AA1990" s="10">
        <v>1949.9999999999995</v>
      </c>
      <c r="AB1990" s="54">
        <v>5362.4999999999991</v>
      </c>
      <c r="AC1990" s="55" t="s">
        <v>90</v>
      </c>
    </row>
    <row r="1991" spans="1:29" s="68" customFormat="1">
      <c r="A1991" s="11">
        <v>14214</v>
      </c>
      <c r="B1991" s="11" t="s">
        <v>9778</v>
      </c>
      <c r="C1991" s="11" t="s">
        <v>161</v>
      </c>
      <c r="D1991" s="12">
        <v>1</v>
      </c>
      <c r="E1991" s="13">
        <v>1.64</v>
      </c>
      <c r="F1991" s="11" t="s">
        <v>23</v>
      </c>
      <c r="G1991" s="11" t="s">
        <v>29</v>
      </c>
      <c r="H1991" s="11"/>
      <c r="I1991" s="11" t="s">
        <v>8</v>
      </c>
      <c r="J1991" s="11" t="s">
        <v>8</v>
      </c>
      <c r="K1991" s="11" t="s">
        <v>9</v>
      </c>
      <c r="L1991" s="12">
        <v>11800</v>
      </c>
      <c r="M1991" s="11" t="s">
        <v>10</v>
      </c>
      <c r="N1991" s="36">
        <v>534267165</v>
      </c>
      <c r="O1991" s="11" t="s">
        <v>10082</v>
      </c>
      <c r="P1991" s="37">
        <v>60.5</v>
      </c>
      <c r="Q1991" s="37">
        <v>58</v>
      </c>
      <c r="R1991" s="37">
        <v>34.9</v>
      </c>
      <c r="S1991" s="37">
        <v>14.5</v>
      </c>
      <c r="T1991" s="37">
        <v>38.200000000000003</v>
      </c>
      <c r="U1991" s="37">
        <v>40.5</v>
      </c>
      <c r="V1991" s="37">
        <v>5.0999999999999996</v>
      </c>
      <c r="W1991" s="42" t="s">
        <v>10083</v>
      </c>
      <c r="X1991" s="43" t="s">
        <v>10084</v>
      </c>
      <c r="Y1991" s="27">
        <v>0.9</v>
      </c>
      <c r="Z1991" s="18">
        <v>9.9999999999999978E-2</v>
      </c>
      <c r="AA1991" s="10">
        <v>1179.9999999999998</v>
      </c>
      <c r="AB1991" s="54">
        <v>1935.1999999999996</v>
      </c>
      <c r="AC1991" s="55" t="s">
        <v>90</v>
      </c>
    </row>
    <row r="1992" spans="1:29" s="68" customFormat="1">
      <c r="A1992" s="11">
        <v>14213</v>
      </c>
      <c r="B1992" s="11" t="s">
        <v>9779</v>
      </c>
      <c r="C1992" s="11" t="s">
        <v>161</v>
      </c>
      <c r="D1992" s="12">
        <v>1</v>
      </c>
      <c r="E1992" s="13">
        <v>2.63</v>
      </c>
      <c r="F1992" s="11" t="s">
        <v>23</v>
      </c>
      <c r="G1992" s="11" t="s">
        <v>12</v>
      </c>
      <c r="H1992" s="11"/>
      <c r="I1992" s="11" t="s">
        <v>8</v>
      </c>
      <c r="J1992" s="11" t="s">
        <v>8</v>
      </c>
      <c r="K1992" s="11" t="s">
        <v>9</v>
      </c>
      <c r="L1992" s="12">
        <v>18000</v>
      </c>
      <c r="M1992" s="11" t="s">
        <v>10</v>
      </c>
      <c r="N1992" s="36">
        <v>534267173</v>
      </c>
      <c r="O1992" s="11" t="s">
        <v>10085</v>
      </c>
      <c r="P1992" s="37">
        <v>64</v>
      </c>
      <c r="Q1992" s="37">
        <v>60</v>
      </c>
      <c r="R1992" s="37">
        <v>35.700000000000003</v>
      </c>
      <c r="S1992" s="37">
        <v>14.5</v>
      </c>
      <c r="T1992" s="37">
        <v>41.6</v>
      </c>
      <c r="U1992" s="37">
        <v>45.5</v>
      </c>
      <c r="V1992" s="37">
        <v>4</v>
      </c>
      <c r="W1992" s="42" t="s">
        <v>10086</v>
      </c>
      <c r="X1992" s="43" t="s">
        <v>10087</v>
      </c>
      <c r="Y1992" s="27">
        <v>0.9</v>
      </c>
      <c r="Z1992" s="18">
        <v>9.9999999999999978E-2</v>
      </c>
      <c r="AA1992" s="10">
        <v>1799.9999999999995</v>
      </c>
      <c r="AB1992" s="54">
        <v>4733.9999999999982</v>
      </c>
      <c r="AC1992" s="55" t="s">
        <v>90</v>
      </c>
    </row>
    <row r="1993" spans="1:29" s="68" customFormat="1">
      <c r="A1993" s="11">
        <v>14100</v>
      </c>
      <c r="B1993" s="11" t="s">
        <v>9780</v>
      </c>
      <c r="C1993" s="11" t="s">
        <v>161</v>
      </c>
      <c r="D1993" s="12">
        <v>1</v>
      </c>
      <c r="E1993" s="13">
        <v>2.5099999999999998</v>
      </c>
      <c r="F1993" s="11" t="s">
        <v>16</v>
      </c>
      <c r="G1993" s="11" t="s">
        <v>7</v>
      </c>
      <c r="H1993" s="11"/>
      <c r="I1993" s="11" t="s">
        <v>8</v>
      </c>
      <c r="J1993" s="11" t="s">
        <v>8</v>
      </c>
      <c r="K1993" s="11" t="s">
        <v>9</v>
      </c>
      <c r="L1993" s="12">
        <v>18000</v>
      </c>
      <c r="M1993" s="11" t="s">
        <v>10</v>
      </c>
      <c r="N1993" s="36">
        <v>534246474</v>
      </c>
      <c r="O1993" s="11" t="s">
        <v>10088</v>
      </c>
      <c r="P1993" s="37">
        <v>60.1</v>
      </c>
      <c r="Q1993" s="37">
        <v>59.5</v>
      </c>
      <c r="R1993" s="37">
        <v>32.9</v>
      </c>
      <c r="S1993" s="37">
        <v>13</v>
      </c>
      <c r="T1993" s="37">
        <v>39.1</v>
      </c>
      <c r="U1993" s="37">
        <v>42.5</v>
      </c>
      <c r="V1993" s="37">
        <v>4.4000000000000004</v>
      </c>
      <c r="W1993" s="42" t="s">
        <v>10089</v>
      </c>
      <c r="X1993" s="43" t="s">
        <v>10090</v>
      </c>
      <c r="Y1993" s="27">
        <v>0.9</v>
      </c>
      <c r="Z1993" s="18">
        <v>9.9999999999999978E-2</v>
      </c>
      <c r="AA1993" s="10">
        <v>1799.9999999999995</v>
      </c>
      <c r="AB1993" s="54">
        <v>4517.9999999999982</v>
      </c>
      <c r="AC1993" s="55" t="s">
        <v>90</v>
      </c>
    </row>
    <row r="1994" spans="1:29" s="68" customFormat="1">
      <c r="A1994" s="11">
        <v>14180</v>
      </c>
      <c r="B1994" s="11" t="s">
        <v>9781</v>
      </c>
      <c r="C1994" s="11" t="s">
        <v>161</v>
      </c>
      <c r="D1994" s="12">
        <v>1</v>
      </c>
      <c r="E1994" s="13">
        <v>1.1299999999999999</v>
      </c>
      <c r="F1994" s="11" t="s">
        <v>16</v>
      </c>
      <c r="G1994" s="11" t="s">
        <v>12</v>
      </c>
      <c r="H1994" s="11"/>
      <c r="I1994" s="11" t="s">
        <v>8</v>
      </c>
      <c r="J1994" s="11" t="s">
        <v>8</v>
      </c>
      <c r="K1994" s="11" t="s">
        <v>9</v>
      </c>
      <c r="L1994" s="12">
        <v>7500</v>
      </c>
      <c r="M1994" s="11" t="s">
        <v>10</v>
      </c>
      <c r="N1994" s="36">
        <v>534263043</v>
      </c>
      <c r="O1994" s="11" t="s">
        <v>10091</v>
      </c>
      <c r="P1994" s="37">
        <v>61.6</v>
      </c>
      <c r="Q1994" s="37">
        <v>59</v>
      </c>
      <c r="R1994" s="37">
        <v>37.200000000000003</v>
      </c>
      <c r="S1994" s="37">
        <v>15.5</v>
      </c>
      <c r="T1994" s="37">
        <v>38.700000000000003</v>
      </c>
      <c r="U1994" s="37">
        <v>41.5</v>
      </c>
      <c r="V1994" s="37">
        <v>4.5999999999999996</v>
      </c>
      <c r="W1994" s="42" t="s">
        <v>10092</v>
      </c>
      <c r="X1994" s="43" t="s">
        <v>10093</v>
      </c>
      <c r="Y1994" s="27">
        <v>0.9</v>
      </c>
      <c r="Z1994" s="18">
        <v>9.9999999999999978E-2</v>
      </c>
      <c r="AA1994" s="10">
        <v>749.99999999999989</v>
      </c>
      <c r="AB1994" s="54">
        <v>847.49999999999977</v>
      </c>
      <c r="AC1994" s="55" t="s">
        <v>90</v>
      </c>
    </row>
    <row r="1995" spans="1:29" s="68" customFormat="1">
      <c r="A1995" s="11">
        <v>14140</v>
      </c>
      <c r="B1995" s="11" t="s">
        <v>9782</v>
      </c>
      <c r="C1995" s="11" t="s">
        <v>161</v>
      </c>
      <c r="D1995" s="12">
        <v>1</v>
      </c>
      <c r="E1995" s="13">
        <v>1.51</v>
      </c>
      <c r="F1995" s="11" t="s">
        <v>16</v>
      </c>
      <c r="G1995" s="11" t="s">
        <v>12</v>
      </c>
      <c r="H1995" s="11"/>
      <c r="I1995" s="11" t="s">
        <v>8</v>
      </c>
      <c r="J1995" s="11" t="s">
        <v>8</v>
      </c>
      <c r="K1995" s="11" t="s">
        <v>9</v>
      </c>
      <c r="L1995" s="12">
        <v>12200</v>
      </c>
      <c r="M1995" s="11" t="s">
        <v>10</v>
      </c>
      <c r="N1995" s="36">
        <v>534253006</v>
      </c>
      <c r="O1995" s="11" t="s">
        <v>10094</v>
      </c>
      <c r="P1995" s="37">
        <v>60.3</v>
      </c>
      <c r="Q1995" s="37">
        <v>58.5</v>
      </c>
      <c r="R1995" s="37">
        <v>36.9</v>
      </c>
      <c r="S1995" s="37">
        <v>15.5</v>
      </c>
      <c r="T1995" s="37">
        <v>38.9</v>
      </c>
      <c r="U1995" s="37">
        <v>41.5</v>
      </c>
      <c r="V1995" s="37">
        <v>3.6</v>
      </c>
      <c r="W1995" s="42" t="s">
        <v>10095</v>
      </c>
      <c r="X1995" s="43" t="s">
        <v>10096</v>
      </c>
      <c r="Y1995" s="27">
        <v>0.9</v>
      </c>
      <c r="Z1995" s="18">
        <v>9.9999999999999978E-2</v>
      </c>
      <c r="AA1995" s="10">
        <v>1219.9999999999998</v>
      </c>
      <c r="AB1995" s="54">
        <v>1842.1999999999996</v>
      </c>
      <c r="AC1995" s="55" t="s">
        <v>90</v>
      </c>
    </row>
    <row r="1996" spans="1:29" s="68" customFormat="1">
      <c r="A1996" s="11">
        <v>14141</v>
      </c>
      <c r="B1996" s="11" t="s">
        <v>9783</v>
      </c>
      <c r="C1996" s="11" t="s">
        <v>161</v>
      </c>
      <c r="D1996" s="12">
        <v>1</v>
      </c>
      <c r="E1996" s="13">
        <v>1.6</v>
      </c>
      <c r="F1996" s="11" t="s">
        <v>16</v>
      </c>
      <c r="G1996" s="11" t="s">
        <v>12</v>
      </c>
      <c r="H1996" s="11"/>
      <c r="I1996" s="11" t="s">
        <v>8</v>
      </c>
      <c r="J1996" s="11" t="s">
        <v>8</v>
      </c>
      <c r="K1996" s="11" t="s">
        <v>9</v>
      </c>
      <c r="L1996" s="12">
        <v>12200</v>
      </c>
      <c r="M1996" s="11" t="s">
        <v>10</v>
      </c>
      <c r="N1996" s="36">
        <v>534253018</v>
      </c>
      <c r="O1996" s="11" t="s">
        <v>10097</v>
      </c>
      <c r="P1996" s="37">
        <v>61.2</v>
      </c>
      <c r="Q1996" s="37">
        <v>57.5</v>
      </c>
      <c r="R1996" s="37">
        <v>34.9</v>
      </c>
      <c r="S1996" s="37">
        <v>15</v>
      </c>
      <c r="T1996" s="37">
        <v>38.5</v>
      </c>
      <c r="U1996" s="37">
        <v>41.5</v>
      </c>
      <c r="V1996" s="37">
        <v>4.8</v>
      </c>
      <c r="W1996" s="42" t="s">
        <v>10098</v>
      </c>
      <c r="X1996" s="43" t="s">
        <v>10099</v>
      </c>
      <c r="Y1996" s="27">
        <v>0.875</v>
      </c>
      <c r="Z1996" s="18">
        <v>0.125</v>
      </c>
      <c r="AA1996" s="10">
        <v>1525</v>
      </c>
      <c r="AB1996" s="54">
        <v>2440</v>
      </c>
      <c r="AC1996" s="55" t="s">
        <v>90</v>
      </c>
    </row>
    <row r="1997" spans="1:29" s="68" customFormat="1">
      <c r="A1997" s="11">
        <v>14094</v>
      </c>
      <c r="B1997" s="11" t="s">
        <v>9784</v>
      </c>
      <c r="C1997" s="11" t="s">
        <v>161</v>
      </c>
      <c r="D1997" s="12">
        <v>1</v>
      </c>
      <c r="E1997" s="13">
        <v>1.93</v>
      </c>
      <c r="F1997" s="11" t="s">
        <v>16</v>
      </c>
      <c r="G1997" s="11" t="s">
        <v>12</v>
      </c>
      <c r="H1997" s="11"/>
      <c r="I1997" s="11" t="s">
        <v>8</v>
      </c>
      <c r="J1997" s="11" t="s">
        <v>8</v>
      </c>
      <c r="K1997" s="11" t="s">
        <v>9</v>
      </c>
      <c r="L1997" s="12">
        <v>12200</v>
      </c>
      <c r="M1997" s="11" t="s">
        <v>10</v>
      </c>
      <c r="N1997" s="36">
        <v>534246482</v>
      </c>
      <c r="O1997" s="11" t="s">
        <v>10100</v>
      </c>
      <c r="P1997" s="37">
        <v>62.3</v>
      </c>
      <c r="Q1997" s="37">
        <v>57.5</v>
      </c>
      <c r="R1997" s="37">
        <v>35.6</v>
      </c>
      <c r="S1997" s="37">
        <v>15</v>
      </c>
      <c r="T1997" s="37">
        <v>39.9</v>
      </c>
      <c r="U1997" s="37">
        <v>43</v>
      </c>
      <c r="V1997" s="37">
        <v>4</v>
      </c>
      <c r="W1997" s="42" t="s">
        <v>10101</v>
      </c>
      <c r="X1997" s="43" t="s">
        <v>10102</v>
      </c>
      <c r="Y1997" s="27">
        <v>0.91</v>
      </c>
      <c r="Z1997" s="18">
        <v>8.9999999999999969E-2</v>
      </c>
      <c r="AA1997" s="10">
        <v>1097.9999999999995</v>
      </c>
      <c r="AB1997" s="54">
        <v>2119.139999999999</v>
      </c>
      <c r="AC1997" s="55" t="s">
        <v>90</v>
      </c>
    </row>
    <row r="1998" spans="1:29" s="68" customFormat="1">
      <c r="A1998" s="11">
        <v>14093</v>
      </c>
      <c r="B1998" s="11" t="s">
        <v>9785</v>
      </c>
      <c r="C1998" s="11" t="s">
        <v>161</v>
      </c>
      <c r="D1998" s="12">
        <v>1</v>
      </c>
      <c r="E1998" s="13">
        <v>2.5099999999999998</v>
      </c>
      <c r="F1998" s="11" t="s">
        <v>16</v>
      </c>
      <c r="G1998" s="11" t="s">
        <v>12</v>
      </c>
      <c r="H1998" s="11"/>
      <c r="I1998" s="11" t="s">
        <v>8</v>
      </c>
      <c r="J1998" s="11" t="s">
        <v>8</v>
      </c>
      <c r="K1998" s="11" t="s">
        <v>9</v>
      </c>
      <c r="L1998" s="12">
        <v>17000</v>
      </c>
      <c r="M1998" s="11" t="s">
        <v>10</v>
      </c>
      <c r="N1998" s="36">
        <v>534237290</v>
      </c>
      <c r="O1998" s="11" t="s">
        <v>10103</v>
      </c>
      <c r="P1998" s="37">
        <v>62.5</v>
      </c>
      <c r="Q1998" s="37">
        <v>61</v>
      </c>
      <c r="R1998" s="37">
        <v>36.5</v>
      </c>
      <c r="S1998" s="37">
        <v>14</v>
      </c>
      <c r="T1998" s="37">
        <v>40.5</v>
      </c>
      <c r="U1998" s="37">
        <v>43.5</v>
      </c>
      <c r="V1998" s="37">
        <v>5</v>
      </c>
      <c r="W1998" s="42" t="s">
        <v>10104</v>
      </c>
      <c r="X1998" s="43" t="s">
        <v>10105</v>
      </c>
      <c r="Y1998" s="27">
        <v>0.9</v>
      </c>
      <c r="Z1998" s="18">
        <v>9.9999999999999978E-2</v>
      </c>
      <c r="AA1998" s="10">
        <v>1699.9999999999995</v>
      </c>
      <c r="AB1998" s="54">
        <v>4266.9999999999982</v>
      </c>
      <c r="AC1998" s="55" t="s">
        <v>90</v>
      </c>
    </row>
    <row r="1999" spans="1:29" s="68" customFormat="1">
      <c r="A1999" s="11">
        <v>14099</v>
      </c>
      <c r="B1999" s="11" t="s">
        <v>9786</v>
      </c>
      <c r="C1999" s="11" t="s">
        <v>161</v>
      </c>
      <c r="D1999" s="12">
        <v>1</v>
      </c>
      <c r="E1999" s="13">
        <v>2.5499999999999998</v>
      </c>
      <c r="F1999" s="11" t="s">
        <v>16</v>
      </c>
      <c r="G1999" s="11" t="s">
        <v>12</v>
      </c>
      <c r="H1999" s="11"/>
      <c r="I1999" s="11" t="s">
        <v>8</v>
      </c>
      <c r="J1999" s="11" t="s">
        <v>8</v>
      </c>
      <c r="K1999" s="11" t="s">
        <v>9</v>
      </c>
      <c r="L1999" s="12">
        <v>17000</v>
      </c>
      <c r="M1999" s="11" t="s">
        <v>10</v>
      </c>
      <c r="N1999" s="36">
        <v>534235171</v>
      </c>
      <c r="O1999" s="11" t="s">
        <v>8729</v>
      </c>
      <c r="P1999" s="37">
        <v>63.5</v>
      </c>
      <c r="Q1999" s="37">
        <v>59</v>
      </c>
      <c r="R1999" s="37">
        <v>33.5</v>
      </c>
      <c r="S1999" s="37">
        <v>13.5</v>
      </c>
      <c r="T1999" s="37">
        <v>42.3</v>
      </c>
      <c r="U1999" s="37">
        <v>46.5</v>
      </c>
      <c r="V1999" s="37">
        <v>3.6</v>
      </c>
      <c r="W1999" s="42" t="s">
        <v>10106</v>
      </c>
      <c r="X1999" s="43" t="s">
        <v>10107</v>
      </c>
      <c r="Y1999" s="27">
        <v>0.9</v>
      </c>
      <c r="Z1999" s="18">
        <v>9.9999999999999978E-2</v>
      </c>
      <c r="AA1999" s="10">
        <v>1699.9999999999995</v>
      </c>
      <c r="AB1999" s="54">
        <v>4334.9999999999982</v>
      </c>
      <c r="AC1999" s="55" t="s">
        <v>90</v>
      </c>
    </row>
    <row r="2000" spans="1:29" s="68" customFormat="1">
      <c r="A2000" s="11">
        <v>14096</v>
      </c>
      <c r="B2000" s="11" t="s">
        <v>9787</v>
      </c>
      <c r="C2000" s="11" t="s">
        <v>161</v>
      </c>
      <c r="D2000" s="12">
        <v>1</v>
      </c>
      <c r="E2000" s="13">
        <v>2.62</v>
      </c>
      <c r="F2000" s="11" t="s">
        <v>16</v>
      </c>
      <c r="G2000" s="11" t="s">
        <v>12</v>
      </c>
      <c r="H2000" s="11"/>
      <c r="I2000" s="11" t="s">
        <v>8</v>
      </c>
      <c r="J2000" s="11" t="s">
        <v>8</v>
      </c>
      <c r="K2000" s="11" t="s">
        <v>9</v>
      </c>
      <c r="L2000" s="12">
        <v>17000</v>
      </c>
      <c r="M2000" s="11" t="s">
        <v>10</v>
      </c>
      <c r="N2000" s="36">
        <v>534246475</v>
      </c>
      <c r="O2000" s="11" t="s">
        <v>10108</v>
      </c>
      <c r="P2000" s="37">
        <v>62.2</v>
      </c>
      <c r="Q2000" s="37">
        <v>57</v>
      </c>
      <c r="R2000" s="37">
        <v>33.4</v>
      </c>
      <c r="S2000" s="37">
        <v>14</v>
      </c>
      <c r="T2000" s="37">
        <v>40.1</v>
      </c>
      <c r="U2000" s="37">
        <v>44</v>
      </c>
      <c r="V2000" s="37">
        <v>4.2</v>
      </c>
      <c r="W2000" s="42" t="s">
        <v>10109</v>
      </c>
      <c r="X2000" s="43" t="s">
        <v>10110</v>
      </c>
      <c r="Y2000" s="27">
        <v>0.9</v>
      </c>
      <c r="Z2000" s="18">
        <v>9.9999999999999978E-2</v>
      </c>
      <c r="AA2000" s="10">
        <v>1699.9999999999995</v>
      </c>
      <c r="AB2000" s="54">
        <v>4453.9999999999991</v>
      </c>
      <c r="AC2000" s="55" t="s">
        <v>90</v>
      </c>
    </row>
    <row r="2001" spans="1:29" s="68" customFormat="1">
      <c r="A2001" s="11">
        <v>14092</v>
      </c>
      <c r="B2001" s="11" t="s">
        <v>9788</v>
      </c>
      <c r="C2001" s="11" t="s">
        <v>161</v>
      </c>
      <c r="D2001" s="12">
        <v>1</v>
      </c>
      <c r="E2001" s="13">
        <v>2.86</v>
      </c>
      <c r="F2001" s="11" t="s">
        <v>16</v>
      </c>
      <c r="G2001" s="11" t="s">
        <v>12</v>
      </c>
      <c r="H2001" s="11"/>
      <c r="I2001" s="11" t="s">
        <v>8</v>
      </c>
      <c r="J2001" s="11" t="s">
        <v>8</v>
      </c>
      <c r="K2001" s="11" t="s">
        <v>9</v>
      </c>
      <c r="L2001" s="12">
        <v>17000</v>
      </c>
      <c r="M2001" s="11" t="s">
        <v>10</v>
      </c>
      <c r="N2001" s="36">
        <v>534237289</v>
      </c>
      <c r="O2001" s="11" t="s">
        <v>10111</v>
      </c>
      <c r="P2001" s="37">
        <v>63.4</v>
      </c>
      <c r="Q2001" s="37">
        <v>60</v>
      </c>
      <c r="R2001" s="37">
        <v>37.5</v>
      </c>
      <c r="S2001" s="37">
        <v>15</v>
      </c>
      <c r="T2001" s="37">
        <v>40.6</v>
      </c>
      <c r="U2001" s="37">
        <v>44</v>
      </c>
      <c r="V2001" s="37">
        <v>4.2</v>
      </c>
      <c r="W2001" s="42" t="s">
        <v>10112</v>
      </c>
      <c r="X2001" s="43" t="s">
        <v>10113</v>
      </c>
      <c r="Y2001" s="27">
        <v>0.9</v>
      </c>
      <c r="Z2001" s="18">
        <v>9.9999999999999978E-2</v>
      </c>
      <c r="AA2001" s="10">
        <v>1699.9999999999995</v>
      </c>
      <c r="AB2001" s="54">
        <v>4861.9999999999982</v>
      </c>
      <c r="AC2001" s="55" t="s">
        <v>90</v>
      </c>
    </row>
    <row r="2002" spans="1:29" s="68" customFormat="1">
      <c r="A2002" s="11">
        <v>14212</v>
      </c>
      <c r="B2002" s="11" t="s">
        <v>9789</v>
      </c>
      <c r="C2002" s="11" t="s">
        <v>161</v>
      </c>
      <c r="D2002" s="12">
        <v>1</v>
      </c>
      <c r="E2002" s="13">
        <v>4.0199999999999996</v>
      </c>
      <c r="F2002" s="11" t="s">
        <v>13</v>
      </c>
      <c r="G2002" s="11" t="s">
        <v>29</v>
      </c>
      <c r="H2002" s="11"/>
      <c r="I2002" s="11" t="s">
        <v>8</v>
      </c>
      <c r="J2002" s="11" t="s">
        <v>8</v>
      </c>
      <c r="K2002" s="11" t="s">
        <v>9</v>
      </c>
      <c r="L2002" s="12">
        <v>27500</v>
      </c>
      <c r="M2002" s="11" t="s">
        <v>10</v>
      </c>
      <c r="N2002" s="36">
        <v>534267150</v>
      </c>
      <c r="O2002" s="11" t="s">
        <v>10114</v>
      </c>
      <c r="P2002" s="37">
        <v>61.6</v>
      </c>
      <c r="Q2002" s="37">
        <v>60.5</v>
      </c>
      <c r="R2002" s="37">
        <v>36.1</v>
      </c>
      <c r="S2002" s="37">
        <v>14.5</v>
      </c>
      <c r="T2002" s="37">
        <v>40.200000000000003</v>
      </c>
      <c r="U2002" s="37">
        <v>43</v>
      </c>
      <c r="V2002" s="37">
        <v>4.3</v>
      </c>
      <c r="W2002" s="42" t="s">
        <v>10115</v>
      </c>
      <c r="X2002" s="43" t="s">
        <v>10116</v>
      </c>
      <c r="Y2002" s="27">
        <v>0.91</v>
      </c>
      <c r="Z2002" s="18">
        <v>8.9999999999999969E-2</v>
      </c>
      <c r="AA2002" s="10">
        <v>2474.9999999999991</v>
      </c>
      <c r="AB2002" s="54">
        <v>9949.4999999999945</v>
      </c>
      <c r="AC2002" s="55" t="s">
        <v>90</v>
      </c>
    </row>
    <row r="2003" spans="1:29" s="68" customFormat="1">
      <c r="A2003" s="11">
        <v>14179</v>
      </c>
      <c r="B2003" s="11" t="s">
        <v>9790</v>
      </c>
      <c r="C2003" s="11" t="s">
        <v>161</v>
      </c>
      <c r="D2003" s="12">
        <v>1</v>
      </c>
      <c r="E2003" s="13">
        <v>2.5299999999999998</v>
      </c>
      <c r="F2003" s="11" t="s">
        <v>13</v>
      </c>
      <c r="G2003" s="11" t="s">
        <v>12</v>
      </c>
      <c r="H2003" s="11"/>
      <c r="I2003" s="11" t="s">
        <v>8</v>
      </c>
      <c r="J2003" s="11" t="s">
        <v>8</v>
      </c>
      <c r="K2003" s="11" t="s">
        <v>9</v>
      </c>
      <c r="L2003" s="12">
        <v>15500</v>
      </c>
      <c r="M2003" s="11" t="s">
        <v>10</v>
      </c>
      <c r="N2003" s="36">
        <v>534246476</v>
      </c>
      <c r="O2003" s="11" t="s">
        <v>10117</v>
      </c>
      <c r="P2003" s="37">
        <v>62.1</v>
      </c>
      <c r="Q2003" s="37">
        <v>59</v>
      </c>
      <c r="R2003" s="37">
        <v>35.6</v>
      </c>
      <c r="S2003" s="37">
        <v>14.5</v>
      </c>
      <c r="T2003" s="37">
        <v>40.799999999999997</v>
      </c>
      <c r="U2003" s="37">
        <v>44</v>
      </c>
      <c r="V2003" s="37">
        <v>3.5</v>
      </c>
      <c r="W2003" s="42" t="s">
        <v>10118</v>
      </c>
      <c r="X2003" s="43" t="s">
        <v>10119</v>
      </c>
      <c r="Y2003" s="27">
        <v>0.9</v>
      </c>
      <c r="Z2003" s="18">
        <v>9.9999999999999978E-2</v>
      </c>
      <c r="AA2003" s="10">
        <v>1549.9999999999995</v>
      </c>
      <c r="AB2003" s="54">
        <v>3921.4999999999986</v>
      </c>
      <c r="AC2003" s="55" t="s">
        <v>90</v>
      </c>
    </row>
    <row r="2004" spans="1:29" s="68" customFormat="1">
      <c r="A2004" s="11">
        <v>14098</v>
      </c>
      <c r="B2004" s="11" t="s">
        <v>9791</v>
      </c>
      <c r="C2004" s="11" t="s">
        <v>161</v>
      </c>
      <c r="D2004" s="12">
        <v>1</v>
      </c>
      <c r="E2004" s="13">
        <v>2.56</v>
      </c>
      <c r="F2004" s="11" t="s">
        <v>13</v>
      </c>
      <c r="G2004" s="11" t="s">
        <v>12</v>
      </c>
      <c r="H2004" s="11"/>
      <c r="I2004" s="11" t="s">
        <v>8</v>
      </c>
      <c r="J2004" s="11" t="s">
        <v>8</v>
      </c>
      <c r="K2004" s="11" t="s">
        <v>9</v>
      </c>
      <c r="L2004" s="12">
        <v>15500</v>
      </c>
      <c r="M2004" s="11" t="s">
        <v>10</v>
      </c>
      <c r="N2004" s="36">
        <v>534246473</v>
      </c>
      <c r="O2004" s="11" t="s">
        <v>10120</v>
      </c>
      <c r="P2004" s="37">
        <v>60.1</v>
      </c>
      <c r="Q2004" s="37">
        <v>56</v>
      </c>
      <c r="R2004" s="37">
        <v>34.6</v>
      </c>
      <c r="S2004" s="37">
        <v>15</v>
      </c>
      <c r="T2004" s="37">
        <v>38.6</v>
      </c>
      <c r="U2004" s="37">
        <v>41</v>
      </c>
      <c r="V2004" s="37">
        <v>4</v>
      </c>
      <c r="W2004" s="42" t="s">
        <v>10121</v>
      </c>
      <c r="X2004" s="43" t="s">
        <v>10122</v>
      </c>
      <c r="Y2004" s="27">
        <v>0.9</v>
      </c>
      <c r="Z2004" s="18">
        <v>9.9999999999999978E-2</v>
      </c>
      <c r="AA2004" s="10">
        <v>1549.9999999999995</v>
      </c>
      <c r="AB2004" s="54">
        <v>3967.9999999999991</v>
      </c>
      <c r="AC2004" s="55" t="s">
        <v>90</v>
      </c>
    </row>
    <row r="2005" spans="1:29" s="68" customFormat="1">
      <c r="A2005" s="11">
        <v>14090</v>
      </c>
      <c r="B2005" s="11" t="s">
        <v>9792</v>
      </c>
      <c r="C2005" s="11" t="s">
        <v>161</v>
      </c>
      <c r="D2005" s="12">
        <v>1</v>
      </c>
      <c r="E2005" s="13">
        <v>3.07</v>
      </c>
      <c r="F2005" s="11" t="s">
        <v>13</v>
      </c>
      <c r="G2005" s="11" t="s">
        <v>12</v>
      </c>
      <c r="H2005" s="11"/>
      <c r="I2005" s="11" t="s">
        <v>8</v>
      </c>
      <c r="J2005" s="11" t="s">
        <v>8</v>
      </c>
      <c r="K2005" s="11" t="s">
        <v>9</v>
      </c>
      <c r="L2005" s="12">
        <v>22500</v>
      </c>
      <c r="M2005" s="11" t="s">
        <v>10</v>
      </c>
      <c r="N2005" s="36">
        <v>533220687</v>
      </c>
      <c r="O2005" s="11" t="s">
        <v>10123</v>
      </c>
      <c r="P2005" s="37">
        <v>61.1</v>
      </c>
      <c r="Q2005" s="37">
        <v>58</v>
      </c>
      <c r="R2005" s="37">
        <v>36.799999999999997</v>
      </c>
      <c r="S2005" s="37">
        <v>15.5</v>
      </c>
      <c r="T2005" s="37">
        <v>38.4</v>
      </c>
      <c r="U2005" s="37">
        <v>41</v>
      </c>
      <c r="V2005" s="37">
        <v>4.2</v>
      </c>
      <c r="W2005" s="42" t="s">
        <v>10124</v>
      </c>
      <c r="X2005" s="43" t="s">
        <v>10125</v>
      </c>
      <c r="Y2005" s="27">
        <v>0.91</v>
      </c>
      <c r="Z2005" s="18">
        <v>8.9999999999999969E-2</v>
      </c>
      <c r="AA2005" s="10">
        <v>2024.9999999999993</v>
      </c>
      <c r="AB2005" s="54">
        <v>6216.7499999999973</v>
      </c>
      <c r="AC2005" s="55" t="s">
        <v>90</v>
      </c>
    </row>
    <row r="2006" spans="1:29" s="68" customFormat="1">
      <c r="A2006" s="11">
        <v>14089</v>
      </c>
      <c r="B2006" s="11" t="s">
        <v>9793</v>
      </c>
      <c r="C2006" s="11" t="s">
        <v>161</v>
      </c>
      <c r="D2006" s="12">
        <v>1</v>
      </c>
      <c r="E2006" s="13">
        <v>4.0599999999999996</v>
      </c>
      <c r="F2006" s="11" t="s">
        <v>13</v>
      </c>
      <c r="G2006" s="11" t="s">
        <v>12</v>
      </c>
      <c r="H2006" s="11"/>
      <c r="I2006" s="11" t="s">
        <v>8</v>
      </c>
      <c r="J2006" s="11" t="s">
        <v>8</v>
      </c>
      <c r="K2006" s="11" t="s">
        <v>9</v>
      </c>
      <c r="L2006" s="12">
        <v>31000</v>
      </c>
      <c r="M2006" s="11" t="s">
        <v>10</v>
      </c>
      <c r="N2006" s="36">
        <v>534235165</v>
      </c>
      <c r="O2006" s="11" t="s">
        <v>10126</v>
      </c>
      <c r="P2006" s="37">
        <v>62.5</v>
      </c>
      <c r="Q2006" s="37">
        <v>59.5</v>
      </c>
      <c r="R2006" s="37">
        <v>35.6</v>
      </c>
      <c r="S2006" s="37">
        <v>14.5</v>
      </c>
      <c r="T2006" s="37">
        <v>40.4</v>
      </c>
      <c r="U2006" s="37">
        <v>44</v>
      </c>
      <c r="V2006" s="37">
        <v>3.9</v>
      </c>
      <c r="W2006" s="42" t="s">
        <v>10127</v>
      </c>
      <c r="X2006" s="43" t="s">
        <v>10128</v>
      </c>
      <c r="Y2006" s="27">
        <v>0.91</v>
      </c>
      <c r="Z2006" s="18">
        <v>8.9999999999999969E-2</v>
      </c>
      <c r="AA2006" s="10">
        <v>2789.9999999999991</v>
      </c>
      <c r="AB2006" s="54">
        <v>11327.399999999996</v>
      </c>
      <c r="AC2006" s="55" t="s">
        <v>90</v>
      </c>
    </row>
    <row r="2007" spans="1:29" s="68" customFormat="1">
      <c r="A2007" s="11">
        <v>14101</v>
      </c>
      <c r="B2007" s="11" t="s">
        <v>9794</v>
      </c>
      <c r="C2007" s="11" t="s">
        <v>161</v>
      </c>
      <c r="D2007" s="12">
        <v>1</v>
      </c>
      <c r="E2007" s="13">
        <v>4.1500000000000004</v>
      </c>
      <c r="F2007" s="11" t="s">
        <v>13</v>
      </c>
      <c r="G2007" s="11" t="s">
        <v>12</v>
      </c>
      <c r="H2007" s="11"/>
      <c r="I2007" s="11" t="s">
        <v>8</v>
      </c>
      <c r="J2007" s="11" t="s">
        <v>8</v>
      </c>
      <c r="K2007" s="11" t="s">
        <v>9</v>
      </c>
      <c r="L2007" s="12">
        <v>31000</v>
      </c>
      <c r="M2007" s="11" t="s">
        <v>10</v>
      </c>
      <c r="N2007" s="36">
        <v>534237282</v>
      </c>
      <c r="O2007" s="11" t="s">
        <v>10129</v>
      </c>
      <c r="P2007" s="37">
        <v>63.5</v>
      </c>
      <c r="Q2007" s="37">
        <v>60</v>
      </c>
      <c r="R2007" s="37">
        <v>36</v>
      </c>
      <c r="S2007" s="37">
        <v>14.5</v>
      </c>
      <c r="T2007" s="37">
        <v>40.6</v>
      </c>
      <c r="U2007" s="37">
        <v>44.5</v>
      </c>
      <c r="V2007" s="37">
        <v>4.4000000000000004</v>
      </c>
      <c r="W2007" s="42" t="s">
        <v>10130</v>
      </c>
      <c r="X2007" s="43" t="s">
        <v>10131</v>
      </c>
      <c r="Y2007" s="27">
        <v>0.91</v>
      </c>
      <c r="Z2007" s="18">
        <v>8.9999999999999969E-2</v>
      </c>
      <c r="AA2007" s="10">
        <v>2789.9999999999991</v>
      </c>
      <c r="AB2007" s="54">
        <v>11578.499999999996</v>
      </c>
      <c r="AC2007" s="55" t="s">
        <v>90</v>
      </c>
    </row>
    <row r="2008" spans="1:29" s="68" customFormat="1">
      <c r="A2008" s="11">
        <v>14139</v>
      </c>
      <c r="B2008" s="11" t="s">
        <v>9795</v>
      </c>
      <c r="C2008" s="11" t="s">
        <v>161</v>
      </c>
      <c r="D2008" s="12">
        <v>1</v>
      </c>
      <c r="E2008" s="13">
        <v>3.01</v>
      </c>
      <c r="F2008" s="11" t="s">
        <v>6</v>
      </c>
      <c r="G2008" s="11" t="s">
        <v>29</v>
      </c>
      <c r="H2008" s="11"/>
      <c r="I2008" s="11" t="s">
        <v>8</v>
      </c>
      <c r="J2008" s="11" t="s">
        <v>8</v>
      </c>
      <c r="K2008" s="11" t="s">
        <v>9</v>
      </c>
      <c r="L2008" s="12">
        <v>18000</v>
      </c>
      <c r="M2008" s="11" t="s">
        <v>10</v>
      </c>
      <c r="N2008" s="36">
        <v>534246459</v>
      </c>
      <c r="O2008" s="11" t="s">
        <v>10132</v>
      </c>
      <c r="P2008" s="37">
        <v>60.2</v>
      </c>
      <c r="Q2008" s="37">
        <v>59.5</v>
      </c>
      <c r="R2008" s="37">
        <v>33.1</v>
      </c>
      <c r="S2008" s="37">
        <v>13.5</v>
      </c>
      <c r="T2008" s="37">
        <v>40.1</v>
      </c>
      <c r="U2008" s="37">
        <v>43</v>
      </c>
      <c r="V2008" s="37">
        <v>4</v>
      </c>
      <c r="W2008" s="42" t="s">
        <v>10133</v>
      </c>
      <c r="X2008" s="43" t="s">
        <v>10134</v>
      </c>
      <c r="Y2008" s="27">
        <v>0.91</v>
      </c>
      <c r="Z2008" s="18">
        <v>8.9999999999999969E-2</v>
      </c>
      <c r="AA2008" s="10">
        <v>1619.9999999999995</v>
      </c>
      <c r="AB2008" s="54">
        <v>4876.199999999998</v>
      </c>
      <c r="AC2008" s="55" t="s">
        <v>90</v>
      </c>
    </row>
    <row r="2009" spans="1:29" s="68" customFormat="1">
      <c r="A2009" s="11">
        <v>14091</v>
      </c>
      <c r="B2009" s="11" t="s">
        <v>9796</v>
      </c>
      <c r="C2009" s="11" t="s">
        <v>161</v>
      </c>
      <c r="D2009" s="12">
        <v>1</v>
      </c>
      <c r="E2009" s="13">
        <v>1</v>
      </c>
      <c r="F2009" s="11" t="s">
        <v>6</v>
      </c>
      <c r="G2009" s="11" t="s">
        <v>12</v>
      </c>
      <c r="H2009" s="11"/>
      <c r="I2009" s="11" t="s">
        <v>8</v>
      </c>
      <c r="J2009" s="11" t="s">
        <v>14</v>
      </c>
      <c r="K2009" s="11" t="s">
        <v>9</v>
      </c>
      <c r="L2009" s="12">
        <v>6000</v>
      </c>
      <c r="M2009" s="11" t="s">
        <v>10</v>
      </c>
      <c r="N2009" s="36">
        <v>534237288</v>
      </c>
      <c r="O2009" s="11" t="s">
        <v>10135</v>
      </c>
      <c r="P2009" s="37">
        <v>59.8</v>
      </c>
      <c r="Q2009" s="37">
        <v>61</v>
      </c>
      <c r="R2009" s="37">
        <v>34</v>
      </c>
      <c r="S2009" s="37">
        <v>13</v>
      </c>
      <c r="T2009" s="37">
        <v>38.200000000000003</v>
      </c>
      <c r="U2009" s="37">
        <v>42</v>
      </c>
      <c r="V2009" s="37">
        <v>4.5999999999999996</v>
      </c>
      <c r="W2009" s="42" t="s">
        <v>10136</v>
      </c>
      <c r="X2009" s="43" t="s">
        <v>10137</v>
      </c>
      <c r="Y2009" s="27">
        <v>0.9</v>
      </c>
      <c r="Z2009" s="18">
        <v>9.9999999999999978E-2</v>
      </c>
      <c r="AA2009" s="10">
        <v>599.99999999999989</v>
      </c>
      <c r="AB2009" s="54">
        <v>599.99999999999989</v>
      </c>
      <c r="AC2009" s="55" t="s">
        <v>90</v>
      </c>
    </row>
    <row r="2010" spans="1:29" s="68" customFormat="1">
      <c r="A2010" s="11">
        <v>14095</v>
      </c>
      <c r="B2010" s="11" t="s">
        <v>9797</v>
      </c>
      <c r="C2010" s="11" t="s">
        <v>161</v>
      </c>
      <c r="D2010" s="12">
        <v>1</v>
      </c>
      <c r="E2010" s="13">
        <v>1.75</v>
      </c>
      <c r="F2010" s="11" t="s">
        <v>6</v>
      </c>
      <c r="G2010" s="11" t="s">
        <v>12</v>
      </c>
      <c r="H2010" s="11"/>
      <c r="I2010" s="11" t="s">
        <v>8</v>
      </c>
      <c r="J2010" s="11" t="s">
        <v>8</v>
      </c>
      <c r="K2010" s="11" t="s">
        <v>9</v>
      </c>
      <c r="L2010" s="12">
        <v>9500</v>
      </c>
      <c r="M2010" s="11" t="s">
        <v>10</v>
      </c>
      <c r="N2010" s="36">
        <v>534225994</v>
      </c>
      <c r="O2010" s="11" t="s">
        <v>10138</v>
      </c>
      <c r="P2010" s="37">
        <v>63.5</v>
      </c>
      <c r="Q2010" s="37">
        <v>57</v>
      </c>
      <c r="R2010" s="37">
        <v>36.1</v>
      </c>
      <c r="S2010" s="37">
        <v>15.5</v>
      </c>
      <c r="T2010" s="37">
        <v>40.6</v>
      </c>
      <c r="U2010" s="37">
        <v>44</v>
      </c>
      <c r="V2010" s="37">
        <v>3.9</v>
      </c>
      <c r="W2010" s="42" t="s">
        <v>10139</v>
      </c>
      <c r="X2010" s="43" t="s">
        <v>10140</v>
      </c>
      <c r="Y2010" s="27">
        <v>0.9</v>
      </c>
      <c r="Z2010" s="18">
        <v>9.9999999999999978E-2</v>
      </c>
      <c r="AA2010" s="10">
        <v>949.99999999999977</v>
      </c>
      <c r="AB2010" s="54">
        <v>1662.4999999999995</v>
      </c>
      <c r="AC2010" s="55" t="s">
        <v>90</v>
      </c>
    </row>
    <row r="2011" spans="1:29" s="68" customFormat="1">
      <c r="A2011" s="11">
        <v>1216</v>
      </c>
      <c r="B2011" s="11" t="s">
        <v>9798</v>
      </c>
      <c r="C2011" s="11" t="s">
        <v>161</v>
      </c>
      <c r="D2011" s="12">
        <v>1</v>
      </c>
      <c r="E2011" s="13">
        <v>3.5</v>
      </c>
      <c r="F2011" s="11" t="s">
        <v>6</v>
      </c>
      <c r="G2011" s="11" t="s">
        <v>12</v>
      </c>
      <c r="H2011" s="11" t="s">
        <v>3297</v>
      </c>
      <c r="I2011" s="11" t="s">
        <v>602</v>
      </c>
      <c r="J2011" s="11" t="s">
        <v>602</v>
      </c>
      <c r="K2011" s="11" t="s">
        <v>1010</v>
      </c>
      <c r="L2011" s="12">
        <v>20000</v>
      </c>
      <c r="M2011" s="11" t="s">
        <v>666</v>
      </c>
      <c r="N2011" s="36">
        <v>6422867853</v>
      </c>
      <c r="O2011" s="11" t="s">
        <v>10141</v>
      </c>
      <c r="P2011" s="37">
        <v>63.4</v>
      </c>
      <c r="Q2011" s="37">
        <v>59</v>
      </c>
      <c r="R2011" s="37">
        <v>0</v>
      </c>
      <c r="S2011" s="37">
        <v>0</v>
      </c>
      <c r="T2011" s="37">
        <v>0</v>
      </c>
      <c r="U2011" s="37">
        <v>0</v>
      </c>
      <c r="V2011" s="37">
        <v>0</v>
      </c>
      <c r="W2011" s="42" t="s">
        <v>10142</v>
      </c>
      <c r="X2011" s="43"/>
      <c r="Y2011" s="27">
        <v>0.9</v>
      </c>
      <c r="Z2011" s="18">
        <v>9.9999999999999978E-2</v>
      </c>
      <c r="AA2011" s="10">
        <v>1999.9999999999995</v>
      </c>
      <c r="AB2011" s="54">
        <v>6999.9999999999982</v>
      </c>
      <c r="AC2011" s="55" t="s">
        <v>90</v>
      </c>
    </row>
    <row r="2012" spans="1:29" s="68" customFormat="1">
      <c r="A2012" s="11">
        <v>14210</v>
      </c>
      <c r="B2012" s="11" t="s">
        <v>9799</v>
      </c>
      <c r="C2012" s="11" t="s">
        <v>222</v>
      </c>
      <c r="D2012" s="12">
        <v>1</v>
      </c>
      <c r="E2012" s="13">
        <v>0.71</v>
      </c>
      <c r="F2012" s="11" t="s">
        <v>16</v>
      </c>
      <c r="G2012" s="11" t="s">
        <v>7</v>
      </c>
      <c r="H2012" s="11"/>
      <c r="I2012" s="11" t="s">
        <v>8</v>
      </c>
      <c r="J2012" s="11" t="s">
        <v>8</v>
      </c>
      <c r="K2012" s="11" t="s">
        <v>9</v>
      </c>
      <c r="L2012" s="12">
        <v>4800</v>
      </c>
      <c r="M2012" s="11" t="s">
        <v>10</v>
      </c>
      <c r="N2012" s="36">
        <v>534267138</v>
      </c>
      <c r="O2012" s="11" t="s">
        <v>10143</v>
      </c>
      <c r="P2012" s="37">
        <v>60</v>
      </c>
      <c r="Q2012" s="37">
        <v>56</v>
      </c>
      <c r="R2012" s="37">
        <v>32.5</v>
      </c>
      <c r="S2012" s="37">
        <v>13.5</v>
      </c>
      <c r="T2012" s="37">
        <v>39.200000000000003</v>
      </c>
      <c r="U2012" s="37">
        <v>42.5</v>
      </c>
      <c r="V2012" s="37">
        <v>3.7</v>
      </c>
      <c r="W2012" s="42" t="s">
        <v>10144</v>
      </c>
      <c r="X2012" s="43" t="s">
        <v>10145</v>
      </c>
      <c r="Y2012" s="27">
        <v>0.87</v>
      </c>
      <c r="Z2012" s="18">
        <v>0.13</v>
      </c>
      <c r="AA2012" s="10">
        <v>624</v>
      </c>
      <c r="AB2012" s="54">
        <v>443.03999999999996</v>
      </c>
      <c r="AC2012" s="55" t="s">
        <v>90</v>
      </c>
    </row>
    <row r="2013" spans="1:29" s="68" customFormat="1">
      <c r="A2013" s="11">
        <v>14206</v>
      </c>
      <c r="B2013" s="11" t="s">
        <v>9800</v>
      </c>
      <c r="C2013" s="11" t="s">
        <v>222</v>
      </c>
      <c r="D2013" s="12">
        <v>1</v>
      </c>
      <c r="E2013" s="13">
        <v>0.74</v>
      </c>
      <c r="F2013" s="11" t="s">
        <v>16</v>
      </c>
      <c r="G2013" s="11" t="s">
        <v>7</v>
      </c>
      <c r="H2013" s="11"/>
      <c r="I2013" s="11" t="s">
        <v>8</v>
      </c>
      <c r="J2013" s="11" t="s">
        <v>8</v>
      </c>
      <c r="K2013" s="11" t="s">
        <v>9</v>
      </c>
      <c r="L2013" s="12">
        <v>4800</v>
      </c>
      <c r="M2013" s="11" t="s">
        <v>10</v>
      </c>
      <c r="N2013" s="36">
        <v>534267140</v>
      </c>
      <c r="O2013" s="11" t="s">
        <v>10146</v>
      </c>
      <c r="P2013" s="37">
        <v>61.4</v>
      </c>
      <c r="Q2013" s="37">
        <v>57</v>
      </c>
      <c r="R2013" s="37">
        <v>33.5</v>
      </c>
      <c r="S2013" s="37">
        <v>14</v>
      </c>
      <c r="T2013" s="37">
        <v>40</v>
      </c>
      <c r="U2013" s="37">
        <v>43.5</v>
      </c>
      <c r="V2013" s="37">
        <v>4.0999999999999996</v>
      </c>
      <c r="W2013" s="42" t="s">
        <v>10147</v>
      </c>
      <c r="X2013" s="43" t="s">
        <v>10148</v>
      </c>
      <c r="Y2013" s="27">
        <v>0.87</v>
      </c>
      <c r="Z2013" s="18">
        <v>0.13</v>
      </c>
      <c r="AA2013" s="10">
        <v>624</v>
      </c>
      <c r="AB2013" s="54">
        <v>461.76</v>
      </c>
      <c r="AC2013" s="55" t="s">
        <v>90</v>
      </c>
    </row>
    <row r="2014" spans="1:29" s="68" customFormat="1">
      <c r="A2014" s="11">
        <v>14203</v>
      </c>
      <c r="B2014" s="11" t="s">
        <v>9801</v>
      </c>
      <c r="C2014" s="11" t="s">
        <v>222</v>
      </c>
      <c r="D2014" s="12">
        <v>1</v>
      </c>
      <c r="E2014" s="13">
        <v>0.76</v>
      </c>
      <c r="F2014" s="11" t="s">
        <v>16</v>
      </c>
      <c r="G2014" s="11" t="s">
        <v>7</v>
      </c>
      <c r="H2014" s="11"/>
      <c r="I2014" s="11" t="s">
        <v>8</v>
      </c>
      <c r="J2014" s="11" t="s">
        <v>8</v>
      </c>
      <c r="K2014" s="11" t="s">
        <v>9</v>
      </c>
      <c r="L2014" s="12">
        <v>4800</v>
      </c>
      <c r="M2014" s="11" t="s">
        <v>10</v>
      </c>
      <c r="N2014" s="36">
        <v>534267139</v>
      </c>
      <c r="O2014" s="11" t="s">
        <v>10149</v>
      </c>
      <c r="P2014" s="37">
        <v>60.3</v>
      </c>
      <c r="Q2014" s="37">
        <v>59.5</v>
      </c>
      <c r="R2014" s="37">
        <v>32.6</v>
      </c>
      <c r="S2014" s="37">
        <v>13</v>
      </c>
      <c r="T2014" s="37">
        <v>39.700000000000003</v>
      </c>
      <c r="U2014" s="37">
        <v>43.5</v>
      </c>
      <c r="V2014" s="37">
        <v>4.2</v>
      </c>
      <c r="W2014" s="42" t="s">
        <v>10150</v>
      </c>
      <c r="X2014" s="43" t="s">
        <v>10151</v>
      </c>
      <c r="Y2014" s="27">
        <v>0.87</v>
      </c>
      <c r="Z2014" s="18">
        <v>0.13</v>
      </c>
      <c r="AA2014" s="10">
        <v>624</v>
      </c>
      <c r="AB2014" s="54">
        <v>474.24</v>
      </c>
      <c r="AC2014" s="55" t="s">
        <v>90</v>
      </c>
    </row>
    <row r="2015" spans="1:29" s="68" customFormat="1">
      <c r="A2015" s="11">
        <v>14174</v>
      </c>
      <c r="B2015" s="11" t="s">
        <v>9802</v>
      </c>
      <c r="C2015" s="11" t="s">
        <v>222</v>
      </c>
      <c r="D2015" s="12">
        <v>1</v>
      </c>
      <c r="E2015" s="13">
        <v>0.95</v>
      </c>
      <c r="F2015" s="11" t="s">
        <v>16</v>
      </c>
      <c r="G2015" s="11" t="s">
        <v>7</v>
      </c>
      <c r="H2015" s="11"/>
      <c r="I2015" s="11" t="s">
        <v>8</v>
      </c>
      <c r="J2015" s="11" t="s">
        <v>8</v>
      </c>
      <c r="K2015" s="11" t="s">
        <v>9</v>
      </c>
      <c r="L2015" s="12">
        <v>6000</v>
      </c>
      <c r="M2015" s="11" t="s">
        <v>10</v>
      </c>
      <c r="N2015" s="36">
        <v>534263022</v>
      </c>
      <c r="O2015" s="11" t="s">
        <v>10152</v>
      </c>
      <c r="P2015" s="37">
        <v>62.1</v>
      </c>
      <c r="Q2015" s="37">
        <v>59</v>
      </c>
      <c r="R2015" s="37">
        <v>37</v>
      </c>
      <c r="S2015" s="37">
        <v>15</v>
      </c>
      <c r="T2015" s="37">
        <v>39.200000000000003</v>
      </c>
      <c r="U2015" s="37">
        <v>42</v>
      </c>
      <c r="V2015" s="37">
        <v>5</v>
      </c>
      <c r="W2015" s="42" t="s">
        <v>10153</v>
      </c>
      <c r="X2015" s="43" t="s">
        <v>10154</v>
      </c>
      <c r="Y2015" s="27">
        <v>0.87</v>
      </c>
      <c r="Z2015" s="18">
        <v>0.13</v>
      </c>
      <c r="AA2015" s="10">
        <v>780</v>
      </c>
      <c r="AB2015" s="54">
        <v>741</v>
      </c>
      <c r="AC2015" s="55" t="s">
        <v>90</v>
      </c>
    </row>
    <row r="2016" spans="1:29" s="68" customFormat="1">
      <c r="A2016" s="11">
        <v>14077</v>
      </c>
      <c r="B2016" s="11" t="s">
        <v>9803</v>
      </c>
      <c r="C2016" s="11" t="s">
        <v>222</v>
      </c>
      <c r="D2016" s="12">
        <v>1</v>
      </c>
      <c r="E2016" s="13">
        <v>1.01</v>
      </c>
      <c r="F2016" s="11" t="s">
        <v>16</v>
      </c>
      <c r="G2016" s="11" t="s">
        <v>7</v>
      </c>
      <c r="H2016" s="11"/>
      <c r="I2016" s="11" t="s">
        <v>8</v>
      </c>
      <c r="J2016" s="11" t="s">
        <v>8</v>
      </c>
      <c r="K2016" s="11" t="s">
        <v>9</v>
      </c>
      <c r="L2016" s="12">
        <v>8000</v>
      </c>
      <c r="M2016" s="11" t="s">
        <v>10</v>
      </c>
      <c r="N2016" s="36">
        <v>534235180</v>
      </c>
      <c r="O2016" s="11" t="s">
        <v>10155</v>
      </c>
      <c r="P2016" s="37">
        <v>59.2</v>
      </c>
      <c r="Q2016" s="37">
        <v>61.5</v>
      </c>
      <c r="R2016" s="37">
        <v>33.5</v>
      </c>
      <c r="S2016" s="37">
        <v>13</v>
      </c>
      <c r="T2016" s="37">
        <v>38.4</v>
      </c>
      <c r="U2016" s="37">
        <v>41</v>
      </c>
      <c r="V2016" s="37">
        <v>5.7</v>
      </c>
      <c r="W2016" s="42" t="s">
        <v>10156</v>
      </c>
      <c r="X2016" s="43" t="s">
        <v>10157</v>
      </c>
      <c r="Y2016" s="27">
        <v>0.89</v>
      </c>
      <c r="Z2016" s="18">
        <v>0.10999999999999999</v>
      </c>
      <c r="AA2016" s="10">
        <v>879.99999999999989</v>
      </c>
      <c r="AB2016" s="54">
        <v>888.79999999999984</v>
      </c>
      <c r="AC2016" s="55" t="s">
        <v>90</v>
      </c>
    </row>
    <row r="2017" spans="1:29" s="68" customFormat="1">
      <c r="A2017" s="11">
        <v>14168</v>
      </c>
      <c r="B2017" s="11" t="s">
        <v>9804</v>
      </c>
      <c r="C2017" s="11" t="s">
        <v>222</v>
      </c>
      <c r="D2017" s="12">
        <v>1</v>
      </c>
      <c r="E2017" s="13">
        <v>1.1399999999999999</v>
      </c>
      <c r="F2017" s="11" t="s">
        <v>16</v>
      </c>
      <c r="G2017" s="11" t="s">
        <v>7</v>
      </c>
      <c r="H2017" s="11"/>
      <c r="I2017" s="11" t="s">
        <v>8</v>
      </c>
      <c r="J2017" s="11" t="s">
        <v>8</v>
      </c>
      <c r="K2017" s="11" t="s">
        <v>9</v>
      </c>
      <c r="L2017" s="12">
        <v>8000</v>
      </c>
      <c r="M2017" s="11" t="s">
        <v>10</v>
      </c>
      <c r="N2017" s="36">
        <v>534263039</v>
      </c>
      <c r="O2017" s="11" t="s">
        <v>10158</v>
      </c>
      <c r="P2017" s="37">
        <v>62.5</v>
      </c>
      <c r="Q2017" s="37">
        <v>57</v>
      </c>
      <c r="R2017" s="37">
        <v>35.1</v>
      </c>
      <c r="S2017" s="37">
        <v>15</v>
      </c>
      <c r="T2017" s="37">
        <v>39.5</v>
      </c>
      <c r="U2017" s="37">
        <v>43</v>
      </c>
      <c r="V2017" s="37">
        <v>4.2</v>
      </c>
      <c r="W2017" s="42" t="s">
        <v>10159</v>
      </c>
      <c r="X2017" s="43" t="s">
        <v>10160</v>
      </c>
      <c r="Y2017" s="27">
        <v>0.89</v>
      </c>
      <c r="Z2017" s="18">
        <v>0.10999999999999999</v>
      </c>
      <c r="AA2017" s="10">
        <v>879.99999999999989</v>
      </c>
      <c r="AB2017" s="54">
        <v>1003.1999999999998</v>
      </c>
      <c r="AC2017" s="55" t="s">
        <v>90</v>
      </c>
    </row>
    <row r="2018" spans="1:29" s="68" customFormat="1">
      <c r="A2018" s="11">
        <v>14072</v>
      </c>
      <c r="B2018" s="11" t="s">
        <v>9805</v>
      </c>
      <c r="C2018" s="11" t="s">
        <v>222</v>
      </c>
      <c r="D2018" s="12">
        <v>1</v>
      </c>
      <c r="E2018" s="13">
        <v>2.12</v>
      </c>
      <c r="F2018" s="11" t="s">
        <v>16</v>
      </c>
      <c r="G2018" s="11" t="s">
        <v>7</v>
      </c>
      <c r="H2018" s="11"/>
      <c r="I2018" s="11" t="s">
        <v>8</v>
      </c>
      <c r="J2018" s="11" t="s">
        <v>8</v>
      </c>
      <c r="K2018" s="11" t="s">
        <v>9</v>
      </c>
      <c r="L2018" s="12">
        <v>18000</v>
      </c>
      <c r="M2018" s="11" t="s">
        <v>10</v>
      </c>
      <c r="N2018" s="36">
        <v>534235174</v>
      </c>
      <c r="O2018" s="11" t="s">
        <v>10161</v>
      </c>
      <c r="P2018" s="37">
        <v>61.6</v>
      </c>
      <c r="Q2018" s="37">
        <v>61</v>
      </c>
      <c r="R2018" s="37">
        <v>33.299999999999997</v>
      </c>
      <c r="S2018" s="37">
        <v>12.5</v>
      </c>
      <c r="T2018" s="37">
        <v>40.799999999999997</v>
      </c>
      <c r="U2018" s="37">
        <v>45</v>
      </c>
      <c r="V2018" s="37">
        <v>4</v>
      </c>
      <c r="W2018" s="42" t="s">
        <v>10162</v>
      </c>
      <c r="X2018" s="43" t="s">
        <v>10163</v>
      </c>
      <c r="Y2018" s="27">
        <v>0.9</v>
      </c>
      <c r="Z2018" s="18">
        <v>9.9999999999999978E-2</v>
      </c>
      <c r="AA2018" s="10">
        <v>1799.9999999999995</v>
      </c>
      <c r="AB2018" s="54">
        <v>3815.9999999999991</v>
      </c>
      <c r="AC2018" s="55" t="s">
        <v>90</v>
      </c>
    </row>
    <row r="2019" spans="1:29" s="68" customFormat="1">
      <c r="A2019" s="11">
        <v>14136</v>
      </c>
      <c r="B2019" s="11" t="s">
        <v>9806</v>
      </c>
      <c r="C2019" s="11" t="s">
        <v>222</v>
      </c>
      <c r="D2019" s="12">
        <v>1</v>
      </c>
      <c r="E2019" s="13">
        <v>0.7</v>
      </c>
      <c r="F2019" s="11" t="s">
        <v>16</v>
      </c>
      <c r="G2019" s="11" t="s">
        <v>29</v>
      </c>
      <c r="H2019" s="11"/>
      <c r="I2019" s="11" t="s">
        <v>8</v>
      </c>
      <c r="J2019" s="11" t="s">
        <v>8</v>
      </c>
      <c r="K2019" s="11" t="s">
        <v>9</v>
      </c>
      <c r="L2019" s="12">
        <v>4300</v>
      </c>
      <c r="M2019" s="11" t="s">
        <v>10</v>
      </c>
      <c r="N2019" s="36">
        <v>534252996</v>
      </c>
      <c r="O2019" s="11" t="s">
        <v>10164</v>
      </c>
      <c r="P2019" s="37">
        <v>62.7</v>
      </c>
      <c r="Q2019" s="37">
        <v>56.5</v>
      </c>
      <c r="R2019" s="37">
        <v>36.299999999999997</v>
      </c>
      <c r="S2019" s="37">
        <v>16</v>
      </c>
      <c r="T2019" s="37">
        <v>39</v>
      </c>
      <c r="U2019" s="37">
        <v>42</v>
      </c>
      <c r="V2019" s="37">
        <v>5</v>
      </c>
      <c r="W2019" s="42" t="s">
        <v>10165</v>
      </c>
      <c r="X2019" s="43" t="s">
        <v>10166</v>
      </c>
      <c r="Y2019" s="27">
        <v>0.87</v>
      </c>
      <c r="Z2019" s="18">
        <v>0.13</v>
      </c>
      <c r="AA2019" s="10">
        <v>559</v>
      </c>
      <c r="AB2019" s="54">
        <v>391.29999999999995</v>
      </c>
      <c r="AC2019" s="55" t="s">
        <v>90</v>
      </c>
    </row>
    <row r="2020" spans="1:29" s="68" customFormat="1">
      <c r="A2020" s="11">
        <v>14085</v>
      </c>
      <c r="B2020" s="11" t="s">
        <v>9807</v>
      </c>
      <c r="C2020" s="11" t="s">
        <v>222</v>
      </c>
      <c r="D2020" s="12">
        <v>1</v>
      </c>
      <c r="E2020" s="13">
        <v>0.73</v>
      </c>
      <c r="F2020" s="11" t="s">
        <v>16</v>
      </c>
      <c r="G2020" s="11" t="s">
        <v>12</v>
      </c>
      <c r="H2020" s="11"/>
      <c r="I2020" s="11" t="s">
        <v>8</v>
      </c>
      <c r="J2020" s="11" t="s">
        <v>8</v>
      </c>
      <c r="K2020" s="11" t="s">
        <v>9</v>
      </c>
      <c r="L2020" s="12">
        <v>4600</v>
      </c>
      <c r="M2020" s="11" t="s">
        <v>10</v>
      </c>
      <c r="N2020" s="36">
        <v>534246452</v>
      </c>
      <c r="O2020" s="11" t="s">
        <v>10167</v>
      </c>
      <c r="P2020" s="37">
        <v>62.6</v>
      </c>
      <c r="Q2020" s="37">
        <v>58.5</v>
      </c>
      <c r="R2020" s="37">
        <v>33.9</v>
      </c>
      <c r="S2020" s="37">
        <v>13.5</v>
      </c>
      <c r="T2020" s="37">
        <v>40.200000000000003</v>
      </c>
      <c r="U2020" s="37">
        <v>43.5</v>
      </c>
      <c r="V2020" s="37">
        <v>5.8</v>
      </c>
      <c r="W2020" s="42" t="s">
        <v>10168</v>
      </c>
      <c r="X2020" s="43" t="s">
        <v>10169</v>
      </c>
      <c r="Y2020" s="27">
        <v>0.87</v>
      </c>
      <c r="Z2020" s="18">
        <v>0.13</v>
      </c>
      <c r="AA2020" s="10">
        <v>598</v>
      </c>
      <c r="AB2020" s="54">
        <v>436.53999999999996</v>
      </c>
      <c r="AC2020" s="55" t="s">
        <v>90</v>
      </c>
    </row>
    <row r="2021" spans="1:29" s="68" customFormat="1">
      <c r="A2021" s="11">
        <v>14083</v>
      </c>
      <c r="B2021" s="11" t="s">
        <v>9808</v>
      </c>
      <c r="C2021" s="11" t="s">
        <v>222</v>
      </c>
      <c r="D2021" s="12">
        <v>1</v>
      </c>
      <c r="E2021" s="13">
        <v>0.8</v>
      </c>
      <c r="F2021" s="11" t="s">
        <v>16</v>
      </c>
      <c r="G2021" s="11" t="s">
        <v>12</v>
      </c>
      <c r="H2021" s="11"/>
      <c r="I2021" s="11" t="s">
        <v>8</v>
      </c>
      <c r="J2021" s="11" t="s">
        <v>8</v>
      </c>
      <c r="K2021" s="11" t="s">
        <v>9</v>
      </c>
      <c r="L2021" s="12">
        <v>4600</v>
      </c>
      <c r="M2021" s="11" t="s">
        <v>10</v>
      </c>
      <c r="N2021" s="36">
        <v>534246449</v>
      </c>
      <c r="O2021" s="11" t="s">
        <v>10170</v>
      </c>
      <c r="P2021" s="37">
        <v>62.8</v>
      </c>
      <c r="Q2021" s="37">
        <v>58</v>
      </c>
      <c r="R2021" s="37">
        <v>37.9</v>
      </c>
      <c r="S2021" s="37">
        <v>15.5</v>
      </c>
      <c r="T2021" s="37">
        <v>38.5</v>
      </c>
      <c r="U2021" s="37">
        <v>42</v>
      </c>
      <c r="V2021" s="37">
        <v>5.2</v>
      </c>
      <c r="W2021" s="42" t="s">
        <v>10171</v>
      </c>
      <c r="X2021" s="43" t="s">
        <v>10172</v>
      </c>
      <c r="Y2021" s="27">
        <v>0.87</v>
      </c>
      <c r="Z2021" s="18">
        <v>0.13</v>
      </c>
      <c r="AA2021" s="10">
        <v>598</v>
      </c>
      <c r="AB2021" s="54">
        <v>478.40000000000003</v>
      </c>
      <c r="AC2021" s="55" t="s">
        <v>90</v>
      </c>
    </row>
    <row r="2022" spans="1:29" s="68" customFormat="1">
      <c r="A2022" s="11">
        <v>14134</v>
      </c>
      <c r="B2022" s="11" t="s">
        <v>9809</v>
      </c>
      <c r="C2022" s="11" t="s">
        <v>222</v>
      </c>
      <c r="D2022" s="12">
        <v>1</v>
      </c>
      <c r="E2022" s="13">
        <v>0.85</v>
      </c>
      <c r="F2022" s="11" t="s">
        <v>16</v>
      </c>
      <c r="G2022" s="11" t="s">
        <v>12</v>
      </c>
      <c r="H2022" s="11"/>
      <c r="I2022" s="11" t="s">
        <v>8</v>
      </c>
      <c r="J2022" s="11" t="s">
        <v>8</v>
      </c>
      <c r="K2022" s="11" t="s">
        <v>9</v>
      </c>
      <c r="L2022" s="12">
        <v>4600</v>
      </c>
      <c r="M2022" s="11" t="s">
        <v>10</v>
      </c>
      <c r="N2022" s="36">
        <v>534252994</v>
      </c>
      <c r="O2022" s="11" t="s">
        <v>10173</v>
      </c>
      <c r="P2022" s="37">
        <v>60.2</v>
      </c>
      <c r="Q2022" s="37">
        <v>57.5</v>
      </c>
      <c r="R2022" s="37">
        <v>32.9</v>
      </c>
      <c r="S2022" s="37">
        <v>13.5</v>
      </c>
      <c r="T2022" s="37">
        <v>40.6</v>
      </c>
      <c r="U2022" s="37">
        <v>44</v>
      </c>
      <c r="V2022" s="37">
        <v>2.8</v>
      </c>
      <c r="W2022" s="42" t="s">
        <v>10174</v>
      </c>
      <c r="X2022" s="43" t="s">
        <v>10175</v>
      </c>
      <c r="Y2022" s="27">
        <v>0.87</v>
      </c>
      <c r="Z2022" s="18">
        <v>0.13</v>
      </c>
      <c r="AA2022" s="10">
        <v>598</v>
      </c>
      <c r="AB2022" s="54">
        <v>508.3</v>
      </c>
      <c r="AC2022" s="55" t="s">
        <v>90</v>
      </c>
    </row>
    <row r="2023" spans="1:29" s="68" customFormat="1">
      <c r="A2023" s="11">
        <v>14169</v>
      </c>
      <c r="B2023" s="11" t="s">
        <v>9810</v>
      </c>
      <c r="C2023" s="11" t="s">
        <v>222</v>
      </c>
      <c r="D2023" s="12">
        <v>1</v>
      </c>
      <c r="E2023" s="13">
        <v>1.1100000000000001</v>
      </c>
      <c r="F2023" s="11" t="s">
        <v>16</v>
      </c>
      <c r="G2023" s="11" t="s">
        <v>12</v>
      </c>
      <c r="H2023" s="11"/>
      <c r="I2023" s="11" t="s">
        <v>8</v>
      </c>
      <c r="J2023" s="11" t="s">
        <v>8</v>
      </c>
      <c r="K2023" s="11" t="s">
        <v>9</v>
      </c>
      <c r="L2023" s="12">
        <v>7500</v>
      </c>
      <c r="M2023" s="11" t="s">
        <v>10</v>
      </c>
      <c r="N2023" s="36">
        <v>534263044</v>
      </c>
      <c r="O2023" s="11" t="s">
        <v>10176</v>
      </c>
      <c r="P2023" s="37">
        <v>63.4</v>
      </c>
      <c r="Q2023" s="37">
        <v>59.5</v>
      </c>
      <c r="R2023" s="37">
        <v>36.9</v>
      </c>
      <c r="S2023" s="37">
        <v>15</v>
      </c>
      <c r="T2023" s="37">
        <v>40.700000000000003</v>
      </c>
      <c r="U2023" s="37">
        <v>44</v>
      </c>
      <c r="V2023" s="37">
        <v>4.0999999999999996</v>
      </c>
      <c r="W2023" s="42" t="s">
        <v>10177</v>
      </c>
      <c r="X2023" s="43" t="s">
        <v>10178</v>
      </c>
      <c r="Y2023" s="27">
        <v>0.89</v>
      </c>
      <c r="Z2023" s="18">
        <v>0.10999999999999999</v>
      </c>
      <c r="AA2023" s="10">
        <v>824.99999999999989</v>
      </c>
      <c r="AB2023" s="54">
        <v>915.75</v>
      </c>
      <c r="AC2023" s="55" t="s">
        <v>90</v>
      </c>
    </row>
    <row r="2024" spans="1:29" s="68" customFormat="1">
      <c r="A2024" s="11">
        <v>14199</v>
      </c>
      <c r="B2024" s="11" t="s">
        <v>9811</v>
      </c>
      <c r="C2024" s="11" t="s">
        <v>222</v>
      </c>
      <c r="D2024" s="12">
        <v>1</v>
      </c>
      <c r="E2024" s="13">
        <v>1.2</v>
      </c>
      <c r="F2024" s="11" t="s">
        <v>16</v>
      </c>
      <c r="G2024" s="11" t="s">
        <v>12</v>
      </c>
      <c r="H2024" s="11"/>
      <c r="I2024" s="11" t="s">
        <v>8</v>
      </c>
      <c r="J2024" s="11" t="s">
        <v>8</v>
      </c>
      <c r="K2024" s="11" t="s">
        <v>9</v>
      </c>
      <c r="L2024" s="12">
        <v>7500</v>
      </c>
      <c r="M2024" s="11" t="s">
        <v>10</v>
      </c>
      <c r="N2024" s="36">
        <v>534267178</v>
      </c>
      <c r="O2024" s="11" t="s">
        <v>10179</v>
      </c>
      <c r="P2024" s="37">
        <v>62.2</v>
      </c>
      <c r="Q2024" s="37">
        <v>59</v>
      </c>
      <c r="R2024" s="37">
        <v>33.9</v>
      </c>
      <c r="S2024" s="37">
        <v>13.5</v>
      </c>
      <c r="T2024" s="37">
        <v>39.5</v>
      </c>
      <c r="U2024" s="37">
        <v>43.5</v>
      </c>
      <c r="V2024" s="37">
        <v>4.9000000000000004</v>
      </c>
      <c r="W2024" s="42" t="s">
        <v>10180</v>
      </c>
      <c r="X2024" s="43" t="s">
        <v>10181</v>
      </c>
      <c r="Y2024" s="27">
        <v>0.89</v>
      </c>
      <c r="Z2024" s="18">
        <v>0.10999999999999999</v>
      </c>
      <c r="AA2024" s="10">
        <v>824.99999999999989</v>
      </c>
      <c r="AB2024" s="54">
        <v>989.99999999999977</v>
      </c>
      <c r="AC2024" s="55" t="s">
        <v>90</v>
      </c>
    </row>
    <row r="2025" spans="1:29" s="68" customFormat="1">
      <c r="A2025" s="11">
        <v>14088</v>
      </c>
      <c r="B2025" s="11" t="s">
        <v>9812</v>
      </c>
      <c r="C2025" s="11" t="s">
        <v>222</v>
      </c>
      <c r="D2025" s="12">
        <v>1</v>
      </c>
      <c r="E2025" s="13">
        <v>2.02</v>
      </c>
      <c r="F2025" s="11" t="s">
        <v>16</v>
      </c>
      <c r="G2025" s="11" t="s">
        <v>12</v>
      </c>
      <c r="H2025" s="11"/>
      <c r="I2025" s="11" t="s">
        <v>8</v>
      </c>
      <c r="J2025" s="11" t="s">
        <v>8</v>
      </c>
      <c r="K2025" s="11" t="s">
        <v>9</v>
      </c>
      <c r="L2025" s="12">
        <v>17000</v>
      </c>
      <c r="M2025" s="11" t="s">
        <v>10</v>
      </c>
      <c r="N2025" s="36">
        <v>534246477</v>
      </c>
      <c r="O2025" s="11" t="s">
        <v>10182</v>
      </c>
      <c r="P2025" s="37">
        <v>63.1</v>
      </c>
      <c r="Q2025" s="37">
        <v>58</v>
      </c>
      <c r="R2025" s="37">
        <v>36.4</v>
      </c>
      <c r="S2025" s="37">
        <v>15.5</v>
      </c>
      <c r="T2025" s="37">
        <v>39.5</v>
      </c>
      <c r="U2025" s="37">
        <v>43</v>
      </c>
      <c r="V2025" s="37">
        <v>4.4000000000000004</v>
      </c>
      <c r="W2025" s="42" t="s">
        <v>10183</v>
      </c>
      <c r="X2025" s="43" t="s">
        <v>10184</v>
      </c>
      <c r="Y2025" s="27">
        <v>0.9</v>
      </c>
      <c r="Z2025" s="18">
        <v>9.9999999999999978E-2</v>
      </c>
      <c r="AA2025" s="10">
        <v>1699.9999999999995</v>
      </c>
      <c r="AB2025" s="54">
        <v>3433.9999999999991</v>
      </c>
      <c r="AC2025" s="55" t="s">
        <v>90</v>
      </c>
    </row>
    <row r="2026" spans="1:29" s="68" customFormat="1">
      <c r="A2026" s="11">
        <v>14166</v>
      </c>
      <c r="B2026" s="11" t="s">
        <v>9813</v>
      </c>
      <c r="C2026" s="11" t="s">
        <v>222</v>
      </c>
      <c r="D2026" s="12">
        <v>1</v>
      </c>
      <c r="E2026" s="13">
        <v>3.15</v>
      </c>
      <c r="F2026" s="11" t="s">
        <v>16</v>
      </c>
      <c r="G2026" s="11" t="s">
        <v>12</v>
      </c>
      <c r="H2026" s="11"/>
      <c r="I2026" s="11" t="s">
        <v>8</v>
      </c>
      <c r="J2026" s="11" t="s">
        <v>8</v>
      </c>
      <c r="K2026" s="11" t="s">
        <v>9</v>
      </c>
      <c r="L2026" s="12">
        <v>25000</v>
      </c>
      <c r="M2026" s="11" t="s">
        <v>10</v>
      </c>
      <c r="N2026" s="36">
        <v>534263028</v>
      </c>
      <c r="O2026" s="11" t="s">
        <v>10185</v>
      </c>
      <c r="P2026" s="37">
        <v>63.7</v>
      </c>
      <c r="Q2026" s="37">
        <v>60</v>
      </c>
      <c r="R2026" s="37">
        <v>36.200000000000003</v>
      </c>
      <c r="S2026" s="37">
        <v>14.5</v>
      </c>
      <c r="T2026" s="37">
        <v>41</v>
      </c>
      <c r="U2026" s="37">
        <v>44.5</v>
      </c>
      <c r="V2026" s="37">
        <v>4.8</v>
      </c>
      <c r="W2026" s="42" t="s">
        <v>10186</v>
      </c>
      <c r="X2026" s="43" t="s">
        <v>10187</v>
      </c>
      <c r="Y2026" s="27">
        <v>0.91</v>
      </c>
      <c r="Z2026" s="18">
        <v>8.9999999999999969E-2</v>
      </c>
      <c r="AA2026" s="10">
        <v>2249.9999999999991</v>
      </c>
      <c r="AB2026" s="54">
        <v>7087.4999999999973</v>
      </c>
      <c r="AC2026" s="55" t="s">
        <v>90</v>
      </c>
    </row>
    <row r="2027" spans="1:29" s="68" customFormat="1">
      <c r="A2027" s="11">
        <v>14193</v>
      </c>
      <c r="B2027" s="11" t="s">
        <v>9814</v>
      </c>
      <c r="C2027" s="11" t="s">
        <v>222</v>
      </c>
      <c r="D2027" s="12">
        <v>1</v>
      </c>
      <c r="E2027" s="13">
        <v>3.15</v>
      </c>
      <c r="F2027" s="11" t="s">
        <v>16</v>
      </c>
      <c r="G2027" s="11" t="s">
        <v>12</v>
      </c>
      <c r="H2027" s="11"/>
      <c r="I2027" s="11" t="s">
        <v>8</v>
      </c>
      <c r="J2027" s="11" t="s">
        <v>8</v>
      </c>
      <c r="K2027" s="11" t="s">
        <v>9</v>
      </c>
      <c r="L2027" s="12">
        <v>25000</v>
      </c>
      <c r="M2027" s="11" t="s">
        <v>10</v>
      </c>
      <c r="N2027" s="36">
        <v>534237283</v>
      </c>
      <c r="O2027" s="11" t="s">
        <v>10188</v>
      </c>
      <c r="P2027" s="37">
        <v>61.4</v>
      </c>
      <c r="Q2027" s="37">
        <v>58.5</v>
      </c>
      <c r="R2027" s="37">
        <v>33.799999999999997</v>
      </c>
      <c r="S2027" s="37">
        <v>14</v>
      </c>
      <c r="T2027" s="37">
        <v>39.1</v>
      </c>
      <c r="U2027" s="37">
        <v>43</v>
      </c>
      <c r="V2027" s="37">
        <v>4.3</v>
      </c>
      <c r="W2027" s="42" t="s">
        <v>10189</v>
      </c>
      <c r="X2027" s="43" t="s">
        <v>10190</v>
      </c>
      <c r="Y2027" s="27">
        <v>0.91</v>
      </c>
      <c r="Z2027" s="18">
        <v>8.9999999999999969E-2</v>
      </c>
      <c r="AA2027" s="10">
        <v>2249.9999999999991</v>
      </c>
      <c r="AB2027" s="54">
        <v>7087.4999999999973</v>
      </c>
      <c r="AC2027" s="55" t="s">
        <v>90</v>
      </c>
    </row>
    <row r="2028" spans="1:29" s="68" customFormat="1">
      <c r="A2028" s="11">
        <v>14198</v>
      </c>
      <c r="B2028" s="11" t="s">
        <v>9815</v>
      </c>
      <c r="C2028" s="11" t="s">
        <v>222</v>
      </c>
      <c r="D2028" s="12">
        <v>1</v>
      </c>
      <c r="E2028" s="13">
        <v>0.7</v>
      </c>
      <c r="F2028" s="11" t="s">
        <v>13</v>
      </c>
      <c r="G2028" s="11" t="s">
        <v>7</v>
      </c>
      <c r="H2028" s="11"/>
      <c r="I2028" s="11" t="s">
        <v>8</v>
      </c>
      <c r="J2028" s="11" t="s">
        <v>8</v>
      </c>
      <c r="K2028" s="11" t="s">
        <v>9</v>
      </c>
      <c r="L2028" s="12">
        <v>4500</v>
      </c>
      <c r="M2028" s="11" t="s">
        <v>10</v>
      </c>
      <c r="N2028" s="36">
        <v>534267141</v>
      </c>
      <c r="O2028" s="11" t="s">
        <v>10191</v>
      </c>
      <c r="P2028" s="37">
        <v>62.5</v>
      </c>
      <c r="Q2028" s="37">
        <v>54</v>
      </c>
      <c r="R2028" s="37">
        <v>33.200000000000003</v>
      </c>
      <c r="S2028" s="37">
        <v>15</v>
      </c>
      <c r="T2028" s="37">
        <v>38.5</v>
      </c>
      <c r="U2028" s="37">
        <v>42.5</v>
      </c>
      <c r="V2028" s="37">
        <v>5.0999999999999996</v>
      </c>
      <c r="W2028" s="42" t="s">
        <v>10192</v>
      </c>
      <c r="X2028" s="43" t="s">
        <v>10193</v>
      </c>
      <c r="Y2028" s="27">
        <v>0.87</v>
      </c>
      <c r="Z2028" s="18">
        <v>0.13</v>
      </c>
      <c r="AA2028" s="10">
        <v>585</v>
      </c>
      <c r="AB2028" s="54">
        <v>409.5</v>
      </c>
      <c r="AC2028" s="55" t="s">
        <v>90</v>
      </c>
    </row>
    <row r="2029" spans="1:29" s="68" customFormat="1">
      <c r="A2029" s="11">
        <v>14178</v>
      </c>
      <c r="B2029" s="11" t="s">
        <v>9816</v>
      </c>
      <c r="C2029" s="11" t="s">
        <v>222</v>
      </c>
      <c r="D2029" s="12">
        <v>1</v>
      </c>
      <c r="E2029" s="13">
        <v>0.71</v>
      </c>
      <c r="F2029" s="11" t="s">
        <v>13</v>
      </c>
      <c r="G2029" s="11" t="s">
        <v>7</v>
      </c>
      <c r="H2029" s="11"/>
      <c r="I2029" s="11" t="s">
        <v>8</v>
      </c>
      <c r="J2029" s="11" t="s">
        <v>8</v>
      </c>
      <c r="K2029" s="11" t="s">
        <v>9</v>
      </c>
      <c r="L2029" s="12">
        <v>4500</v>
      </c>
      <c r="M2029" s="11" t="s">
        <v>10</v>
      </c>
      <c r="N2029" s="36">
        <v>534263026</v>
      </c>
      <c r="O2029" s="11" t="s">
        <v>10194</v>
      </c>
      <c r="P2029" s="37">
        <v>59.9</v>
      </c>
      <c r="Q2029" s="37">
        <v>57</v>
      </c>
      <c r="R2029" s="37">
        <v>32.1</v>
      </c>
      <c r="S2029" s="37">
        <v>13</v>
      </c>
      <c r="T2029" s="37">
        <v>39.9</v>
      </c>
      <c r="U2029" s="37">
        <v>43</v>
      </c>
      <c r="V2029" s="37">
        <v>3.7</v>
      </c>
      <c r="W2029" s="42" t="s">
        <v>10195</v>
      </c>
      <c r="X2029" s="43" t="s">
        <v>10196</v>
      </c>
      <c r="Y2029" s="27">
        <v>0.87</v>
      </c>
      <c r="Z2029" s="18">
        <v>0.13</v>
      </c>
      <c r="AA2029" s="10">
        <v>585</v>
      </c>
      <c r="AB2029" s="54">
        <v>415.34999999999997</v>
      </c>
      <c r="AC2029" s="55" t="s">
        <v>90</v>
      </c>
    </row>
    <row r="2030" spans="1:29" s="68" customFormat="1">
      <c r="A2030" s="11">
        <v>14208</v>
      </c>
      <c r="B2030" s="11" t="s">
        <v>9817</v>
      </c>
      <c r="C2030" s="11" t="s">
        <v>222</v>
      </c>
      <c r="D2030" s="12">
        <v>1</v>
      </c>
      <c r="E2030" s="13">
        <v>0.71</v>
      </c>
      <c r="F2030" s="11" t="s">
        <v>13</v>
      </c>
      <c r="G2030" s="11" t="s">
        <v>7</v>
      </c>
      <c r="H2030" s="11"/>
      <c r="I2030" s="11" t="s">
        <v>8</v>
      </c>
      <c r="J2030" s="11" t="s">
        <v>8</v>
      </c>
      <c r="K2030" s="11" t="s">
        <v>9</v>
      </c>
      <c r="L2030" s="12">
        <v>4500</v>
      </c>
      <c r="M2030" s="11" t="s">
        <v>10</v>
      </c>
      <c r="N2030" s="36">
        <v>534267147</v>
      </c>
      <c r="O2030" s="11" t="s">
        <v>10197</v>
      </c>
      <c r="P2030" s="37">
        <v>64.3</v>
      </c>
      <c r="Q2030" s="37">
        <v>60</v>
      </c>
      <c r="R2030" s="37">
        <v>37.299999999999997</v>
      </c>
      <c r="S2030" s="37">
        <v>15</v>
      </c>
      <c r="T2030" s="37">
        <v>40.700000000000003</v>
      </c>
      <c r="U2030" s="37">
        <v>44</v>
      </c>
      <c r="V2030" s="37">
        <v>5.2</v>
      </c>
      <c r="W2030" s="42" t="s">
        <v>10198</v>
      </c>
      <c r="X2030" s="43" t="s">
        <v>10199</v>
      </c>
      <c r="Y2030" s="27">
        <v>0.87</v>
      </c>
      <c r="Z2030" s="18">
        <v>0.13</v>
      </c>
      <c r="AA2030" s="10">
        <v>585</v>
      </c>
      <c r="AB2030" s="54">
        <v>415.34999999999997</v>
      </c>
      <c r="AC2030" s="55" t="s">
        <v>90</v>
      </c>
    </row>
    <row r="2031" spans="1:29" s="68" customFormat="1">
      <c r="A2031" s="11">
        <v>14086</v>
      </c>
      <c r="B2031" s="11" t="s">
        <v>9818</v>
      </c>
      <c r="C2031" s="11" t="s">
        <v>222</v>
      </c>
      <c r="D2031" s="12">
        <v>1</v>
      </c>
      <c r="E2031" s="13">
        <v>0.73</v>
      </c>
      <c r="F2031" s="11" t="s">
        <v>13</v>
      </c>
      <c r="G2031" s="11" t="s">
        <v>7</v>
      </c>
      <c r="H2031" s="11"/>
      <c r="I2031" s="11" t="s">
        <v>8</v>
      </c>
      <c r="J2031" s="11" t="s">
        <v>8</v>
      </c>
      <c r="K2031" s="11" t="s">
        <v>9</v>
      </c>
      <c r="L2031" s="12">
        <v>4500</v>
      </c>
      <c r="M2031" s="11" t="s">
        <v>10</v>
      </c>
      <c r="N2031" s="36">
        <v>534246454</v>
      </c>
      <c r="O2031" s="11" t="s">
        <v>10200</v>
      </c>
      <c r="P2031" s="37">
        <v>60.4</v>
      </c>
      <c r="Q2031" s="37">
        <v>57</v>
      </c>
      <c r="R2031" s="37">
        <v>32.1</v>
      </c>
      <c r="S2031" s="37">
        <v>13.5</v>
      </c>
      <c r="T2031" s="37">
        <v>39.799999999999997</v>
      </c>
      <c r="U2031" s="37">
        <v>42.5</v>
      </c>
      <c r="V2031" s="37">
        <v>4.4000000000000004</v>
      </c>
      <c r="W2031" s="42" t="s">
        <v>10201</v>
      </c>
      <c r="X2031" s="43" t="s">
        <v>10202</v>
      </c>
      <c r="Y2031" s="27">
        <v>0.87</v>
      </c>
      <c r="Z2031" s="18">
        <v>0.13</v>
      </c>
      <c r="AA2031" s="10">
        <v>585</v>
      </c>
      <c r="AB2031" s="54">
        <v>427.05</v>
      </c>
      <c r="AC2031" s="55" t="s">
        <v>90</v>
      </c>
    </row>
    <row r="2032" spans="1:29" s="68" customFormat="1">
      <c r="A2032" s="11">
        <v>14205</v>
      </c>
      <c r="B2032" s="11" t="s">
        <v>9819</v>
      </c>
      <c r="C2032" s="11" t="s">
        <v>222</v>
      </c>
      <c r="D2032" s="12">
        <v>1</v>
      </c>
      <c r="E2032" s="13">
        <v>0.74</v>
      </c>
      <c r="F2032" s="11" t="s">
        <v>13</v>
      </c>
      <c r="G2032" s="11" t="s">
        <v>7</v>
      </c>
      <c r="H2032" s="11"/>
      <c r="I2032" s="11" t="s">
        <v>8</v>
      </c>
      <c r="J2032" s="11" t="s">
        <v>8</v>
      </c>
      <c r="K2032" s="11" t="s">
        <v>9</v>
      </c>
      <c r="L2032" s="12">
        <v>4500</v>
      </c>
      <c r="M2032" s="11" t="s">
        <v>10</v>
      </c>
      <c r="N2032" s="36">
        <v>534267136</v>
      </c>
      <c r="O2032" s="11" t="s">
        <v>10203</v>
      </c>
      <c r="P2032" s="37">
        <v>60.5</v>
      </c>
      <c r="Q2032" s="37">
        <v>58.5</v>
      </c>
      <c r="R2032" s="37">
        <v>34.200000000000003</v>
      </c>
      <c r="S2032" s="37">
        <v>14</v>
      </c>
      <c r="T2032" s="37">
        <v>39.700000000000003</v>
      </c>
      <c r="U2032" s="37">
        <v>42.5</v>
      </c>
      <c r="V2032" s="37">
        <v>4.3</v>
      </c>
      <c r="W2032" s="42" t="s">
        <v>10204</v>
      </c>
      <c r="X2032" s="43" t="s">
        <v>10205</v>
      </c>
      <c r="Y2032" s="27">
        <v>0.87</v>
      </c>
      <c r="Z2032" s="18">
        <v>0.13</v>
      </c>
      <c r="AA2032" s="10">
        <v>585</v>
      </c>
      <c r="AB2032" s="54">
        <v>432.9</v>
      </c>
      <c r="AC2032" s="55" t="s">
        <v>90</v>
      </c>
    </row>
    <row r="2033" spans="1:29" s="68" customFormat="1">
      <c r="A2033" s="11">
        <v>14202</v>
      </c>
      <c r="B2033" s="11" t="s">
        <v>9820</v>
      </c>
      <c r="C2033" s="11" t="s">
        <v>222</v>
      </c>
      <c r="D2033" s="12">
        <v>1</v>
      </c>
      <c r="E2033" s="13">
        <v>0.76</v>
      </c>
      <c r="F2033" s="11" t="s">
        <v>13</v>
      </c>
      <c r="G2033" s="11" t="s">
        <v>7</v>
      </c>
      <c r="H2033" s="11"/>
      <c r="I2033" s="11" t="s">
        <v>8</v>
      </c>
      <c r="J2033" s="11" t="s">
        <v>8</v>
      </c>
      <c r="K2033" s="11" t="s">
        <v>9</v>
      </c>
      <c r="L2033" s="12">
        <v>4500</v>
      </c>
      <c r="M2033" s="11" t="s">
        <v>10</v>
      </c>
      <c r="N2033" s="36">
        <v>534267146</v>
      </c>
      <c r="O2033" s="11" t="s">
        <v>10206</v>
      </c>
      <c r="P2033" s="37">
        <v>60.9</v>
      </c>
      <c r="Q2033" s="37">
        <v>59</v>
      </c>
      <c r="R2033" s="37">
        <v>34.1</v>
      </c>
      <c r="S2033" s="37">
        <v>14</v>
      </c>
      <c r="T2033" s="37">
        <v>39.700000000000003</v>
      </c>
      <c r="U2033" s="37">
        <v>43.5</v>
      </c>
      <c r="V2033" s="37">
        <v>3.5</v>
      </c>
      <c r="W2033" s="42" t="s">
        <v>10207</v>
      </c>
      <c r="X2033" s="43" t="s">
        <v>10208</v>
      </c>
      <c r="Y2033" s="27">
        <v>0.87</v>
      </c>
      <c r="Z2033" s="18">
        <v>0.13</v>
      </c>
      <c r="AA2033" s="10">
        <v>585</v>
      </c>
      <c r="AB2033" s="54">
        <v>444.6</v>
      </c>
      <c r="AC2033" s="55" t="s">
        <v>90</v>
      </c>
    </row>
    <row r="2034" spans="1:29" s="68" customFormat="1">
      <c r="A2034" s="11">
        <v>14196</v>
      </c>
      <c r="B2034" s="11" t="s">
        <v>9821</v>
      </c>
      <c r="C2034" s="11" t="s">
        <v>222</v>
      </c>
      <c r="D2034" s="12">
        <v>1</v>
      </c>
      <c r="E2034" s="13">
        <v>0.81</v>
      </c>
      <c r="F2034" s="11" t="s">
        <v>13</v>
      </c>
      <c r="G2034" s="11" t="s">
        <v>7</v>
      </c>
      <c r="H2034" s="11"/>
      <c r="I2034" s="11" t="s">
        <v>8</v>
      </c>
      <c r="J2034" s="11" t="s">
        <v>14</v>
      </c>
      <c r="K2034" s="11" t="s">
        <v>9</v>
      </c>
      <c r="L2034" s="12">
        <v>4500</v>
      </c>
      <c r="M2034" s="11" t="s">
        <v>10</v>
      </c>
      <c r="N2034" s="36">
        <v>534267133</v>
      </c>
      <c r="O2034" s="11" t="s">
        <v>10209</v>
      </c>
      <c r="P2034" s="37">
        <v>58.4</v>
      </c>
      <c r="Q2034" s="37">
        <v>57.5</v>
      </c>
      <c r="R2034" s="37">
        <v>32.5</v>
      </c>
      <c r="S2034" s="37">
        <v>13</v>
      </c>
      <c r="T2034" s="37">
        <v>39.4</v>
      </c>
      <c r="U2034" s="37">
        <v>41.5</v>
      </c>
      <c r="V2034" s="37">
        <v>4</v>
      </c>
      <c r="W2034" s="42" t="s">
        <v>10210</v>
      </c>
      <c r="X2034" s="43" t="s">
        <v>10211</v>
      </c>
      <c r="Y2034" s="27">
        <v>0.87</v>
      </c>
      <c r="Z2034" s="18">
        <v>0.13</v>
      </c>
      <c r="AA2034" s="10">
        <v>585</v>
      </c>
      <c r="AB2034" s="54">
        <v>473.85</v>
      </c>
      <c r="AC2034" s="55" t="s">
        <v>90</v>
      </c>
    </row>
    <row r="2035" spans="1:29" s="68" customFormat="1">
      <c r="A2035" s="11">
        <v>14081</v>
      </c>
      <c r="B2035" s="11" t="s">
        <v>9822</v>
      </c>
      <c r="C2035" s="11" t="s">
        <v>222</v>
      </c>
      <c r="D2035" s="12">
        <v>1</v>
      </c>
      <c r="E2035" s="13">
        <v>0.82</v>
      </c>
      <c r="F2035" s="11" t="s">
        <v>13</v>
      </c>
      <c r="G2035" s="11" t="s">
        <v>7</v>
      </c>
      <c r="H2035" s="11"/>
      <c r="I2035" s="11" t="s">
        <v>8</v>
      </c>
      <c r="J2035" s="11" t="s">
        <v>8</v>
      </c>
      <c r="K2035" s="11" t="s">
        <v>9</v>
      </c>
      <c r="L2035" s="12">
        <v>4500</v>
      </c>
      <c r="M2035" s="11" t="s">
        <v>10</v>
      </c>
      <c r="N2035" s="36">
        <v>534246456</v>
      </c>
      <c r="O2035" s="11" t="s">
        <v>10212</v>
      </c>
      <c r="P2035" s="37">
        <v>61.1</v>
      </c>
      <c r="Q2035" s="37">
        <v>62.5</v>
      </c>
      <c r="R2035" s="37">
        <v>34.9</v>
      </c>
      <c r="S2035" s="37">
        <v>13</v>
      </c>
      <c r="T2035" s="37">
        <v>39.9</v>
      </c>
      <c r="U2035" s="37">
        <v>43</v>
      </c>
      <c r="V2035" s="37">
        <v>4.9000000000000004</v>
      </c>
      <c r="W2035" s="42" t="s">
        <v>10213</v>
      </c>
      <c r="X2035" s="43" t="s">
        <v>10214</v>
      </c>
      <c r="Y2035" s="27">
        <v>0.87</v>
      </c>
      <c r="Z2035" s="18">
        <v>0.13</v>
      </c>
      <c r="AA2035" s="10">
        <v>585</v>
      </c>
      <c r="AB2035" s="54">
        <v>479.7</v>
      </c>
      <c r="AC2035" s="55" t="s">
        <v>90</v>
      </c>
    </row>
    <row r="2036" spans="1:29" s="68" customFormat="1">
      <c r="A2036" s="11">
        <v>14201</v>
      </c>
      <c r="B2036" s="11" t="s">
        <v>9823</v>
      </c>
      <c r="C2036" s="11" t="s">
        <v>222</v>
      </c>
      <c r="D2036" s="12">
        <v>1</v>
      </c>
      <c r="E2036" s="13">
        <v>0.83</v>
      </c>
      <c r="F2036" s="11" t="s">
        <v>13</v>
      </c>
      <c r="G2036" s="11" t="s">
        <v>7</v>
      </c>
      <c r="H2036" s="11"/>
      <c r="I2036" s="11" t="s">
        <v>8</v>
      </c>
      <c r="J2036" s="11" t="s">
        <v>8</v>
      </c>
      <c r="K2036" s="11" t="s">
        <v>9</v>
      </c>
      <c r="L2036" s="12">
        <v>4500</v>
      </c>
      <c r="M2036" s="11" t="s">
        <v>10</v>
      </c>
      <c r="N2036" s="36">
        <v>534267130</v>
      </c>
      <c r="O2036" s="11" t="s">
        <v>10215</v>
      </c>
      <c r="P2036" s="37">
        <v>59.9</v>
      </c>
      <c r="Q2036" s="37">
        <v>57</v>
      </c>
      <c r="R2036" s="37">
        <v>32.799999999999997</v>
      </c>
      <c r="S2036" s="37">
        <v>13.5</v>
      </c>
      <c r="T2036" s="37">
        <v>39</v>
      </c>
      <c r="U2036" s="37">
        <v>42.5</v>
      </c>
      <c r="V2036" s="37">
        <v>3.9</v>
      </c>
      <c r="W2036" s="42" t="s">
        <v>10216</v>
      </c>
      <c r="X2036" s="43" t="s">
        <v>10217</v>
      </c>
      <c r="Y2036" s="27">
        <v>0.87</v>
      </c>
      <c r="Z2036" s="18">
        <v>0.13</v>
      </c>
      <c r="AA2036" s="10">
        <v>585</v>
      </c>
      <c r="AB2036" s="54">
        <v>485.54999999999995</v>
      </c>
      <c r="AC2036" s="55" t="s">
        <v>90</v>
      </c>
    </row>
    <row r="2037" spans="1:29" s="68" customFormat="1">
      <c r="A2037" s="11">
        <v>14080</v>
      </c>
      <c r="B2037" s="11" t="s">
        <v>9824</v>
      </c>
      <c r="C2037" s="11" t="s">
        <v>222</v>
      </c>
      <c r="D2037" s="12">
        <v>1</v>
      </c>
      <c r="E2037" s="13">
        <v>0.9</v>
      </c>
      <c r="F2037" s="11" t="s">
        <v>13</v>
      </c>
      <c r="G2037" s="11" t="s">
        <v>7</v>
      </c>
      <c r="H2037" s="11"/>
      <c r="I2037" s="11" t="s">
        <v>8</v>
      </c>
      <c r="J2037" s="11" t="s">
        <v>14</v>
      </c>
      <c r="K2037" s="11" t="s">
        <v>9</v>
      </c>
      <c r="L2037" s="12">
        <v>5600</v>
      </c>
      <c r="M2037" s="11" t="s">
        <v>10</v>
      </c>
      <c r="N2037" s="36">
        <v>534237279</v>
      </c>
      <c r="O2037" s="11" t="s">
        <v>10218</v>
      </c>
      <c r="P2037" s="37">
        <v>62.1</v>
      </c>
      <c r="Q2037" s="37">
        <v>58.5</v>
      </c>
      <c r="R2037" s="37">
        <v>33.799999999999997</v>
      </c>
      <c r="S2037" s="37">
        <v>13.5</v>
      </c>
      <c r="T2037" s="37">
        <v>40.4</v>
      </c>
      <c r="U2037" s="37">
        <v>44</v>
      </c>
      <c r="V2037" s="37">
        <v>4.7</v>
      </c>
      <c r="W2037" s="42" t="s">
        <v>10219</v>
      </c>
      <c r="X2037" s="43" t="s">
        <v>10220</v>
      </c>
      <c r="Y2037" s="27">
        <v>0.87</v>
      </c>
      <c r="Z2037" s="18">
        <v>0.13</v>
      </c>
      <c r="AA2037" s="10">
        <v>728</v>
      </c>
      <c r="AB2037" s="54">
        <v>655.20000000000005</v>
      </c>
      <c r="AC2037" s="55" t="s">
        <v>90</v>
      </c>
    </row>
    <row r="2038" spans="1:29" s="68" customFormat="1">
      <c r="A2038" s="11">
        <v>14079</v>
      </c>
      <c r="B2038" s="11" t="s">
        <v>9825</v>
      </c>
      <c r="C2038" s="11" t="s">
        <v>222</v>
      </c>
      <c r="D2038" s="12">
        <v>1</v>
      </c>
      <c r="E2038" s="13">
        <v>0.91</v>
      </c>
      <c r="F2038" s="11" t="s">
        <v>13</v>
      </c>
      <c r="G2038" s="11" t="s">
        <v>7</v>
      </c>
      <c r="H2038" s="11"/>
      <c r="I2038" s="11" t="s">
        <v>8</v>
      </c>
      <c r="J2038" s="11" t="s">
        <v>8</v>
      </c>
      <c r="K2038" s="11" t="s">
        <v>9</v>
      </c>
      <c r="L2038" s="12">
        <v>5600</v>
      </c>
      <c r="M2038" s="11" t="s">
        <v>10</v>
      </c>
      <c r="N2038" s="36">
        <v>534237278</v>
      </c>
      <c r="O2038" s="11" t="s">
        <v>10221</v>
      </c>
      <c r="P2038" s="37">
        <v>60.8</v>
      </c>
      <c r="Q2038" s="37">
        <v>58.5</v>
      </c>
      <c r="R2038" s="37">
        <v>29.4</v>
      </c>
      <c r="S2038" s="37">
        <v>11.5</v>
      </c>
      <c r="T2038" s="37">
        <v>40.4</v>
      </c>
      <c r="U2038" s="37">
        <v>44.5</v>
      </c>
      <c r="V2038" s="37">
        <v>4.5999999999999996</v>
      </c>
      <c r="W2038" s="42" t="s">
        <v>10222</v>
      </c>
      <c r="X2038" s="43" t="s">
        <v>10223</v>
      </c>
      <c r="Y2038" s="27">
        <v>0.87</v>
      </c>
      <c r="Z2038" s="18">
        <v>0.13</v>
      </c>
      <c r="AA2038" s="10">
        <v>728</v>
      </c>
      <c r="AB2038" s="54">
        <v>662.48</v>
      </c>
      <c r="AC2038" s="55" t="s">
        <v>90</v>
      </c>
    </row>
    <row r="2039" spans="1:29" s="68" customFormat="1">
      <c r="A2039" s="11">
        <v>14195</v>
      </c>
      <c r="B2039" s="11" t="s">
        <v>9826</v>
      </c>
      <c r="C2039" s="11" t="s">
        <v>222</v>
      </c>
      <c r="D2039" s="12">
        <v>1</v>
      </c>
      <c r="E2039" s="13">
        <v>0.96</v>
      </c>
      <c r="F2039" s="11" t="s">
        <v>13</v>
      </c>
      <c r="G2039" s="11" t="s">
        <v>7</v>
      </c>
      <c r="H2039" s="11"/>
      <c r="I2039" s="11" t="s">
        <v>8</v>
      </c>
      <c r="J2039" s="11" t="s">
        <v>8</v>
      </c>
      <c r="K2039" s="11" t="s">
        <v>9</v>
      </c>
      <c r="L2039" s="12">
        <v>5600</v>
      </c>
      <c r="M2039" s="11" t="s">
        <v>10</v>
      </c>
      <c r="N2039" s="36">
        <v>534267142</v>
      </c>
      <c r="O2039" s="11" t="s">
        <v>10224</v>
      </c>
      <c r="P2039" s="37">
        <v>60.4</v>
      </c>
      <c r="Q2039" s="37">
        <v>58</v>
      </c>
      <c r="R2039" s="37">
        <v>36.799999999999997</v>
      </c>
      <c r="S2039" s="37">
        <v>15.5</v>
      </c>
      <c r="T2039" s="37">
        <v>37.799999999999997</v>
      </c>
      <c r="U2039" s="37">
        <v>40</v>
      </c>
      <c r="V2039" s="37">
        <v>5.3</v>
      </c>
      <c r="W2039" s="42" t="s">
        <v>10225</v>
      </c>
      <c r="X2039" s="43" t="s">
        <v>10226</v>
      </c>
      <c r="Y2039" s="27">
        <v>0.87</v>
      </c>
      <c r="Z2039" s="18">
        <v>0.13</v>
      </c>
      <c r="AA2039" s="10">
        <v>728</v>
      </c>
      <c r="AB2039" s="54">
        <v>698.88</v>
      </c>
      <c r="AC2039" s="55" t="s">
        <v>90</v>
      </c>
    </row>
    <row r="2040" spans="1:29" s="68" customFormat="1">
      <c r="A2040" s="11">
        <v>14200</v>
      </c>
      <c r="B2040" s="11" t="s">
        <v>9827</v>
      </c>
      <c r="C2040" s="11" t="s">
        <v>222</v>
      </c>
      <c r="D2040" s="12">
        <v>1</v>
      </c>
      <c r="E2040" s="13">
        <v>1</v>
      </c>
      <c r="F2040" s="11" t="s">
        <v>13</v>
      </c>
      <c r="G2040" s="11" t="s">
        <v>7</v>
      </c>
      <c r="H2040" s="11"/>
      <c r="I2040" s="11" t="s">
        <v>8</v>
      </c>
      <c r="J2040" s="11" t="s">
        <v>8</v>
      </c>
      <c r="K2040" s="11" t="s">
        <v>9</v>
      </c>
      <c r="L2040" s="12">
        <v>7300</v>
      </c>
      <c r="M2040" s="11" t="s">
        <v>10</v>
      </c>
      <c r="N2040" s="36">
        <v>534267169</v>
      </c>
      <c r="O2040" s="11" t="s">
        <v>10227</v>
      </c>
      <c r="P2040" s="37">
        <v>58.5</v>
      </c>
      <c r="Q2040" s="37">
        <v>64.5</v>
      </c>
      <c r="R2040" s="37">
        <v>33.5</v>
      </c>
      <c r="S2040" s="37">
        <v>11.5</v>
      </c>
      <c r="T2040" s="37">
        <v>39.4</v>
      </c>
      <c r="U2040" s="37">
        <v>41.5</v>
      </c>
      <c r="V2040" s="37">
        <v>5.3</v>
      </c>
      <c r="W2040" s="42" t="s">
        <v>10228</v>
      </c>
      <c r="X2040" s="43" t="s">
        <v>10229</v>
      </c>
      <c r="Y2040" s="27">
        <v>0.89</v>
      </c>
      <c r="Z2040" s="18">
        <v>0.10999999999999999</v>
      </c>
      <c r="AA2040" s="10">
        <v>802.99999999999989</v>
      </c>
      <c r="AB2040" s="54">
        <v>802.99999999999989</v>
      </c>
      <c r="AC2040" s="55" t="s">
        <v>90</v>
      </c>
    </row>
    <row r="2041" spans="1:29" s="68" customFormat="1">
      <c r="A2041" s="11">
        <v>14170</v>
      </c>
      <c r="B2041" s="11" t="s">
        <v>9828</v>
      </c>
      <c r="C2041" s="11" t="s">
        <v>222</v>
      </c>
      <c r="D2041" s="12">
        <v>1</v>
      </c>
      <c r="E2041" s="13">
        <v>1.07</v>
      </c>
      <c r="F2041" s="11" t="s">
        <v>13</v>
      </c>
      <c r="G2041" s="11" t="s">
        <v>7</v>
      </c>
      <c r="H2041" s="11"/>
      <c r="I2041" s="11" t="s">
        <v>8</v>
      </c>
      <c r="J2041" s="11" t="s">
        <v>8</v>
      </c>
      <c r="K2041" s="11" t="s">
        <v>9</v>
      </c>
      <c r="L2041" s="12">
        <v>7300</v>
      </c>
      <c r="M2041" s="11" t="s">
        <v>10</v>
      </c>
      <c r="N2041" s="36">
        <v>534263040</v>
      </c>
      <c r="O2041" s="11" t="s">
        <v>10230</v>
      </c>
      <c r="P2041" s="37">
        <v>60.2</v>
      </c>
      <c r="Q2041" s="37">
        <v>60.5</v>
      </c>
      <c r="R2041" s="37">
        <v>33.6</v>
      </c>
      <c r="S2041" s="37">
        <v>13</v>
      </c>
      <c r="T2041" s="37">
        <v>40.200000000000003</v>
      </c>
      <c r="U2041" s="37">
        <v>42.5</v>
      </c>
      <c r="V2041" s="37">
        <v>4.4000000000000004</v>
      </c>
      <c r="W2041" s="42" t="s">
        <v>10231</v>
      </c>
      <c r="X2041" s="43" t="s">
        <v>10232</v>
      </c>
      <c r="Y2041" s="27">
        <v>0.89</v>
      </c>
      <c r="Z2041" s="18">
        <v>0.10999999999999999</v>
      </c>
      <c r="AA2041" s="10">
        <v>802.99999999999989</v>
      </c>
      <c r="AB2041" s="54">
        <v>859.20999999999992</v>
      </c>
      <c r="AC2041" s="55" t="s">
        <v>90</v>
      </c>
    </row>
    <row r="2042" spans="1:29" s="68" customFormat="1">
      <c r="A2042" s="11">
        <v>14075</v>
      </c>
      <c r="B2042" s="11" t="s">
        <v>9829</v>
      </c>
      <c r="C2042" s="11" t="s">
        <v>222</v>
      </c>
      <c r="D2042" s="12">
        <v>1</v>
      </c>
      <c r="E2042" s="13">
        <v>1.0900000000000001</v>
      </c>
      <c r="F2042" s="11" t="s">
        <v>13</v>
      </c>
      <c r="G2042" s="11" t="s">
        <v>7</v>
      </c>
      <c r="H2042" s="11"/>
      <c r="I2042" s="11" t="s">
        <v>8</v>
      </c>
      <c r="J2042" s="11" t="s">
        <v>8</v>
      </c>
      <c r="K2042" s="11" t="s">
        <v>9</v>
      </c>
      <c r="L2042" s="12">
        <v>7300</v>
      </c>
      <c r="M2042" s="11" t="s">
        <v>10</v>
      </c>
      <c r="N2042" s="36">
        <v>534235166</v>
      </c>
      <c r="O2042" s="11" t="s">
        <v>10233</v>
      </c>
      <c r="P2042" s="37">
        <v>62.1</v>
      </c>
      <c r="Q2042" s="37">
        <v>59</v>
      </c>
      <c r="R2042" s="37">
        <v>35.1</v>
      </c>
      <c r="S2042" s="37">
        <v>14.5</v>
      </c>
      <c r="T2042" s="37">
        <v>40.4</v>
      </c>
      <c r="U2042" s="37">
        <v>44</v>
      </c>
      <c r="V2042" s="37">
        <v>3.6</v>
      </c>
      <c r="W2042" s="42" t="s">
        <v>10234</v>
      </c>
      <c r="X2042" s="43" t="s">
        <v>10235</v>
      </c>
      <c r="Y2042" s="27">
        <v>0.89</v>
      </c>
      <c r="Z2042" s="18">
        <v>0.10999999999999999</v>
      </c>
      <c r="AA2042" s="10">
        <v>802.99999999999989</v>
      </c>
      <c r="AB2042" s="54">
        <v>875.27</v>
      </c>
      <c r="AC2042" s="55" t="s">
        <v>90</v>
      </c>
    </row>
    <row r="2043" spans="1:29" s="68" customFormat="1">
      <c r="A2043" s="11">
        <v>14167</v>
      </c>
      <c r="B2043" s="11" t="s">
        <v>9830</v>
      </c>
      <c r="C2043" s="11" t="s">
        <v>222</v>
      </c>
      <c r="D2043" s="12">
        <v>1</v>
      </c>
      <c r="E2043" s="13">
        <v>1.1599999999999999</v>
      </c>
      <c r="F2043" s="11" t="s">
        <v>13</v>
      </c>
      <c r="G2043" s="11" t="s">
        <v>7</v>
      </c>
      <c r="H2043" s="11"/>
      <c r="I2043" s="11" t="s">
        <v>8</v>
      </c>
      <c r="J2043" s="11" t="s">
        <v>8</v>
      </c>
      <c r="K2043" s="11" t="s">
        <v>9</v>
      </c>
      <c r="L2043" s="12">
        <v>7300</v>
      </c>
      <c r="M2043" s="11" t="s">
        <v>10</v>
      </c>
      <c r="N2043" s="36">
        <v>534263041</v>
      </c>
      <c r="O2043" s="11" t="s">
        <v>10236</v>
      </c>
      <c r="P2043" s="37">
        <v>63.2</v>
      </c>
      <c r="Q2043" s="37">
        <v>60</v>
      </c>
      <c r="R2043" s="37">
        <v>36</v>
      </c>
      <c r="S2043" s="37">
        <v>14.5</v>
      </c>
      <c r="T2043" s="37">
        <v>40.4</v>
      </c>
      <c r="U2043" s="37">
        <v>44</v>
      </c>
      <c r="V2043" s="37">
        <v>5.0999999999999996</v>
      </c>
      <c r="W2043" s="42" t="s">
        <v>10237</v>
      </c>
      <c r="X2043" s="43" t="s">
        <v>10238</v>
      </c>
      <c r="Y2043" s="27">
        <v>0.89</v>
      </c>
      <c r="Z2043" s="18">
        <v>0.10999999999999999</v>
      </c>
      <c r="AA2043" s="10">
        <v>802.99999999999989</v>
      </c>
      <c r="AB2043" s="54">
        <v>931.47999999999979</v>
      </c>
      <c r="AC2043" s="55" t="s">
        <v>90</v>
      </c>
    </row>
    <row r="2044" spans="1:29" s="68" customFormat="1">
      <c r="A2044" s="11">
        <v>14073</v>
      </c>
      <c r="B2044" s="11" t="s">
        <v>9831</v>
      </c>
      <c r="C2044" s="11" t="s">
        <v>222</v>
      </c>
      <c r="D2044" s="12">
        <v>1</v>
      </c>
      <c r="E2044" s="13">
        <v>1.46</v>
      </c>
      <c r="F2044" s="11" t="s">
        <v>13</v>
      </c>
      <c r="G2044" s="11" t="s">
        <v>7</v>
      </c>
      <c r="H2044" s="11"/>
      <c r="I2044" s="11" t="s">
        <v>8</v>
      </c>
      <c r="J2044" s="11" t="s">
        <v>8</v>
      </c>
      <c r="K2044" s="11" t="s">
        <v>9</v>
      </c>
      <c r="L2044" s="12">
        <v>7300</v>
      </c>
      <c r="M2044" s="11" t="s">
        <v>10</v>
      </c>
      <c r="N2044" s="36">
        <v>534235178</v>
      </c>
      <c r="O2044" s="11" t="s">
        <v>10239</v>
      </c>
      <c r="P2044" s="37">
        <v>60.7</v>
      </c>
      <c r="Q2044" s="37">
        <v>58.5</v>
      </c>
      <c r="R2044" s="37">
        <v>34.1</v>
      </c>
      <c r="S2044" s="37">
        <v>14</v>
      </c>
      <c r="T2044" s="37">
        <v>39.200000000000003</v>
      </c>
      <c r="U2044" s="37">
        <v>42</v>
      </c>
      <c r="V2044" s="37">
        <v>4.5999999999999996</v>
      </c>
      <c r="W2044" s="42" t="s">
        <v>10240</v>
      </c>
      <c r="X2044" s="43" t="s">
        <v>10241</v>
      </c>
      <c r="Y2044" s="27">
        <v>0.89</v>
      </c>
      <c r="Z2044" s="18">
        <v>0.10999999999999999</v>
      </c>
      <c r="AA2044" s="10">
        <v>802.99999999999989</v>
      </c>
      <c r="AB2044" s="54">
        <v>1172.3799999999999</v>
      </c>
      <c r="AC2044" s="55" t="s">
        <v>90</v>
      </c>
    </row>
    <row r="2045" spans="1:29" s="68" customFormat="1">
      <c r="A2045" s="11">
        <v>14175</v>
      </c>
      <c r="B2045" s="11" t="s">
        <v>9832</v>
      </c>
      <c r="C2045" s="11" t="s">
        <v>222</v>
      </c>
      <c r="D2045" s="12">
        <v>1</v>
      </c>
      <c r="E2045" s="13">
        <v>0.93</v>
      </c>
      <c r="F2045" s="11" t="s">
        <v>13</v>
      </c>
      <c r="G2045" s="11" t="s">
        <v>29</v>
      </c>
      <c r="H2045" s="11"/>
      <c r="I2045" s="11" t="s">
        <v>8</v>
      </c>
      <c r="J2045" s="11" t="s">
        <v>8</v>
      </c>
      <c r="K2045" s="11" t="s">
        <v>9</v>
      </c>
      <c r="L2045" s="12">
        <v>5200</v>
      </c>
      <c r="M2045" s="11" t="s">
        <v>10</v>
      </c>
      <c r="N2045" s="36">
        <v>534263027</v>
      </c>
      <c r="O2045" s="11" t="s">
        <v>10242</v>
      </c>
      <c r="P2045" s="37">
        <v>60.3</v>
      </c>
      <c r="Q2045" s="37">
        <v>57.5</v>
      </c>
      <c r="R2045" s="37">
        <v>32.799999999999997</v>
      </c>
      <c r="S2045" s="37">
        <v>13</v>
      </c>
      <c r="T2045" s="37">
        <v>39.799999999999997</v>
      </c>
      <c r="U2045" s="37">
        <v>43.5</v>
      </c>
      <c r="V2045" s="37">
        <v>3.8</v>
      </c>
      <c r="W2045" s="42" t="s">
        <v>10243</v>
      </c>
      <c r="X2045" s="43" t="s">
        <v>10244</v>
      </c>
      <c r="Y2045" s="27">
        <v>0.87</v>
      </c>
      <c r="Z2045" s="18">
        <v>0.13</v>
      </c>
      <c r="AA2045" s="10">
        <v>676</v>
      </c>
      <c r="AB2045" s="54">
        <v>628.68000000000006</v>
      </c>
      <c r="AC2045" s="55" t="s">
        <v>90</v>
      </c>
    </row>
    <row r="2046" spans="1:29" s="68" customFormat="1">
      <c r="A2046" s="11">
        <v>14211</v>
      </c>
      <c r="B2046" s="11" t="s">
        <v>9833</v>
      </c>
      <c r="C2046" s="11" t="s">
        <v>222</v>
      </c>
      <c r="D2046" s="12">
        <v>1</v>
      </c>
      <c r="E2046" s="13">
        <v>0.7</v>
      </c>
      <c r="F2046" s="11" t="s">
        <v>13</v>
      </c>
      <c r="G2046" s="11" t="s">
        <v>12</v>
      </c>
      <c r="H2046" s="11"/>
      <c r="I2046" s="11" t="s">
        <v>8</v>
      </c>
      <c r="J2046" s="11" t="s">
        <v>8</v>
      </c>
      <c r="K2046" s="11" t="s">
        <v>9</v>
      </c>
      <c r="L2046" s="12">
        <v>4300</v>
      </c>
      <c r="M2046" s="11" t="s">
        <v>10</v>
      </c>
      <c r="N2046" s="36">
        <v>534267131</v>
      </c>
      <c r="O2046" s="11" t="s">
        <v>10245</v>
      </c>
      <c r="P2046" s="37">
        <v>60.9</v>
      </c>
      <c r="Q2046" s="37">
        <v>59</v>
      </c>
      <c r="R2046" s="37">
        <v>31.9</v>
      </c>
      <c r="S2046" s="37">
        <v>12.5</v>
      </c>
      <c r="T2046" s="37">
        <v>40</v>
      </c>
      <c r="U2046" s="37">
        <v>44</v>
      </c>
      <c r="V2046" s="37">
        <v>4.7</v>
      </c>
      <c r="W2046" s="42" t="s">
        <v>10246</v>
      </c>
      <c r="X2046" s="43" t="s">
        <v>10247</v>
      </c>
      <c r="Y2046" s="27">
        <v>0.87</v>
      </c>
      <c r="Z2046" s="18">
        <v>0.13</v>
      </c>
      <c r="AA2046" s="10">
        <v>559</v>
      </c>
      <c r="AB2046" s="54">
        <v>391.29999999999995</v>
      </c>
      <c r="AC2046" s="55" t="s">
        <v>90</v>
      </c>
    </row>
    <row r="2047" spans="1:29" s="68" customFormat="1">
      <c r="A2047" s="11">
        <v>14197</v>
      </c>
      <c r="B2047" s="11" t="s">
        <v>9834</v>
      </c>
      <c r="C2047" s="11" t="s">
        <v>222</v>
      </c>
      <c r="D2047" s="12">
        <v>1</v>
      </c>
      <c r="E2047" s="13">
        <v>0.72</v>
      </c>
      <c r="F2047" s="11" t="s">
        <v>13</v>
      </c>
      <c r="G2047" s="11" t="s">
        <v>12</v>
      </c>
      <c r="H2047" s="11"/>
      <c r="I2047" s="11" t="s">
        <v>8</v>
      </c>
      <c r="J2047" s="11" t="s">
        <v>8</v>
      </c>
      <c r="K2047" s="11" t="s">
        <v>9</v>
      </c>
      <c r="L2047" s="12">
        <v>4300</v>
      </c>
      <c r="M2047" s="11" t="s">
        <v>10</v>
      </c>
      <c r="N2047" s="36">
        <v>534267127</v>
      </c>
      <c r="O2047" s="11" t="s">
        <v>10248</v>
      </c>
      <c r="P2047" s="37">
        <v>64.400000000000006</v>
      </c>
      <c r="Q2047" s="37">
        <v>58</v>
      </c>
      <c r="R2047" s="37">
        <v>36.200000000000003</v>
      </c>
      <c r="S2047" s="37">
        <v>15.5</v>
      </c>
      <c r="T2047" s="37">
        <v>40.6</v>
      </c>
      <c r="U2047" s="37">
        <v>45</v>
      </c>
      <c r="V2047" s="37">
        <v>4.2</v>
      </c>
      <c r="W2047" s="42" t="s">
        <v>10249</v>
      </c>
      <c r="X2047" s="43" t="s">
        <v>10250</v>
      </c>
      <c r="Y2047" s="27">
        <v>0.87</v>
      </c>
      <c r="Z2047" s="18">
        <v>0.13</v>
      </c>
      <c r="AA2047" s="10">
        <v>559</v>
      </c>
      <c r="AB2047" s="54">
        <v>402.47999999999996</v>
      </c>
      <c r="AC2047" s="55" t="s">
        <v>90</v>
      </c>
    </row>
    <row r="2048" spans="1:29" s="68" customFormat="1">
      <c r="A2048" s="11">
        <v>14207</v>
      </c>
      <c r="B2048" s="11" t="s">
        <v>9835</v>
      </c>
      <c r="C2048" s="11" t="s">
        <v>222</v>
      </c>
      <c r="D2048" s="12">
        <v>1</v>
      </c>
      <c r="E2048" s="13">
        <v>0.72</v>
      </c>
      <c r="F2048" s="11" t="s">
        <v>13</v>
      </c>
      <c r="G2048" s="11" t="s">
        <v>12</v>
      </c>
      <c r="H2048" s="11"/>
      <c r="I2048" s="11" t="s">
        <v>8</v>
      </c>
      <c r="J2048" s="11" t="s">
        <v>8</v>
      </c>
      <c r="K2048" s="11" t="s">
        <v>9</v>
      </c>
      <c r="L2048" s="12">
        <v>4300</v>
      </c>
      <c r="M2048" s="11" t="s">
        <v>10</v>
      </c>
      <c r="N2048" s="36">
        <v>534267134</v>
      </c>
      <c r="O2048" s="11" t="s">
        <v>10251</v>
      </c>
      <c r="P2048" s="37">
        <v>63</v>
      </c>
      <c r="Q2048" s="37">
        <v>59</v>
      </c>
      <c r="R2048" s="37">
        <v>33.5</v>
      </c>
      <c r="S2048" s="37">
        <v>13.5</v>
      </c>
      <c r="T2048" s="37">
        <v>40.700000000000003</v>
      </c>
      <c r="U2048" s="37">
        <v>45</v>
      </c>
      <c r="V2048" s="37">
        <v>4.5999999999999996</v>
      </c>
      <c r="W2048" s="42" t="s">
        <v>10252</v>
      </c>
      <c r="X2048" s="43" t="s">
        <v>10253</v>
      </c>
      <c r="Y2048" s="27">
        <v>0.87</v>
      </c>
      <c r="Z2048" s="18">
        <v>0.13</v>
      </c>
      <c r="AA2048" s="10">
        <v>559</v>
      </c>
      <c r="AB2048" s="54">
        <v>402.47999999999996</v>
      </c>
      <c r="AC2048" s="55" t="s">
        <v>90</v>
      </c>
    </row>
    <row r="2049" spans="1:29" s="68" customFormat="1">
      <c r="A2049" s="11">
        <v>14138</v>
      </c>
      <c r="B2049" s="11" t="s">
        <v>9836</v>
      </c>
      <c r="C2049" s="11" t="s">
        <v>222</v>
      </c>
      <c r="D2049" s="12">
        <v>1</v>
      </c>
      <c r="E2049" s="13">
        <v>0.74</v>
      </c>
      <c r="F2049" s="11" t="s">
        <v>13</v>
      </c>
      <c r="G2049" s="11" t="s">
        <v>12</v>
      </c>
      <c r="H2049" s="11"/>
      <c r="I2049" s="11" t="s">
        <v>8</v>
      </c>
      <c r="J2049" s="11" t="s">
        <v>8</v>
      </c>
      <c r="K2049" s="11" t="s">
        <v>9</v>
      </c>
      <c r="L2049" s="12">
        <v>4300</v>
      </c>
      <c r="M2049" s="11" t="s">
        <v>10</v>
      </c>
      <c r="N2049" s="36">
        <v>534252991</v>
      </c>
      <c r="O2049" s="11" t="s">
        <v>10254</v>
      </c>
      <c r="P2049" s="37">
        <v>62.4</v>
      </c>
      <c r="Q2049" s="37">
        <v>58</v>
      </c>
      <c r="R2049" s="37">
        <v>32.799999999999997</v>
      </c>
      <c r="S2049" s="37">
        <v>13</v>
      </c>
      <c r="T2049" s="37">
        <v>39.799999999999997</v>
      </c>
      <c r="U2049" s="37">
        <v>44</v>
      </c>
      <c r="V2049" s="37">
        <v>5.0999999999999996</v>
      </c>
      <c r="W2049" s="42" t="s">
        <v>10255</v>
      </c>
      <c r="X2049" s="43" t="s">
        <v>10256</v>
      </c>
      <c r="Y2049" s="27">
        <v>0.87</v>
      </c>
      <c r="Z2049" s="18">
        <v>0.13</v>
      </c>
      <c r="AA2049" s="10">
        <v>559</v>
      </c>
      <c r="AB2049" s="54">
        <v>413.65999999999997</v>
      </c>
      <c r="AC2049" s="55" t="s">
        <v>90</v>
      </c>
    </row>
    <row r="2050" spans="1:29" s="68" customFormat="1">
      <c r="A2050" s="11">
        <v>14084</v>
      </c>
      <c r="B2050" s="11" t="s">
        <v>9837</v>
      </c>
      <c r="C2050" s="11" t="s">
        <v>222</v>
      </c>
      <c r="D2050" s="12">
        <v>1</v>
      </c>
      <c r="E2050" s="13">
        <v>0.8</v>
      </c>
      <c r="F2050" s="11" t="s">
        <v>13</v>
      </c>
      <c r="G2050" s="11" t="s">
        <v>12</v>
      </c>
      <c r="H2050" s="11"/>
      <c r="I2050" s="11" t="s">
        <v>8</v>
      </c>
      <c r="J2050" s="11" t="s">
        <v>8</v>
      </c>
      <c r="K2050" s="11" t="s">
        <v>9</v>
      </c>
      <c r="L2050" s="12">
        <v>4300</v>
      </c>
      <c r="M2050" s="11" t="s">
        <v>10</v>
      </c>
      <c r="N2050" s="36">
        <v>534246457</v>
      </c>
      <c r="O2050" s="11" t="s">
        <v>10257</v>
      </c>
      <c r="P2050" s="37">
        <v>61.3</v>
      </c>
      <c r="Q2050" s="37">
        <v>59</v>
      </c>
      <c r="R2050" s="37">
        <v>34.700000000000003</v>
      </c>
      <c r="S2050" s="37">
        <v>13.5</v>
      </c>
      <c r="T2050" s="37">
        <v>38.299999999999997</v>
      </c>
      <c r="U2050" s="37">
        <v>41.5</v>
      </c>
      <c r="V2050" s="37">
        <v>6.3</v>
      </c>
      <c r="W2050" s="42" t="s">
        <v>10258</v>
      </c>
      <c r="X2050" s="43" t="s">
        <v>10259</v>
      </c>
      <c r="Y2050" s="27">
        <v>0.87</v>
      </c>
      <c r="Z2050" s="18">
        <v>0.13</v>
      </c>
      <c r="AA2050" s="10">
        <v>559</v>
      </c>
      <c r="AB2050" s="54">
        <v>447.20000000000005</v>
      </c>
      <c r="AC2050" s="55" t="s">
        <v>90</v>
      </c>
    </row>
    <row r="2051" spans="1:29" s="68" customFormat="1">
      <c r="A2051" s="11">
        <v>14082</v>
      </c>
      <c r="B2051" s="11" t="s">
        <v>9838</v>
      </c>
      <c r="C2051" s="11" t="s">
        <v>222</v>
      </c>
      <c r="D2051" s="12">
        <v>1</v>
      </c>
      <c r="E2051" s="13">
        <v>0.81</v>
      </c>
      <c r="F2051" s="11" t="s">
        <v>13</v>
      </c>
      <c r="G2051" s="11" t="s">
        <v>12</v>
      </c>
      <c r="H2051" s="11"/>
      <c r="I2051" s="11" t="s">
        <v>8</v>
      </c>
      <c r="J2051" s="11" t="s">
        <v>8</v>
      </c>
      <c r="K2051" s="11" t="s">
        <v>9</v>
      </c>
      <c r="L2051" s="12">
        <v>4300</v>
      </c>
      <c r="M2051" s="11" t="s">
        <v>10</v>
      </c>
      <c r="N2051" s="36">
        <v>534246455</v>
      </c>
      <c r="O2051" s="11" t="s">
        <v>10260</v>
      </c>
      <c r="P2051" s="37">
        <v>63.7</v>
      </c>
      <c r="Q2051" s="37">
        <v>56</v>
      </c>
      <c r="R2051" s="37">
        <v>35.700000000000003</v>
      </c>
      <c r="S2051" s="37">
        <v>15.5</v>
      </c>
      <c r="T2051" s="37">
        <v>39.9</v>
      </c>
      <c r="U2051" s="37">
        <v>43.5</v>
      </c>
      <c r="V2051" s="37">
        <v>4.3</v>
      </c>
      <c r="W2051" s="42" t="s">
        <v>10261</v>
      </c>
      <c r="X2051" s="43" t="s">
        <v>10262</v>
      </c>
      <c r="Y2051" s="27">
        <v>0.87</v>
      </c>
      <c r="Z2051" s="18">
        <v>0.13</v>
      </c>
      <c r="AA2051" s="10">
        <v>559</v>
      </c>
      <c r="AB2051" s="54">
        <v>452.79</v>
      </c>
      <c r="AC2051" s="55" t="s">
        <v>90</v>
      </c>
    </row>
    <row r="2052" spans="1:29" s="68" customFormat="1">
      <c r="A2052" s="11">
        <v>14078</v>
      </c>
      <c r="B2052" s="11" t="s">
        <v>9839</v>
      </c>
      <c r="C2052" s="11" t="s">
        <v>222</v>
      </c>
      <c r="D2052" s="12">
        <v>1</v>
      </c>
      <c r="E2052" s="13">
        <v>1</v>
      </c>
      <c r="F2052" s="11" t="s">
        <v>13</v>
      </c>
      <c r="G2052" s="11" t="s">
        <v>12</v>
      </c>
      <c r="H2052" s="11"/>
      <c r="I2052" s="11" t="s">
        <v>8</v>
      </c>
      <c r="J2052" s="11" t="s">
        <v>8</v>
      </c>
      <c r="K2052" s="11" t="s">
        <v>9</v>
      </c>
      <c r="L2052" s="12">
        <v>7000</v>
      </c>
      <c r="M2052" s="11" t="s">
        <v>10</v>
      </c>
      <c r="N2052" s="36">
        <v>534246483</v>
      </c>
      <c r="O2052" s="11" t="s">
        <v>10263</v>
      </c>
      <c r="P2052" s="37">
        <v>61.1</v>
      </c>
      <c r="Q2052" s="37">
        <v>61.5</v>
      </c>
      <c r="R2052" s="37">
        <v>35.4</v>
      </c>
      <c r="S2052" s="37">
        <v>13.5</v>
      </c>
      <c r="T2052" s="37">
        <v>38.6</v>
      </c>
      <c r="U2052" s="37">
        <v>42</v>
      </c>
      <c r="V2052" s="37">
        <v>5.4</v>
      </c>
      <c r="W2052" s="42" t="s">
        <v>10264</v>
      </c>
      <c r="X2052" s="43" t="s">
        <v>10265</v>
      </c>
      <c r="Y2052" s="27">
        <v>0.89</v>
      </c>
      <c r="Z2052" s="18">
        <v>0.10999999999999999</v>
      </c>
      <c r="AA2052" s="10">
        <v>769.99999999999989</v>
      </c>
      <c r="AB2052" s="54">
        <v>769.99999999999989</v>
      </c>
      <c r="AC2052" s="55" t="s">
        <v>90</v>
      </c>
    </row>
    <row r="2053" spans="1:29" s="68" customFormat="1">
      <c r="A2053" s="11">
        <v>14133</v>
      </c>
      <c r="B2053" s="11" t="s">
        <v>9840</v>
      </c>
      <c r="C2053" s="11" t="s">
        <v>222</v>
      </c>
      <c r="D2053" s="12">
        <v>1</v>
      </c>
      <c r="E2053" s="13">
        <v>1</v>
      </c>
      <c r="F2053" s="11" t="s">
        <v>13</v>
      </c>
      <c r="G2053" s="11" t="s">
        <v>12</v>
      </c>
      <c r="H2053" s="11"/>
      <c r="I2053" s="11" t="s">
        <v>8</v>
      </c>
      <c r="J2053" s="11" t="s">
        <v>8</v>
      </c>
      <c r="K2053" s="11" t="s">
        <v>9</v>
      </c>
      <c r="L2053" s="12">
        <v>7000</v>
      </c>
      <c r="M2053" s="11" t="s">
        <v>10</v>
      </c>
      <c r="N2053" s="36">
        <v>534253012</v>
      </c>
      <c r="O2053" s="11" t="s">
        <v>10266</v>
      </c>
      <c r="P2053" s="37">
        <v>59.4</v>
      </c>
      <c r="Q2053" s="37">
        <v>60</v>
      </c>
      <c r="R2053" s="37">
        <v>32</v>
      </c>
      <c r="S2053" s="37">
        <v>12.5</v>
      </c>
      <c r="T2053" s="37">
        <v>39.299999999999997</v>
      </c>
      <c r="U2053" s="37">
        <v>41</v>
      </c>
      <c r="V2053" s="37">
        <v>5.8</v>
      </c>
      <c r="W2053" s="42" t="s">
        <v>10267</v>
      </c>
      <c r="X2053" s="43" t="s">
        <v>10268</v>
      </c>
      <c r="Y2053" s="27">
        <v>0.89</v>
      </c>
      <c r="Z2053" s="18">
        <v>0.10999999999999999</v>
      </c>
      <c r="AA2053" s="10">
        <v>769.99999999999989</v>
      </c>
      <c r="AB2053" s="54">
        <v>769.99999999999989</v>
      </c>
      <c r="AC2053" s="55" t="s">
        <v>90</v>
      </c>
    </row>
    <row r="2054" spans="1:29" s="68" customFormat="1">
      <c r="A2054" s="11">
        <v>14172</v>
      </c>
      <c r="B2054" s="11" t="s">
        <v>9841</v>
      </c>
      <c r="C2054" s="11" t="s">
        <v>222</v>
      </c>
      <c r="D2054" s="12">
        <v>1</v>
      </c>
      <c r="E2054" s="13">
        <v>1</v>
      </c>
      <c r="F2054" s="11" t="s">
        <v>13</v>
      </c>
      <c r="G2054" s="11" t="s">
        <v>12</v>
      </c>
      <c r="H2054" s="11"/>
      <c r="I2054" s="11" t="s">
        <v>8</v>
      </c>
      <c r="J2054" s="11" t="s">
        <v>14</v>
      </c>
      <c r="K2054" s="11" t="s">
        <v>9</v>
      </c>
      <c r="L2054" s="12">
        <v>7000</v>
      </c>
      <c r="M2054" s="11" t="s">
        <v>10</v>
      </c>
      <c r="N2054" s="36">
        <v>534246464</v>
      </c>
      <c r="O2054" s="11" t="s">
        <v>10269</v>
      </c>
      <c r="P2054" s="37">
        <v>62</v>
      </c>
      <c r="Q2054" s="37">
        <v>62</v>
      </c>
      <c r="R2054" s="37">
        <v>35.5</v>
      </c>
      <c r="S2054" s="37">
        <v>13.5</v>
      </c>
      <c r="T2054" s="37">
        <v>40.1</v>
      </c>
      <c r="U2054" s="37">
        <v>44</v>
      </c>
      <c r="V2054" s="37">
        <v>4.4000000000000004</v>
      </c>
      <c r="W2054" s="42" t="s">
        <v>10270</v>
      </c>
      <c r="X2054" s="43" t="s">
        <v>10271</v>
      </c>
      <c r="Y2054" s="27">
        <v>0.89</v>
      </c>
      <c r="Z2054" s="18">
        <v>0.10999999999999999</v>
      </c>
      <c r="AA2054" s="10">
        <v>769.99999999999989</v>
      </c>
      <c r="AB2054" s="54">
        <v>769.99999999999989</v>
      </c>
      <c r="AC2054" s="55" t="s">
        <v>90</v>
      </c>
    </row>
    <row r="2055" spans="1:29" s="68" customFormat="1">
      <c r="A2055" s="11">
        <v>14173</v>
      </c>
      <c r="B2055" s="11" t="s">
        <v>9842</v>
      </c>
      <c r="C2055" s="11" t="s">
        <v>222</v>
      </c>
      <c r="D2055" s="12">
        <v>1</v>
      </c>
      <c r="E2055" s="13">
        <v>1</v>
      </c>
      <c r="F2055" s="11" t="s">
        <v>13</v>
      </c>
      <c r="G2055" s="11" t="s">
        <v>12</v>
      </c>
      <c r="H2055" s="11"/>
      <c r="I2055" s="11" t="s">
        <v>8</v>
      </c>
      <c r="J2055" s="11" t="s">
        <v>8</v>
      </c>
      <c r="K2055" s="11" t="s">
        <v>9</v>
      </c>
      <c r="L2055" s="12">
        <v>7000</v>
      </c>
      <c r="M2055" s="11" t="s">
        <v>10</v>
      </c>
      <c r="N2055" s="36">
        <v>534263036</v>
      </c>
      <c r="O2055" s="11" t="s">
        <v>10272</v>
      </c>
      <c r="P2055" s="37">
        <v>58</v>
      </c>
      <c r="Q2055" s="37">
        <v>61.5</v>
      </c>
      <c r="R2055" s="37">
        <v>33.6</v>
      </c>
      <c r="S2055" s="37">
        <v>12.5</v>
      </c>
      <c r="T2055" s="37">
        <v>39</v>
      </c>
      <c r="U2055" s="37">
        <v>41</v>
      </c>
      <c r="V2055" s="37">
        <v>4.8</v>
      </c>
      <c r="W2055" s="42" t="s">
        <v>10273</v>
      </c>
      <c r="X2055" s="43" t="s">
        <v>10274</v>
      </c>
      <c r="Y2055" s="27">
        <v>0.89</v>
      </c>
      <c r="Z2055" s="18">
        <v>0.10999999999999999</v>
      </c>
      <c r="AA2055" s="10">
        <v>769.99999999999989</v>
      </c>
      <c r="AB2055" s="54">
        <v>769.99999999999989</v>
      </c>
      <c r="AC2055" s="55" t="s">
        <v>90</v>
      </c>
    </row>
    <row r="2056" spans="1:29" s="68" customFormat="1">
      <c r="A2056" s="11">
        <v>14194</v>
      </c>
      <c r="B2056" s="11" t="s">
        <v>9843</v>
      </c>
      <c r="C2056" s="11" t="s">
        <v>222</v>
      </c>
      <c r="D2056" s="12">
        <v>1</v>
      </c>
      <c r="E2056" s="13">
        <v>1.06</v>
      </c>
      <c r="F2056" s="11" t="s">
        <v>13</v>
      </c>
      <c r="G2056" s="11" t="s">
        <v>12</v>
      </c>
      <c r="H2056" s="11"/>
      <c r="I2056" s="11" t="s">
        <v>8</v>
      </c>
      <c r="J2056" s="11" t="s">
        <v>8</v>
      </c>
      <c r="K2056" s="11" t="s">
        <v>9</v>
      </c>
      <c r="L2056" s="12">
        <v>7000</v>
      </c>
      <c r="M2056" s="11" t="s">
        <v>10</v>
      </c>
      <c r="N2056" s="36">
        <v>534267174</v>
      </c>
      <c r="O2056" s="11" t="s">
        <v>10275</v>
      </c>
      <c r="P2056" s="37">
        <v>60.8</v>
      </c>
      <c r="Q2056" s="37">
        <v>59</v>
      </c>
      <c r="R2056" s="37">
        <v>34.200000000000003</v>
      </c>
      <c r="S2056" s="37">
        <v>14</v>
      </c>
      <c r="T2056" s="37">
        <v>39.700000000000003</v>
      </c>
      <c r="U2056" s="37">
        <v>43</v>
      </c>
      <c r="V2056" s="37">
        <v>4.3</v>
      </c>
      <c r="W2056" s="42" t="s">
        <v>10276</v>
      </c>
      <c r="X2056" s="43" t="s">
        <v>10277</v>
      </c>
      <c r="Y2056" s="27">
        <v>0.89</v>
      </c>
      <c r="Z2056" s="18">
        <v>0.10999999999999999</v>
      </c>
      <c r="AA2056" s="10">
        <v>769.99999999999989</v>
      </c>
      <c r="AB2056" s="54">
        <v>816.19999999999993</v>
      </c>
      <c r="AC2056" s="55" t="s">
        <v>90</v>
      </c>
    </row>
    <row r="2057" spans="1:29" s="68" customFormat="1">
      <c r="A2057" s="11">
        <v>14074</v>
      </c>
      <c r="B2057" s="11" t="s">
        <v>9844</v>
      </c>
      <c r="C2057" s="11" t="s">
        <v>222</v>
      </c>
      <c r="D2057" s="12">
        <v>1</v>
      </c>
      <c r="E2057" s="13">
        <v>1.1599999999999999</v>
      </c>
      <c r="F2057" s="11" t="s">
        <v>13</v>
      </c>
      <c r="G2057" s="11" t="s">
        <v>12</v>
      </c>
      <c r="H2057" s="11"/>
      <c r="I2057" s="11" t="s">
        <v>8</v>
      </c>
      <c r="J2057" s="11" t="s">
        <v>8</v>
      </c>
      <c r="K2057" s="11" t="s">
        <v>9</v>
      </c>
      <c r="L2057" s="12">
        <v>7000</v>
      </c>
      <c r="M2057" s="11" t="s">
        <v>10</v>
      </c>
      <c r="N2057" s="36">
        <v>534237285</v>
      </c>
      <c r="O2057" s="11" t="s">
        <v>10278</v>
      </c>
      <c r="P2057" s="37">
        <v>60.6</v>
      </c>
      <c r="Q2057" s="37">
        <v>59</v>
      </c>
      <c r="R2057" s="37">
        <v>33.5</v>
      </c>
      <c r="S2057" s="37">
        <v>13.5</v>
      </c>
      <c r="T2057" s="37">
        <v>39.799999999999997</v>
      </c>
      <c r="U2057" s="37">
        <v>43</v>
      </c>
      <c r="V2057" s="37">
        <v>4.3</v>
      </c>
      <c r="W2057" s="42" t="s">
        <v>10279</v>
      </c>
      <c r="X2057" s="43" t="s">
        <v>10280</v>
      </c>
      <c r="Y2057" s="27">
        <v>0.89</v>
      </c>
      <c r="Z2057" s="18">
        <v>0.10999999999999999</v>
      </c>
      <c r="AA2057" s="10">
        <v>769.99999999999989</v>
      </c>
      <c r="AB2057" s="54">
        <v>893.19999999999982</v>
      </c>
      <c r="AC2057" s="55" t="s">
        <v>90</v>
      </c>
    </row>
    <row r="2058" spans="1:29" s="68" customFormat="1">
      <c r="A2058" s="11">
        <v>14192</v>
      </c>
      <c r="B2058" s="11" t="s">
        <v>9845</v>
      </c>
      <c r="C2058" s="11" t="s">
        <v>222</v>
      </c>
      <c r="D2058" s="12">
        <v>1</v>
      </c>
      <c r="E2058" s="13">
        <v>3.31</v>
      </c>
      <c r="F2058" s="11" t="s">
        <v>13</v>
      </c>
      <c r="G2058" s="11" t="s">
        <v>12</v>
      </c>
      <c r="H2058" s="11"/>
      <c r="I2058" s="11" t="s">
        <v>8</v>
      </c>
      <c r="J2058" s="11" t="s">
        <v>8</v>
      </c>
      <c r="K2058" s="11" t="s">
        <v>9</v>
      </c>
      <c r="L2058" s="12">
        <v>22500</v>
      </c>
      <c r="M2058" s="11" t="s">
        <v>10</v>
      </c>
      <c r="N2058" s="36">
        <v>534246458</v>
      </c>
      <c r="O2058" s="11" t="s">
        <v>10281</v>
      </c>
      <c r="P2058" s="37">
        <v>63.4</v>
      </c>
      <c r="Q2058" s="37">
        <v>57.5</v>
      </c>
      <c r="R2058" s="37">
        <v>35.799999999999997</v>
      </c>
      <c r="S2058" s="37">
        <v>15</v>
      </c>
      <c r="T2058" s="37">
        <v>40.4</v>
      </c>
      <c r="U2058" s="37">
        <v>45</v>
      </c>
      <c r="V2058" s="37">
        <v>3.7</v>
      </c>
      <c r="W2058" s="42" t="s">
        <v>10282</v>
      </c>
      <c r="X2058" s="43" t="s">
        <v>10283</v>
      </c>
      <c r="Y2058" s="27">
        <v>0.91</v>
      </c>
      <c r="Z2058" s="18">
        <v>8.9999999999999969E-2</v>
      </c>
      <c r="AA2058" s="10">
        <v>2024.9999999999993</v>
      </c>
      <c r="AB2058" s="54">
        <v>6702.7499999999982</v>
      </c>
      <c r="AC2058" s="55" t="s">
        <v>90</v>
      </c>
    </row>
    <row r="2059" spans="1:29" s="68" customFormat="1">
      <c r="A2059" s="11">
        <v>14204</v>
      </c>
      <c r="B2059" s="11" t="s">
        <v>9846</v>
      </c>
      <c r="C2059" s="11" t="s">
        <v>222</v>
      </c>
      <c r="D2059" s="12">
        <v>1</v>
      </c>
      <c r="E2059" s="13">
        <v>0.76</v>
      </c>
      <c r="F2059" s="11" t="s">
        <v>6</v>
      </c>
      <c r="G2059" s="11" t="s">
        <v>7</v>
      </c>
      <c r="H2059" s="11"/>
      <c r="I2059" s="11" t="s">
        <v>8</v>
      </c>
      <c r="J2059" s="11" t="s">
        <v>8</v>
      </c>
      <c r="K2059" s="11" t="s">
        <v>9</v>
      </c>
      <c r="L2059" s="12">
        <v>4100</v>
      </c>
      <c r="M2059" s="11" t="s">
        <v>10</v>
      </c>
      <c r="N2059" s="36">
        <v>534267137</v>
      </c>
      <c r="O2059" s="11" t="s">
        <v>10284</v>
      </c>
      <c r="P2059" s="37">
        <v>62.2</v>
      </c>
      <c r="Q2059" s="37">
        <v>60</v>
      </c>
      <c r="R2059" s="37">
        <v>34.5</v>
      </c>
      <c r="S2059" s="37">
        <v>13.5</v>
      </c>
      <c r="T2059" s="37">
        <v>40.5</v>
      </c>
      <c r="U2059" s="37">
        <v>44</v>
      </c>
      <c r="V2059" s="37">
        <v>4.5999999999999996</v>
      </c>
      <c r="W2059" s="42" t="s">
        <v>10285</v>
      </c>
      <c r="X2059" s="43" t="s">
        <v>10286</v>
      </c>
      <c r="Y2059" s="27">
        <v>0.87</v>
      </c>
      <c r="Z2059" s="18">
        <v>0.13</v>
      </c>
      <c r="AA2059" s="10">
        <v>533</v>
      </c>
      <c r="AB2059" s="54">
        <v>405.08</v>
      </c>
      <c r="AC2059" s="55" t="s">
        <v>90</v>
      </c>
    </row>
    <row r="2060" spans="1:29" s="68" customFormat="1">
      <c r="A2060" s="11">
        <v>14076</v>
      </c>
      <c r="B2060" s="11" t="s">
        <v>9847</v>
      </c>
      <c r="C2060" s="11" t="s">
        <v>222</v>
      </c>
      <c r="D2060" s="12">
        <v>1</v>
      </c>
      <c r="E2060" s="13">
        <v>1.01</v>
      </c>
      <c r="F2060" s="11" t="s">
        <v>6</v>
      </c>
      <c r="G2060" s="11" t="s">
        <v>7</v>
      </c>
      <c r="H2060" s="11"/>
      <c r="I2060" s="11" t="s">
        <v>8</v>
      </c>
      <c r="J2060" s="11" t="s">
        <v>14</v>
      </c>
      <c r="K2060" s="11" t="s">
        <v>9</v>
      </c>
      <c r="L2060" s="12">
        <v>6300</v>
      </c>
      <c r="M2060" s="11" t="s">
        <v>10</v>
      </c>
      <c r="N2060" s="36">
        <v>534246472</v>
      </c>
      <c r="O2060" s="11" t="s">
        <v>10287</v>
      </c>
      <c r="P2060" s="37">
        <v>60.9</v>
      </c>
      <c r="Q2060" s="37">
        <v>61</v>
      </c>
      <c r="R2060" s="37">
        <v>35.5</v>
      </c>
      <c r="S2060" s="37">
        <v>13.5</v>
      </c>
      <c r="T2060" s="37">
        <v>39.4</v>
      </c>
      <c r="U2060" s="37">
        <v>42.5</v>
      </c>
      <c r="V2060" s="37">
        <v>4.8</v>
      </c>
      <c r="W2060" s="42" t="s">
        <v>10288</v>
      </c>
      <c r="X2060" s="43" t="s">
        <v>10289</v>
      </c>
      <c r="Y2060" s="27">
        <v>0.89</v>
      </c>
      <c r="Z2060" s="18">
        <v>0.10999999999999999</v>
      </c>
      <c r="AA2060" s="10">
        <v>692.99999999999989</v>
      </c>
      <c r="AB2060" s="54">
        <v>699.92999999999984</v>
      </c>
      <c r="AC2060" s="55" t="s">
        <v>90</v>
      </c>
    </row>
    <row r="2061" spans="1:29" s="68" customFormat="1">
      <c r="A2061" s="11">
        <v>14171</v>
      </c>
      <c r="B2061" s="11" t="s">
        <v>9848</v>
      </c>
      <c r="C2061" s="11" t="s">
        <v>222</v>
      </c>
      <c r="D2061" s="12">
        <v>1</v>
      </c>
      <c r="E2061" s="13">
        <v>1.05</v>
      </c>
      <c r="F2061" s="11" t="s">
        <v>6</v>
      </c>
      <c r="G2061" s="11" t="s">
        <v>7</v>
      </c>
      <c r="H2061" s="11"/>
      <c r="I2061" s="11" t="s">
        <v>8</v>
      </c>
      <c r="J2061" s="11" t="s">
        <v>8</v>
      </c>
      <c r="K2061" s="11" t="s">
        <v>9</v>
      </c>
      <c r="L2061" s="12">
        <v>6300</v>
      </c>
      <c r="M2061" s="11" t="s">
        <v>10</v>
      </c>
      <c r="N2061" s="36">
        <v>534263037</v>
      </c>
      <c r="O2061" s="11" t="s">
        <v>10290</v>
      </c>
      <c r="P2061" s="37">
        <v>59.9</v>
      </c>
      <c r="Q2061" s="37">
        <v>59</v>
      </c>
      <c r="R2061" s="37">
        <v>32.700000000000003</v>
      </c>
      <c r="S2061" s="37">
        <v>13</v>
      </c>
      <c r="T2061" s="37">
        <v>39.1</v>
      </c>
      <c r="U2061" s="37">
        <v>43.5</v>
      </c>
      <c r="V2061" s="37">
        <v>3.7</v>
      </c>
      <c r="W2061" s="42" t="s">
        <v>10291</v>
      </c>
      <c r="X2061" s="43" t="s">
        <v>10292</v>
      </c>
      <c r="Y2061" s="27">
        <v>0.89</v>
      </c>
      <c r="Z2061" s="18">
        <v>0.10999999999999999</v>
      </c>
      <c r="AA2061" s="10">
        <v>692.99999999999989</v>
      </c>
      <c r="AB2061" s="54">
        <v>727.64999999999986</v>
      </c>
      <c r="AC2061" s="55" t="s">
        <v>90</v>
      </c>
    </row>
    <row r="2062" spans="1:29" s="68" customFormat="1">
      <c r="A2062" s="11">
        <v>14137</v>
      </c>
      <c r="B2062" s="11" t="s">
        <v>9849</v>
      </c>
      <c r="C2062" s="11" t="s">
        <v>222</v>
      </c>
      <c r="D2062" s="12">
        <v>1</v>
      </c>
      <c r="E2062" s="13">
        <v>1.07</v>
      </c>
      <c r="F2062" s="11" t="s">
        <v>6</v>
      </c>
      <c r="G2062" s="11" t="s">
        <v>7</v>
      </c>
      <c r="H2062" s="11"/>
      <c r="I2062" s="11" t="s">
        <v>8</v>
      </c>
      <c r="J2062" s="11" t="s">
        <v>8</v>
      </c>
      <c r="K2062" s="11" t="s">
        <v>9</v>
      </c>
      <c r="L2062" s="12">
        <v>6300</v>
      </c>
      <c r="M2062" s="11" t="s">
        <v>10</v>
      </c>
      <c r="N2062" s="36">
        <v>534253016</v>
      </c>
      <c r="O2062" s="11" t="s">
        <v>10293</v>
      </c>
      <c r="P2062" s="37">
        <v>61.9</v>
      </c>
      <c r="Q2062" s="37">
        <v>62.5</v>
      </c>
      <c r="R2062" s="37">
        <v>36.1</v>
      </c>
      <c r="S2062" s="37">
        <v>13.5</v>
      </c>
      <c r="T2062" s="37">
        <v>39.5</v>
      </c>
      <c r="U2062" s="37">
        <v>44.5</v>
      </c>
      <c r="V2062" s="37">
        <v>4.3</v>
      </c>
      <c r="W2062" s="42" t="s">
        <v>10294</v>
      </c>
      <c r="X2062" s="43" t="s">
        <v>10295</v>
      </c>
      <c r="Y2062" s="27">
        <v>0.89</v>
      </c>
      <c r="Z2062" s="18">
        <v>0.10999999999999999</v>
      </c>
      <c r="AA2062" s="10">
        <v>692.99999999999989</v>
      </c>
      <c r="AB2062" s="54">
        <v>741.50999999999988</v>
      </c>
      <c r="AC2062" s="55" t="s">
        <v>90</v>
      </c>
    </row>
    <row r="2063" spans="1:29" s="68" customFormat="1">
      <c r="A2063" s="11">
        <v>14176</v>
      </c>
      <c r="B2063" s="11" t="s">
        <v>9850</v>
      </c>
      <c r="C2063" s="11" t="s">
        <v>222</v>
      </c>
      <c r="D2063" s="12">
        <v>1</v>
      </c>
      <c r="E2063" s="13">
        <v>0.93</v>
      </c>
      <c r="F2063" s="11" t="s">
        <v>6</v>
      </c>
      <c r="G2063" s="11" t="s">
        <v>29</v>
      </c>
      <c r="H2063" s="11"/>
      <c r="I2063" s="11" t="s">
        <v>8</v>
      </c>
      <c r="J2063" s="11" t="s">
        <v>8</v>
      </c>
      <c r="K2063" s="11" t="s">
        <v>9</v>
      </c>
      <c r="L2063" s="12">
        <v>4700</v>
      </c>
      <c r="M2063" s="11" t="s">
        <v>10</v>
      </c>
      <c r="N2063" s="36">
        <v>534263021</v>
      </c>
      <c r="O2063" s="11" t="s">
        <v>10296</v>
      </c>
      <c r="P2063" s="37">
        <v>61.4</v>
      </c>
      <c r="Q2063" s="37">
        <v>56.5</v>
      </c>
      <c r="R2063" s="37">
        <v>35.9</v>
      </c>
      <c r="S2063" s="37">
        <v>15</v>
      </c>
      <c r="T2063" s="37">
        <v>39.6</v>
      </c>
      <c r="U2063" s="37">
        <v>42</v>
      </c>
      <c r="V2063" s="37">
        <v>4.2</v>
      </c>
      <c r="W2063" s="42" t="s">
        <v>10297</v>
      </c>
      <c r="X2063" s="43" t="s">
        <v>10298</v>
      </c>
      <c r="Y2063" s="27">
        <v>0.87</v>
      </c>
      <c r="Z2063" s="18">
        <v>0.13</v>
      </c>
      <c r="AA2063" s="10">
        <v>611</v>
      </c>
      <c r="AB2063" s="54">
        <v>568.23</v>
      </c>
      <c r="AC2063" s="55" t="s">
        <v>90</v>
      </c>
    </row>
    <row r="2064" spans="1:29" s="68" customFormat="1">
      <c r="A2064" s="11">
        <v>14087</v>
      </c>
      <c r="B2064" s="11" t="s">
        <v>9851</v>
      </c>
      <c r="C2064" s="11" t="s">
        <v>222</v>
      </c>
      <c r="D2064" s="12">
        <v>1</v>
      </c>
      <c r="E2064" s="13">
        <v>0.7</v>
      </c>
      <c r="F2064" s="11" t="s">
        <v>6</v>
      </c>
      <c r="G2064" s="11" t="s">
        <v>12</v>
      </c>
      <c r="H2064" s="11"/>
      <c r="I2064" s="11" t="s">
        <v>8</v>
      </c>
      <c r="J2064" s="11" t="s">
        <v>8</v>
      </c>
      <c r="K2064" s="11" t="s">
        <v>9</v>
      </c>
      <c r="L2064" s="12">
        <v>3900</v>
      </c>
      <c r="M2064" s="11" t="s">
        <v>10</v>
      </c>
      <c r="N2064" s="36">
        <v>534246451</v>
      </c>
      <c r="O2064" s="11" t="s">
        <v>10299</v>
      </c>
      <c r="P2064" s="37">
        <v>63</v>
      </c>
      <c r="Q2064" s="37">
        <v>58.5</v>
      </c>
      <c r="R2064" s="37">
        <v>33.5</v>
      </c>
      <c r="S2064" s="37">
        <v>13.5</v>
      </c>
      <c r="T2064" s="37">
        <v>41.4</v>
      </c>
      <c r="U2064" s="37">
        <v>45</v>
      </c>
      <c r="V2064" s="37">
        <v>4.5</v>
      </c>
      <c r="W2064" s="42" t="s">
        <v>10300</v>
      </c>
      <c r="X2064" s="43" t="s">
        <v>10301</v>
      </c>
      <c r="Y2064" s="27">
        <v>0.87</v>
      </c>
      <c r="Z2064" s="18">
        <v>0.13</v>
      </c>
      <c r="AA2064" s="10">
        <v>507</v>
      </c>
      <c r="AB2064" s="54">
        <v>354.9</v>
      </c>
      <c r="AC2064" s="55" t="s">
        <v>90</v>
      </c>
    </row>
    <row r="2065" spans="1:29" s="68" customFormat="1">
      <c r="A2065" s="11">
        <v>14209</v>
      </c>
      <c r="B2065" s="11" t="s">
        <v>9852</v>
      </c>
      <c r="C2065" s="11" t="s">
        <v>222</v>
      </c>
      <c r="D2065" s="12">
        <v>1</v>
      </c>
      <c r="E2065" s="13">
        <v>0.71</v>
      </c>
      <c r="F2065" s="11" t="s">
        <v>6</v>
      </c>
      <c r="G2065" s="11" t="s">
        <v>12</v>
      </c>
      <c r="H2065" s="11"/>
      <c r="I2065" s="11" t="s">
        <v>8</v>
      </c>
      <c r="J2065" s="11" t="s">
        <v>8</v>
      </c>
      <c r="K2065" s="11" t="s">
        <v>9</v>
      </c>
      <c r="L2065" s="12">
        <v>3900</v>
      </c>
      <c r="M2065" s="11" t="s">
        <v>10</v>
      </c>
      <c r="N2065" s="36">
        <v>534267132</v>
      </c>
      <c r="O2065" s="11" t="s">
        <v>10302</v>
      </c>
      <c r="P2065" s="37">
        <v>61.8</v>
      </c>
      <c r="Q2065" s="37">
        <v>60.5</v>
      </c>
      <c r="R2065" s="37">
        <v>34.700000000000003</v>
      </c>
      <c r="S2065" s="37">
        <v>14</v>
      </c>
      <c r="T2065" s="37">
        <v>40.299999999999997</v>
      </c>
      <c r="U2065" s="37">
        <v>44</v>
      </c>
      <c r="V2065" s="37">
        <v>4</v>
      </c>
      <c r="W2065" s="42" t="s">
        <v>10303</v>
      </c>
      <c r="X2065" s="43" t="s">
        <v>10304</v>
      </c>
      <c r="Y2065" s="27">
        <v>0.87</v>
      </c>
      <c r="Z2065" s="18">
        <v>0.13</v>
      </c>
      <c r="AA2065" s="10">
        <v>507</v>
      </c>
      <c r="AB2065" s="54">
        <v>359.96999999999997</v>
      </c>
      <c r="AC2065" s="55" t="s">
        <v>90</v>
      </c>
    </row>
    <row r="2066" spans="1:29" s="68" customFormat="1">
      <c r="A2066" s="11">
        <v>14135</v>
      </c>
      <c r="B2066" s="11" t="s">
        <v>9853</v>
      </c>
      <c r="C2066" s="11" t="s">
        <v>222</v>
      </c>
      <c r="D2066" s="12">
        <v>1</v>
      </c>
      <c r="E2066" s="13">
        <v>0.72</v>
      </c>
      <c r="F2066" s="11" t="s">
        <v>6</v>
      </c>
      <c r="G2066" s="11" t="s">
        <v>12</v>
      </c>
      <c r="H2066" s="11"/>
      <c r="I2066" s="11" t="s">
        <v>8</v>
      </c>
      <c r="J2066" s="11" t="s">
        <v>8</v>
      </c>
      <c r="K2066" s="11" t="s">
        <v>9</v>
      </c>
      <c r="L2066" s="12">
        <v>3900</v>
      </c>
      <c r="M2066" s="11" t="s">
        <v>10</v>
      </c>
      <c r="N2066" s="36">
        <v>534246453</v>
      </c>
      <c r="O2066" s="11" t="s">
        <v>10305</v>
      </c>
      <c r="P2066" s="37">
        <v>61.6</v>
      </c>
      <c r="Q2066" s="37">
        <v>59</v>
      </c>
      <c r="R2066" s="37">
        <v>32.200000000000003</v>
      </c>
      <c r="S2066" s="37">
        <v>12.5</v>
      </c>
      <c r="T2066" s="37">
        <v>40</v>
      </c>
      <c r="U2066" s="37">
        <v>44</v>
      </c>
      <c r="V2066" s="37">
        <v>5</v>
      </c>
      <c r="W2066" s="42" t="s">
        <v>10306</v>
      </c>
      <c r="X2066" s="43" t="s">
        <v>10307</v>
      </c>
      <c r="Y2066" s="27">
        <v>0.87</v>
      </c>
      <c r="Z2066" s="18">
        <v>0.13</v>
      </c>
      <c r="AA2066" s="10">
        <v>507</v>
      </c>
      <c r="AB2066" s="54">
        <v>365.03999999999996</v>
      </c>
      <c r="AC2066" s="55" t="s">
        <v>90</v>
      </c>
    </row>
    <row r="2067" spans="1:29" s="68" customFormat="1">
      <c r="A2067" s="11">
        <v>14177</v>
      </c>
      <c r="B2067" s="11" t="s">
        <v>9854</v>
      </c>
      <c r="C2067" s="11" t="s">
        <v>222</v>
      </c>
      <c r="D2067" s="12">
        <v>1</v>
      </c>
      <c r="E2067" s="13">
        <v>0.9</v>
      </c>
      <c r="F2067" s="11" t="s">
        <v>6</v>
      </c>
      <c r="G2067" s="11" t="s">
        <v>12</v>
      </c>
      <c r="H2067" s="11"/>
      <c r="I2067" s="11" t="s">
        <v>8</v>
      </c>
      <c r="J2067" s="11" t="s">
        <v>8</v>
      </c>
      <c r="K2067" s="11" t="s">
        <v>9</v>
      </c>
      <c r="L2067" s="12">
        <v>4900</v>
      </c>
      <c r="M2067" s="11" t="s">
        <v>10</v>
      </c>
      <c r="N2067" s="36">
        <v>534263025</v>
      </c>
      <c r="O2067" s="11" t="s">
        <v>10308</v>
      </c>
      <c r="P2067" s="37">
        <v>60.6</v>
      </c>
      <c r="Q2067" s="37">
        <v>59</v>
      </c>
      <c r="R2067" s="37">
        <v>32.6</v>
      </c>
      <c r="S2067" s="37">
        <v>13</v>
      </c>
      <c r="T2067" s="37">
        <v>39.200000000000003</v>
      </c>
      <c r="U2067" s="37">
        <v>41</v>
      </c>
      <c r="V2067" s="37">
        <v>6.4</v>
      </c>
      <c r="W2067" s="42" t="s">
        <v>10309</v>
      </c>
      <c r="X2067" s="43" t="s">
        <v>10310</v>
      </c>
      <c r="Y2067" s="27">
        <v>0.87</v>
      </c>
      <c r="Z2067" s="18">
        <v>0.13</v>
      </c>
      <c r="AA2067" s="10">
        <v>637</v>
      </c>
      <c r="AB2067" s="54">
        <v>573.30000000000007</v>
      </c>
      <c r="AC2067" s="55" t="s">
        <v>90</v>
      </c>
    </row>
    <row r="2068" spans="1:29" s="68" customFormat="1">
      <c r="A2068" s="11">
        <v>14132</v>
      </c>
      <c r="B2068" s="11" t="s">
        <v>9855</v>
      </c>
      <c r="C2068" s="11" t="s">
        <v>222</v>
      </c>
      <c r="D2068" s="12">
        <v>1</v>
      </c>
      <c r="E2068" s="13">
        <v>1.01</v>
      </c>
      <c r="F2068" s="11" t="s">
        <v>6</v>
      </c>
      <c r="G2068" s="11" t="s">
        <v>12</v>
      </c>
      <c r="H2068" s="11"/>
      <c r="I2068" s="11" t="s">
        <v>8</v>
      </c>
      <c r="J2068" s="11" t="s">
        <v>8</v>
      </c>
      <c r="K2068" s="11" t="s">
        <v>9</v>
      </c>
      <c r="L2068" s="12">
        <v>6000</v>
      </c>
      <c r="M2068" s="11" t="s">
        <v>10</v>
      </c>
      <c r="N2068" s="36">
        <v>534237291</v>
      </c>
      <c r="O2068" s="11" t="s">
        <v>10311</v>
      </c>
      <c r="P2068" s="37">
        <v>60.1</v>
      </c>
      <c r="Q2068" s="37">
        <v>60.5</v>
      </c>
      <c r="R2068" s="37">
        <v>32.6</v>
      </c>
      <c r="S2068" s="37">
        <v>12.5</v>
      </c>
      <c r="T2068" s="37">
        <v>39.5</v>
      </c>
      <c r="U2068" s="37">
        <v>43</v>
      </c>
      <c r="V2068" s="37">
        <v>4.4000000000000004</v>
      </c>
      <c r="W2068" s="42" t="s">
        <v>10312</v>
      </c>
      <c r="X2068" s="43" t="s">
        <v>10313</v>
      </c>
      <c r="Y2068" s="27">
        <v>0.89</v>
      </c>
      <c r="Z2068" s="18">
        <v>0.10999999999999999</v>
      </c>
      <c r="AA2068" s="10">
        <v>659.99999999999989</v>
      </c>
      <c r="AB2068" s="54">
        <v>666.59999999999991</v>
      </c>
      <c r="AC2068" s="55" t="s">
        <v>90</v>
      </c>
    </row>
    <row r="2069" spans="1:29" s="68" customFormat="1">
      <c r="A2069" s="11">
        <v>14131</v>
      </c>
      <c r="B2069" s="11" t="s">
        <v>9856</v>
      </c>
      <c r="C2069" s="11" t="s">
        <v>646</v>
      </c>
      <c r="D2069" s="12">
        <v>1</v>
      </c>
      <c r="E2069" s="13">
        <v>1</v>
      </c>
      <c r="F2069" s="11" t="s">
        <v>16</v>
      </c>
      <c r="G2069" s="11" t="s">
        <v>29</v>
      </c>
      <c r="H2069" s="11"/>
      <c r="I2069" s="11" t="s">
        <v>8</v>
      </c>
      <c r="J2069" s="11" t="s">
        <v>8</v>
      </c>
      <c r="K2069" s="11" t="s">
        <v>9</v>
      </c>
      <c r="L2069" s="12">
        <v>6900</v>
      </c>
      <c r="M2069" s="11" t="s">
        <v>10</v>
      </c>
      <c r="N2069" s="36">
        <v>534253014</v>
      </c>
      <c r="O2069" s="11" t="s">
        <v>10314</v>
      </c>
      <c r="P2069" s="37">
        <v>64.099999999999994</v>
      </c>
      <c r="Q2069" s="37">
        <v>63.5</v>
      </c>
      <c r="R2069" s="37">
        <v>18.600000000000001</v>
      </c>
      <c r="S2069" s="37">
        <v>12.5</v>
      </c>
      <c r="T2069" s="37">
        <v>39.1</v>
      </c>
      <c r="U2069" s="37">
        <v>47.5</v>
      </c>
      <c r="V2069" s="37">
        <v>4</v>
      </c>
      <c r="W2069" s="42" t="s">
        <v>10315</v>
      </c>
      <c r="X2069" s="43" t="s">
        <v>10316</v>
      </c>
      <c r="Y2069" s="27">
        <v>0.9</v>
      </c>
      <c r="Z2069" s="18">
        <v>9.9999999999999978E-2</v>
      </c>
      <c r="AA2069" s="10">
        <v>689.99999999999989</v>
      </c>
      <c r="AB2069" s="54">
        <v>689.99999999999989</v>
      </c>
      <c r="AC2069" s="55" t="s">
        <v>90</v>
      </c>
    </row>
    <row r="2070" spans="1:29" s="68" customFormat="1">
      <c r="A2070" s="11">
        <v>14069</v>
      </c>
      <c r="B2070" s="11" t="s">
        <v>9857</v>
      </c>
      <c r="C2070" s="11" t="s">
        <v>646</v>
      </c>
      <c r="D2070" s="12">
        <v>1</v>
      </c>
      <c r="E2070" s="13">
        <v>1.78</v>
      </c>
      <c r="F2070" s="11" t="s">
        <v>16</v>
      </c>
      <c r="G2070" s="11" t="s">
        <v>12</v>
      </c>
      <c r="H2070" s="11"/>
      <c r="I2070" s="11" t="s">
        <v>8</v>
      </c>
      <c r="J2070" s="11" t="s">
        <v>8</v>
      </c>
      <c r="K2070" s="11" t="s">
        <v>9</v>
      </c>
      <c r="L2070" s="12">
        <v>12200</v>
      </c>
      <c r="M2070" s="11" t="s">
        <v>10</v>
      </c>
      <c r="N2070" s="36">
        <v>534237298</v>
      </c>
      <c r="O2070" s="11" t="s">
        <v>10317</v>
      </c>
      <c r="P2070" s="37">
        <v>67.8</v>
      </c>
      <c r="Q2070" s="37">
        <v>61.5</v>
      </c>
      <c r="R2070" s="37">
        <v>23.9</v>
      </c>
      <c r="S2070" s="37">
        <v>15.5</v>
      </c>
      <c r="T2070" s="37">
        <v>40.1</v>
      </c>
      <c r="U2070" s="37">
        <v>49</v>
      </c>
      <c r="V2070" s="37">
        <v>3.2</v>
      </c>
      <c r="W2070" s="42" t="s">
        <v>10318</v>
      </c>
      <c r="X2070" s="43" t="s">
        <v>10319</v>
      </c>
      <c r="Y2070" s="27">
        <v>0.91</v>
      </c>
      <c r="Z2070" s="18">
        <v>8.9999999999999969E-2</v>
      </c>
      <c r="AA2070" s="10">
        <v>1097.9999999999995</v>
      </c>
      <c r="AB2070" s="54">
        <v>1954.4399999999991</v>
      </c>
      <c r="AC2070" s="55" t="s">
        <v>90</v>
      </c>
    </row>
    <row r="2071" spans="1:29" s="68" customFormat="1">
      <c r="A2071" s="11">
        <v>14191</v>
      </c>
      <c r="B2071" s="11" t="s">
        <v>9858</v>
      </c>
      <c r="C2071" s="11" t="s">
        <v>646</v>
      </c>
      <c r="D2071" s="12">
        <v>1</v>
      </c>
      <c r="E2071" s="13">
        <v>0.7</v>
      </c>
      <c r="F2071" s="11" t="s">
        <v>13</v>
      </c>
      <c r="G2071" s="11" t="s">
        <v>7</v>
      </c>
      <c r="H2071" s="11"/>
      <c r="I2071" s="11" t="s">
        <v>8</v>
      </c>
      <c r="J2071" s="11" t="s">
        <v>8</v>
      </c>
      <c r="K2071" s="11" t="s">
        <v>9</v>
      </c>
      <c r="L2071" s="12">
        <v>4500</v>
      </c>
      <c r="M2071" s="11" t="s">
        <v>10</v>
      </c>
      <c r="N2071" s="36">
        <v>534267129</v>
      </c>
      <c r="O2071" s="11" t="s">
        <v>10320</v>
      </c>
      <c r="P2071" s="37">
        <v>67.599999999999994</v>
      </c>
      <c r="Q2071" s="37">
        <v>60.5</v>
      </c>
      <c r="R2071" s="37">
        <v>21.8</v>
      </c>
      <c r="S2071" s="37">
        <v>13.5</v>
      </c>
      <c r="T2071" s="37">
        <v>38.9</v>
      </c>
      <c r="U2071" s="37">
        <v>49.5</v>
      </c>
      <c r="V2071" s="37">
        <v>4.9000000000000004</v>
      </c>
      <c r="W2071" s="42" t="s">
        <v>10321</v>
      </c>
      <c r="X2071" s="43" t="s">
        <v>10322</v>
      </c>
      <c r="Y2071" s="27">
        <v>0.88</v>
      </c>
      <c r="Z2071" s="18">
        <v>0.12</v>
      </c>
      <c r="AA2071" s="10">
        <v>540</v>
      </c>
      <c r="AB2071" s="54">
        <v>378</v>
      </c>
      <c r="AC2071" s="55" t="s">
        <v>90</v>
      </c>
    </row>
    <row r="2072" spans="1:29" s="68" customFormat="1">
      <c r="A2072" s="11">
        <v>14127</v>
      </c>
      <c r="B2072" s="11" t="s">
        <v>9859</v>
      </c>
      <c r="C2072" s="11" t="s">
        <v>646</v>
      </c>
      <c r="D2072" s="12">
        <v>1</v>
      </c>
      <c r="E2072" s="13">
        <v>0.82</v>
      </c>
      <c r="F2072" s="11" t="s">
        <v>13</v>
      </c>
      <c r="G2072" s="11" t="s">
        <v>7</v>
      </c>
      <c r="H2072" s="11"/>
      <c r="I2072" s="11" t="s">
        <v>8</v>
      </c>
      <c r="J2072" s="11" t="s">
        <v>8</v>
      </c>
      <c r="K2072" s="11" t="s">
        <v>9</v>
      </c>
      <c r="L2072" s="12">
        <v>4500</v>
      </c>
      <c r="M2072" s="11" t="s">
        <v>10</v>
      </c>
      <c r="N2072" s="36">
        <v>534252993</v>
      </c>
      <c r="O2072" s="11" t="s">
        <v>10323</v>
      </c>
      <c r="P2072" s="37">
        <v>65.400000000000006</v>
      </c>
      <c r="Q2072" s="37">
        <v>60</v>
      </c>
      <c r="R2072" s="37">
        <v>19.3</v>
      </c>
      <c r="S2072" s="37">
        <v>13.5</v>
      </c>
      <c r="T2072" s="37">
        <v>40.799999999999997</v>
      </c>
      <c r="U2072" s="37">
        <v>50</v>
      </c>
      <c r="V2072" s="37">
        <v>3.2</v>
      </c>
      <c r="W2072" s="42" t="s">
        <v>10324</v>
      </c>
      <c r="X2072" s="43" t="s">
        <v>10325</v>
      </c>
      <c r="Y2072" s="27">
        <v>0.88</v>
      </c>
      <c r="Z2072" s="18">
        <v>0.12</v>
      </c>
      <c r="AA2072" s="10">
        <v>540</v>
      </c>
      <c r="AB2072" s="54">
        <v>442.79999999999995</v>
      </c>
      <c r="AC2072" s="55" t="s">
        <v>90</v>
      </c>
    </row>
    <row r="2073" spans="1:29" s="68" customFormat="1">
      <c r="A2073" s="11">
        <v>14165</v>
      </c>
      <c r="B2073" s="11" t="s">
        <v>9860</v>
      </c>
      <c r="C2073" s="11" t="s">
        <v>646</v>
      </c>
      <c r="D2073" s="12">
        <v>1</v>
      </c>
      <c r="E2073" s="13">
        <v>0.83</v>
      </c>
      <c r="F2073" s="11" t="s">
        <v>13</v>
      </c>
      <c r="G2073" s="11" t="s">
        <v>7</v>
      </c>
      <c r="H2073" s="11"/>
      <c r="I2073" s="11" t="s">
        <v>8</v>
      </c>
      <c r="J2073" s="11" t="s">
        <v>8</v>
      </c>
      <c r="K2073" s="11" t="s">
        <v>9</v>
      </c>
      <c r="L2073" s="12">
        <v>4500</v>
      </c>
      <c r="M2073" s="11" t="s">
        <v>10</v>
      </c>
      <c r="N2073" s="36">
        <v>534263020</v>
      </c>
      <c r="O2073" s="11" t="s">
        <v>10326</v>
      </c>
      <c r="P2073" s="37">
        <v>65</v>
      </c>
      <c r="Q2073" s="37">
        <v>58</v>
      </c>
      <c r="R2073" s="37">
        <v>19.2</v>
      </c>
      <c r="S2073" s="37">
        <v>13.5</v>
      </c>
      <c r="T2073" s="37">
        <v>36.9</v>
      </c>
      <c r="U2073" s="37">
        <v>47</v>
      </c>
      <c r="V2073" s="37">
        <v>4.7</v>
      </c>
      <c r="W2073" s="42" t="s">
        <v>10327</v>
      </c>
      <c r="X2073" s="43" t="s">
        <v>10328</v>
      </c>
      <c r="Y2073" s="27">
        <v>0.88</v>
      </c>
      <c r="Z2073" s="18">
        <v>0.12</v>
      </c>
      <c r="AA2073" s="10">
        <v>540</v>
      </c>
      <c r="AB2073" s="54">
        <v>448.2</v>
      </c>
      <c r="AC2073" s="55" t="s">
        <v>90</v>
      </c>
    </row>
    <row r="2074" spans="1:29" s="68" customFormat="1">
      <c r="A2074" s="11">
        <v>14188</v>
      </c>
      <c r="B2074" s="11" t="s">
        <v>9861</v>
      </c>
      <c r="C2074" s="11" t="s">
        <v>646</v>
      </c>
      <c r="D2074" s="12">
        <v>1</v>
      </c>
      <c r="E2074" s="13">
        <v>0.96</v>
      </c>
      <c r="F2074" s="11" t="s">
        <v>13</v>
      </c>
      <c r="G2074" s="11" t="s">
        <v>7</v>
      </c>
      <c r="H2074" s="11"/>
      <c r="I2074" s="11" t="s">
        <v>8</v>
      </c>
      <c r="J2074" s="11" t="s">
        <v>8</v>
      </c>
      <c r="K2074" s="11" t="s">
        <v>9</v>
      </c>
      <c r="L2074" s="12">
        <v>5600</v>
      </c>
      <c r="M2074" s="11" t="s">
        <v>10</v>
      </c>
      <c r="N2074" s="36">
        <v>534267128</v>
      </c>
      <c r="O2074" s="11" t="s">
        <v>10329</v>
      </c>
      <c r="P2074" s="37">
        <v>65.099999999999994</v>
      </c>
      <c r="Q2074" s="37">
        <v>62</v>
      </c>
      <c r="R2074" s="37">
        <v>25.1</v>
      </c>
      <c r="S2074" s="37">
        <v>14</v>
      </c>
      <c r="T2074" s="37">
        <v>34.799999999999997</v>
      </c>
      <c r="U2074" s="37">
        <v>47</v>
      </c>
      <c r="V2074" s="37">
        <v>4.4000000000000004</v>
      </c>
      <c r="W2074" s="42" t="s">
        <v>10330</v>
      </c>
      <c r="X2074" s="43" t="s">
        <v>10331</v>
      </c>
      <c r="Y2074" s="27">
        <v>0.88</v>
      </c>
      <c r="Z2074" s="18">
        <v>0.12</v>
      </c>
      <c r="AA2074" s="10">
        <v>672</v>
      </c>
      <c r="AB2074" s="54">
        <v>645.12</v>
      </c>
      <c r="AC2074" s="55" t="s">
        <v>90</v>
      </c>
    </row>
    <row r="2075" spans="1:29" s="68" customFormat="1">
      <c r="A2075" s="11">
        <v>14130</v>
      </c>
      <c r="B2075" s="11" t="s">
        <v>9862</v>
      </c>
      <c r="C2075" s="11" t="s">
        <v>646</v>
      </c>
      <c r="D2075" s="12">
        <v>1</v>
      </c>
      <c r="E2075" s="13">
        <v>1.53</v>
      </c>
      <c r="F2075" s="11" t="s">
        <v>13</v>
      </c>
      <c r="G2075" s="11" t="s">
        <v>7</v>
      </c>
      <c r="H2075" s="11"/>
      <c r="I2075" s="11" t="s">
        <v>8</v>
      </c>
      <c r="J2075" s="11" t="s">
        <v>8</v>
      </c>
      <c r="K2075" s="11" t="s">
        <v>9</v>
      </c>
      <c r="L2075" s="12">
        <v>11700</v>
      </c>
      <c r="M2075" s="11" t="s">
        <v>10</v>
      </c>
      <c r="N2075" s="36">
        <v>534253013</v>
      </c>
      <c r="O2075" s="11" t="s">
        <v>10332</v>
      </c>
      <c r="P2075" s="37">
        <v>69</v>
      </c>
      <c r="Q2075" s="37">
        <v>66</v>
      </c>
      <c r="R2075" s="37">
        <v>26.8</v>
      </c>
      <c r="S2075" s="37">
        <v>13.5</v>
      </c>
      <c r="T2075" s="37">
        <v>42.8</v>
      </c>
      <c r="U2075" s="37">
        <v>52</v>
      </c>
      <c r="V2075" s="37">
        <v>3.9</v>
      </c>
      <c r="W2075" s="42" t="s">
        <v>10333</v>
      </c>
      <c r="X2075" s="43" t="s">
        <v>10334</v>
      </c>
      <c r="Y2075" s="27">
        <v>0.91</v>
      </c>
      <c r="Z2075" s="18">
        <v>8.9999999999999969E-2</v>
      </c>
      <c r="AA2075" s="10">
        <v>1052.9999999999995</v>
      </c>
      <c r="AB2075" s="54">
        <v>1611.0899999999992</v>
      </c>
      <c r="AC2075" s="55" t="s">
        <v>90</v>
      </c>
    </row>
    <row r="2076" spans="1:29" s="68" customFormat="1">
      <c r="A2076" s="11">
        <v>14126</v>
      </c>
      <c r="B2076" s="11" t="s">
        <v>9863</v>
      </c>
      <c r="C2076" s="11" t="s">
        <v>646</v>
      </c>
      <c r="D2076" s="12">
        <v>1</v>
      </c>
      <c r="E2076" s="13">
        <v>1</v>
      </c>
      <c r="F2076" s="11" t="s">
        <v>13</v>
      </c>
      <c r="G2076" s="11" t="s">
        <v>29</v>
      </c>
      <c r="H2076" s="11"/>
      <c r="I2076" s="11" t="s">
        <v>8</v>
      </c>
      <c r="J2076" s="11" t="s">
        <v>8</v>
      </c>
      <c r="K2076" s="11" t="s">
        <v>9</v>
      </c>
      <c r="L2076" s="12">
        <v>6600</v>
      </c>
      <c r="M2076" s="11" t="s">
        <v>10</v>
      </c>
      <c r="N2076" s="36">
        <v>534237287</v>
      </c>
      <c r="O2076" s="11" t="s">
        <v>10335</v>
      </c>
      <c r="P2076" s="37">
        <v>66.3</v>
      </c>
      <c r="Q2076" s="37">
        <v>61</v>
      </c>
      <c r="R2076" s="37">
        <v>18.2</v>
      </c>
      <c r="S2076" s="37">
        <v>12</v>
      </c>
      <c r="T2076" s="37">
        <v>42.5</v>
      </c>
      <c r="U2076" s="37">
        <v>51.5</v>
      </c>
      <c r="V2076" s="37">
        <v>3</v>
      </c>
      <c r="W2076" s="42" t="s">
        <v>10336</v>
      </c>
      <c r="X2076" s="43" t="s">
        <v>10337</v>
      </c>
      <c r="Y2076" s="27">
        <v>0.9</v>
      </c>
      <c r="Z2076" s="18">
        <v>9.9999999999999978E-2</v>
      </c>
      <c r="AA2076" s="10">
        <v>659.99999999999989</v>
      </c>
      <c r="AB2076" s="54">
        <v>659.99999999999989</v>
      </c>
      <c r="AC2076" s="55" t="s">
        <v>90</v>
      </c>
    </row>
    <row r="2077" spans="1:29" s="68" customFormat="1">
      <c r="A2077" s="11">
        <v>14128</v>
      </c>
      <c r="B2077" s="11" t="s">
        <v>9864</v>
      </c>
      <c r="C2077" s="11" t="s">
        <v>646</v>
      </c>
      <c r="D2077" s="12">
        <v>1</v>
      </c>
      <c r="E2077" s="13">
        <v>0.7</v>
      </c>
      <c r="F2077" s="11" t="s">
        <v>13</v>
      </c>
      <c r="G2077" s="11" t="s">
        <v>12</v>
      </c>
      <c r="H2077" s="11"/>
      <c r="I2077" s="11" t="s">
        <v>14</v>
      </c>
      <c r="J2077" s="11" t="s">
        <v>14</v>
      </c>
      <c r="K2077" s="11" t="s">
        <v>9</v>
      </c>
      <c r="L2077" s="12">
        <v>4300</v>
      </c>
      <c r="M2077" s="11" t="s">
        <v>10</v>
      </c>
      <c r="N2077" s="36">
        <v>534252995</v>
      </c>
      <c r="O2077" s="11" t="s">
        <v>10338</v>
      </c>
      <c r="P2077" s="37">
        <v>67.2</v>
      </c>
      <c r="Q2077" s="37">
        <v>65</v>
      </c>
      <c r="R2077" s="37">
        <v>24.5</v>
      </c>
      <c r="S2077" s="37">
        <v>12.5</v>
      </c>
      <c r="T2077" s="37">
        <v>48.3</v>
      </c>
      <c r="U2077" s="37">
        <v>50.5</v>
      </c>
      <c r="V2077" s="37">
        <v>3.6</v>
      </c>
      <c r="W2077" s="42" t="s">
        <v>10339</v>
      </c>
      <c r="X2077" s="43" t="s">
        <v>10340</v>
      </c>
      <c r="Y2077" s="27">
        <v>0.88</v>
      </c>
      <c r="Z2077" s="18">
        <v>0.12</v>
      </c>
      <c r="AA2077" s="10">
        <v>516</v>
      </c>
      <c r="AB2077" s="54">
        <v>361.2</v>
      </c>
      <c r="AC2077" s="55" t="s">
        <v>90</v>
      </c>
    </row>
    <row r="2078" spans="1:29" s="68" customFormat="1">
      <c r="A2078" s="11">
        <v>14068</v>
      </c>
      <c r="B2078" s="11" t="s">
        <v>9865</v>
      </c>
      <c r="C2078" s="11" t="s">
        <v>646</v>
      </c>
      <c r="D2078" s="12">
        <v>1</v>
      </c>
      <c r="E2078" s="13">
        <v>0.76</v>
      </c>
      <c r="F2078" s="11" t="s">
        <v>13</v>
      </c>
      <c r="G2078" s="11" t="s">
        <v>12</v>
      </c>
      <c r="H2078" s="11"/>
      <c r="I2078" s="11" t="s">
        <v>8</v>
      </c>
      <c r="J2078" s="11" t="s">
        <v>8</v>
      </c>
      <c r="K2078" s="11" t="s">
        <v>9</v>
      </c>
      <c r="L2078" s="12">
        <v>4300</v>
      </c>
      <c r="M2078" s="11" t="s">
        <v>10</v>
      </c>
      <c r="N2078" s="36">
        <v>534246450</v>
      </c>
      <c r="O2078" s="11" t="s">
        <v>10341</v>
      </c>
      <c r="P2078" s="37">
        <v>65.7</v>
      </c>
      <c r="Q2078" s="37">
        <v>59</v>
      </c>
      <c r="R2078" s="37">
        <v>28</v>
      </c>
      <c r="S2078" s="37">
        <v>15.5</v>
      </c>
      <c r="T2078" s="37">
        <v>37.799999999999997</v>
      </c>
      <c r="U2078" s="37">
        <v>47.5</v>
      </c>
      <c r="V2078" s="37">
        <v>2.9</v>
      </c>
      <c r="W2078" s="42" t="s">
        <v>10342</v>
      </c>
      <c r="X2078" s="43" t="s">
        <v>10343</v>
      </c>
      <c r="Y2078" s="27">
        <v>0.88</v>
      </c>
      <c r="Z2078" s="18">
        <v>0.12</v>
      </c>
      <c r="AA2078" s="10">
        <v>516</v>
      </c>
      <c r="AB2078" s="54">
        <v>392.16</v>
      </c>
      <c r="AC2078" s="55" t="s">
        <v>90</v>
      </c>
    </row>
    <row r="2079" spans="1:29" s="68" customFormat="1">
      <c r="A2079" s="11">
        <v>14190</v>
      </c>
      <c r="B2079" s="11" t="s">
        <v>9866</v>
      </c>
      <c r="C2079" s="11" t="s">
        <v>646</v>
      </c>
      <c r="D2079" s="12">
        <v>1</v>
      </c>
      <c r="E2079" s="13">
        <v>0.79</v>
      </c>
      <c r="F2079" s="11" t="s">
        <v>13</v>
      </c>
      <c r="G2079" s="11" t="s">
        <v>12</v>
      </c>
      <c r="H2079" s="11"/>
      <c r="I2079" s="11" t="s">
        <v>8</v>
      </c>
      <c r="J2079" s="11" t="s">
        <v>8</v>
      </c>
      <c r="K2079" s="11" t="s">
        <v>9</v>
      </c>
      <c r="L2079" s="12">
        <v>4300</v>
      </c>
      <c r="M2079" s="11" t="s">
        <v>10</v>
      </c>
      <c r="N2079" s="36">
        <v>534267143</v>
      </c>
      <c r="O2079" s="11" t="s">
        <v>10344</v>
      </c>
      <c r="P2079" s="37">
        <v>68.5</v>
      </c>
      <c r="Q2079" s="37">
        <v>60</v>
      </c>
      <c r="R2079" s="37">
        <v>18.100000000000001</v>
      </c>
      <c r="S2079" s="37">
        <v>13.5</v>
      </c>
      <c r="T2079" s="37">
        <v>42.6</v>
      </c>
      <c r="U2079" s="37">
        <v>51</v>
      </c>
      <c r="V2079" s="37">
        <v>3.6</v>
      </c>
      <c r="W2079" s="42" t="s">
        <v>10345</v>
      </c>
      <c r="X2079" s="43" t="s">
        <v>10346</v>
      </c>
      <c r="Y2079" s="27">
        <v>0.88</v>
      </c>
      <c r="Z2079" s="18">
        <v>0.12</v>
      </c>
      <c r="AA2079" s="10">
        <v>516</v>
      </c>
      <c r="AB2079" s="54">
        <v>407.64000000000004</v>
      </c>
      <c r="AC2079" s="55" t="s">
        <v>90</v>
      </c>
    </row>
    <row r="2080" spans="1:29" s="68" customFormat="1">
      <c r="A2080" s="11">
        <v>14066</v>
      </c>
      <c r="B2080" s="11" t="s">
        <v>9867</v>
      </c>
      <c r="C2080" s="11" t="s">
        <v>646</v>
      </c>
      <c r="D2080" s="12">
        <v>1</v>
      </c>
      <c r="E2080" s="13">
        <v>1.02</v>
      </c>
      <c r="F2080" s="11" t="s">
        <v>13</v>
      </c>
      <c r="G2080" s="11" t="s">
        <v>12</v>
      </c>
      <c r="H2080" s="11"/>
      <c r="I2080" s="11" t="s">
        <v>8</v>
      </c>
      <c r="J2080" s="11" t="s">
        <v>8</v>
      </c>
      <c r="K2080" s="11" t="s">
        <v>9</v>
      </c>
      <c r="L2080" s="12">
        <v>7000</v>
      </c>
      <c r="M2080" s="11" t="s">
        <v>10</v>
      </c>
      <c r="N2080" s="36">
        <v>534237284</v>
      </c>
      <c r="O2080" s="11" t="s">
        <v>10347</v>
      </c>
      <c r="P2080" s="37">
        <v>63.6</v>
      </c>
      <c r="Q2080" s="37">
        <v>62.5</v>
      </c>
      <c r="R2080" s="37">
        <v>21.2</v>
      </c>
      <c r="S2080" s="37">
        <v>13</v>
      </c>
      <c r="T2080" s="37">
        <v>37.799999999999997</v>
      </c>
      <c r="U2080" s="37">
        <v>48</v>
      </c>
      <c r="V2080" s="37">
        <v>3.5</v>
      </c>
      <c r="W2080" s="42" t="s">
        <v>10348</v>
      </c>
      <c r="X2080" s="43" t="s">
        <v>10349</v>
      </c>
      <c r="Y2080" s="27">
        <v>0.9</v>
      </c>
      <c r="Z2080" s="18">
        <v>9.9999999999999978E-2</v>
      </c>
      <c r="AA2080" s="10">
        <v>699.99999999999989</v>
      </c>
      <c r="AB2080" s="54">
        <v>713.99999999999989</v>
      </c>
      <c r="AC2080" s="55" t="s">
        <v>90</v>
      </c>
    </row>
    <row r="2081" spans="1:29" s="68" customFormat="1">
      <c r="A2081" s="11">
        <v>14067</v>
      </c>
      <c r="B2081" s="11" t="s">
        <v>9868</v>
      </c>
      <c r="C2081" s="11" t="s">
        <v>646</v>
      </c>
      <c r="D2081" s="12">
        <v>1</v>
      </c>
      <c r="E2081" s="13">
        <v>1.02</v>
      </c>
      <c r="F2081" s="11" t="s">
        <v>13</v>
      </c>
      <c r="G2081" s="11" t="s">
        <v>12</v>
      </c>
      <c r="H2081" s="11"/>
      <c r="I2081" s="11" t="s">
        <v>8</v>
      </c>
      <c r="J2081" s="11" t="s">
        <v>8</v>
      </c>
      <c r="K2081" s="11" t="s">
        <v>9</v>
      </c>
      <c r="L2081" s="12">
        <v>7000</v>
      </c>
      <c r="M2081" s="11" t="s">
        <v>10</v>
      </c>
      <c r="N2081" s="36">
        <v>534246463</v>
      </c>
      <c r="O2081" s="11" t="s">
        <v>10350</v>
      </c>
      <c r="P2081" s="37">
        <v>64</v>
      </c>
      <c r="Q2081" s="37">
        <v>63.5</v>
      </c>
      <c r="R2081" s="37">
        <v>24</v>
      </c>
      <c r="S2081" s="37">
        <v>13.5</v>
      </c>
      <c r="T2081" s="37">
        <v>38.6</v>
      </c>
      <c r="U2081" s="37">
        <v>46.5</v>
      </c>
      <c r="V2081" s="37">
        <v>3.8</v>
      </c>
      <c r="W2081" s="42" t="s">
        <v>10351</v>
      </c>
      <c r="X2081" s="43" t="s">
        <v>10352</v>
      </c>
      <c r="Y2081" s="27">
        <v>0.9</v>
      </c>
      <c r="Z2081" s="18">
        <v>9.9999999999999978E-2</v>
      </c>
      <c r="AA2081" s="10">
        <v>699.99999999999989</v>
      </c>
      <c r="AB2081" s="54">
        <v>713.99999999999989</v>
      </c>
      <c r="AC2081" s="55" t="s">
        <v>90</v>
      </c>
    </row>
    <row r="2082" spans="1:29" s="68" customFormat="1">
      <c r="A2082" s="11">
        <v>14071</v>
      </c>
      <c r="B2082" s="11" t="s">
        <v>9869</v>
      </c>
      <c r="C2082" s="11" t="s">
        <v>646</v>
      </c>
      <c r="D2082" s="12">
        <v>1</v>
      </c>
      <c r="E2082" s="13">
        <v>1.02</v>
      </c>
      <c r="F2082" s="11" t="s">
        <v>13</v>
      </c>
      <c r="G2082" s="11" t="s">
        <v>12</v>
      </c>
      <c r="H2082" s="11"/>
      <c r="I2082" s="11" t="s">
        <v>8</v>
      </c>
      <c r="J2082" s="11" t="s">
        <v>8</v>
      </c>
      <c r="K2082" s="11" t="s">
        <v>9</v>
      </c>
      <c r="L2082" s="12">
        <v>7000</v>
      </c>
      <c r="M2082" s="11" t="s">
        <v>10</v>
      </c>
      <c r="N2082" s="36">
        <v>534246478</v>
      </c>
      <c r="O2082" s="11" t="s">
        <v>10353</v>
      </c>
      <c r="P2082" s="37">
        <v>65.7</v>
      </c>
      <c r="Q2082" s="37">
        <v>64.5</v>
      </c>
      <c r="R2082" s="37">
        <v>26.4</v>
      </c>
      <c r="S2082" s="37">
        <v>15.5</v>
      </c>
      <c r="T2082" s="37">
        <v>36.4</v>
      </c>
      <c r="U2082" s="37">
        <v>46</v>
      </c>
      <c r="V2082" s="37">
        <v>4.4000000000000004</v>
      </c>
      <c r="W2082" s="42" t="s">
        <v>10354</v>
      </c>
      <c r="X2082" s="43" t="s">
        <v>10355</v>
      </c>
      <c r="Y2082" s="27">
        <v>0.9</v>
      </c>
      <c r="Z2082" s="18">
        <v>9.9999999999999978E-2</v>
      </c>
      <c r="AA2082" s="10">
        <v>699.99999999999989</v>
      </c>
      <c r="AB2082" s="54">
        <v>713.99999999999989</v>
      </c>
      <c r="AC2082" s="55" t="s">
        <v>90</v>
      </c>
    </row>
    <row r="2083" spans="1:29" s="68" customFormat="1">
      <c r="A2083" s="11">
        <v>14164</v>
      </c>
      <c r="B2083" s="11" t="s">
        <v>9870</v>
      </c>
      <c r="C2083" s="11" t="s">
        <v>646</v>
      </c>
      <c r="D2083" s="12">
        <v>1</v>
      </c>
      <c r="E2083" s="13">
        <v>1.19</v>
      </c>
      <c r="F2083" s="11" t="s">
        <v>13</v>
      </c>
      <c r="G2083" s="11" t="s">
        <v>12</v>
      </c>
      <c r="H2083" s="11"/>
      <c r="I2083" s="11" t="s">
        <v>8</v>
      </c>
      <c r="J2083" s="11" t="s">
        <v>8</v>
      </c>
      <c r="K2083" s="11" t="s">
        <v>9</v>
      </c>
      <c r="L2083" s="12">
        <v>7000</v>
      </c>
      <c r="M2083" s="11" t="s">
        <v>10</v>
      </c>
      <c r="N2083" s="36">
        <v>534246481</v>
      </c>
      <c r="O2083" s="11" t="s">
        <v>10356</v>
      </c>
      <c r="P2083" s="37">
        <v>64.900000000000006</v>
      </c>
      <c r="Q2083" s="37">
        <v>65</v>
      </c>
      <c r="R2083" s="37">
        <v>20</v>
      </c>
      <c r="S2083" s="37">
        <v>12</v>
      </c>
      <c r="T2083" s="37">
        <v>44</v>
      </c>
      <c r="U2083" s="37">
        <v>49.5</v>
      </c>
      <c r="V2083" s="37">
        <v>3.6</v>
      </c>
      <c r="W2083" s="42" t="s">
        <v>10357</v>
      </c>
      <c r="X2083" s="43" t="s">
        <v>10358</v>
      </c>
      <c r="Y2083" s="27">
        <v>0.9</v>
      </c>
      <c r="Z2083" s="18">
        <v>9.9999999999999978E-2</v>
      </c>
      <c r="AA2083" s="10">
        <v>699.99999999999989</v>
      </c>
      <c r="AB2083" s="54">
        <v>832.99999999999977</v>
      </c>
      <c r="AC2083" s="55" t="s">
        <v>90</v>
      </c>
    </row>
    <row r="2084" spans="1:29" s="68" customFormat="1">
      <c r="A2084" s="11">
        <v>14070</v>
      </c>
      <c r="B2084" s="11" t="s">
        <v>9871</v>
      </c>
      <c r="C2084" s="11" t="s">
        <v>646</v>
      </c>
      <c r="D2084" s="12">
        <v>1</v>
      </c>
      <c r="E2084" s="13">
        <v>2.1</v>
      </c>
      <c r="F2084" s="11" t="s">
        <v>6</v>
      </c>
      <c r="G2084" s="11" t="s">
        <v>7</v>
      </c>
      <c r="H2084" s="11"/>
      <c r="I2084" s="11" t="s">
        <v>8</v>
      </c>
      <c r="J2084" s="11" t="s">
        <v>8</v>
      </c>
      <c r="K2084" s="11" t="s">
        <v>9</v>
      </c>
      <c r="L2084" s="12">
        <v>13500</v>
      </c>
      <c r="M2084" s="11" t="s">
        <v>10</v>
      </c>
      <c r="N2084" s="36">
        <v>534235172</v>
      </c>
      <c r="O2084" s="11" t="s">
        <v>10359</v>
      </c>
      <c r="P2084" s="37">
        <v>68.099999999999994</v>
      </c>
      <c r="Q2084" s="37">
        <v>63</v>
      </c>
      <c r="R2084" s="37">
        <v>21.3</v>
      </c>
      <c r="S2084" s="37">
        <v>14</v>
      </c>
      <c r="T2084" s="37">
        <v>39.9</v>
      </c>
      <c r="U2084" s="37">
        <v>50.5</v>
      </c>
      <c r="V2084" s="37">
        <v>4.0999999999999996</v>
      </c>
      <c r="W2084" s="42" t="s">
        <v>10360</v>
      </c>
      <c r="X2084" s="43" t="s">
        <v>10361</v>
      </c>
      <c r="Y2084" s="27">
        <v>0.91</v>
      </c>
      <c r="Z2084" s="18">
        <v>8.9999999999999969E-2</v>
      </c>
      <c r="AA2084" s="10">
        <v>1214.9999999999995</v>
      </c>
      <c r="AB2084" s="54">
        <v>2551.4999999999991</v>
      </c>
      <c r="AC2084" s="55" t="s">
        <v>90</v>
      </c>
    </row>
    <row r="2085" spans="1:29" s="68" customFormat="1">
      <c r="A2085" s="11">
        <v>14189</v>
      </c>
      <c r="B2085" s="11" t="s">
        <v>9872</v>
      </c>
      <c r="C2085" s="11" t="s">
        <v>646</v>
      </c>
      <c r="D2085" s="12">
        <v>1</v>
      </c>
      <c r="E2085" s="13">
        <v>0.71</v>
      </c>
      <c r="F2085" s="11" t="s">
        <v>6</v>
      </c>
      <c r="G2085" s="11" t="s">
        <v>12</v>
      </c>
      <c r="H2085" s="11"/>
      <c r="I2085" s="11" t="s">
        <v>8</v>
      </c>
      <c r="J2085" s="11" t="s">
        <v>8</v>
      </c>
      <c r="K2085" s="11" t="s">
        <v>9</v>
      </c>
      <c r="L2085" s="12">
        <v>3900</v>
      </c>
      <c r="M2085" s="11" t="s">
        <v>10</v>
      </c>
      <c r="N2085" s="36">
        <v>534267135</v>
      </c>
      <c r="O2085" s="11" t="s">
        <v>10362</v>
      </c>
      <c r="P2085" s="37">
        <v>69</v>
      </c>
      <c r="Q2085" s="37">
        <v>59.5</v>
      </c>
      <c r="R2085" s="37">
        <v>28.5</v>
      </c>
      <c r="S2085" s="37">
        <v>15.5</v>
      </c>
      <c r="T2085" s="37">
        <v>38.799999999999997</v>
      </c>
      <c r="U2085" s="37">
        <v>49.5</v>
      </c>
      <c r="V2085" s="37">
        <v>4.2</v>
      </c>
      <c r="W2085" s="42" t="s">
        <v>10363</v>
      </c>
      <c r="X2085" s="43" t="s">
        <v>10364</v>
      </c>
      <c r="Y2085" s="27">
        <v>0.88</v>
      </c>
      <c r="Z2085" s="18">
        <v>0.12</v>
      </c>
      <c r="AA2085" s="10">
        <v>468</v>
      </c>
      <c r="AB2085" s="54">
        <v>332.28</v>
      </c>
      <c r="AC2085" s="55" t="s">
        <v>90</v>
      </c>
    </row>
    <row r="2086" spans="1:29" s="68" customFormat="1">
      <c r="A2086" s="11">
        <v>14129</v>
      </c>
      <c r="B2086" s="11" t="s">
        <v>9873</v>
      </c>
      <c r="C2086" s="11" t="s">
        <v>646</v>
      </c>
      <c r="D2086" s="12">
        <v>1</v>
      </c>
      <c r="E2086" s="13">
        <v>2.1</v>
      </c>
      <c r="F2086" s="11" t="s">
        <v>15</v>
      </c>
      <c r="G2086" s="11" t="s">
        <v>12</v>
      </c>
      <c r="H2086" s="11"/>
      <c r="I2086" s="11" t="s">
        <v>8</v>
      </c>
      <c r="J2086" s="11" t="s">
        <v>8</v>
      </c>
      <c r="K2086" s="11" t="s">
        <v>9</v>
      </c>
      <c r="L2086" s="12">
        <v>10300</v>
      </c>
      <c r="M2086" s="11" t="s">
        <v>10</v>
      </c>
      <c r="N2086" s="36">
        <v>534237295</v>
      </c>
      <c r="O2086" s="11" t="s">
        <v>10365</v>
      </c>
      <c r="P2086" s="37">
        <v>68.2</v>
      </c>
      <c r="Q2086" s="37">
        <v>63</v>
      </c>
      <c r="R2086" s="37">
        <v>22.3</v>
      </c>
      <c r="S2086" s="37">
        <v>11.5</v>
      </c>
      <c r="T2086" s="37">
        <v>44.1</v>
      </c>
      <c r="U2086" s="37">
        <v>53</v>
      </c>
      <c r="V2086" s="37">
        <v>4</v>
      </c>
      <c r="W2086" s="42" t="s">
        <v>10366</v>
      </c>
      <c r="X2086" s="43" t="s">
        <v>10367</v>
      </c>
      <c r="Y2086" s="27">
        <v>0.91</v>
      </c>
      <c r="Z2086" s="18">
        <v>8.9999999999999969E-2</v>
      </c>
      <c r="AA2086" s="10">
        <v>926.99999999999966</v>
      </c>
      <c r="AB2086" s="54">
        <v>1946.6999999999994</v>
      </c>
      <c r="AC2086" s="55" t="s">
        <v>90</v>
      </c>
    </row>
    <row r="2087" spans="1:29" s="68" customFormat="1">
      <c r="A2087" s="11">
        <v>14156</v>
      </c>
      <c r="B2087" s="11" t="s">
        <v>9874</v>
      </c>
      <c r="C2087" s="11" t="s">
        <v>10368</v>
      </c>
      <c r="D2087" s="12">
        <v>1</v>
      </c>
      <c r="E2087" s="13">
        <v>4.4400000000000004</v>
      </c>
      <c r="F2087" s="11" t="s">
        <v>6</v>
      </c>
      <c r="G2087" s="11" t="s">
        <v>12</v>
      </c>
      <c r="H2087" s="11"/>
      <c r="I2087" s="11" t="s">
        <v>8</v>
      </c>
      <c r="J2087" s="11" t="s">
        <v>8</v>
      </c>
      <c r="K2087" s="11" t="s">
        <v>9</v>
      </c>
      <c r="L2087" s="12">
        <v>26500</v>
      </c>
      <c r="M2087" s="11" t="s">
        <v>10</v>
      </c>
      <c r="N2087" s="36">
        <v>534225972</v>
      </c>
      <c r="O2087" s="11" t="s">
        <v>10369</v>
      </c>
      <c r="P2087" s="37">
        <v>67</v>
      </c>
      <c r="Q2087" s="37">
        <v>62.5</v>
      </c>
      <c r="R2087" s="37">
        <v>37.1</v>
      </c>
      <c r="S2087" s="37">
        <v>14</v>
      </c>
      <c r="T2087" s="37">
        <v>38.9</v>
      </c>
      <c r="U2087" s="37">
        <v>48.5</v>
      </c>
      <c r="V2087" s="37">
        <v>4.0999999999999996</v>
      </c>
      <c r="W2087" s="42" t="s">
        <v>10370</v>
      </c>
      <c r="X2087" s="43" t="s">
        <v>10371</v>
      </c>
      <c r="Y2087" s="27">
        <v>0.93</v>
      </c>
      <c r="Z2087" s="18">
        <v>6.9999999999999951E-2</v>
      </c>
      <c r="AA2087" s="10">
        <v>1854.9999999999986</v>
      </c>
      <c r="AB2087" s="54">
        <v>8236.1999999999953</v>
      </c>
      <c r="AC2087" s="55" t="s">
        <v>90</v>
      </c>
    </row>
  </sheetData>
  <conditionalFormatting sqref="A2088:A1048576">
    <cfRule type="duplicateValues" dxfId="1498" priority="1227"/>
  </conditionalFormatting>
  <conditionalFormatting sqref="A2088:A1048576">
    <cfRule type="duplicateValues" dxfId="1497" priority="1226"/>
  </conditionalFormatting>
  <conditionalFormatting sqref="AC2088:AC1048576">
    <cfRule type="duplicateValues" dxfId="1496" priority="1225"/>
  </conditionalFormatting>
  <conditionalFormatting sqref="AC2088:AC1048576">
    <cfRule type="duplicateValues" dxfId="1495" priority="1224"/>
  </conditionalFormatting>
  <conditionalFormatting sqref="N2088:N1048576">
    <cfRule type="duplicateValues" dxfId="1494" priority="1223"/>
  </conditionalFormatting>
  <conditionalFormatting sqref="M2088:M1048576">
    <cfRule type="duplicateValues" dxfId="1493" priority="1222"/>
  </conditionalFormatting>
  <conditionalFormatting sqref="M2088:M1048576">
    <cfRule type="duplicateValues" dxfId="1492" priority="1221"/>
  </conditionalFormatting>
  <conditionalFormatting sqref="M2088:M1048576">
    <cfRule type="duplicateValues" dxfId="1491" priority="1219"/>
    <cfRule type="duplicateValues" dxfId="1490" priority="1220"/>
  </conditionalFormatting>
  <conditionalFormatting sqref="A2088:A1048576">
    <cfRule type="duplicateValues" dxfId="1489" priority="1218"/>
  </conditionalFormatting>
  <conditionalFormatting sqref="A2088:A1048576">
    <cfRule type="duplicateValues" dxfId="1488" priority="1216"/>
    <cfRule type="duplicateValues" dxfId="1487" priority="1217"/>
  </conditionalFormatting>
  <conditionalFormatting sqref="AC242 AC246:AC248 AC244">
    <cfRule type="duplicateValues" dxfId="1486" priority="1215"/>
  </conditionalFormatting>
  <conditionalFormatting sqref="AC242 AC246:AC248 AC244">
    <cfRule type="duplicateValues" dxfId="1485" priority="1214"/>
  </conditionalFormatting>
  <conditionalFormatting sqref="AC242 AC246:AC248 AC244">
    <cfRule type="duplicateValues" dxfId="1484" priority="1211"/>
    <cfRule type="duplicateValues" dxfId="1483" priority="1212"/>
    <cfRule type="timePeriod" dxfId="1482" priority="1213" timePeriod="yesterday">
      <formula>FLOOR(AC242,1)=TODAY()-1</formula>
    </cfRule>
  </conditionalFormatting>
  <conditionalFormatting sqref="AC242 AC246:AC248 AC244">
    <cfRule type="duplicateValues" dxfId="1481" priority="1210"/>
  </conditionalFormatting>
  <conditionalFormatting sqref="AC242 AC246:AC248 AC244">
    <cfRule type="duplicateValues" dxfId="1480" priority="1209"/>
  </conditionalFormatting>
  <conditionalFormatting sqref="AC242 AC246:AC248 AC244">
    <cfRule type="duplicateValues" dxfId="1479" priority="1208"/>
  </conditionalFormatting>
  <conditionalFormatting sqref="AC242 AC246:AC248 AC244 AC189:AC190 AC34:AC37 AC39:AC45 AC53:AC56 AC64:AC68 AC70:AC80 AC110:AC112 AC125:AC128">
    <cfRule type="duplicateValues" dxfId="1478" priority="1207"/>
  </conditionalFormatting>
  <conditionalFormatting sqref="AC242 AC246:AC248 AC244 AC189:AC190 AC34:AC37 AC39:AC45 AC53:AC56 AC64:AC68 AC70:AC80 AC110:AC112 AC125:AC128">
    <cfRule type="duplicateValues" dxfId="1477" priority="1206"/>
  </conditionalFormatting>
  <conditionalFormatting sqref="AC242 AC189:AC193 AC34:AC37 AC198:AC199 AC246:AC248 AC244 AC39:AC45 AC53:AC56 AC64:AC68 AC70:AC80 AC110:AC112 AC125:AC146 AC150">
    <cfRule type="duplicateValues" dxfId="1476" priority="1205"/>
  </conditionalFormatting>
  <conditionalFormatting sqref="AC189:AC193 AC34:AC37 AC198:AC199 AC242 AC246:AC248 AC244 AC39:AC45 AC53:AC56 AC64:AC68 AC70:AC80 AC110:AC112 AC125:AC146 AC150">
    <cfRule type="duplicateValues" dxfId="1475" priority="1204"/>
  </conditionalFormatting>
  <conditionalFormatting sqref="AC189:AC193">
    <cfRule type="duplicateValues" dxfId="1474" priority="1203"/>
  </conditionalFormatting>
  <conditionalFormatting sqref="AC38">
    <cfRule type="duplicateValues" dxfId="1473" priority="1202"/>
  </conditionalFormatting>
  <conditionalFormatting sqref="AC38">
    <cfRule type="duplicateValues" dxfId="1472" priority="1201"/>
  </conditionalFormatting>
  <conditionalFormatting sqref="AC38">
    <cfRule type="duplicateValues" dxfId="1471" priority="1200"/>
  </conditionalFormatting>
  <conditionalFormatting sqref="A38">
    <cfRule type="duplicateValues" dxfId="1470" priority="1199"/>
  </conditionalFormatting>
  <conditionalFormatting sqref="M38">
    <cfRule type="duplicateValues" dxfId="1469" priority="1198"/>
  </conditionalFormatting>
  <conditionalFormatting sqref="AC38">
    <cfRule type="duplicateValues" dxfId="1468" priority="1197"/>
  </conditionalFormatting>
  <conditionalFormatting sqref="AC38">
    <cfRule type="duplicateValues" dxfId="1467" priority="1196"/>
  </conditionalFormatting>
  <conditionalFormatting sqref="AC38">
    <cfRule type="duplicateValues" dxfId="1466" priority="1195"/>
  </conditionalFormatting>
  <conditionalFormatting sqref="AC38">
    <cfRule type="duplicateValues" dxfId="1465" priority="1194"/>
  </conditionalFormatting>
  <conditionalFormatting sqref="AC38">
    <cfRule type="duplicateValues" dxfId="1464" priority="1193"/>
  </conditionalFormatting>
  <conditionalFormatting sqref="AC38">
    <cfRule type="duplicateValues" dxfId="1463" priority="1192"/>
  </conditionalFormatting>
  <conditionalFormatting sqref="A38">
    <cfRule type="duplicateValues" dxfId="1462" priority="1191"/>
  </conditionalFormatting>
  <conditionalFormatting sqref="AC38">
    <cfRule type="duplicateValues" dxfId="1461" priority="1190"/>
  </conditionalFormatting>
  <conditionalFormatting sqref="A38">
    <cfRule type="duplicateValues" dxfId="1460" priority="1187"/>
    <cfRule type="duplicateValues" dxfId="1459" priority="1188"/>
    <cfRule type="duplicateValues" dxfId="1458" priority="1189"/>
  </conditionalFormatting>
  <conditionalFormatting sqref="AC38">
    <cfRule type="duplicateValues" dxfId="1457" priority="1186"/>
  </conditionalFormatting>
  <conditionalFormatting sqref="AC38">
    <cfRule type="duplicateValues" dxfId="1456" priority="1185"/>
  </conditionalFormatting>
  <conditionalFormatting sqref="M38">
    <cfRule type="duplicateValues" dxfId="1455" priority="1183"/>
    <cfRule type="timePeriod" dxfId="1454" priority="1184" timePeriod="yesterday">
      <formula>FLOOR(M38,1)=TODAY()-1</formula>
    </cfRule>
  </conditionalFormatting>
  <conditionalFormatting sqref="AC38">
    <cfRule type="duplicateValues" dxfId="1453" priority="1182"/>
  </conditionalFormatting>
  <conditionalFormatting sqref="AC38">
    <cfRule type="duplicateValues" dxfId="1452" priority="1181"/>
  </conditionalFormatting>
  <conditionalFormatting sqref="M243 M194:M197">
    <cfRule type="duplicateValues" dxfId="1451" priority="1180"/>
  </conditionalFormatting>
  <conditionalFormatting sqref="M243 M194:M197">
    <cfRule type="duplicateValues" dxfId="1450" priority="1179"/>
  </conditionalFormatting>
  <conditionalFormatting sqref="A243 A194:A197">
    <cfRule type="duplicateValues" dxfId="1449" priority="1178"/>
  </conditionalFormatting>
  <conditionalFormatting sqref="AC243 AC194:AC197">
    <cfRule type="duplicateValues" dxfId="1448" priority="1177"/>
  </conditionalFormatting>
  <conditionalFormatting sqref="AC243 AC194:AC197">
    <cfRule type="duplicateValues" dxfId="1447" priority="1176"/>
  </conditionalFormatting>
  <conditionalFormatting sqref="M252:M255 M249:M250">
    <cfRule type="duplicateValues" dxfId="1446" priority="1175"/>
  </conditionalFormatting>
  <conditionalFormatting sqref="M252:M255 M249:M250">
    <cfRule type="duplicateValues" dxfId="1445" priority="1174"/>
  </conditionalFormatting>
  <conditionalFormatting sqref="A252:A255 A249:A250">
    <cfRule type="duplicateValues" dxfId="1444" priority="1173"/>
  </conditionalFormatting>
  <conditionalFormatting sqref="AC252:AC255 AC249:AC250">
    <cfRule type="duplicateValues" dxfId="1443" priority="1172"/>
  </conditionalFormatting>
  <conditionalFormatting sqref="AC252:AC255 AC249:AC250">
    <cfRule type="duplicateValues" dxfId="1442" priority="1171"/>
  </conditionalFormatting>
  <conditionalFormatting sqref="A242 A246:A248 A244 A39:A45 A53:A56 A64:A67 A34">
    <cfRule type="duplicateValues" dxfId="1441" priority="1170"/>
  </conditionalFormatting>
  <conditionalFormatting sqref="AC242 AC246:AC248 AC244 AC34 AC39:AC45 AC53:AC56 AC64:AC67">
    <cfRule type="duplicateValues" dxfId="1440" priority="1169"/>
  </conditionalFormatting>
  <conditionalFormatting sqref="AC242">
    <cfRule type="duplicateValues" dxfId="1439" priority="1168"/>
  </conditionalFormatting>
  <conditionalFormatting sqref="AC242 AC246:AC248 AC244 AC34 AC39:AC45 AC53:AC56 AC64:AC68 AC70:AC80 AC110:AC112 AC125:AC128">
    <cfRule type="duplicateValues" dxfId="1438" priority="1167"/>
  </conditionalFormatting>
  <conditionalFormatting sqref="AC242 AC246:AC248 AC244 AC34 AC39:AC45 AC53:AC56 AC64:AC68 AC70:AC80 AC110:AC112 AC125:AC128">
    <cfRule type="duplicateValues" dxfId="1437" priority="1166"/>
  </conditionalFormatting>
  <conditionalFormatting sqref="AC242 AC246:AC248 AC244 AC34 AC39:AC45 AC53:AC56 AC64:AC68 AC70:AC80 AC110:AC112 AC125:AC128">
    <cfRule type="duplicateValues" dxfId="1436" priority="1165"/>
  </conditionalFormatting>
  <conditionalFormatting sqref="AC242">
    <cfRule type="duplicateValues" dxfId="1435" priority="1164"/>
  </conditionalFormatting>
  <conditionalFormatting sqref="AC242 AC246:AC248 AC244 AC34 AC39:AC45 AC53:AC56 AC64:AC68 AC70:AC80 AC110:AC112 AC125:AC128">
    <cfRule type="duplicateValues" dxfId="1434" priority="1163"/>
  </conditionalFormatting>
  <conditionalFormatting sqref="AC154:AC155">
    <cfRule type="duplicateValues" dxfId="1433" priority="1162"/>
  </conditionalFormatting>
  <conditionalFormatting sqref="AC154:AC155">
    <cfRule type="duplicateValues" dxfId="1432" priority="1161"/>
  </conditionalFormatting>
  <conditionalFormatting sqref="AC154:AC155">
    <cfRule type="duplicateValues" dxfId="1431" priority="1158"/>
    <cfRule type="duplicateValues" dxfId="1430" priority="1159"/>
    <cfRule type="timePeriod" dxfId="1429" priority="1160" timePeriod="yesterday">
      <formula>FLOOR(AC154,1)=TODAY()-1</formula>
    </cfRule>
  </conditionalFormatting>
  <conditionalFormatting sqref="AC154:AC155">
    <cfRule type="duplicateValues" dxfId="1428" priority="1157"/>
  </conditionalFormatting>
  <conditionalFormatting sqref="A154:A155">
    <cfRule type="duplicateValues" dxfId="1427" priority="1156"/>
  </conditionalFormatting>
  <conditionalFormatting sqref="AC154:AC155">
    <cfRule type="duplicateValues" dxfId="1426" priority="1155"/>
  </conditionalFormatting>
  <conditionalFormatting sqref="AC154:AC155">
    <cfRule type="duplicateValues" dxfId="1425" priority="1154"/>
  </conditionalFormatting>
  <conditionalFormatting sqref="AC154:AC155">
    <cfRule type="duplicateValues" dxfId="1424" priority="1153"/>
  </conditionalFormatting>
  <conditionalFormatting sqref="AC154">
    <cfRule type="duplicateValues" dxfId="1423" priority="1152"/>
  </conditionalFormatting>
  <conditionalFormatting sqref="AC154:AC155">
    <cfRule type="duplicateValues" dxfId="1422" priority="1151"/>
  </conditionalFormatting>
  <conditionalFormatting sqref="AC154:AC155">
    <cfRule type="duplicateValues" dxfId="1421" priority="1150"/>
  </conditionalFormatting>
  <conditionalFormatting sqref="AC154:AC155">
    <cfRule type="duplicateValues" dxfId="1420" priority="1149"/>
  </conditionalFormatting>
  <conditionalFormatting sqref="AC154:AC155">
    <cfRule type="duplicateValues" dxfId="1419" priority="1148"/>
  </conditionalFormatting>
  <conditionalFormatting sqref="AC154:AC155">
    <cfRule type="duplicateValues" dxfId="1418" priority="1147"/>
  </conditionalFormatting>
  <conditionalFormatting sqref="M154:M155">
    <cfRule type="duplicateValues" dxfId="1417" priority="1146"/>
  </conditionalFormatting>
  <conditionalFormatting sqref="AC154:AC155">
    <cfRule type="duplicateValues" dxfId="1416" priority="1145"/>
  </conditionalFormatting>
  <conditionalFormatting sqref="AC154:AC155">
    <cfRule type="duplicateValues" dxfId="1415" priority="1144"/>
  </conditionalFormatting>
  <conditionalFormatting sqref="A154:A155">
    <cfRule type="duplicateValues" dxfId="1414" priority="1142"/>
    <cfRule type="duplicateValues" dxfId="1413" priority="1143"/>
  </conditionalFormatting>
  <conditionalFormatting sqref="AC154:AC155">
    <cfRule type="duplicateValues" dxfId="1412" priority="1141"/>
  </conditionalFormatting>
  <conditionalFormatting sqref="AC154:AC155">
    <cfRule type="duplicateValues" dxfId="1411" priority="1140"/>
  </conditionalFormatting>
  <conditionalFormatting sqref="AC154:AC155">
    <cfRule type="duplicateValues" dxfId="1410" priority="1139"/>
  </conditionalFormatting>
  <conditionalFormatting sqref="AC154:AC155">
    <cfRule type="duplicateValues" dxfId="1409" priority="1138"/>
  </conditionalFormatting>
  <conditionalFormatting sqref="A153">
    <cfRule type="duplicateValues" dxfId="1408" priority="1137"/>
  </conditionalFormatting>
  <conditionalFormatting sqref="AC153">
    <cfRule type="duplicateValues" dxfId="1407" priority="1136"/>
  </conditionalFormatting>
  <conditionalFormatting sqref="M153">
    <cfRule type="duplicateValues" dxfId="1406" priority="1135"/>
  </conditionalFormatting>
  <conditionalFormatting sqref="M153:M155">
    <cfRule type="duplicateValues" dxfId="1405" priority="1134"/>
  </conditionalFormatting>
  <conditionalFormatting sqref="AC153:AC155">
    <cfRule type="duplicateValues" dxfId="1404" priority="1133"/>
  </conditionalFormatting>
  <conditionalFormatting sqref="AC153">
    <cfRule type="duplicateValues" dxfId="1403" priority="1132"/>
  </conditionalFormatting>
  <conditionalFormatting sqref="A153:A155">
    <cfRule type="duplicateValues" dxfId="1402" priority="1131"/>
  </conditionalFormatting>
  <conditionalFormatting sqref="M153">
    <cfRule type="duplicateValues" dxfId="1401" priority="1130"/>
  </conditionalFormatting>
  <conditionalFormatting sqref="AC10:AC19">
    <cfRule type="duplicateValues" dxfId="1400" priority="1129"/>
  </conditionalFormatting>
  <conditionalFormatting sqref="M258">
    <cfRule type="duplicateValues" dxfId="1399" priority="1128"/>
  </conditionalFormatting>
  <conditionalFormatting sqref="M258">
    <cfRule type="duplicateValues" dxfId="1398" priority="1127"/>
  </conditionalFormatting>
  <conditionalFormatting sqref="A258">
    <cfRule type="duplicateValues" dxfId="1397" priority="1126"/>
  </conditionalFormatting>
  <conditionalFormatting sqref="AC258">
    <cfRule type="duplicateValues" dxfId="1396" priority="1125"/>
  </conditionalFormatting>
  <conditionalFormatting sqref="AC258">
    <cfRule type="duplicateValues" dxfId="1395" priority="1124"/>
  </conditionalFormatting>
  <conditionalFormatting sqref="AC258">
    <cfRule type="duplicateValues" dxfId="1394" priority="1123"/>
  </conditionalFormatting>
  <conditionalFormatting sqref="AC258">
    <cfRule type="duplicateValues" dxfId="1393" priority="1122"/>
  </conditionalFormatting>
  <conditionalFormatting sqref="AC258">
    <cfRule type="duplicateValues" dxfId="1392" priority="1121"/>
  </conditionalFormatting>
  <conditionalFormatting sqref="A6">
    <cfRule type="duplicateValues" dxfId="1391" priority="1120"/>
  </conditionalFormatting>
  <conditionalFormatting sqref="AC6">
    <cfRule type="duplicateValues" dxfId="1390" priority="1119"/>
  </conditionalFormatting>
  <conditionalFormatting sqref="M6">
    <cfRule type="duplicateValues" dxfId="1389" priority="1118"/>
  </conditionalFormatting>
  <conditionalFormatting sqref="AC6">
    <cfRule type="duplicateValues" dxfId="1388" priority="1117"/>
  </conditionalFormatting>
  <conditionalFormatting sqref="M6">
    <cfRule type="duplicateValues" dxfId="1387" priority="1116"/>
  </conditionalFormatting>
  <conditionalFormatting sqref="M245">
    <cfRule type="duplicateValues" dxfId="1386" priority="1115"/>
  </conditionalFormatting>
  <conditionalFormatting sqref="A245">
    <cfRule type="duplicateValues" dxfId="1385" priority="1114"/>
  </conditionalFormatting>
  <conditionalFormatting sqref="AC245">
    <cfRule type="duplicateValues" dxfId="1384" priority="1113"/>
  </conditionalFormatting>
  <conditionalFormatting sqref="AC245">
    <cfRule type="duplicateValues" dxfId="1383" priority="1112"/>
  </conditionalFormatting>
  <conditionalFormatting sqref="M245">
    <cfRule type="duplicateValues" dxfId="1382" priority="1110"/>
    <cfRule type="duplicateValues" dxfId="1381" priority="1111"/>
  </conditionalFormatting>
  <conditionalFormatting sqref="AC245">
    <cfRule type="duplicateValues" dxfId="1380" priority="1109"/>
  </conditionalFormatting>
  <conditionalFormatting sqref="AC245">
    <cfRule type="duplicateValues" dxfId="1379" priority="1108"/>
  </conditionalFormatting>
  <conditionalFormatting sqref="AC245">
    <cfRule type="duplicateValues" dxfId="1378" priority="1107"/>
  </conditionalFormatting>
  <conditionalFormatting sqref="M245">
    <cfRule type="duplicateValues" dxfId="1377" priority="1106"/>
  </conditionalFormatting>
  <conditionalFormatting sqref="M245">
    <cfRule type="duplicateValues" dxfId="1376" priority="1104"/>
    <cfRule type="duplicateValues" dxfId="1375" priority="1105"/>
  </conditionalFormatting>
  <conditionalFormatting sqref="AC245">
    <cfRule type="duplicateValues" dxfId="1374" priority="1103"/>
  </conditionalFormatting>
  <conditionalFormatting sqref="AC245">
    <cfRule type="duplicateValues" dxfId="1373" priority="1102"/>
  </conditionalFormatting>
  <conditionalFormatting sqref="M176 M156 M162">
    <cfRule type="duplicateValues" dxfId="1372" priority="1101"/>
  </conditionalFormatting>
  <conditionalFormatting sqref="A245 A156 A176 A162">
    <cfRule type="duplicateValues" dxfId="1371" priority="1100"/>
  </conditionalFormatting>
  <conditionalFormatting sqref="AC245 AC156 AC176 AC162">
    <cfRule type="duplicateValues" dxfId="1370" priority="1099"/>
  </conditionalFormatting>
  <conditionalFormatting sqref="M245 M156 M176 M162">
    <cfRule type="duplicateValues" dxfId="1369" priority="1098"/>
  </conditionalFormatting>
  <conditionalFormatting sqref="AC245 AC156 AC176 AC162">
    <cfRule type="duplicateValues" dxfId="1368" priority="1097"/>
  </conditionalFormatting>
  <conditionalFormatting sqref="M245 M156 M176 M162">
    <cfRule type="duplicateValues" dxfId="1367" priority="1096"/>
  </conditionalFormatting>
  <conditionalFormatting sqref="M264:M271 M279:M329 M332:M368 M533:M534 M1:M224 M229:M230 M233:M260 M370:M395">
    <cfRule type="duplicateValues" dxfId="1366" priority="1095"/>
  </conditionalFormatting>
  <conditionalFormatting sqref="M264:M271 M279:M329 M332:M368 M533:M534 M1:M224 M229:M230 M233:M260 M370:M395">
    <cfRule type="duplicateValues" dxfId="1365" priority="1093"/>
    <cfRule type="duplicateValues" dxfId="1364" priority="1094"/>
  </conditionalFormatting>
  <conditionalFormatting sqref="AC1:AC45 AC533:AC534 AC53:AC56 AC64:AC68 AC70:AC80 AC110:AC115 AC122:AC157 AC160:AC164 AC176:AC179 AC242:AC255 AC258:AC260 AC323:AC328 AC333:AC349 AC282:AC313 AC264:AC271 AC184:AC199">
    <cfRule type="duplicateValues" dxfId="1363" priority="1092"/>
  </conditionalFormatting>
  <conditionalFormatting sqref="A264:A271 A279:A329 A332:A368 A533:A534 A1:A224 A229:A230 A233:A260 A370:A395">
    <cfRule type="duplicateValues" dxfId="1362" priority="1091"/>
  </conditionalFormatting>
  <conditionalFormatting sqref="AC1:AC45 AC533:AC534 AC53:AC56 AC64:AC68 AC70:AC80 AC110:AC115 AC122:AC164 AC176:AC179 AC242:AC255 AC258:AC260 AC323:AC328 AC333:AC352 AC282:AC321 AC264:AC271 AC184:AC199">
    <cfRule type="duplicateValues" dxfId="1361" priority="1090"/>
  </conditionalFormatting>
  <conditionalFormatting sqref="AC189:AC193 AC34:AC37 AC198:AC199 AC242 AC246:AC248 AC244 AC39:AC45 AC53:AC56 AC64:AC68 AC70:AC80 AC110:AC112 AC125:AC146 AC150:AC152 AC161 AC163:AC164 AC177:AC178">
    <cfRule type="duplicateValues" dxfId="1360" priority="1089"/>
  </conditionalFormatting>
  <conditionalFormatting sqref="AC189:AC193 AC34:AC37 AC198:AC199 AC242 AC246:AC248 AC244 AC39:AC45 AC53:AC56 AC64:AC68 AC70:AC80 AC110:AC112 AC125:AC146 AC150:AC152 AC161 AC163:AC164 AC177:AC178">
    <cfRule type="duplicateValues" dxfId="1359" priority="1088"/>
  </conditionalFormatting>
  <conditionalFormatting sqref="AC242 AC189:AC193 AC34:AC37 AC198:AC199 AC246:AC248 AC244 AC39:AC45 AC53:AC56 AC64:AC68 AC70:AC80 AC110:AC112 AC125:AC146 AC150:AC152 AC161 AC163:AC164 AC177:AC178">
    <cfRule type="duplicateValues" dxfId="1358" priority="1087"/>
  </conditionalFormatting>
  <conditionalFormatting sqref="AC242 AC189:AC193 AC39:AC45 AC53:AC56 AC64:AC68 AC70:AC80 AC110:AC112 AC125:AC146 AC150:AC152 AC161 AC163:AC164 AC177:AC178 AC198:AC199 AC246:AC248 AC244 AC34:AC37">
    <cfRule type="duplicateValues" dxfId="1357" priority="1086"/>
  </conditionalFormatting>
  <conditionalFormatting sqref="AC242:AC244 AC189:AC199 AC246:AC248 AC39:AC45 AC53:AC56 AC64:AC68 AC70:AC80 AC110:AC112 AC125:AC146 AC150:AC152 AC161 AC163:AC164 AC177:AC179 AC34:AC37">
    <cfRule type="duplicateValues" dxfId="1356" priority="1085"/>
  </conditionalFormatting>
  <conditionalFormatting sqref="M533:M534 M1:M5 M157:M161 M163:M175 M259:M260 M7:M152 M264:M271 M279:M329 M332:M368 M177:M224 M246:M257 M229:M230 M233:M244 M370:M395">
    <cfRule type="duplicateValues" dxfId="1355" priority="1084"/>
  </conditionalFormatting>
  <conditionalFormatting sqref="AC34:AC45 AC53:AC56 AC64:AC68 AC70:AC80 AC110:AC115 AC122:AC152 AC259:AC260 AC323:AC328 AC333:AC349 AC160:AC161 AC157 AC163:AC164 AC177:AC179 AC242:AC244 AC246:AC255 AC282:AC313 AC264:AC271 AC184:AC199">
    <cfRule type="duplicateValues" dxfId="1354" priority="1083"/>
  </conditionalFormatting>
  <conditionalFormatting sqref="A533:A534 A1:A5 A157:A161 A163:A175 A259:A260 A7:A152 A264:A271 A279:A329 A332:A368 A177:A224 A246:A257 A229:A230 A233:A244 A370:A395">
    <cfRule type="duplicateValues" dxfId="1353" priority="1082"/>
  </conditionalFormatting>
  <conditionalFormatting sqref="AC34:AC45 AC53:AC56 AC64:AC68 AC70:AC80 AC110:AC115 AC122:AC152 AC259:AC260 AC323:AC328 AC333:AC349 AC160:AC161 AC157 AC163:AC164 AC177:AC179 AC242:AC244 AC246:AC255 AC282:AC313 AC264:AC271 AC184:AC199">
    <cfRule type="duplicateValues" dxfId="1352" priority="1081"/>
  </conditionalFormatting>
  <conditionalFormatting sqref="AC533:AC534 AC1:AC5 AC259:AC260 AC323:AC328 AC333:AC349 AC7:AC45 AC53:AC56 AC64:AC68 AC70:AC80 AC110:AC115 AC122:AC155 AC160:AC161 AC157 AC163:AC164 AC177:AC179 AC242:AC244 AC246:AC255 AC282:AC313 AC264:AC271 AC184:AC199">
    <cfRule type="duplicateValues" dxfId="1351" priority="1080"/>
  </conditionalFormatting>
  <conditionalFormatting sqref="AC1:AC45 AC533:AC534 AC53:AC56 AC64:AC68 AC70:AC80 AC110:AC115 AC122:AC155 AC160:AC161 AC157 AC163:AC164 AC177:AC179 AC242:AC244 AC246:AC255 AC258:AC260 AC323:AC328 AC333:AC349 AC282:AC313 AC264:AC271 AC184:AC199">
    <cfRule type="duplicateValues" dxfId="1350" priority="1079"/>
  </conditionalFormatting>
  <conditionalFormatting sqref="A157:A161 A533:A534 A1:A5 A163:A175 A259:A260 A7:A155 A264:A271 A279:A329 A332:A368 A177:A224 A246:A257 A229:A230 A233:A244 A370:A395">
    <cfRule type="duplicateValues" dxfId="1349" priority="1078"/>
  </conditionalFormatting>
  <conditionalFormatting sqref="A157:A161 A163:A175 A533:A534 A1:A155 A264:A271 A279:A329 A332:A368 A177:A224 A246:A260 A229:A230 A233:A244 A370:A395">
    <cfRule type="duplicateValues" dxfId="1348" priority="1077"/>
  </conditionalFormatting>
  <conditionalFormatting sqref="AC198:AC199 AC242 AC246:AC248 AC244 AC34:AC37 AC189:AC193 AC39:AC45 AC53:AC56 AC64:AC68 AC70:AC80 AC110:AC112 AC125:AC146 AC150:AC152 AC161 AC163:AC164 AC177:AC178">
    <cfRule type="duplicateValues" dxfId="1347" priority="1076"/>
  </conditionalFormatting>
  <conditionalFormatting sqref="AC242 AC198:AC199 AC246:AC248 AC244 AC34:AC37 AC189:AC193 AC39:AC45 AC53:AC56 AC64:AC68 AC70:AC80 AC110:AC112 AC125:AC146 AC150:AC152 AC161 AC163:AC164 AC177:AC178">
    <cfRule type="duplicateValues" dxfId="1346" priority="1075"/>
  </conditionalFormatting>
  <conditionalFormatting sqref="AC10:AC17">
    <cfRule type="duplicateValues" dxfId="1345" priority="1074"/>
  </conditionalFormatting>
  <conditionalFormatting sqref="AC1:AC45 AC533:AC534 AC53:AC56 AC64:AC68 AC70:AC80 AC110:AC115 AC122:AC164 AC176:AC179 AC242:AC255 AC258:AC260 AC282:AC328 AC333:AC353 AC264:AC271 AC184:AC199">
    <cfRule type="duplicateValues" dxfId="1344" priority="1073"/>
  </conditionalFormatting>
  <conditionalFormatting sqref="A264:A271 A279:A329 A332:A368 A533:A534 A1:A224 A229:A230 A233:A260 A370:A395">
    <cfRule type="duplicateValues" dxfId="1343" priority="1071"/>
    <cfRule type="duplicateValues" dxfId="1342" priority="1072"/>
  </conditionalFormatting>
  <conditionalFormatting sqref="AC1:AC45 AC533:AC534 AC53:AC56 AC64:AC68 AC70:AC80 AC110:AC115 AC122:AC164 AC176:AC179 AC242:AC255 AC258:AC260 AC282:AC328 AC333:AC353 AC264:AC271 AC184:AC199">
    <cfRule type="duplicateValues" dxfId="1341" priority="1070"/>
  </conditionalFormatting>
  <conditionalFormatting sqref="AC230">
    <cfRule type="duplicateValues" dxfId="1340" priority="1069"/>
  </conditionalFormatting>
  <conditionalFormatting sqref="AC82">
    <cfRule type="duplicateValues" dxfId="1339" priority="1068"/>
  </conditionalFormatting>
  <conditionalFormatting sqref="AC108">
    <cfRule type="duplicateValues" dxfId="1338" priority="1067"/>
  </conditionalFormatting>
  <conditionalFormatting sqref="AC98">
    <cfRule type="duplicateValues" dxfId="1337" priority="1066"/>
  </conditionalFormatting>
  <conditionalFormatting sqref="AC88">
    <cfRule type="duplicateValues" dxfId="1336" priority="1065"/>
  </conditionalFormatting>
  <conditionalFormatting sqref="AC61">
    <cfRule type="duplicateValues" dxfId="1335" priority="1064"/>
  </conditionalFormatting>
  <conditionalFormatting sqref="AC69">
    <cfRule type="duplicateValues" dxfId="1334" priority="1063"/>
  </conditionalFormatting>
  <conditionalFormatting sqref="AC1:AC80 AC533:AC534 AC110:AC115 AC242:AC255 AC258:AC260 AC282:AC328 AC333:AC353 AC264:AC271 AC122:AC199">
    <cfRule type="duplicateValues" dxfId="1333" priority="1062"/>
  </conditionalFormatting>
  <conditionalFormatting sqref="AC272:AC278">
    <cfRule type="duplicateValues" dxfId="1332" priority="1061"/>
  </conditionalFormatting>
  <conditionalFormatting sqref="M272:M278">
    <cfRule type="duplicateValues" dxfId="1331" priority="1060"/>
  </conditionalFormatting>
  <conditionalFormatting sqref="AC272:AC278">
    <cfRule type="duplicateValues" dxfId="1330" priority="1059"/>
  </conditionalFormatting>
  <conditionalFormatting sqref="A272:A278">
    <cfRule type="duplicateValues" dxfId="1329" priority="1058"/>
  </conditionalFormatting>
  <conditionalFormatting sqref="M272:M278">
    <cfRule type="duplicateValues" dxfId="1328" priority="1057"/>
  </conditionalFormatting>
  <conditionalFormatting sqref="M272:M278">
    <cfRule type="duplicateValues" dxfId="1327" priority="1055"/>
    <cfRule type="duplicateValues" dxfId="1326" priority="1056"/>
  </conditionalFormatting>
  <conditionalFormatting sqref="AC1:AC80 AC533:AC534 AC110:AC115 AC242:AC255 AC258:AC260 AC264:AC278 AC282:AC328 AC333:AC353 AC122:AC199">
    <cfRule type="duplicateValues" dxfId="1325" priority="1054"/>
  </conditionalFormatting>
  <conditionalFormatting sqref="AC1:AC80 AC533:AC534 AC110:AC115 AC242:AC255 AC258:AC260 AC264:AC278 AC282:AC328 AC333:AC353 AC122:AC199">
    <cfRule type="duplicateValues" dxfId="1324" priority="1053"/>
  </conditionalFormatting>
  <conditionalFormatting sqref="AC1:AC80 AC533:AC534 AC110:AC115 AC242:AC255 AC258:AC260 AC264:AC278 AC282:AC328 AC333:AC353 AC122:AC199">
    <cfRule type="duplicateValues" dxfId="1323" priority="1052"/>
  </conditionalFormatting>
  <conditionalFormatting sqref="AC261:AC263">
    <cfRule type="duplicateValues" dxfId="1322" priority="1051"/>
  </conditionalFormatting>
  <conditionalFormatting sqref="AC261:AC263">
    <cfRule type="duplicateValues" dxfId="1321" priority="1050"/>
  </conditionalFormatting>
  <conditionalFormatting sqref="AC261:AC263">
    <cfRule type="duplicateValues" dxfId="1320" priority="1049"/>
  </conditionalFormatting>
  <conditionalFormatting sqref="AC261:AC263">
    <cfRule type="duplicateValues" dxfId="1319" priority="1048"/>
  </conditionalFormatting>
  <conditionalFormatting sqref="AC261:AC263">
    <cfRule type="duplicateValues" dxfId="1318" priority="1045"/>
    <cfRule type="duplicateValues" dxfId="1317" priority="1046"/>
    <cfRule type="timePeriod" dxfId="1316" priority="1047" timePeriod="yesterday">
      <formula>FLOOR(AC261,1)=TODAY()-1</formula>
    </cfRule>
  </conditionalFormatting>
  <conditionalFormatting sqref="AC261:AC263">
    <cfRule type="duplicateValues" dxfId="1315" priority="1044"/>
  </conditionalFormatting>
  <conditionalFormatting sqref="AC261:AC263">
    <cfRule type="duplicateValues" dxfId="1314" priority="1043"/>
  </conditionalFormatting>
  <conditionalFormatting sqref="AC261:AC263">
    <cfRule type="duplicateValues" dxfId="1313" priority="1042"/>
  </conditionalFormatting>
  <conditionalFormatting sqref="AC261:AC263">
    <cfRule type="duplicateValues" dxfId="1312" priority="1041"/>
  </conditionalFormatting>
  <conditionalFormatting sqref="AC261:AC263">
    <cfRule type="duplicateValues" dxfId="1311" priority="1040"/>
  </conditionalFormatting>
  <conditionalFormatting sqref="AC261:AC263">
    <cfRule type="duplicateValues" dxfId="1310" priority="1039"/>
  </conditionalFormatting>
  <conditionalFormatting sqref="AC261:AC263">
    <cfRule type="duplicateValues" dxfId="1309" priority="1038"/>
  </conditionalFormatting>
  <conditionalFormatting sqref="AC261:AC263">
    <cfRule type="duplicateValues" dxfId="1308" priority="1037"/>
  </conditionalFormatting>
  <conditionalFormatting sqref="A261:A263">
    <cfRule type="duplicateValues" dxfId="1307" priority="1036"/>
  </conditionalFormatting>
  <conditionalFormatting sqref="AC261:AC263">
    <cfRule type="duplicateValues" dxfId="1306" priority="1035"/>
  </conditionalFormatting>
  <conditionalFormatting sqref="AC261:AC263">
    <cfRule type="duplicateValues" dxfId="1305" priority="1034"/>
  </conditionalFormatting>
  <conditionalFormatting sqref="M261:M263">
    <cfRule type="duplicateValues" dxfId="1304" priority="1033"/>
  </conditionalFormatting>
  <conditionalFormatting sqref="AC261:AC263">
    <cfRule type="duplicateValues" dxfId="1303" priority="1032"/>
  </conditionalFormatting>
  <conditionalFormatting sqref="A261:A263">
    <cfRule type="duplicateValues" dxfId="1302" priority="1030"/>
    <cfRule type="duplicateValues" dxfId="1301" priority="1031"/>
  </conditionalFormatting>
  <conditionalFormatting sqref="M261:M263">
    <cfRule type="duplicateValues" dxfId="1300" priority="1028"/>
    <cfRule type="duplicateValues" dxfId="1299" priority="1029"/>
  </conditionalFormatting>
  <conditionalFormatting sqref="AC261:AC263">
    <cfRule type="duplicateValues" dxfId="1298" priority="1027"/>
  </conditionalFormatting>
  <conditionalFormatting sqref="AC261:AC263">
    <cfRule type="duplicateValues" dxfId="1297" priority="1026"/>
  </conditionalFormatting>
  <conditionalFormatting sqref="AC261:AC263">
    <cfRule type="duplicateValues" dxfId="1296" priority="1025"/>
  </conditionalFormatting>
  <conditionalFormatting sqref="AC261:AC263">
    <cfRule type="duplicateValues" dxfId="1295" priority="1024"/>
  </conditionalFormatting>
  <conditionalFormatting sqref="AC261:AC263">
    <cfRule type="duplicateValues" dxfId="1294" priority="1023"/>
  </conditionalFormatting>
  <conditionalFormatting sqref="AC261:AC263">
    <cfRule type="duplicateValues" dxfId="1293" priority="1022"/>
  </conditionalFormatting>
  <conditionalFormatting sqref="AC261:AC263">
    <cfRule type="duplicateValues" dxfId="1292" priority="1021"/>
  </conditionalFormatting>
  <conditionalFormatting sqref="AC261:AC263">
    <cfRule type="duplicateValues" dxfId="1291" priority="1020"/>
  </conditionalFormatting>
  <conditionalFormatting sqref="AC261:AC263">
    <cfRule type="duplicateValues" dxfId="1290" priority="1019"/>
  </conditionalFormatting>
  <conditionalFormatting sqref="AC261:AC263">
    <cfRule type="duplicateValues" dxfId="1289" priority="1018"/>
  </conditionalFormatting>
  <conditionalFormatting sqref="AC261:AC263">
    <cfRule type="duplicateValues" dxfId="1288" priority="1017"/>
  </conditionalFormatting>
  <conditionalFormatting sqref="AC261:AC263">
    <cfRule type="duplicateValues" dxfId="1287" priority="1016"/>
  </conditionalFormatting>
  <conditionalFormatting sqref="AC1:AC108 AC533:AC534 AC242:AC255 AC258:AC278 AC282:AC328 AC333:AC353 AC110:AC203 AC208:AC210">
    <cfRule type="duplicateValues" dxfId="1286" priority="1015"/>
  </conditionalFormatting>
  <conditionalFormatting sqref="AC189:AC193 AC34:AC37 AC198:AC199 AC242 AC246:AC248 AC244 AC39:AC45 AC53:AC56 AC64:AC68 AC70:AC80 AC110:AC112 AC125:AC146 AC150">
    <cfRule type="duplicateValues" dxfId="1285" priority="1014"/>
  </conditionalFormatting>
  <conditionalFormatting sqref="AC189:AC193 AC34:AC37 AC198:AC199 AC242 AC246:AC248 AC244 AC39:AC45 AC53:AC56 AC64:AC68 AC70:AC80 AC110:AC112 AC125:AC146 AC150">
    <cfRule type="duplicateValues" dxfId="1284" priority="1013"/>
  </conditionalFormatting>
  <conditionalFormatting sqref="AC198:AC199 AC242 AC246:AC248 AC244 AC34:AC37 AC189:AC193 AC39:AC45 AC53:AC56 AC64:AC68 AC70:AC80 AC110:AC112 AC125:AC146 AC150">
    <cfRule type="duplicateValues" dxfId="1283" priority="1012"/>
  </conditionalFormatting>
  <conditionalFormatting sqref="AC242:AC255 AC258:AC278">
    <cfRule type="duplicateValues" dxfId="1282" priority="1011"/>
  </conditionalFormatting>
  <conditionalFormatting sqref="AC533:AC534 AC1:AC108 AC242:AC255 AC258:AC278 AC282:AC328 AC333:AC353 AC110:AC203 AC208:AC210">
    <cfRule type="duplicateValues" dxfId="1281" priority="1010"/>
  </conditionalFormatting>
  <conditionalFormatting sqref="AC1:AC45 AC533:AC534 AC53:AC56 AC64:AC68 AC70:AC80 AC110:AC115 AC122:AC155 AC160:AC161 AC157 AC163:AC164 AC177:AC179 AC242:AC244 AC246:AC255 AC258:AC260 AC323:AC328 AC333:AC349 AC282:AC313 AC264:AC271 AC184:AC199">
    <cfRule type="duplicateValues" dxfId="1280" priority="1009"/>
  </conditionalFormatting>
  <conditionalFormatting sqref="AC259:AC260 AC39:AC45 AC53:AC56 AC64:AC68 AC70:AC80 AC110:AC112 AC125:AC146 AC150:AC152 AC161 AC163:AC164 AC177:AC179 AC184:AC199 AC242:AC244 AC246:AC248 AC251 AC34:AC37 AC264:AC267">
    <cfRule type="duplicateValues" dxfId="1279" priority="1008"/>
  </conditionalFormatting>
  <conditionalFormatting sqref="AC259:AC260 AC39:AC45 AC53:AC56 AC64:AC68 AC70:AC80 AC110:AC112 AC125:AC146 AC150:AC152 AC161 AC163:AC164 AC177:AC179 AC184:AC199 AC242:AC244 AC246:AC248 AC251 AC34:AC37 AC264:AC267">
    <cfRule type="duplicateValues" dxfId="1278" priority="1007"/>
  </conditionalFormatting>
  <conditionalFormatting sqref="AC34:AC45 AC53:AC56 AC64:AC68 AC70:AC80 AC110:AC112 AC125:AC146 AC150:AC152 AC161 AC163:AC164 AC177:AC179 AC184:AC199 AC242:AC244 AC246:AC248 AC251 AC259:AC260 AC264:AC268">
    <cfRule type="duplicateValues" dxfId="1277" priority="1006"/>
  </conditionalFormatting>
  <conditionalFormatting sqref="AC34:AC45 AC53:AC56 AC64:AC68 AC70:AC80 AC110:AC112 AC125:AC146 AC150:AC152 AC161 AC163:AC164 AC177:AC179 AC242:AC244 AC246:AC248 AC251 AC323:AC328 AC333:AC345 AC313 AC259:AC260 AC282:AC304 AC264:AC271 AC184:AC199">
    <cfRule type="duplicateValues" dxfId="1276" priority="1005"/>
  </conditionalFormatting>
  <conditionalFormatting sqref="AC34:AC45 AC53:AC56 AC64:AC68 AC70:AC80 AC110:AC112 AC125:AC146 AC150:AC152 AC161 AC163:AC164 AC177:AC179 AC242:AC244 AC246:AC248 AC251 AC323:AC328 AC333:AC345 AC313 AC259:AC260 AC282:AC304 AC264:AC271 AC184:AC199">
    <cfRule type="duplicateValues" dxfId="1275" priority="1004"/>
  </conditionalFormatting>
  <conditionalFormatting sqref="M251 M533:M534 M1:M5 M157:M161 M163:M175 M246:M248 M259:M260 M7:M152 M264:M271 M279:M329 M332:M368 M177:M224 M256:M257 M229:M230 M233:M244 M370:M395">
    <cfRule type="duplicateValues" dxfId="1274" priority="1003"/>
  </conditionalFormatting>
  <conditionalFormatting sqref="A251 A533:A534 A1:A5 A157:A161 A246:A248 A163:A175 A259:A260 A7:A152 A264:A271 A279:A329 A332:A368 A177:A224 A256:A257 A229:A230 A233:A244 A370:A395">
    <cfRule type="duplicateValues" dxfId="1273" priority="1002"/>
  </conditionalFormatting>
  <conditionalFormatting sqref="M251 M533:M534 M1:M5 M157:M161 M163:M175 M246:M248 M259:M260 M7:M152 M264:M271 M279:M329 M332:M368 M177:M224 M256:M257 M229:M230 M233:M244 M370:M395">
    <cfRule type="duplicateValues" dxfId="1272" priority="1000"/>
    <cfRule type="duplicateValues" dxfId="1271" priority="1001"/>
  </conditionalFormatting>
  <conditionalFormatting sqref="AC34:AC45 AC53:AC56 AC64:AC68 AC70:AC80 AC110:AC115 AC122:AC146 AC150:AC152 AC251 AC259:AC260 AC323:AC328 AC333:AC345 AC313 AC160:AC161 AC157 AC163:AC164 AC177:AC179 AC282:AC304 AC184:AC188 AC264:AC271">
    <cfRule type="duplicateValues" dxfId="1270" priority="999"/>
  </conditionalFormatting>
  <conditionalFormatting sqref="AC34:AC45 AC53:AC56 AC64:AC68 AC70:AC80 AC110:AC115 AC122:AC146 AC150:AC152 AC251 AC259:AC260 AC323:AC328 AC333:AC345 AC313 AC160:AC161 AC157 AC163:AC164 AC177:AC179 AC282:AC304 AC184:AC188 AC264:AC271">
    <cfRule type="duplicateValues" dxfId="1269" priority="998"/>
  </conditionalFormatting>
  <conditionalFormatting sqref="AC34:AC45 AC53:AC56 AC64:AC68 AC70:AC80 AC110:AC115 AC122:AC146 AC150:AC152 AC251 AC259:AC260 AC323:AC328 AC333:AC345 AC313 AC160:AC161 AC157 AC163:AC164 AC177:AC179 AC282:AC304 AC184:AC188 AC264:AC271">
    <cfRule type="duplicateValues" dxfId="1268" priority="997"/>
  </conditionalFormatting>
  <conditionalFormatting sqref="AC251 AC34:AC45 AC53:AC56 AC64:AC68 AC70:AC80 AC110:AC115 AC122:AC146 AC150:AC152 AC259:AC260 AC323:AC328 AC333:AC345 AC313 AC160:AC161 AC157 AC163:AC164 AC177:AC179 AC282:AC304 AC184:AC188 AC264:AC271">
    <cfRule type="duplicateValues" dxfId="1267" priority="996"/>
  </conditionalFormatting>
  <conditionalFormatting sqref="AC168:AC174 AC161 AC163:AC164 AC177:AC179 AC251 AC303:AC304 AC311:AC313 AC323:AC328 AC333:AC345 AC198:AC199 AC242 AC246:AC248 AC244 AC39:AC45 AC51:AC56 AC64:AC68 AC70:AC80 AC110:AC115 AC122:AC152 AC34:AC37 AC259:AC260 AC282:AC291 AC264:AC271 AC184:AC193">
    <cfRule type="duplicateValues" dxfId="1266" priority="995"/>
  </conditionalFormatting>
  <conditionalFormatting sqref="AC213">
    <cfRule type="duplicateValues" dxfId="1265" priority="994"/>
  </conditionalFormatting>
  <conditionalFormatting sqref="AC386">
    <cfRule type="duplicateValues" dxfId="1264" priority="993"/>
  </conditionalFormatting>
  <conditionalFormatting sqref="AC386:AC388 AC205:AC207 AC213:AC215">
    <cfRule type="duplicateValues" dxfId="1263" priority="992"/>
  </conditionalFormatting>
  <conditionalFormatting sqref="AC205">
    <cfRule type="duplicateValues" dxfId="1262" priority="991"/>
  </conditionalFormatting>
  <conditionalFormatting sqref="AC365">
    <cfRule type="duplicateValues" dxfId="1261" priority="990"/>
  </conditionalFormatting>
  <conditionalFormatting sqref="AC355">
    <cfRule type="duplicateValues" dxfId="1260" priority="989"/>
  </conditionalFormatting>
  <conditionalFormatting sqref="AC376:AC378 AC365:AC367 AC355:AC357">
    <cfRule type="duplicateValues" dxfId="1259" priority="988"/>
  </conditionalFormatting>
  <conditionalFormatting sqref="AC376:AC382 AC365:AC368 AC370:AC372 AC355:AC361">
    <cfRule type="duplicateValues" dxfId="1258" priority="987"/>
  </conditionalFormatting>
  <conditionalFormatting sqref="AC376">
    <cfRule type="duplicateValues" dxfId="1257" priority="986"/>
  </conditionalFormatting>
  <conditionalFormatting sqref="A533:A534 A1:A224 A229:A230 A332:A368 A233:A329 A370:A395">
    <cfRule type="duplicateValues" dxfId="1256" priority="985"/>
  </conditionalFormatting>
  <conditionalFormatting sqref="AC242 AC246:AC248 AC244 AC39:AC45 AC53:AC56 AC64:AC68 AC70:AC80 AC110:AC112 AC125:AC128 AC34">
    <cfRule type="duplicateValues" dxfId="1255" priority="984"/>
  </conditionalFormatting>
  <conditionalFormatting sqref="AC168:AC175 AC198:AC199 AC242 AC246:AC248 AC244 AC179 AC251 AC161 AC163:AC164 AC311:AC313 AC323:AC328 AC333:AC345 AC303:AC305 AC39:AC45 AC51:AC56 AC64:AC68 AC70:AC80 AC110:AC115 AC122:AC152 AC34:AC37 AC259:AC260 AC282:AC293 AC264:AC271 AC184:AC193">
    <cfRule type="duplicateValues" dxfId="1254" priority="983"/>
  </conditionalFormatting>
  <conditionalFormatting sqref="A251 A533:A534 A1:A5 A7:A37 A157:A161 A246:A248 A163:A175 A259:A260 A39:A152 A264:A271 A279:A329 A332:A368 A177:A224 A256:A257 A229:A230 A233:A244 A370:A395">
    <cfRule type="duplicateValues" dxfId="1253" priority="982"/>
  </conditionalFormatting>
  <conditionalFormatting sqref="M251 M533:M534 M1:M5 M7:M37 M157:M161 M163:M175 M246:M248 M259:M260 M39:M152 M264:M271 M279:M329 M332:M368 M177:M224 M256:M257 M229:M230 M233:M244 M370:M395">
    <cfRule type="duplicateValues" dxfId="1252" priority="981"/>
  </conditionalFormatting>
  <conditionalFormatting sqref="A246:A248 A244 A251 A533:A534 A1:A5 A7:A37 A157:A161 A163:A175 A259:A260 A39:A152 A264:A271 A177:A193 A279:A329 A332:A368 A198:A224 A256:A257 A229:A230 A233:A242 A370:A395">
    <cfRule type="duplicateValues" dxfId="1251" priority="980"/>
  </conditionalFormatting>
  <conditionalFormatting sqref="A246:A248 A244 A251 A533:A534 A1:A5 A7:A37 A157:A161 A163:A175 A259:A260 A39:A152 A264:A271 A177:A193 A279:A329 A332:A368 A198:A224 A256:A257 A229:A230 A233:A242 A370:A395">
    <cfRule type="duplicateValues" dxfId="1250" priority="978"/>
    <cfRule type="duplicateValues" dxfId="1249" priority="979"/>
  </conditionalFormatting>
  <conditionalFormatting sqref="M246:M248 M244 M251 M533:M534 M1:M5 M7:M37 M157:M161 M163:M175 M259:M260 M39:M152 M264:M271 M177:M193 M279:M329 M332:M368 M198:M224 M256:M257 M229:M230 M233:M242 M370:M395">
    <cfRule type="duplicateValues" dxfId="1248" priority="977"/>
  </conditionalFormatting>
  <conditionalFormatting sqref="AC1:AC203 AC533:AC534 AC208:AC210 AC241:AC255 AC258:AC328 AC333:AC368 AC370:AC392">
    <cfRule type="duplicateValues" dxfId="1247" priority="976"/>
  </conditionalFormatting>
  <conditionalFormatting sqref="A264:A271 A279:A329 A332:A368 A533:A534 A1:A224 A229:A230 A233:A260 A370:A395">
    <cfRule type="duplicateValues" dxfId="1246" priority="975"/>
  </conditionalFormatting>
  <conditionalFormatting sqref="M533:M534 M1:M224 M229:M230 M332:M368 M233:M329 M370:M395">
    <cfRule type="duplicateValues" dxfId="1245" priority="974"/>
  </conditionalFormatting>
  <conditionalFormatting sqref="AC1:AC203 AC533:AC534 AC208:AC210 AC241:AC255 AC258:AC328 AC333:AC353">
    <cfRule type="duplicateValues" dxfId="1244" priority="973"/>
  </conditionalFormatting>
  <conditionalFormatting sqref="AC1:AC203 AC533:AC534 AC208:AC210 AC241:AC255 AC258:AC328 AC333:AC354">
    <cfRule type="duplicateValues" dxfId="1243" priority="972"/>
  </conditionalFormatting>
  <conditionalFormatting sqref="AC386:AC392 AC205:AC207 AC213:AC219 AC332 AC221:AC223">
    <cfRule type="duplicateValues" dxfId="1242" priority="971"/>
  </conditionalFormatting>
  <conditionalFormatting sqref="AC1:AC220 AC533:AC534 AC241:AC256 AC258:AC329 AC332:AC368 AC370:AC392">
    <cfRule type="duplicateValues" dxfId="1241" priority="970"/>
  </conditionalFormatting>
  <conditionalFormatting sqref="AC160">
    <cfRule type="duplicateValues" dxfId="1240" priority="969"/>
  </conditionalFormatting>
  <conditionalFormatting sqref="AC242">
    <cfRule type="duplicateValues" dxfId="1239" priority="968"/>
  </conditionalFormatting>
  <conditionalFormatting sqref="AC34:AC45 AC53:AC56 AC64:AC68 AC70:AC80 AC110:AC112 AC125:AC146 AC150:AC152 AC161 AC163:AC164 AC177:AC179 AC242:AC244 AC246:AC248 AC251 AC323:AC328 AC333:AC345 AC313 AC259:AC260 AC282:AC304 AC264:AC271 AC184:AC199">
    <cfRule type="duplicateValues" dxfId="1238" priority="967"/>
  </conditionalFormatting>
  <conditionalFormatting sqref="AC227:AC228">
    <cfRule type="duplicateValues" dxfId="1237" priority="966"/>
  </conditionalFormatting>
  <conditionalFormatting sqref="AC227:AC228">
    <cfRule type="duplicateValues" dxfId="1236" priority="965"/>
  </conditionalFormatting>
  <conditionalFormatting sqref="AC227:AC228">
    <cfRule type="duplicateValues" dxfId="1235" priority="962"/>
    <cfRule type="duplicateValues" dxfId="1234" priority="963"/>
    <cfRule type="timePeriod" dxfId="1233" priority="964" timePeriod="yesterday">
      <formula>FLOOR(AC227,1)=TODAY()-1</formula>
    </cfRule>
  </conditionalFormatting>
  <conditionalFormatting sqref="AC227:AC228">
    <cfRule type="duplicateValues" dxfId="1232" priority="961"/>
  </conditionalFormatting>
  <conditionalFormatting sqref="M227:M228">
    <cfRule type="duplicateValues" dxfId="1231" priority="960"/>
  </conditionalFormatting>
  <conditionalFormatting sqref="A227:A228">
    <cfRule type="duplicateValues" dxfId="1230" priority="959"/>
  </conditionalFormatting>
  <conditionalFormatting sqref="AC227:AC228">
    <cfRule type="duplicateValues" dxfId="1229" priority="958"/>
  </conditionalFormatting>
  <conditionalFormatting sqref="M227:M228">
    <cfRule type="duplicateValues" dxfId="1228" priority="956"/>
    <cfRule type="duplicateValues" dxfId="1227" priority="957"/>
  </conditionalFormatting>
  <conditionalFormatting sqref="AC227:AC228">
    <cfRule type="duplicateValues" dxfId="1226" priority="955"/>
  </conditionalFormatting>
  <conditionalFormatting sqref="AC227:AC228">
    <cfRule type="duplicateValues" dxfId="1225" priority="954"/>
  </conditionalFormatting>
  <conditionalFormatting sqref="AC227:AC228">
    <cfRule type="duplicateValues" dxfId="1224" priority="953"/>
  </conditionalFormatting>
  <conditionalFormatting sqref="AC227:AC228">
    <cfRule type="duplicateValues" dxfId="1223" priority="952"/>
  </conditionalFormatting>
  <conditionalFormatting sqref="M227:M228">
    <cfRule type="duplicateValues" dxfId="1222" priority="950"/>
    <cfRule type="duplicateValues" dxfId="1221" priority="951"/>
  </conditionalFormatting>
  <conditionalFormatting sqref="M227:M228">
    <cfRule type="duplicateValues" dxfId="1220" priority="949"/>
  </conditionalFormatting>
  <conditionalFormatting sqref="AC226:AC228">
    <cfRule type="duplicateValues" dxfId="1219" priority="948"/>
  </conditionalFormatting>
  <conditionalFormatting sqref="M226:M228">
    <cfRule type="duplicateValues" dxfId="1218" priority="947"/>
  </conditionalFormatting>
  <conditionalFormatting sqref="AC226:AC228">
    <cfRule type="duplicateValues" dxfId="1217" priority="946"/>
  </conditionalFormatting>
  <conditionalFormatting sqref="A226:A228">
    <cfRule type="duplicateValues" dxfId="1216" priority="945"/>
  </conditionalFormatting>
  <conditionalFormatting sqref="M226:M228">
    <cfRule type="duplicateValues" dxfId="1215" priority="944"/>
  </conditionalFormatting>
  <conditionalFormatting sqref="AC225">
    <cfRule type="duplicateValues" dxfId="1214" priority="943"/>
  </conditionalFormatting>
  <conditionalFormatting sqref="AC225">
    <cfRule type="duplicateValues" dxfId="1213" priority="942"/>
  </conditionalFormatting>
  <conditionalFormatting sqref="AC225">
    <cfRule type="duplicateValues" dxfId="1212" priority="939"/>
    <cfRule type="duplicateValues" dxfId="1211" priority="940"/>
    <cfRule type="timePeriod" dxfId="1210" priority="941" timePeriod="yesterday">
      <formula>FLOOR(AC225,1)=TODAY()-1</formula>
    </cfRule>
  </conditionalFormatting>
  <conditionalFormatting sqref="AC225">
    <cfRule type="duplicateValues" dxfId="1209" priority="938"/>
  </conditionalFormatting>
  <conditionalFormatting sqref="AC225">
    <cfRule type="duplicateValues" dxfId="1208" priority="937"/>
  </conditionalFormatting>
  <conditionalFormatting sqref="AC225">
    <cfRule type="duplicateValues" dxfId="1207" priority="936"/>
  </conditionalFormatting>
  <conditionalFormatting sqref="AC225">
    <cfRule type="duplicateValues" dxfId="1206" priority="935"/>
  </conditionalFormatting>
  <conditionalFormatting sqref="AC225">
    <cfRule type="duplicateValues" dxfId="1205" priority="934"/>
  </conditionalFormatting>
  <conditionalFormatting sqref="AC225">
    <cfRule type="duplicateValues" dxfId="1204" priority="933"/>
  </conditionalFormatting>
  <conditionalFormatting sqref="AC225">
    <cfRule type="duplicateValues" dxfId="1203" priority="932"/>
  </conditionalFormatting>
  <conditionalFormatting sqref="AC225">
    <cfRule type="duplicateValues" dxfId="1202" priority="931"/>
  </conditionalFormatting>
  <conditionalFormatting sqref="AC225">
    <cfRule type="duplicateValues" dxfId="1201" priority="930"/>
  </conditionalFormatting>
  <conditionalFormatting sqref="AC225">
    <cfRule type="duplicateValues" dxfId="1200" priority="929"/>
  </conditionalFormatting>
  <conditionalFormatting sqref="AC225">
    <cfRule type="duplicateValues" dxfId="1199" priority="928"/>
  </conditionalFormatting>
  <conditionalFormatting sqref="AC225">
    <cfRule type="duplicateValues" dxfId="1198" priority="927"/>
  </conditionalFormatting>
  <conditionalFormatting sqref="AC225">
    <cfRule type="duplicateValues" dxfId="1197" priority="926"/>
  </conditionalFormatting>
  <conditionalFormatting sqref="AC225">
    <cfRule type="duplicateValues" dxfId="1196" priority="925"/>
  </conditionalFormatting>
  <conditionalFormatting sqref="A225">
    <cfRule type="duplicateValues" dxfId="1195" priority="924"/>
  </conditionalFormatting>
  <conditionalFormatting sqref="AC225">
    <cfRule type="duplicateValues" dxfId="1194" priority="923"/>
  </conditionalFormatting>
  <conditionalFormatting sqref="AC225">
    <cfRule type="duplicateValues" dxfId="1193" priority="922"/>
  </conditionalFormatting>
  <conditionalFormatting sqref="AC225">
    <cfRule type="duplicateValues" dxfId="1192" priority="921"/>
  </conditionalFormatting>
  <conditionalFormatting sqref="AC225">
    <cfRule type="duplicateValues" dxfId="1191" priority="920"/>
  </conditionalFormatting>
  <conditionalFormatting sqref="AC225">
    <cfRule type="duplicateValues" dxfId="1190" priority="919"/>
  </conditionalFormatting>
  <conditionalFormatting sqref="M225">
    <cfRule type="duplicateValues" dxfId="1189" priority="918"/>
  </conditionalFormatting>
  <conditionalFormatting sqref="AC225">
    <cfRule type="duplicateValues" dxfId="1188" priority="917"/>
  </conditionalFormatting>
  <conditionalFormatting sqref="AC225">
    <cfRule type="duplicateValues" dxfId="1187" priority="916"/>
  </conditionalFormatting>
  <conditionalFormatting sqref="AC225">
    <cfRule type="duplicateValues" dxfId="1186" priority="915"/>
  </conditionalFormatting>
  <conditionalFormatting sqref="A225">
    <cfRule type="duplicateValues" dxfId="1185" priority="913"/>
    <cfRule type="duplicateValues" dxfId="1184" priority="914"/>
  </conditionalFormatting>
  <conditionalFormatting sqref="AC225">
    <cfRule type="duplicateValues" dxfId="1183" priority="912"/>
  </conditionalFormatting>
  <conditionalFormatting sqref="AC225">
    <cfRule type="duplicateValues" dxfId="1182" priority="911"/>
  </conditionalFormatting>
  <conditionalFormatting sqref="AC225">
    <cfRule type="duplicateValues" dxfId="1181" priority="910"/>
  </conditionalFormatting>
  <conditionalFormatting sqref="AC225">
    <cfRule type="duplicateValues" dxfId="1180" priority="909"/>
  </conditionalFormatting>
  <conditionalFormatting sqref="M225">
    <cfRule type="duplicateValues" dxfId="1179" priority="907"/>
    <cfRule type="duplicateValues" dxfId="1178" priority="908"/>
  </conditionalFormatting>
  <conditionalFormatting sqref="AC225">
    <cfRule type="duplicateValues" dxfId="1177" priority="906"/>
  </conditionalFormatting>
  <conditionalFormatting sqref="AC225">
    <cfRule type="duplicateValues" dxfId="1176" priority="905"/>
  </conditionalFormatting>
  <conditionalFormatting sqref="AC225">
    <cfRule type="duplicateValues" dxfId="1175" priority="904"/>
  </conditionalFormatting>
  <conditionalFormatting sqref="AC225">
    <cfRule type="duplicateValues" dxfId="1174" priority="903"/>
  </conditionalFormatting>
  <conditionalFormatting sqref="AC225">
    <cfRule type="duplicateValues" dxfId="1173" priority="902"/>
  </conditionalFormatting>
  <conditionalFormatting sqref="AC225">
    <cfRule type="duplicateValues" dxfId="1172" priority="901"/>
  </conditionalFormatting>
  <conditionalFormatting sqref="AC225">
    <cfRule type="duplicateValues" dxfId="1171" priority="900"/>
  </conditionalFormatting>
  <conditionalFormatting sqref="AC225">
    <cfRule type="duplicateValues" dxfId="1170" priority="899"/>
  </conditionalFormatting>
  <conditionalFormatting sqref="AC225">
    <cfRule type="duplicateValues" dxfId="1169" priority="898"/>
  </conditionalFormatting>
  <conditionalFormatting sqref="AC225">
    <cfRule type="duplicateValues" dxfId="1168" priority="897"/>
  </conditionalFormatting>
  <conditionalFormatting sqref="AC225">
    <cfRule type="duplicateValues" dxfId="1167" priority="896"/>
  </conditionalFormatting>
  <conditionalFormatting sqref="AC225">
    <cfRule type="duplicateValues" dxfId="1166" priority="895"/>
  </conditionalFormatting>
  <conditionalFormatting sqref="AC225">
    <cfRule type="duplicateValues" dxfId="1165" priority="894"/>
  </conditionalFormatting>
  <conditionalFormatting sqref="AC225">
    <cfRule type="duplicateValues" dxfId="1164" priority="893"/>
  </conditionalFormatting>
  <conditionalFormatting sqref="AC225">
    <cfRule type="duplicateValues" dxfId="1163" priority="892"/>
  </conditionalFormatting>
  <conditionalFormatting sqref="AC225">
    <cfRule type="duplicateValues" dxfId="1162" priority="891"/>
  </conditionalFormatting>
  <conditionalFormatting sqref="AC225">
    <cfRule type="duplicateValues" dxfId="1161" priority="890"/>
  </conditionalFormatting>
  <conditionalFormatting sqref="A225:A228">
    <cfRule type="duplicateValues" dxfId="1160" priority="889"/>
  </conditionalFormatting>
  <conditionalFormatting sqref="AC225:AC228">
    <cfRule type="duplicateValues" dxfId="1159" priority="888"/>
  </conditionalFormatting>
  <conditionalFormatting sqref="M225:M228">
    <cfRule type="duplicateValues" dxfId="1158" priority="887"/>
  </conditionalFormatting>
  <conditionalFormatting sqref="M226">
    <cfRule type="duplicateValues" dxfId="1157" priority="886"/>
  </conditionalFormatting>
  <conditionalFormatting sqref="M225:M228">
    <cfRule type="duplicateValues" dxfId="1156" priority="884"/>
    <cfRule type="duplicateValues" dxfId="1155" priority="885"/>
  </conditionalFormatting>
  <conditionalFormatting sqref="AC533:AC534 AC1:AC228 AC241:AC329 AC332:AC368 AC370:AC392">
    <cfRule type="duplicateValues" dxfId="1154" priority="883"/>
  </conditionalFormatting>
  <conditionalFormatting sqref="AC533:AC534 AC1:AC230 AC332:AC368 AC233:AC329 AC370:AC395">
    <cfRule type="duplicateValues" dxfId="1153" priority="882"/>
  </conditionalFormatting>
  <conditionalFormatting sqref="AC533:AC534 AC1:AC230 AC332:AC368 AC233:AC329 AC370:AC395">
    <cfRule type="duplicateValues" dxfId="1152" priority="881"/>
  </conditionalFormatting>
  <conditionalFormatting sqref="M533:M534 M1:M230 M332:M368 M233:M329 M370:M395">
    <cfRule type="duplicateValues" dxfId="1151" priority="880"/>
  </conditionalFormatting>
  <conditionalFormatting sqref="AC350:AC352 AC33 AC314:AC321">
    <cfRule type="duplicateValues" dxfId="1150" priority="879"/>
  </conditionalFormatting>
  <conditionalFormatting sqref="AC350:AC352 AC33 AC314:AC321">
    <cfRule type="duplicateValues" dxfId="1149" priority="878"/>
  </conditionalFormatting>
  <conditionalFormatting sqref="AC4:AC5 AC28:AC45 AC49:AC56 AC64:AC68 AC70:AC80 AC110:AC115 AC122:AC152 AC7:AC17 AC160:AC161 AC157 AC163:AC173 AC177:AC179 AC242:AC244 AC246:AC255 AC259:AC260 AC323:AC328 AC333:AC352 AC282:AC321 AC264:AC271 AC184:AC199">
    <cfRule type="duplicateValues" dxfId="1148" priority="877"/>
  </conditionalFormatting>
  <conditionalFormatting sqref="AC34:AC45 AC53:AC56 AC64:AC68 AC70:AC80 AC110:AC115 AC122:AC152 AC259:AC260 AC323:AC328 AC333:AC349 AC160:AC161 AC157 AC163:AC164 AC177:AC179 AC242:AC244 AC246:AC255 AC282:AC313 AC264:AC271 AC184:AC199">
    <cfRule type="duplicateValues" dxfId="1147" priority="876"/>
  </conditionalFormatting>
  <conditionalFormatting sqref="AC34:AC45 AC53:AC56 AC64:AC68 AC70:AC80 AC110:AC115 AC122:AC146 AC150:AC152 AC251 AC259:AC260 AC323:AC328 AC333:AC349 AC160:AC161 AC157 AC163:AC164 AC177:AC179 AC282:AC313 AC184:AC188 AC264:AC271">
    <cfRule type="duplicateValues" dxfId="1146" priority="875"/>
  </conditionalFormatting>
  <conditionalFormatting sqref="AC233:AC234 AC82:AC84 AC230 AC98:AC100 AC88:AC90 AC242:AC255 AC258:AC260 AC61:AC80 AC122:AC180 AC1:AC57 AC533:AC534 AC282:AC328 AC333:AC353 AC110:AC117 AC108 AC264:AC271 AC184:AC199">
    <cfRule type="duplicateValues" dxfId="1145" priority="874"/>
  </conditionalFormatting>
  <conditionalFormatting sqref="AC233:AC238 AC82:AC85 AC230 AC98:AC104 AC88:AC94 AC242:AC255 AC258:AC260 AC1:AC58 AC533:AC534 AC279:AC328 AC333:AC353 AC61:AC80 AC108 AC264:AC271 AC110:AC203">
    <cfRule type="duplicateValues" dxfId="1144" priority="873"/>
  </conditionalFormatting>
  <conditionalFormatting sqref="AC1:AC203 AC533:AC534 AC208:AC217 AC230 AC258:AC329 AC333:AC368 AC370 AC233:AC255 AC386:AC395">
    <cfRule type="duplicateValues" dxfId="1143" priority="872"/>
  </conditionalFormatting>
  <conditionalFormatting sqref="AC231:AC232 AC369 AC330">
    <cfRule type="duplicateValues" dxfId="1142" priority="871"/>
  </conditionalFormatting>
  <conditionalFormatting sqref="M231:M232 M369 M330">
    <cfRule type="duplicateValues" dxfId="1141" priority="870"/>
  </conditionalFormatting>
  <conditionalFormatting sqref="AC331">
    <cfRule type="duplicateValues" dxfId="1140" priority="869"/>
  </conditionalFormatting>
  <conditionalFormatting sqref="AC331">
    <cfRule type="duplicateValues" dxfId="1139" priority="868"/>
  </conditionalFormatting>
  <conditionalFormatting sqref="AC331">
    <cfRule type="duplicateValues" dxfId="1138" priority="867"/>
  </conditionalFormatting>
  <conditionalFormatting sqref="AC331">
    <cfRule type="duplicateValues" dxfId="1137" priority="866"/>
  </conditionalFormatting>
  <conditionalFormatting sqref="AC331">
    <cfRule type="duplicateValues" dxfId="1136" priority="865"/>
  </conditionalFormatting>
  <conditionalFormatting sqref="AC331">
    <cfRule type="duplicateValues" dxfId="1135" priority="864"/>
  </conditionalFormatting>
  <conditionalFormatting sqref="AC331">
    <cfRule type="duplicateValues" dxfId="1134" priority="863"/>
  </conditionalFormatting>
  <conditionalFormatting sqref="AC331">
    <cfRule type="duplicateValues" dxfId="1133" priority="862"/>
  </conditionalFormatting>
  <conditionalFormatting sqref="AC331">
    <cfRule type="duplicateValues" dxfId="1132" priority="861"/>
  </conditionalFormatting>
  <conditionalFormatting sqref="AC331">
    <cfRule type="duplicateValues" dxfId="1131" priority="860"/>
  </conditionalFormatting>
  <conditionalFormatting sqref="A331">
    <cfRule type="duplicateValues" dxfId="1130" priority="859"/>
  </conditionalFormatting>
  <conditionalFormatting sqref="AC331">
    <cfRule type="duplicateValues" dxfId="1129" priority="858"/>
  </conditionalFormatting>
  <conditionalFormatting sqref="AC331">
    <cfRule type="duplicateValues" dxfId="1128" priority="857"/>
  </conditionalFormatting>
  <conditionalFormatting sqref="AC331">
    <cfRule type="duplicateValues" dxfId="1127" priority="856"/>
  </conditionalFormatting>
  <conditionalFormatting sqref="AC331">
    <cfRule type="duplicateValues" dxfId="1126" priority="855"/>
  </conditionalFormatting>
  <conditionalFormatting sqref="AC331">
    <cfRule type="duplicateValues" dxfId="1125" priority="854"/>
  </conditionalFormatting>
  <conditionalFormatting sqref="M331">
    <cfRule type="duplicateValues" dxfId="1124" priority="853"/>
  </conditionalFormatting>
  <conditionalFormatting sqref="M331">
    <cfRule type="duplicateValues" dxfId="1123" priority="852"/>
  </conditionalFormatting>
  <conditionalFormatting sqref="AC331">
    <cfRule type="duplicateValues" dxfId="1122" priority="851"/>
  </conditionalFormatting>
  <conditionalFormatting sqref="AC331">
    <cfRule type="duplicateValues" dxfId="1121" priority="850"/>
  </conditionalFormatting>
  <conditionalFormatting sqref="M331">
    <cfRule type="duplicateValues" dxfId="1120" priority="849"/>
  </conditionalFormatting>
  <conditionalFormatting sqref="AC331">
    <cfRule type="duplicateValues" dxfId="1119" priority="848"/>
  </conditionalFormatting>
  <conditionalFormatting sqref="A331">
    <cfRule type="duplicateValues" dxfId="1118" priority="846"/>
    <cfRule type="duplicateValues" dxfId="1117" priority="847"/>
  </conditionalFormatting>
  <conditionalFormatting sqref="AC331">
    <cfRule type="duplicateValues" dxfId="1116" priority="845"/>
  </conditionalFormatting>
  <conditionalFormatting sqref="AC331">
    <cfRule type="duplicateValues" dxfId="1115" priority="844"/>
  </conditionalFormatting>
  <conditionalFormatting sqref="M331">
    <cfRule type="duplicateValues" dxfId="1114" priority="843"/>
  </conditionalFormatting>
  <conditionalFormatting sqref="AC331">
    <cfRule type="duplicateValues" dxfId="1113" priority="842"/>
  </conditionalFormatting>
  <conditionalFormatting sqref="AC331">
    <cfRule type="duplicateValues" dxfId="1112" priority="841"/>
  </conditionalFormatting>
  <conditionalFormatting sqref="M331">
    <cfRule type="duplicateValues" dxfId="1111" priority="840"/>
  </conditionalFormatting>
  <conditionalFormatting sqref="M331">
    <cfRule type="duplicateValues" dxfId="1110" priority="838"/>
    <cfRule type="duplicateValues" dxfId="1109" priority="839"/>
  </conditionalFormatting>
  <conditionalFormatting sqref="M331">
    <cfRule type="duplicateValues" dxfId="1108" priority="837"/>
  </conditionalFormatting>
  <conditionalFormatting sqref="AC331">
    <cfRule type="duplicateValues" dxfId="1107" priority="836"/>
  </conditionalFormatting>
  <conditionalFormatting sqref="AC331">
    <cfRule type="duplicateValues" dxfId="1106" priority="835"/>
  </conditionalFormatting>
  <conditionalFormatting sqref="AC331">
    <cfRule type="duplicateValues" dxfId="1105" priority="834"/>
  </conditionalFormatting>
  <conditionalFormatting sqref="AC331">
    <cfRule type="duplicateValues" dxfId="1104" priority="833"/>
  </conditionalFormatting>
  <conditionalFormatting sqref="AC331">
    <cfRule type="duplicateValues" dxfId="1103" priority="832"/>
  </conditionalFormatting>
  <conditionalFormatting sqref="M331">
    <cfRule type="duplicateValues" dxfId="1102" priority="831"/>
  </conditionalFormatting>
  <conditionalFormatting sqref="AC331">
    <cfRule type="duplicateValues" dxfId="1101" priority="830"/>
  </conditionalFormatting>
  <conditionalFormatting sqref="AC331">
    <cfRule type="duplicateValues" dxfId="1100" priority="829"/>
  </conditionalFormatting>
  <conditionalFormatting sqref="M331">
    <cfRule type="duplicateValues" dxfId="1099" priority="828"/>
  </conditionalFormatting>
  <conditionalFormatting sqref="AC331">
    <cfRule type="duplicateValues" dxfId="1098" priority="827"/>
  </conditionalFormatting>
  <conditionalFormatting sqref="AC331">
    <cfRule type="duplicateValues" dxfId="1097" priority="826"/>
  </conditionalFormatting>
  <conditionalFormatting sqref="AC331">
    <cfRule type="duplicateValues" dxfId="1096" priority="825"/>
  </conditionalFormatting>
  <conditionalFormatting sqref="AC331">
    <cfRule type="duplicateValues" dxfId="1095" priority="824"/>
  </conditionalFormatting>
  <conditionalFormatting sqref="AC331">
    <cfRule type="duplicateValues" dxfId="1094" priority="823"/>
  </conditionalFormatting>
  <conditionalFormatting sqref="AC331">
    <cfRule type="duplicateValues" dxfId="1093" priority="822"/>
  </conditionalFormatting>
  <conditionalFormatting sqref="AC331">
    <cfRule type="duplicateValues" dxfId="1092" priority="821"/>
  </conditionalFormatting>
  <conditionalFormatting sqref="AC331">
    <cfRule type="duplicateValues" dxfId="1091" priority="820"/>
  </conditionalFormatting>
  <conditionalFormatting sqref="AC331">
    <cfRule type="duplicateValues" dxfId="1090" priority="819"/>
  </conditionalFormatting>
  <conditionalFormatting sqref="AC331">
    <cfRule type="duplicateValues" dxfId="1089" priority="818"/>
  </conditionalFormatting>
  <conditionalFormatting sqref="AC331">
    <cfRule type="duplicateValues" dxfId="1088" priority="817"/>
  </conditionalFormatting>
  <conditionalFormatting sqref="A231:A232 A330:A331 A369">
    <cfRule type="duplicateValues" dxfId="1087" priority="816"/>
  </conditionalFormatting>
  <conditionalFormatting sqref="AC231:AC232 AC330:AC331 AC369">
    <cfRule type="duplicateValues" dxfId="1086" priority="815"/>
  </conditionalFormatting>
  <conditionalFormatting sqref="M231:M232 M330:M331 M369">
    <cfRule type="duplicateValues" dxfId="1085" priority="814"/>
  </conditionalFormatting>
  <conditionalFormatting sqref="M231:M232 M330:M331 M369">
    <cfRule type="duplicateValues" dxfId="1084" priority="812"/>
    <cfRule type="duplicateValues" dxfId="1083" priority="813"/>
  </conditionalFormatting>
  <conditionalFormatting sqref="M231:M232 M369 M330">
    <cfRule type="duplicateValues" dxfId="1082" priority="811"/>
  </conditionalFormatting>
  <conditionalFormatting sqref="M369">
    <cfRule type="duplicateValues" dxfId="1081" priority="810"/>
  </conditionalFormatting>
  <conditionalFormatting sqref="AC231:AC232 AC369 AC330">
    <cfRule type="duplicateValues" dxfId="1080" priority="809"/>
  </conditionalFormatting>
  <conditionalFormatting sqref="M369">
    <cfRule type="duplicateValues" dxfId="1079" priority="808"/>
  </conditionalFormatting>
  <conditionalFormatting sqref="M369">
    <cfRule type="duplicateValues" dxfId="1078" priority="807"/>
  </conditionalFormatting>
  <conditionalFormatting sqref="AC369">
    <cfRule type="duplicateValues" dxfId="1077" priority="806"/>
  </conditionalFormatting>
  <conditionalFormatting sqref="A231:A232 A369 A330">
    <cfRule type="duplicateValues" dxfId="1076" priority="805"/>
  </conditionalFormatting>
  <conditionalFormatting sqref="A369">
    <cfRule type="duplicateValues" dxfId="1075" priority="804"/>
  </conditionalFormatting>
  <conditionalFormatting sqref="M369">
    <cfRule type="duplicateValues" dxfId="1074" priority="803"/>
  </conditionalFormatting>
  <conditionalFormatting sqref="M369">
    <cfRule type="duplicateValues" dxfId="1073" priority="802"/>
  </conditionalFormatting>
  <conditionalFormatting sqref="M369">
    <cfRule type="duplicateValues" dxfId="1072" priority="801"/>
  </conditionalFormatting>
  <conditionalFormatting sqref="M369">
    <cfRule type="duplicateValues" dxfId="1071" priority="800"/>
  </conditionalFormatting>
  <conditionalFormatting sqref="AC369">
    <cfRule type="duplicateValues" dxfId="1070" priority="799"/>
  </conditionalFormatting>
  <conditionalFormatting sqref="M369">
    <cfRule type="duplicateValues" dxfId="1069" priority="798"/>
  </conditionalFormatting>
  <conditionalFormatting sqref="AC1:AC232 AC533:AC534 AC241:AC392">
    <cfRule type="duplicateValues" dxfId="1068" priority="797"/>
  </conditionalFormatting>
  <conditionalFormatting sqref="AC1:AC395 AC533:AC534">
    <cfRule type="duplicateValues" dxfId="1067" priority="796"/>
  </conditionalFormatting>
  <conditionalFormatting sqref="M533:M534 M1:M224 M229:M230 M332:M368 M233:M329 M370:M395">
    <cfRule type="duplicateValues" dxfId="1066" priority="794"/>
    <cfRule type="duplicateValues" dxfId="1065" priority="795"/>
  </conditionalFormatting>
  <conditionalFormatting sqref="M241:M329">
    <cfRule type="duplicateValues" dxfId="1064" priority="793"/>
  </conditionalFormatting>
  <conditionalFormatting sqref="M241:M329">
    <cfRule type="duplicateValues" dxfId="1063" priority="792"/>
  </conditionalFormatting>
  <conditionalFormatting sqref="M533:M534 M1:M395">
    <cfRule type="duplicateValues" dxfId="1062" priority="790"/>
    <cfRule type="duplicateValues" dxfId="1061" priority="791"/>
  </conditionalFormatting>
  <conditionalFormatting sqref="A533:A534 A1:A395">
    <cfRule type="duplicateValues" dxfId="1060" priority="789"/>
  </conditionalFormatting>
  <conditionalFormatting sqref="AC394">
    <cfRule type="duplicateValues" dxfId="1059" priority="788"/>
  </conditionalFormatting>
  <conditionalFormatting sqref="AC394:AC395">
    <cfRule type="duplicateValues" dxfId="1058" priority="787"/>
  </conditionalFormatting>
  <conditionalFormatting sqref="AC394:AC395">
    <cfRule type="duplicateValues" dxfId="1057" priority="786"/>
  </conditionalFormatting>
  <conditionalFormatting sqref="M463">
    <cfRule type="duplicateValues" dxfId="1056" priority="785"/>
  </conditionalFormatting>
  <conditionalFormatting sqref="A463">
    <cfRule type="duplicateValues" dxfId="1055" priority="784"/>
  </conditionalFormatting>
  <conditionalFormatting sqref="AC463">
    <cfRule type="duplicateValues" dxfId="1054" priority="783"/>
  </conditionalFormatting>
  <conditionalFormatting sqref="AC463">
    <cfRule type="duplicateValues" dxfId="1053" priority="782"/>
  </conditionalFormatting>
  <conditionalFormatting sqref="M463">
    <cfRule type="duplicateValues" dxfId="1052" priority="780"/>
    <cfRule type="duplicateValues" dxfId="1051" priority="781"/>
  </conditionalFormatting>
  <conditionalFormatting sqref="AC463">
    <cfRule type="duplicateValues" dxfId="1050" priority="779"/>
  </conditionalFormatting>
  <conditionalFormatting sqref="AC463">
    <cfRule type="duplicateValues" dxfId="1049" priority="778"/>
  </conditionalFormatting>
  <conditionalFormatting sqref="A439">
    <cfRule type="duplicateValues" dxfId="1048" priority="777"/>
  </conditionalFormatting>
  <conditionalFormatting sqref="A439">
    <cfRule type="duplicateValues" dxfId="1047" priority="775"/>
    <cfRule type="duplicateValues" dxfId="1046" priority="776"/>
  </conditionalFormatting>
  <conditionalFormatting sqref="AC439">
    <cfRule type="duplicateValues" dxfId="1045" priority="774"/>
  </conditionalFormatting>
  <conditionalFormatting sqref="AC439">
    <cfRule type="duplicateValues" dxfId="1044" priority="773"/>
  </conditionalFormatting>
  <conditionalFormatting sqref="AC439">
    <cfRule type="duplicateValues" dxfId="1043" priority="772"/>
  </conditionalFormatting>
  <conditionalFormatting sqref="AC439">
    <cfRule type="duplicateValues" dxfId="1042" priority="771"/>
  </conditionalFormatting>
  <conditionalFormatting sqref="AC439">
    <cfRule type="duplicateValues" dxfId="1041" priority="770"/>
  </conditionalFormatting>
  <conditionalFormatting sqref="AC439">
    <cfRule type="duplicateValues" dxfId="1040" priority="769"/>
  </conditionalFormatting>
  <conditionalFormatting sqref="M439">
    <cfRule type="duplicateValues" dxfId="1039" priority="768"/>
  </conditionalFormatting>
  <conditionalFormatting sqref="AC439">
    <cfRule type="duplicateValues" dxfId="1038" priority="767"/>
  </conditionalFormatting>
  <conditionalFormatting sqref="AC439">
    <cfRule type="duplicateValues" dxfId="1037" priority="766"/>
  </conditionalFormatting>
  <conditionalFormatting sqref="AC439">
    <cfRule type="duplicateValues" dxfId="1036" priority="765"/>
  </conditionalFormatting>
  <conditionalFormatting sqref="AC468:AC474 AC440:AC448">
    <cfRule type="duplicateValues" dxfId="1035" priority="764"/>
  </conditionalFormatting>
  <conditionalFormatting sqref="AC468:AC474 AC440:AC448">
    <cfRule type="duplicateValues" dxfId="1034" priority="763"/>
  </conditionalFormatting>
  <conditionalFormatting sqref="AC468:AC474 AC440:AC448">
    <cfRule type="duplicateValues" dxfId="1033" priority="760"/>
    <cfRule type="duplicateValues" dxfId="1032" priority="761"/>
    <cfRule type="timePeriod" dxfId="1031" priority="762" timePeriod="yesterday">
      <formula>FLOOR(AC440,1)=TODAY()-1</formula>
    </cfRule>
  </conditionalFormatting>
  <conditionalFormatting sqref="AC468:AC474 AC440:AC448">
    <cfRule type="duplicateValues" dxfId="1030" priority="759"/>
  </conditionalFormatting>
  <conditionalFormatting sqref="A468:A474 A440:A448">
    <cfRule type="duplicateValues" dxfId="1029" priority="758"/>
  </conditionalFormatting>
  <conditionalFormatting sqref="AC468:AC474 AC440:AC448">
    <cfRule type="duplicateValues" dxfId="1028" priority="757"/>
  </conditionalFormatting>
  <conditionalFormatting sqref="AC468:AC474 AC440:AC448">
    <cfRule type="duplicateValues" dxfId="1027" priority="756"/>
  </conditionalFormatting>
  <conditionalFormatting sqref="AC468:AC474 AC440:AC448">
    <cfRule type="duplicateValues" dxfId="1026" priority="755"/>
  </conditionalFormatting>
  <conditionalFormatting sqref="AC468:AC474 AC440:AC448">
    <cfRule type="duplicateValues" dxfId="1025" priority="754"/>
  </conditionalFormatting>
  <conditionalFormatting sqref="AC468:AC474 AC440:AC448">
    <cfRule type="duplicateValues" dxfId="1024" priority="753"/>
  </conditionalFormatting>
  <conditionalFormatting sqref="AC468:AC474 AC440:AC448">
    <cfRule type="duplicateValues" dxfId="1023" priority="752"/>
  </conditionalFormatting>
  <conditionalFormatting sqref="AC468:AC474 AC440:AC448">
    <cfRule type="duplicateValues" dxfId="1022" priority="751"/>
  </conditionalFormatting>
  <conditionalFormatting sqref="AC468:AC474 AC440:AC448">
    <cfRule type="duplicateValues" dxfId="1021" priority="750"/>
  </conditionalFormatting>
  <conditionalFormatting sqref="AC468:AC474 AC440:AC448">
    <cfRule type="duplicateValues" dxfId="1020" priority="749"/>
  </conditionalFormatting>
  <conditionalFormatting sqref="AC468:AC474 AC440:AC448">
    <cfRule type="duplicateValues" dxfId="1019" priority="748"/>
  </conditionalFormatting>
  <conditionalFormatting sqref="M468:M474 M440:M448">
    <cfRule type="duplicateValues" dxfId="1018" priority="747"/>
  </conditionalFormatting>
  <conditionalFormatting sqref="AC468:AC474 AC440:AC448">
    <cfRule type="duplicateValues" dxfId="1017" priority="746"/>
  </conditionalFormatting>
  <conditionalFormatting sqref="AC468:AC474 AC440:AC448">
    <cfRule type="duplicateValues" dxfId="1016" priority="745"/>
  </conditionalFormatting>
  <conditionalFormatting sqref="A468:A474 A440:A448">
    <cfRule type="duplicateValues" dxfId="1015" priority="743"/>
    <cfRule type="duplicateValues" dxfId="1014" priority="744"/>
  </conditionalFormatting>
  <conditionalFormatting sqref="AC468:AC474 AC440:AC448">
    <cfRule type="duplicateValues" dxfId="1013" priority="742"/>
  </conditionalFormatting>
  <conditionalFormatting sqref="AC453:AC459 AC402:AC420 AC427:AC438">
    <cfRule type="duplicateValues" dxfId="1012" priority="741"/>
  </conditionalFormatting>
  <conditionalFormatting sqref="AC453:AC459 AC402:AC420 AC427:AC438">
    <cfRule type="duplicateValues" dxfId="1011" priority="740"/>
  </conditionalFormatting>
  <conditionalFormatting sqref="AC453:AC459 AC402:AC420 AC427:AC438">
    <cfRule type="duplicateValues" dxfId="1010" priority="737"/>
    <cfRule type="duplicateValues" dxfId="1009" priority="738"/>
    <cfRule type="timePeriod" dxfId="1008" priority="739" timePeriod="yesterday">
      <formula>FLOOR(AC402,1)=TODAY()-1</formula>
    </cfRule>
  </conditionalFormatting>
  <conditionalFormatting sqref="AC453:AC459 AC402:AC420 AC427:AC438">
    <cfRule type="duplicateValues" dxfId="1007" priority="736"/>
  </conditionalFormatting>
  <conditionalFormatting sqref="A453:A459 A402:A423 A426:A438">
    <cfRule type="duplicateValues" dxfId="1006" priority="735"/>
  </conditionalFormatting>
  <conditionalFormatting sqref="AC453:AC459 AC402:AC420 AC427:AC438">
    <cfRule type="duplicateValues" dxfId="1005" priority="734"/>
  </conditionalFormatting>
  <conditionalFormatting sqref="AC453:AC459 AC402:AC423 AC426:AC438">
    <cfRule type="duplicateValues" dxfId="1004" priority="733"/>
  </conditionalFormatting>
  <conditionalFormatting sqref="AC453:AC459 AC402:AC423 AC426:AC438">
    <cfRule type="duplicateValues" dxfId="1003" priority="732"/>
  </conditionalFormatting>
  <conditionalFormatting sqref="AC453:AC459 AC402:AC423 AC426:AC438">
    <cfRule type="duplicateValues" dxfId="1002" priority="731"/>
  </conditionalFormatting>
  <conditionalFormatting sqref="AC453:AC459 AC402:AC420 AC427:AC438">
    <cfRule type="duplicateValues" dxfId="1001" priority="730"/>
  </conditionalFormatting>
  <conditionalFormatting sqref="AC453:AC459 AC402:AC423 AC426:AC438">
    <cfRule type="duplicateValues" dxfId="1000" priority="729"/>
  </conditionalFormatting>
  <conditionalFormatting sqref="AC402:AC416">
    <cfRule type="duplicateValues" dxfId="999" priority="728"/>
  </conditionalFormatting>
  <conditionalFormatting sqref="AC453:AC459 AC402:AC423 AC426:AC438">
    <cfRule type="duplicateValues" dxfId="998" priority="727"/>
  </conditionalFormatting>
  <conditionalFormatting sqref="AC453:AC459 AC402:AC423 AC426:AC438">
    <cfRule type="duplicateValues" dxfId="997" priority="726"/>
  </conditionalFormatting>
  <conditionalFormatting sqref="AC453:AC459 AC402:AC423 AC426:AC438">
    <cfRule type="duplicateValues" dxfId="996" priority="725"/>
  </conditionalFormatting>
  <conditionalFormatting sqref="AC453:AC459 AC402:AC423 AC426:AC438">
    <cfRule type="duplicateValues" dxfId="995" priority="724"/>
  </conditionalFormatting>
  <conditionalFormatting sqref="AC453:AC459 AC402:AC423 AC426:AC438">
    <cfRule type="duplicateValues" dxfId="994" priority="723"/>
  </conditionalFormatting>
  <conditionalFormatting sqref="M453:M459 M402:M423 M426:M438">
    <cfRule type="duplicateValues" dxfId="993" priority="722"/>
  </conditionalFormatting>
  <conditionalFormatting sqref="AC453:AC459 AC402:AC423 AC426:AC438">
    <cfRule type="duplicateValues" dxfId="992" priority="721"/>
  </conditionalFormatting>
  <conditionalFormatting sqref="AC453:AC459 AC402:AC423 AC426:AC438">
    <cfRule type="duplicateValues" dxfId="991" priority="720"/>
  </conditionalFormatting>
  <conditionalFormatting sqref="A453:A459 A402:A423 A426:A438">
    <cfRule type="duplicateValues" dxfId="990" priority="718"/>
    <cfRule type="duplicateValues" dxfId="989" priority="719"/>
  </conditionalFormatting>
  <conditionalFormatting sqref="AC453:AC459 AC402:AC423 AC426:AC438">
    <cfRule type="duplicateValues" dxfId="988" priority="717"/>
  </conditionalFormatting>
  <conditionalFormatting sqref="AC453:AC459 AC402:AC423 AC426:AC438">
    <cfRule type="duplicateValues" dxfId="987" priority="716"/>
  </conditionalFormatting>
  <conditionalFormatting sqref="AC453:AC459 AC402:AC423 AC426:AC438">
    <cfRule type="duplicateValues" dxfId="986" priority="715"/>
  </conditionalFormatting>
  <conditionalFormatting sqref="AC453:AC459 AC402:AC423 AC426:AC438">
    <cfRule type="duplicateValues" dxfId="985" priority="714"/>
  </conditionalFormatting>
  <conditionalFormatting sqref="AC460:AC463 AC439 AC396:AC401 AC465:AC467">
    <cfRule type="duplicateValues" dxfId="984" priority="713"/>
  </conditionalFormatting>
  <conditionalFormatting sqref="AC449:AC451">
    <cfRule type="duplicateValues" dxfId="983" priority="712"/>
  </conditionalFormatting>
  <conditionalFormatting sqref="AC449:AC451">
    <cfRule type="duplicateValues" dxfId="982" priority="711"/>
  </conditionalFormatting>
  <conditionalFormatting sqref="AC449:AC451">
    <cfRule type="duplicateValues" dxfId="981" priority="708"/>
    <cfRule type="duplicateValues" dxfId="980" priority="709"/>
    <cfRule type="timePeriod" dxfId="979" priority="710" timePeriod="yesterday">
      <formula>FLOOR(AC449,1)=TODAY()-1</formula>
    </cfRule>
  </conditionalFormatting>
  <conditionalFormatting sqref="AC449:AC451">
    <cfRule type="duplicateValues" dxfId="978" priority="707"/>
  </conditionalFormatting>
  <conditionalFormatting sqref="AC449:AC451">
    <cfRule type="duplicateValues" dxfId="977" priority="706"/>
  </conditionalFormatting>
  <conditionalFormatting sqref="A449:A451">
    <cfRule type="duplicateValues" dxfId="976" priority="705"/>
  </conditionalFormatting>
  <conditionalFormatting sqref="AC449:AC451">
    <cfRule type="duplicateValues" dxfId="975" priority="704"/>
  </conditionalFormatting>
  <conditionalFormatting sqref="AC449:AC451">
    <cfRule type="duplicateValues" dxfId="974" priority="703"/>
  </conditionalFormatting>
  <conditionalFormatting sqref="AC449">
    <cfRule type="duplicateValues" dxfId="973" priority="702"/>
  </conditionalFormatting>
  <conditionalFormatting sqref="AC449:AC451">
    <cfRule type="duplicateValues" dxfId="972" priority="701"/>
  </conditionalFormatting>
  <conditionalFormatting sqref="AC449:AC451">
    <cfRule type="duplicateValues" dxfId="971" priority="700"/>
  </conditionalFormatting>
  <conditionalFormatting sqref="AC449:AC451">
    <cfRule type="duplicateValues" dxfId="970" priority="699"/>
  </conditionalFormatting>
  <conditionalFormatting sqref="AC449:AC452">
    <cfRule type="duplicateValues" dxfId="969" priority="698"/>
  </conditionalFormatting>
  <conditionalFormatting sqref="AC449:AC452">
    <cfRule type="duplicateValues" dxfId="968" priority="697"/>
  </conditionalFormatting>
  <conditionalFormatting sqref="AC449:AC452">
    <cfRule type="duplicateValues" dxfId="967" priority="696"/>
  </conditionalFormatting>
  <conditionalFormatting sqref="AC449:AC452">
    <cfRule type="duplicateValues" dxfId="966" priority="695"/>
  </conditionalFormatting>
  <conditionalFormatting sqref="AC449:AC452">
    <cfRule type="duplicateValues" dxfId="965" priority="694"/>
  </conditionalFormatting>
  <conditionalFormatting sqref="AC449:AC452">
    <cfRule type="duplicateValues" dxfId="964" priority="693"/>
  </conditionalFormatting>
  <conditionalFormatting sqref="AC449:AC452">
    <cfRule type="duplicateValues" dxfId="963" priority="692"/>
  </conditionalFormatting>
  <conditionalFormatting sqref="A449:A452">
    <cfRule type="duplicateValues" dxfId="962" priority="691"/>
  </conditionalFormatting>
  <conditionalFormatting sqref="AC449:AC452">
    <cfRule type="duplicateValues" dxfId="961" priority="690"/>
  </conditionalFormatting>
  <conditionalFormatting sqref="AC449:AC452">
    <cfRule type="duplicateValues" dxfId="960" priority="689"/>
  </conditionalFormatting>
  <conditionalFormatting sqref="M449:M452">
    <cfRule type="duplicateValues" dxfId="959" priority="688"/>
  </conditionalFormatting>
  <conditionalFormatting sqref="AC449:AC452">
    <cfRule type="duplicateValues" dxfId="958" priority="687"/>
  </conditionalFormatting>
  <conditionalFormatting sqref="AC449:AC452">
    <cfRule type="duplicateValues" dxfId="957" priority="686"/>
  </conditionalFormatting>
  <conditionalFormatting sqref="AC449:AC452">
    <cfRule type="duplicateValues" dxfId="956" priority="685"/>
  </conditionalFormatting>
  <conditionalFormatting sqref="A449:A452">
    <cfRule type="duplicateValues" dxfId="955" priority="683"/>
    <cfRule type="duplicateValues" dxfId="954" priority="684"/>
  </conditionalFormatting>
  <conditionalFormatting sqref="AC449:AC452">
    <cfRule type="duplicateValues" dxfId="953" priority="682"/>
  </conditionalFormatting>
  <conditionalFormatting sqref="AC449:AC452">
    <cfRule type="duplicateValues" dxfId="952" priority="681"/>
  </conditionalFormatting>
  <conditionalFormatting sqref="AC449:AC452">
    <cfRule type="duplicateValues" dxfId="951" priority="680"/>
  </conditionalFormatting>
  <conditionalFormatting sqref="AC449:AC452">
    <cfRule type="duplicateValues" dxfId="950" priority="679"/>
  </conditionalFormatting>
  <conditionalFormatting sqref="AC449:AC452">
    <cfRule type="duplicateValues" dxfId="949" priority="678"/>
  </conditionalFormatting>
  <conditionalFormatting sqref="M465:M474">
    <cfRule type="duplicateValues" dxfId="948" priority="677"/>
  </conditionalFormatting>
  <conditionalFormatting sqref="M460:M463 M396:M401 M465:M467">
    <cfRule type="duplicateValues" dxfId="947" priority="676"/>
  </conditionalFormatting>
  <conditionalFormatting sqref="A464">
    <cfRule type="duplicateValues" dxfId="946" priority="675"/>
  </conditionalFormatting>
  <conditionalFormatting sqref="AC464">
    <cfRule type="duplicateValues" dxfId="945" priority="674"/>
  </conditionalFormatting>
  <conditionalFormatting sqref="M464">
    <cfRule type="duplicateValues" dxfId="944" priority="673"/>
  </conditionalFormatting>
  <conditionalFormatting sqref="M464">
    <cfRule type="duplicateValues" dxfId="943" priority="672"/>
  </conditionalFormatting>
  <conditionalFormatting sqref="M464">
    <cfRule type="duplicateValues" dxfId="942" priority="671"/>
  </conditionalFormatting>
  <conditionalFormatting sqref="AC464">
    <cfRule type="duplicateValues" dxfId="941" priority="670"/>
  </conditionalFormatting>
  <conditionalFormatting sqref="M464">
    <cfRule type="duplicateValues" dxfId="940" priority="669"/>
  </conditionalFormatting>
  <conditionalFormatting sqref="M464">
    <cfRule type="duplicateValues" dxfId="939" priority="668"/>
  </conditionalFormatting>
  <conditionalFormatting sqref="M464">
    <cfRule type="duplicateValues" dxfId="938" priority="667"/>
  </conditionalFormatting>
  <conditionalFormatting sqref="AC464">
    <cfRule type="duplicateValues" dxfId="937" priority="666"/>
  </conditionalFormatting>
  <conditionalFormatting sqref="A464">
    <cfRule type="duplicateValues" dxfId="936" priority="665"/>
  </conditionalFormatting>
  <conditionalFormatting sqref="A464">
    <cfRule type="duplicateValues" dxfId="935" priority="664"/>
  </conditionalFormatting>
  <conditionalFormatting sqref="M464">
    <cfRule type="duplicateValues" dxfId="934" priority="663"/>
  </conditionalFormatting>
  <conditionalFormatting sqref="M464">
    <cfRule type="duplicateValues" dxfId="933" priority="662"/>
  </conditionalFormatting>
  <conditionalFormatting sqref="M464">
    <cfRule type="duplicateValues" dxfId="932" priority="661"/>
  </conditionalFormatting>
  <conditionalFormatting sqref="M464">
    <cfRule type="duplicateValues" dxfId="931" priority="660"/>
  </conditionalFormatting>
  <conditionalFormatting sqref="M464">
    <cfRule type="duplicateValues" dxfId="930" priority="659"/>
  </conditionalFormatting>
  <conditionalFormatting sqref="M464">
    <cfRule type="duplicateValues" dxfId="929" priority="658"/>
  </conditionalFormatting>
  <conditionalFormatting sqref="A464">
    <cfRule type="duplicateValues" dxfId="928" priority="657"/>
  </conditionalFormatting>
  <conditionalFormatting sqref="M464">
    <cfRule type="duplicateValues" dxfId="927" priority="656"/>
  </conditionalFormatting>
  <conditionalFormatting sqref="AC464">
    <cfRule type="duplicateValues" dxfId="926" priority="655"/>
  </conditionalFormatting>
  <conditionalFormatting sqref="A464">
    <cfRule type="duplicateValues" dxfId="925" priority="654"/>
  </conditionalFormatting>
  <conditionalFormatting sqref="AC426:AC474 AC396:AC423">
    <cfRule type="duplicateValues" dxfId="924" priority="653"/>
  </conditionalFormatting>
  <conditionalFormatting sqref="M426:M474 M396:M423">
    <cfRule type="duplicateValues" dxfId="923" priority="652"/>
  </conditionalFormatting>
  <conditionalFormatting sqref="AC476:AC484">
    <cfRule type="duplicateValues" dxfId="922" priority="651"/>
  </conditionalFormatting>
  <conditionalFormatting sqref="AC476:AC484">
    <cfRule type="duplicateValues" dxfId="921" priority="650"/>
  </conditionalFormatting>
  <conditionalFormatting sqref="AC476:AC484">
    <cfRule type="duplicateValues" dxfId="920" priority="649"/>
  </conditionalFormatting>
  <conditionalFormatting sqref="A491">
    <cfRule type="duplicateValues" dxfId="919" priority="648"/>
  </conditionalFormatting>
  <conditionalFormatting sqref="M491">
    <cfRule type="duplicateValues" dxfId="918" priority="647"/>
  </conditionalFormatting>
  <conditionalFormatting sqref="A491">
    <cfRule type="duplicateValues" dxfId="917" priority="645"/>
    <cfRule type="duplicateValues" dxfId="916" priority="646"/>
  </conditionalFormatting>
  <conditionalFormatting sqref="M491">
    <cfRule type="duplicateValues" dxfId="915" priority="643"/>
    <cfRule type="duplicateValues" dxfId="914" priority="644"/>
  </conditionalFormatting>
  <conditionalFormatting sqref="AC491">
    <cfRule type="duplicateValues" dxfId="913" priority="642"/>
  </conditionalFormatting>
  <conditionalFormatting sqref="AC491">
    <cfRule type="duplicateValues" dxfId="912" priority="641"/>
  </conditionalFormatting>
  <conditionalFormatting sqref="AC491">
    <cfRule type="duplicateValues" dxfId="911" priority="640"/>
  </conditionalFormatting>
  <conditionalFormatting sqref="AC491">
    <cfRule type="duplicateValues" dxfId="910" priority="639"/>
  </conditionalFormatting>
  <conditionalFormatting sqref="AC491">
    <cfRule type="duplicateValues" dxfId="909" priority="638"/>
  </conditionalFormatting>
  <conditionalFormatting sqref="AC492 AC476:AC490">
    <cfRule type="duplicateValues" dxfId="908" priority="637"/>
  </conditionalFormatting>
  <conditionalFormatting sqref="M492 M476:M490">
    <cfRule type="duplicateValues" dxfId="907" priority="636"/>
  </conditionalFormatting>
  <conditionalFormatting sqref="A492 A476:A490">
    <cfRule type="duplicateValues" dxfId="906" priority="635"/>
  </conditionalFormatting>
  <conditionalFormatting sqref="AC492 AC476:AC490">
    <cfRule type="duplicateValues" dxfId="905" priority="634"/>
  </conditionalFormatting>
  <conditionalFormatting sqref="M492 M476:M490">
    <cfRule type="duplicateValues" dxfId="904" priority="632"/>
    <cfRule type="duplicateValues" dxfId="903" priority="633"/>
  </conditionalFormatting>
  <conditionalFormatting sqref="AC492 AC487:AC490">
    <cfRule type="duplicateValues" dxfId="902" priority="631"/>
  </conditionalFormatting>
  <conditionalFormatting sqref="M475">
    <cfRule type="duplicateValues" dxfId="901" priority="630"/>
  </conditionalFormatting>
  <conditionalFormatting sqref="M475">
    <cfRule type="duplicateValues" dxfId="900" priority="628"/>
    <cfRule type="duplicateValues" dxfId="899" priority="629"/>
  </conditionalFormatting>
  <conditionalFormatting sqref="A475">
    <cfRule type="duplicateValues" dxfId="898" priority="627"/>
  </conditionalFormatting>
  <conditionalFormatting sqref="M475">
    <cfRule type="duplicateValues" dxfId="897" priority="626"/>
  </conditionalFormatting>
  <conditionalFormatting sqref="A475">
    <cfRule type="duplicateValues" dxfId="896" priority="625"/>
  </conditionalFormatting>
  <conditionalFormatting sqref="AC475">
    <cfRule type="duplicateValues" dxfId="895" priority="624"/>
  </conditionalFormatting>
  <conditionalFormatting sqref="M475">
    <cfRule type="duplicateValues" dxfId="894" priority="623"/>
  </conditionalFormatting>
  <conditionalFormatting sqref="M475">
    <cfRule type="duplicateValues" dxfId="893" priority="622"/>
  </conditionalFormatting>
  <conditionalFormatting sqref="AC475">
    <cfRule type="duplicateValues" dxfId="892" priority="621"/>
  </conditionalFormatting>
  <conditionalFormatting sqref="AC475">
    <cfRule type="duplicateValues" dxfId="891" priority="620"/>
  </conditionalFormatting>
  <conditionalFormatting sqref="M475">
    <cfRule type="duplicateValues" dxfId="890" priority="619"/>
  </conditionalFormatting>
  <conditionalFormatting sqref="A475">
    <cfRule type="duplicateValues" dxfId="889" priority="618"/>
  </conditionalFormatting>
  <conditionalFormatting sqref="A475">
    <cfRule type="duplicateValues" dxfId="888" priority="617"/>
  </conditionalFormatting>
  <conditionalFormatting sqref="A475">
    <cfRule type="duplicateValues" dxfId="887" priority="616"/>
  </conditionalFormatting>
  <conditionalFormatting sqref="A475">
    <cfRule type="duplicateValues" dxfId="886" priority="614"/>
    <cfRule type="duplicateValues" dxfId="885" priority="615"/>
  </conditionalFormatting>
  <conditionalFormatting sqref="A475">
    <cfRule type="duplicateValues" dxfId="884" priority="613"/>
  </conditionalFormatting>
  <conditionalFormatting sqref="A475">
    <cfRule type="duplicateValues" dxfId="883" priority="612"/>
  </conditionalFormatting>
  <conditionalFormatting sqref="M475">
    <cfRule type="duplicateValues" dxfId="882" priority="611"/>
  </conditionalFormatting>
  <conditionalFormatting sqref="A475">
    <cfRule type="duplicateValues" dxfId="881" priority="610"/>
  </conditionalFormatting>
  <conditionalFormatting sqref="AC475">
    <cfRule type="duplicateValues" dxfId="880" priority="609"/>
  </conditionalFormatting>
  <conditionalFormatting sqref="M475">
    <cfRule type="duplicateValues" dxfId="879" priority="608"/>
  </conditionalFormatting>
  <conditionalFormatting sqref="M475">
    <cfRule type="duplicateValues" dxfId="878" priority="606"/>
    <cfRule type="duplicateValues" dxfId="877" priority="607"/>
  </conditionalFormatting>
  <conditionalFormatting sqref="M475">
    <cfRule type="duplicateValues" dxfId="876" priority="605"/>
  </conditionalFormatting>
  <conditionalFormatting sqref="AC475">
    <cfRule type="duplicateValues" dxfId="875" priority="604"/>
  </conditionalFormatting>
  <conditionalFormatting sqref="AC475">
    <cfRule type="duplicateValues" dxfId="874" priority="603"/>
  </conditionalFormatting>
  <conditionalFormatting sqref="AC475">
    <cfRule type="duplicateValues" dxfId="873" priority="602"/>
  </conditionalFormatting>
  <conditionalFormatting sqref="AC475">
    <cfRule type="duplicateValues" dxfId="872" priority="601"/>
  </conditionalFormatting>
  <conditionalFormatting sqref="M475">
    <cfRule type="duplicateValues" dxfId="871" priority="600"/>
  </conditionalFormatting>
  <conditionalFormatting sqref="AC475">
    <cfRule type="duplicateValues" dxfId="870" priority="599"/>
  </conditionalFormatting>
  <conditionalFormatting sqref="AC475">
    <cfRule type="duplicateValues" dxfId="869" priority="598"/>
  </conditionalFormatting>
  <conditionalFormatting sqref="M475">
    <cfRule type="duplicateValues" dxfId="868" priority="597"/>
  </conditionalFormatting>
  <conditionalFormatting sqref="A475">
    <cfRule type="duplicateValues" dxfId="867" priority="596"/>
  </conditionalFormatting>
  <conditionalFormatting sqref="AC475">
    <cfRule type="duplicateValues" dxfId="866" priority="595"/>
  </conditionalFormatting>
  <conditionalFormatting sqref="AC475">
    <cfRule type="duplicateValues" dxfId="865" priority="594"/>
  </conditionalFormatting>
  <conditionalFormatting sqref="A475">
    <cfRule type="duplicateValues" dxfId="864" priority="593"/>
  </conditionalFormatting>
  <conditionalFormatting sqref="A475">
    <cfRule type="duplicateValues" dxfId="863" priority="592"/>
  </conditionalFormatting>
  <conditionalFormatting sqref="AC475">
    <cfRule type="duplicateValues" dxfId="862" priority="591"/>
  </conditionalFormatting>
  <conditionalFormatting sqref="AC475">
    <cfRule type="duplicateValues" dxfId="861" priority="590"/>
  </conditionalFormatting>
  <conditionalFormatting sqref="AC475">
    <cfRule type="duplicateValues" dxfId="860" priority="589"/>
  </conditionalFormatting>
  <conditionalFormatting sqref="A475">
    <cfRule type="duplicateValues" dxfId="859" priority="588"/>
  </conditionalFormatting>
  <conditionalFormatting sqref="A475">
    <cfRule type="duplicateValues" dxfId="858" priority="587"/>
  </conditionalFormatting>
  <conditionalFormatting sqref="AC475">
    <cfRule type="duplicateValues" dxfId="857" priority="586"/>
  </conditionalFormatting>
  <conditionalFormatting sqref="A475">
    <cfRule type="duplicateValues" dxfId="856" priority="584"/>
    <cfRule type="duplicateValues" dxfId="855" priority="585"/>
  </conditionalFormatting>
  <conditionalFormatting sqref="M424:M425">
    <cfRule type="duplicateValues" dxfId="854" priority="583"/>
  </conditionalFormatting>
  <conditionalFormatting sqref="M424:M425">
    <cfRule type="duplicateValues" dxfId="853" priority="581"/>
    <cfRule type="duplicateValues" dxfId="852" priority="582"/>
  </conditionalFormatting>
  <conditionalFormatting sqref="AC424">
    <cfRule type="duplicateValues" dxfId="851" priority="580"/>
  </conditionalFormatting>
  <conditionalFormatting sqref="A424:A425">
    <cfRule type="duplicateValues" dxfId="850" priority="579"/>
  </conditionalFormatting>
  <conditionalFormatting sqref="M424:M425">
    <cfRule type="duplicateValues" dxfId="849" priority="578"/>
  </conditionalFormatting>
  <conditionalFormatting sqref="AC424">
    <cfRule type="duplicateValues" dxfId="848" priority="577"/>
  </conditionalFormatting>
  <conditionalFormatting sqref="A424:A425">
    <cfRule type="duplicateValues" dxfId="847" priority="576"/>
  </conditionalFormatting>
  <conditionalFormatting sqref="M424:M425">
    <cfRule type="duplicateValues" dxfId="846" priority="575"/>
  </conditionalFormatting>
  <conditionalFormatting sqref="M424:M425">
    <cfRule type="duplicateValues" dxfId="845" priority="574"/>
  </conditionalFormatting>
  <conditionalFormatting sqref="M424:M425">
    <cfRule type="duplicateValues" dxfId="844" priority="573"/>
  </conditionalFormatting>
  <conditionalFormatting sqref="A424:A425">
    <cfRule type="duplicateValues" dxfId="843" priority="572"/>
  </conditionalFormatting>
  <conditionalFormatting sqref="A424:A425">
    <cfRule type="duplicateValues" dxfId="842" priority="571"/>
  </conditionalFormatting>
  <conditionalFormatting sqref="A424:A425">
    <cfRule type="duplicateValues" dxfId="841" priority="570"/>
  </conditionalFormatting>
  <conditionalFormatting sqref="A424:A425">
    <cfRule type="duplicateValues" dxfId="840" priority="568"/>
    <cfRule type="duplicateValues" dxfId="839" priority="569"/>
  </conditionalFormatting>
  <conditionalFormatting sqref="A424:A425">
    <cfRule type="duplicateValues" dxfId="838" priority="567"/>
  </conditionalFormatting>
  <conditionalFormatting sqref="A424:A425">
    <cfRule type="duplicateValues" dxfId="837" priority="566"/>
  </conditionalFormatting>
  <conditionalFormatting sqref="M424:M425">
    <cfRule type="duplicateValues" dxfId="836" priority="565"/>
  </conditionalFormatting>
  <conditionalFormatting sqref="A424:A425">
    <cfRule type="duplicateValues" dxfId="835" priority="564"/>
  </conditionalFormatting>
  <conditionalFormatting sqref="M424:M425">
    <cfRule type="duplicateValues" dxfId="834" priority="563"/>
  </conditionalFormatting>
  <conditionalFormatting sqref="M424:M425">
    <cfRule type="duplicateValues" dxfId="833" priority="561"/>
    <cfRule type="duplicateValues" dxfId="832" priority="562"/>
  </conditionalFormatting>
  <conditionalFormatting sqref="M424:M425">
    <cfRule type="duplicateValues" dxfId="831" priority="560"/>
  </conditionalFormatting>
  <conditionalFormatting sqref="M424:M425">
    <cfRule type="duplicateValues" dxfId="830" priority="559"/>
  </conditionalFormatting>
  <conditionalFormatting sqref="M424:M425">
    <cfRule type="duplicateValues" dxfId="829" priority="558"/>
  </conditionalFormatting>
  <conditionalFormatting sqref="A424:A425">
    <cfRule type="duplicateValues" dxfId="828" priority="557"/>
  </conditionalFormatting>
  <conditionalFormatting sqref="A424:A425">
    <cfRule type="duplicateValues" dxfId="827" priority="556"/>
  </conditionalFormatting>
  <conditionalFormatting sqref="A424:A425">
    <cfRule type="duplicateValues" dxfId="826" priority="555"/>
  </conditionalFormatting>
  <conditionalFormatting sqref="AC424">
    <cfRule type="duplicateValues" dxfId="825" priority="554"/>
  </conditionalFormatting>
  <conditionalFormatting sqref="AC424">
    <cfRule type="duplicateValues" dxfId="824" priority="553"/>
  </conditionalFormatting>
  <conditionalFormatting sqref="AC424">
    <cfRule type="duplicateValues" dxfId="823" priority="552"/>
  </conditionalFormatting>
  <conditionalFormatting sqref="A424:A425">
    <cfRule type="duplicateValues" dxfId="822" priority="551"/>
  </conditionalFormatting>
  <conditionalFormatting sqref="A424:A425">
    <cfRule type="duplicateValues" dxfId="821" priority="550"/>
  </conditionalFormatting>
  <conditionalFormatting sqref="AC424">
    <cfRule type="duplicateValues" dxfId="820" priority="549"/>
  </conditionalFormatting>
  <conditionalFormatting sqref="A424:A425">
    <cfRule type="duplicateValues" dxfId="819" priority="547"/>
    <cfRule type="duplicateValues" dxfId="818" priority="548"/>
  </conditionalFormatting>
  <conditionalFormatting sqref="AC424">
    <cfRule type="duplicateValues" dxfId="817" priority="546"/>
  </conditionalFormatting>
  <conditionalFormatting sqref="A424:A425">
    <cfRule type="duplicateValues" dxfId="816" priority="545"/>
  </conditionalFormatting>
  <conditionalFormatting sqref="M424:M425">
    <cfRule type="duplicateValues" dxfId="815" priority="544"/>
  </conditionalFormatting>
  <conditionalFormatting sqref="M424:M425">
    <cfRule type="duplicateValues" dxfId="814" priority="543"/>
  </conditionalFormatting>
  <conditionalFormatting sqref="AC424">
    <cfRule type="duplicateValues" dxfId="813" priority="542"/>
  </conditionalFormatting>
  <conditionalFormatting sqref="M424:M425">
    <cfRule type="duplicateValues" dxfId="812" priority="541"/>
  </conditionalFormatting>
  <conditionalFormatting sqref="A424:A425">
    <cfRule type="duplicateValues" dxfId="811" priority="540"/>
  </conditionalFormatting>
  <conditionalFormatting sqref="AC424">
    <cfRule type="duplicateValues" dxfId="810" priority="539"/>
  </conditionalFormatting>
  <conditionalFormatting sqref="M502:M503">
    <cfRule type="duplicateValues" dxfId="809" priority="538"/>
  </conditionalFormatting>
  <conditionalFormatting sqref="M502:M503">
    <cfRule type="duplicateValues" dxfId="808" priority="536"/>
    <cfRule type="duplicateValues" dxfId="807" priority="537"/>
  </conditionalFormatting>
  <conditionalFormatting sqref="AC502:AC503">
    <cfRule type="duplicateValues" dxfId="806" priority="535"/>
  </conditionalFormatting>
  <conditionalFormatting sqref="A502:A503">
    <cfRule type="duplicateValues" dxfId="805" priority="534"/>
  </conditionalFormatting>
  <conditionalFormatting sqref="M502:M503">
    <cfRule type="duplicateValues" dxfId="804" priority="533"/>
  </conditionalFormatting>
  <conditionalFormatting sqref="AC502:AC503">
    <cfRule type="duplicateValues" dxfId="803" priority="532"/>
  </conditionalFormatting>
  <conditionalFormatting sqref="A502:A503">
    <cfRule type="duplicateValues" dxfId="802" priority="531"/>
  </conditionalFormatting>
  <conditionalFormatting sqref="AC502">
    <cfRule type="duplicateValues" dxfId="801" priority="530"/>
  </conditionalFormatting>
  <conditionalFormatting sqref="AC502">
    <cfRule type="duplicateValues" dxfId="800" priority="529"/>
  </conditionalFormatting>
  <conditionalFormatting sqref="AC502">
    <cfRule type="duplicateValues" dxfId="799" priority="528"/>
  </conditionalFormatting>
  <conditionalFormatting sqref="M502:M503">
    <cfRule type="duplicateValues" dxfId="798" priority="527"/>
  </conditionalFormatting>
  <conditionalFormatting sqref="M502:M503">
    <cfRule type="duplicateValues" dxfId="797" priority="526"/>
  </conditionalFormatting>
  <conditionalFormatting sqref="AC502:AC503">
    <cfRule type="duplicateValues" dxfId="796" priority="525"/>
  </conditionalFormatting>
  <conditionalFormatting sqref="AC502:AC503">
    <cfRule type="duplicateValues" dxfId="795" priority="524"/>
  </conditionalFormatting>
  <conditionalFormatting sqref="M502:M503">
    <cfRule type="duplicateValues" dxfId="794" priority="523"/>
  </conditionalFormatting>
  <conditionalFormatting sqref="A502:A503">
    <cfRule type="duplicateValues" dxfId="793" priority="522"/>
  </conditionalFormatting>
  <conditionalFormatting sqref="A502:A503">
    <cfRule type="duplicateValues" dxfId="792" priority="521"/>
  </conditionalFormatting>
  <conditionalFormatting sqref="A502:A503">
    <cfRule type="duplicateValues" dxfId="791" priority="519"/>
    <cfRule type="duplicateValues" dxfId="790" priority="520"/>
  </conditionalFormatting>
  <conditionalFormatting sqref="A502:A503">
    <cfRule type="duplicateValues" dxfId="789" priority="518"/>
  </conditionalFormatting>
  <conditionalFormatting sqref="A502:A503">
    <cfRule type="duplicateValues" dxfId="788" priority="517"/>
  </conditionalFormatting>
  <conditionalFormatting sqref="M502:M503">
    <cfRule type="duplicateValues" dxfId="787" priority="516"/>
  </conditionalFormatting>
  <conditionalFormatting sqref="A502:A503">
    <cfRule type="duplicateValues" dxfId="786" priority="515"/>
  </conditionalFormatting>
  <conditionalFormatting sqref="M502:M503">
    <cfRule type="duplicateValues" dxfId="785" priority="514"/>
  </conditionalFormatting>
  <conditionalFormatting sqref="M502:M503">
    <cfRule type="duplicateValues" dxfId="784" priority="512"/>
    <cfRule type="duplicateValues" dxfId="783" priority="513"/>
  </conditionalFormatting>
  <conditionalFormatting sqref="M502:M503">
    <cfRule type="duplicateValues" dxfId="782" priority="511"/>
  </conditionalFormatting>
  <conditionalFormatting sqref="AC502:AC503">
    <cfRule type="duplicateValues" dxfId="781" priority="510"/>
  </conditionalFormatting>
  <conditionalFormatting sqref="AC502:AC503">
    <cfRule type="duplicateValues" dxfId="780" priority="509"/>
  </conditionalFormatting>
  <conditionalFormatting sqref="AC502:AC503">
    <cfRule type="duplicateValues" dxfId="779" priority="508"/>
  </conditionalFormatting>
  <conditionalFormatting sqref="AC502:AC503">
    <cfRule type="duplicateValues" dxfId="778" priority="507"/>
  </conditionalFormatting>
  <conditionalFormatting sqref="M502:M503">
    <cfRule type="duplicateValues" dxfId="777" priority="506"/>
  </conditionalFormatting>
  <conditionalFormatting sqref="AC502:AC503">
    <cfRule type="duplicateValues" dxfId="776" priority="505"/>
  </conditionalFormatting>
  <conditionalFormatting sqref="M502:M503">
    <cfRule type="duplicateValues" dxfId="775" priority="504"/>
  </conditionalFormatting>
  <conditionalFormatting sqref="A502:A503">
    <cfRule type="duplicateValues" dxfId="774" priority="503"/>
  </conditionalFormatting>
  <conditionalFormatting sqref="AC502:AC503">
    <cfRule type="duplicateValues" dxfId="773" priority="502"/>
  </conditionalFormatting>
  <conditionalFormatting sqref="A502:A503">
    <cfRule type="duplicateValues" dxfId="772" priority="501"/>
  </conditionalFormatting>
  <conditionalFormatting sqref="A502:A503">
    <cfRule type="duplicateValues" dxfId="771" priority="500"/>
  </conditionalFormatting>
  <conditionalFormatting sqref="AC502:AC503">
    <cfRule type="duplicateValues" dxfId="770" priority="499"/>
  </conditionalFormatting>
  <conditionalFormatting sqref="AC502:AC503">
    <cfRule type="duplicateValues" dxfId="769" priority="498"/>
  </conditionalFormatting>
  <conditionalFormatting sqref="AC502:AC503">
    <cfRule type="duplicateValues" dxfId="768" priority="497"/>
  </conditionalFormatting>
  <conditionalFormatting sqref="A502:A503">
    <cfRule type="duplicateValues" dxfId="767" priority="496"/>
  </conditionalFormatting>
  <conditionalFormatting sqref="A502:A503">
    <cfRule type="duplicateValues" dxfId="766" priority="495"/>
  </conditionalFormatting>
  <conditionalFormatting sqref="AC502:AC503">
    <cfRule type="duplicateValues" dxfId="765" priority="494"/>
  </conditionalFormatting>
  <conditionalFormatting sqref="A502:A503">
    <cfRule type="duplicateValues" dxfId="764" priority="492"/>
    <cfRule type="duplicateValues" dxfId="763" priority="493"/>
  </conditionalFormatting>
  <conditionalFormatting sqref="AC502:AC503">
    <cfRule type="duplicateValues" dxfId="762" priority="491"/>
  </conditionalFormatting>
  <conditionalFormatting sqref="A502:A503">
    <cfRule type="duplicateValues" dxfId="761" priority="490"/>
  </conditionalFormatting>
  <conditionalFormatting sqref="M502:M503">
    <cfRule type="duplicateValues" dxfId="760" priority="489"/>
  </conditionalFormatting>
  <conditionalFormatting sqref="AC502:AC503">
    <cfRule type="duplicateValues" dxfId="759" priority="488"/>
  </conditionalFormatting>
  <conditionalFormatting sqref="AC502:AC503">
    <cfRule type="duplicateValues" dxfId="758" priority="487"/>
  </conditionalFormatting>
  <conditionalFormatting sqref="AC502:AC503">
    <cfRule type="duplicateValues" dxfId="757" priority="486"/>
  </conditionalFormatting>
  <conditionalFormatting sqref="M502:M503">
    <cfRule type="duplicateValues" dxfId="756" priority="485"/>
  </conditionalFormatting>
  <conditionalFormatting sqref="AC502:AC503">
    <cfRule type="duplicateValues" dxfId="755" priority="484"/>
  </conditionalFormatting>
  <conditionalFormatting sqref="M502:M503">
    <cfRule type="duplicateValues" dxfId="754" priority="483"/>
  </conditionalFormatting>
  <conditionalFormatting sqref="A502:A503">
    <cfRule type="duplicateValues" dxfId="753" priority="482"/>
  </conditionalFormatting>
  <conditionalFormatting sqref="AC502:AC503">
    <cfRule type="duplicateValues" dxfId="752" priority="481"/>
  </conditionalFormatting>
  <conditionalFormatting sqref="M502:M503">
    <cfRule type="duplicateValues" dxfId="751" priority="480"/>
  </conditionalFormatting>
  <conditionalFormatting sqref="AC502:AC503">
    <cfRule type="duplicateValues" dxfId="750" priority="479"/>
  </conditionalFormatting>
  <conditionalFormatting sqref="AC502:AC503">
    <cfRule type="duplicateValues" dxfId="749" priority="478"/>
  </conditionalFormatting>
  <conditionalFormatting sqref="AC502:AC503">
    <cfRule type="duplicateValues" dxfId="748" priority="477"/>
  </conditionalFormatting>
  <conditionalFormatting sqref="AC502:AC503">
    <cfRule type="duplicateValues" dxfId="747" priority="476"/>
  </conditionalFormatting>
  <conditionalFormatting sqref="AC502:AC503">
    <cfRule type="duplicateValues" dxfId="746" priority="475"/>
  </conditionalFormatting>
  <conditionalFormatting sqref="AC502:AC503">
    <cfRule type="duplicateValues" dxfId="745" priority="474"/>
  </conditionalFormatting>
  <conditionalFormatting sqref="AC502:AC503">
    <cfRule type="duplicateValues" dxfId="744" priority="473"/>
  </conditionalFormatting>
  <conditionalFormatting sqref="AC502:AC503">
    <cfRule type="duplicateValues" dxfId="743" priority="472"/>
  </conditionalFormatting>
  <conditionalFormatting sqref="M502:M503">
    <cfRule type="duplicateValues" dxfId="742" priority="471"/>
  </conditionalFormatting>
  <conditionalFormatting sqref="A502:A503">
    <cfRule type="duplicateValues" dxfId="741" priority="470"/>
  </conditionalFormatting>
  <conditionalFormatting sqref="AC502:AC503">
    <cfRule type="duplicateValues" dxfId="740" priority="469"/>
  </conditionalFormatting>
  <conditionalFormatting sqref="AC502:AC503">
    <cfRule type="duplicateValues" dxfId="739" priority="468"/>
  </conditionalFormatting>
  <conditionalFormatting sqref="M396:M498 M500:M503">
    <cfRule type="duplicateValues" dxfId="738" priority="467"/>
  </conditionalFormatting>
  <conditionalFormatting sqref="AC396:AC498 AC500:AC503">
    <cfRule type="duplicateValues" dxfId="737" priority="466"/>
  </conditionalFormatting>
  <conditionalFormatting sqref="M504">
    <cfRule type="duplicateValues" dxfId="736" priority="465"/>
  </conditionalFormatting>
  <conditionalFormatting sqref="M504">
    <cfRule type="duplicateValues" dxfId="735" priority="463"/>
    <cfRule type="duplicateValues" dxfId="734" priority="464"/>
  </conditionalFormatting>
  <conditionalFormatting sqref="AC504">
    <cfRule type="duplicateValues" dxfId="733" priority="462"/>
  </conditionalFormatting>
  <conditionalFormatting sqref="A504">
    <cfRule type="duplicateValues" dxfId="732" priority="461"/>
  </conditionalFormatting>
  <conditionalFormatting sqref="M504">
    <cfRule type="duplicateValues" dxfId="731" priority="460"/>
  </conditionalFormatting>
  <conditionalFormatting sqref="AC504">
    <cfRule type="duplicateValues" dxfId="730" priority="459"/>
  </conditionalFormatting>
  <conditionalFormatting sqref="M504">
    <cfRule type="duplicateValues" dxfId="729" priority="458"/>
  </conditionalFormatting>
  <conditionalFormatting sqref="AC504">
    <cfRule type="duplicateValues" dxfId="728" priority="457"/>
  </conditionalFormatting>
  <conditionalFormatting sqref="M504">
    <cfRule type="duplicateValues" dxfId="727" priority="456"/>
  </conditionalFormatting>
  <conditionalFormatting sqref="A504">
    <cfRule type="duplicateValues" dxfId="726" priority="455"/>
  </conditionalFormatting>
  <conditionalFormatting sqref="AC504">
    <cfRule type="duplicateValues" dxfId="725" priority="454"/>
  </conditionalFormatting>
  <conditionalFormatting sqref="A504">
    <cfRule type="duplicateValues" dxfId="724" priority="453"/>
  </conditionalFormatting>
  <conditionalFormatting sqref="A504">
    <cfRule type="duplicateValues" dxfId="723" priority="452"/>
  </conditionalFormatting>
  <conditionalFormatting sqref="AC504">
    <cfRule type="duplicateValues" dxfId="722" priority="451"/>
  </conditionalFormatting>
  <conditionalFormatting sqref="AC504">
    <cfRule type="duplicateValues" dxfId="721" priority="450"/>
  </conditionalFormatting>
  <conditionalFormatting sqref="A504">
    <cfRule type="duplicateValues" dxfId="720" priority="449"/>
  </conditionalFormatting>
  <conditionalFormatting sqref="A504">
    <cfRule type="duplicateValues" dxfId="719" priority="448"/>
  </conditionalFormatting>
  <conditionalFormatting sqref="AC504">
    <cfRule type="duplicateValues" dxfId="718" priority="447"/>
  </conditionalFormatting>
  <conditionalFormatting sqref="A504">
    <cfRule type="duplicateValues" dxfId="717" priority="445"/>
    <cfRule type="duplicateValues" dxfId="716" priority="446"/>
  </conditionalFormatting>
  <conditionalFormatting sqref="AC504">
    <cfRule type="duplicateValues" dxfId="715" priority="444"/>
  </conditionalFormatting>
  <conditionalFormatting sqref="A504">
    <cfRule type="duplicateValues" dxfId="714" priority="443"/>
  </conditionalFormatting>
  <conditionalFormatting sqref="M504">
    <cfRule type="duplicateValues" dxfId="713" priority="442"/>
  </conditionalFormatting>
  <conditionalFormatting sqref="AC504">
    <cfRule type="duplicateValues" dxfId="712" priority="441"/>
  </conditionalFormatting>
  <conditionalFormatting sqref="M504">
    <cfRule type="duplicateValues" dxfId="711" priority="440"/>
  </conditionalFormatting>
  <conditionalFormatting sqref="AC504">
    <cfRule type="duplicateValues" dxfId="710" priority="439"/>
  </conditionalFormatting>
  <conditionalFormatting sqref="M504">
    <cfRule type="duplicateValues" dxfId="709" priority="438"/>
  </conditionalFormatting>
  <conditionalFormatting sqref="A504">
    <cfRule type="duplicateValues" dxfId="708" priority="437"/>
  </conditionalFormatting>
  <conditionalFormatting sqref="AC504">
    <cfRule type="duplicateValues" dxfId="707" priority="436"/>
  </conditionalFormatting>
  <conditionalFormatting sqref="M504">
    <cfRule type="duplicateValues" dxfId="706" priority="435"/>
  </conditionalFormatting>
  <conditionalFormatting sqref="AC504">
    <cfRule type="duplicateValues" dxfId="705" priority="434"/>
  </conditionalFormatting>
  <conditionalFormatting sqref="AC504">
    <cfRule type="duplicateValues" dxfId="704" priority="433"/>
  </conditionalFormatting>
  <conditionalFormatting sqref="AC504">
    <cfRule type="duplicateValues" dxfId="703" priority="432"/>
  </conditionalFormatting>
  <conditionalFormatting sqref="AC504">
    <cfRule type="duplicateValues" dxfId="702" priority="431"/>
  </conditionalFormatting>
  <conditionalFormatting sqref="AC504">
    <cfRule type="duplicateValues" dxfId="701" priority="430"/>
  </conditionalFormatting>
  <conditionalFormatting sqref="AC504">
    <cfRule type="duplicateValues" dxfId="700" priority="429"/>
  </conditionalFormatting>
  <conditionalFormatting sqref="AC504">
    <cfRule type="duplicateValues" dxfId="699" priority="428"/>
  </conditionalFormatting>
  <conditionalFormatting sqref="AC504">
    <cfRule type="duplicateValues" dxfId="698" priority="427"/>
  </conditionalFormatting>
  <conditionalFormatting sqref="M504">
    <cfRule type="duplicateValues" dxfId="697" priority="426"/>
  </conditionalFormatting>
  <conditionalFormatting sqref="A504">
    <cfRule type="duplicateValues" dxfId="696" priority="425"/>
  </conditionalFormatting>
  <conditionalFormatting sqref="AC504">
    <cfRule type="duplicateValues" dxfId="695" priority="424"/>
  </conditionalFormatting>
  <conditionalFormatting sqref="AC504">
    <cfRule type="duplicateValues" dxfId="694" priority="423"/>
  </conditionalFormatting>
  <conditionalFormatting sqref="AC504">
    <cfRule type="duplicateValues" dxfId="693" priority="422"/>
  </conditionalFormatting>
  <conditionalFormatting sqref="AC504">
    <cfRule type="duplicateValues" dxfId="692" priority="421"/>
  </conditionalFormatting>
  <conditionalFormatting sqref="A504">
    <cfRule type="duplicateValues" dxfId="691" priority="420"/>
  </conditionalFormatting>
  <conditionalFormatting sqref="AC504">
    <cfRule type="duplicateValues" dxfId="690" priority="419"/>
  </conditionalFormatting>
  <conditionalFormatting sqref="AC504">
    <cfRule type="duplicateValues" dxfId="689" priority="418"/>
  </conditionalFormatting>
  <conditionalFormatting sqref="AC504">
    <cfRule type="duplicateValues" dxfId="688" priority="417"/>
  </conditionalFormatting>
  <conditionalFormatting sqref="M504">
    <cfRule type="duplicateValues" dxfId="687" priority="416"/>
  </conditionalFormatting>
  <conditionalFormatting sqref="M504">
    <cfRule type="duplicateValues" dxfId="686" priority="415"/>
  </conditionalFormatting>
  <conditionalFormatting sqref="AC504">
    <cfRule type="duplicateValues" dxfId="685" priority="414"/>
  </conditionalFormatting>
  <conditionalFormatting sqref="AC504">
    <cfRule type="duplicateValues" dxfId="684" priority="413"/>
  </conditionalFormatting>
  <conditionalFormatting sqref="M504">
    <cfRule type="duplicateValues" dxfId="683" priority="412"/>
  </conditionalFormatting>
  <conditionalFormatting sqref="A504">
    <cfRule type="duplicateValues" dxfId="682" priority="411"/>
  </conditionalFormatting>
  <conditionalFormatting sqref="A504">
    <cfRule type="duplicateValues" dxfId="681" priority="410"/>
  </conditionalFormatting>
  <conditionalFormatting sqref="A504">
    <cfRule type="duplicateValues" dxfId="680" priority="408"/>
    <cfRule type="duplicateValues" dxfId="679" priority="409"/>
  </conditionalFormatting>
  <conditionalFormatting sqref="A504">
    <cfRule type="duplicateValues" dxfId="678" priority="407"/>
  </conditionalFormatting>
  <conditionalFormatting sqref="A504">
    <cfRule type="duplicateValues" dxfId="677" priority="406"/>
  </conditionalFormatting>
  <conditionalFormatting sqref="M504">
    <cfRule type="duplicateValues" dxfId="676" priority="405"/>
  </conditionalFormatting>
  <conditionalFormatting sqref="A504">
    <cfRule type="duplicateValues" dxfId="675" priority="404"/>
  </conditionalFormatting>
  <conditionalFormatting sqref="M504">
    <cfRule type="duplicateValues" dxfId="674" priority="403"/>
  </conditionalFormatting>
  <conditionalFormatting sqref="M504">
    <cfRule type="duplicateValues" dxfId="673" priority="401"/>
    <cfRule type="duplicateValues" dxfId="672" priority="402"/>
  </conditionalFormatting>
  <conditionalFormatting sqref="M504">
    <cfRule type="duplicateValues" dxfId="671" priority="400"/>
  </conditionalFormatting>
  <conditionalFormatting sqref="AC504">
    <cfRule type="duplicateValues" dxfId="670" priority="399"/>
  </conditionalFormatting>
  <conditionalFormatting sqref="AC504">
    <cfRule type="duplicateValues" dxfId="669" priority="398"/>
  </conditionalFormatting>
  <conditionalFormatting sqref="AC504">
    <cfRule type="duplicateValues" dxfId="668" priority="397"/>
  </conditionalFormatting>
  <conditionalFormatting sqref="AC504">
    <cfRule type="duplicateValues" dxfId="667" priority="396"/>
  </conditionalFormatting>
  <conditionalFormatting sqref="AC504">
    <cfRule type="duplicateValues" dxfId="666" priority="395"/>
  </conditionalFormatting>
  <conditionalFormatting sqref="AC504">
    <cfRule type="duplicateValues" dxfId="665" priority="394"/>
  </conditionalFormatting>
  <conditionalFormatting sqref="AC504">
    <cfRule type="duplicateValues" dxfId="664" priority="393"/>
  </conditionalFormatting>
  <conditionalFormatting sqref="AC504">
    <cfRule type="duplicateValues" dxfId="663" priority="392"/>
  </conditionalFormatting>
  <conditionalFormatting sqref="AC492:AC498 AC487:AC490 AC476:AC484 AC500:AC501">
    <cfRule type="duplicateValues" dxfId="662" priority="391"/>
  </conditionalFormatting>
  <conditionalFormatting sqref="AC492:AC498 AC487:AC490 AC476:AC484 AC500:AC501">
    <cfRule type="duplicateValues" dxfId="661" priority="390"/>
  </conditionalFormatting>
  <conditionalFormatting sqref="AC492:AC498 AC487:AC490 AC476:AC484 AC500:AC501">
    <cfRule type="duplicateValues" dxfId="660" priority="387"/>
    <cfRule type="duplicateValues" dxfId="659" priority="388"/>
    <cfRule type="timePeriod" dxfId="658" priority="389" timePeriod="yesterday">
      <formula>FLOOR(AC476,1)=TODAY()-1</formula>
    </cfRule>
  </conditionalFormatting>
  <conditionalFormatting sqref="AC492:AC498 AC487:AC490 AC476:AC484 AC500:AC501">
    <cfRule type="duplicateValues" dxfId="657" priority="386"/>
  </conditionalFormatting>
  <conditionalFormatting sqref="AC492:AC498 AC487:AC490 AC476:AC484 AC500:AC501">
    <cfRule type="duplicateValues" dxfId="656" priority="385"/>
  </conditionalFormatting>
  <conditionalFormatting sqref="AC492:AC498 AC487:AC490 AC476:AC484 AC500:AC501">
    <cfRule type="duplicateValues" dxfId="655" priority="384"/>
  </conditionalFormatting>
  <conditionalFormatting sqref="AC492:AC498 AC487:AC490 AC476:AC484 AC500:AC501">
    <cfRule type="duplicateValues" dxfId="654" priority="383"/>
  </conditionalFormatting>
  <conditionalFormatting sqref="AC492:AC498 AC487:AC490 AC476:AC484 AC500:AC501">
    <cfRule type="duplicateValues" dxfId="653" priority="382"/>
  </conditionalFormatting>
  <conditionalFormatting sqref="AC492:AC498 AC487:AC490 AC476:AC484 AC500:AC501">
    <cfRule type="duplicateValues" dxfId="652" priority="381"/>
  </conditionalFormatting>
  <conditionalFormatting sqref="AC492:AC498 AC487:AC490 AC476:AC484 AC500:AC501">
    <cfRule type="duplicateValues" dxfId="651" priority="380"/>
  </conditionalFormatting>
  <conditionalFormatting sqref="AC492:AC498 AC487:AC490 AC476:AC484 AC500:AC501">
    <cfRule type="duplicateValues" dxfId="650" priority="379"/>
  </conditionalFormatting>
  <conditionalFormatting sqref="AC492:AC498 AC487:AC490 AC476:AC485 AC500:AC501">
    <cfRule type="duplicateValues" dxfId="649" priority="378"/>
  </conditionalFormatting>
  <conditionalFormatting sqref="AC492:AC498 AC476:AC490 AC500:AC501">
    <cfRule type="duplicateValues" dxfId="648" priority="377"/>
  </conditionalFormatting>
  <conditionalFormatting sqref="A492:A498 A476:A490 A500:A501">
    <cfRule type="duplicateValues" dxfId="647" priority="376"/>
  </conditionalFormatting>
  <conditionalFormatting sqref="AC492:AC498 AC476:AC490 AC500:AC501">
    <cfRule type="duplicateValues" dxfId="646" priority="375"/>
  </conditionalFormatting>
  <conditionalFormatting sqref="AC492:AC498 AC476:AC490 AC500:AC501">
    <cfRule type="duplicateValues" dxfId="645" priority="374"/>
  </conditionalFormatting>
  <conditionalFormatting sqref="M492:M498 M476:M490 M500:M501">
    <cfRule type="duplicateValues" dxfId="644" priority="373"/>
  </conditionalFormatting>
  <conditionalFormatting sqref="AC492:AC498 AC476:AC490 AC500:AC501">
    <cfRule type="duplicateValues" dxfId="643" priority="372"/>
  </conditionalFormatting>
  <conditionalFormatting sqref="AC492:AC498 AC476:AC490 AC500:AC501">
    <cfRule type="duplicateValues" dxfId="642" priority="371"/>
  </conditionalFormatting>
  <conditionalFormatting sqref="A492:A498 A476:A490 A500:A501">
    <cfRule type="duplicateValues" dxfId="641" priority="369"/>
    <cfRule type="duplicateValues" dxfId="640" priority="370"/>
  </conditionalFormatting>
  <conditionalFormatting sqref="AC492:AC498 AC476:AC490 AC500:AC501">
    <cfRule type="duplicateValues" dxfId="639" priority="368"/>
  </conditionalFormatting>
  <conditionalFormatting sqref="M492:M498 M476:M490 M500:M501">
    <cfRule type="duplicateValues" dxfId="638" priority="366"/>
    <cfRule type="duplicateValues" dxfId="637" priority="367"/>
  </conditionalFormatting>
  <conditionalFormatting sqref="AC492:AC498 AC476:AC490 AC500:AC501">
    <cfRule type="duplicateValues" dxfId="636" priority="365"/>
  </conditionalFormatting>
  <conditionalFormatting sqref="AC492:AC498 AC476:AC490 AC500:AC501">
    <cfRule type="duplicateValues" dxfId="635" priority="364"/>
  </conditionalFormatting>
  <conditionalFormatting sqref="AC492:AC498 AC476:AC490 AC500:AC501">
    <cfRule type="duplicateValues" dxfId="634" priority="363"/>
  </conditionalFormatting>
  <conditionalFormatting sqref="AC492:AC498 AC476:AC490 AC500:AC501">
    <cfRule type="duplicateValues" dxfId="633" priority="362"/>
  </conditionalFormatting>
  <conditionalFormatting sqref="AC492:AC498 AC476:AC490 AC500:AC501">
    <cfRule type="duplicateValues" dxfId="632" priority="361"/>
  </conditionalFormatting>
  <conditionalFormatting sqref="AC492:AC498 AC476:AC490 AC500:AC501">
    <cfRule type="duplicateValues" dxfId="631" priority="360"/>
  </conditionalFormatting>
  <conditionalFormatting sqref="A492:A498 A487:A490 A476:A484 A500:A501">
    <cfRule type="duplicateValues" dxfId="630" priority="359"/>
  </conditionalFormatting>
  <conditionalFormatting sqref="AC492:AC498 AC487:AC490 AC476:AC484 AC500:AC501">
    <cfRule type="duplicateValues" dxfId="629" priority="358"/>
  </conditionalFormatting>
  <conditionalFormatting sqref="AC492:AC498 AC488:AC490 AC500:AC501">
    <cfRule type="duplicateValues" dxfId="628" priority="357"/>
  </conditionalFormatting>
  <conditionalFormatting sqref="AC492:AC498 AC487:AC490 AC476:AC484 AC500:AC501">
    <cfRule type="duplicateValues" dxfId="627" priority="356"/>
  </conditionalFormatting>
  <conditionalFormatting sqref="AC492:AC498 AC487:AC490 AC476:AC484 AC500:AC501">
    <cfRule type="duplicateValues" dxfId="626" priority="355"/>
  </conditionalFormatting>
  <conditionalFormatting sqref="AC492:AC498 AC476:AC490 AC500:AC501">
    <cfRule type="duplicateValues" dxfId="625" priority="354"/>
  </conditionalFormatting>
  <conditionalFormatting sqref="AC492:AC498 AC476:AC490 AC500:AC501">
    <cfRule type="duplicateValues" dxfId="624" priority="353"/>
  </conditionalFormatting>
  <conditionalFormatting sqref="AC492:AC498 AC476:AC490 AC500:AC501">
    <cfRule type="duplicateValues" dxfId="623" priority="352"/>
  </conditionalFormatting>
  <conditionalFormatting sqref="AC492:AC498 AC487:AC490 AC476:AC484 AC500:AC501">
    <cfRule type="duplicateValues" dxfId="622" priority="351"/>
  </conditionalFormatting>
  <conditionalFormatting sqref="AC492:AC498 AC487:AC490 AC500:AC501">
    <cfRule type="duplicateValues" dxfId="621" priority="350"/>
  </conditionalFormatting>
  <conditionalFormatting sqref="AC492:AC498 AC487:AC490 AC476:AC484 AC500:AC501">
    <cfRule type="duplicateValues" dxfId="620" priority="349"/>
  </conditionalFormatting>
  <conditionalFormatting sqref="AC426:AC474 AC476:AC498 AC396:AC423 AC500:AC501">
    <cfRule type="duplicateValues" dxfId="619" priority="348"/>
  </conditionalFormatting>
  <conditionalFormatting sqref="M426:M498 M396:M423 M500:M501">
    <cfRule type="duplicateValues" dxfId="618" priority="347"/>
  </conditionalFormatting>
  <conditionalFormatting sqref="M426:M498">
    <cfRule type="duplicateValues" dxfId="617" priority="346"/>
  </conditionalFormatting>
  <conditionalFormatting sqref="M426:M498 M396:M423 M500:M501">
    <cfRule type="duplicateValues" dxfId="616" priority="344"/>
    <cfRule type="duplicateValues" dxfId="615" priority="345"/>
  </conditionalFormatting>
  <conditionalFormatting sqref="M426:M498">
    <cfRule type="duplicateValues" dxfId="614" priority="342"/>
    <cfRule type="duplicateValues" dxfId="613" priority="343"/>
  </conditionalFormatting>
  <conditionalFormatting sqref="M396:M498 M500:M501">
    <cfRule type="duplicateValues" dxfId="612" priority="341"/>
  </conditionalFormatting>
  <conditionalFormatting sqref="M396:M498">
    <cfRule type="duplicateValues" dxfId="611" priority="340"/>
  </conditionalFormatting>
  <conditionalFormatting sqref="M396:M498 M500:M504">
    <cfRule type="duplicateValues" dxfId="610" priority="339"/>
  </conditionalFormatting>
  <conditionalFormatting sqref="AC528 AC505:AC506 AC509:AC510 AC512:AC513 AC519:AC522">
    <cfRule type="duplicateValues" dxfId="609" priority="338"/>
  </conditionalFormatting>
  <conditionalFormatting sqref="AC528 AC505:AC506 AC509:AC510 AC512:AC513 AC519:AC522">
    <cfRule type="duplicateValues" dxfId="608" priority="337"/>
  </conditionalFormatting>
  <conditionalFormatting sqref="AC528 AC505:AC506 AC509:AC510 AC512:AC513 AC519:AC522">
    <cfRule type="duplicateValues" dxfId="607" priority="334"/>
    <cfRule type="duplicateValues" dxfId="606" priority="335"/>
    <cfRule type="timePeriod" dxfId="605" priority="336" timePeriod="yesterday">
      <formula>FLOOR(AC505,1)=TODAY()-1</formula>
    </cfRule>
  </conditionalFormatting>
  <conditionalFormatting sqref="AC528 AC509:AC510 AC512:AC513 AC519:AC522 AC505:AC506">
    <cfRule type="duplicateValues" dxfId="604" priority="333"/>
  </conditionalFormatting>
  <conditionalFormatting sqref="AC528 AC505:AC506 AC509:AC510 AC512:AC513 AC519:AC522">
    <cfRule type="duplicateValues" dxfId="603" priority="332"/>
  </conditionalFormatting>
  <conditionalFormatting sqref="AC528:AC529 AC505:AC510 AC512:AC513 AC519:AC522">
    <cfRule type="duplicateValues" dxfId="602" priority="331"/>
  </conditionalFormatting>
  <conditionalFormatting sqref="AC528 AC505:AC506 AC509:AC510 AC512:AC513 AC519:AC522">
    <cfRule type="duplicateValues" dxfId="601" priority="330"/>
  </conditionalFormatting>
  <conditionalFormatting sqref="AC528:AC529 AC505:AC510 AC512:AC513 AC519:AC522">
    <cfRule type="duplicateValues" dxfId="600" priority="329"/>
  </conditionalFormatting>
  <conditionalFormatting sqref="AC528:AC529 AC505:AC510 AC512:AC513 AC519:AC522">
    <cfRule type="duplicateValues" dxfId="599" priority="328"/>
  </conditionalFormatting>
  <conditionalFormatting sqref="AC528:AC529 AC519:AC522 AC505:AC510 AC512:AC513">
    <cfRule type="duplicateValues" dxfId="598" priority="327"/>
  </conditionalFormatting>
  <conditionalFormatting sqref="AC528:AC529 AC505:AC510 AC512:AC513 AC519:AC522">
    <cfRule type="duplicateValues" dxfId="597" priority="326"/>
  </conditionalFormatting>
  <conditionalFormatting sqref="M514">
    <cfRule type="duplicateValues" dxfId="596" priority="325"/>
  </conditionalFormatting>
  <conditionalFormatting sqref="M514">
    <cfRule type="duplicateValues" dxfId="595" priority="324"/>
  </conditionalFormatting>
  <conditionalFormatting sqref="A514">
    <cfRule type="duplicateValues" dxfId="594" priority="323"/>
  </conditionalFormatting>
  <conditionalFormatting sqref="AC514">
    <cfRule type="duplicateValues" dxfId="593" priority="322"/>
  </conditionalFormatting>
  <conditionalFormatting sqref="AC514">
    <cfRule type="duplicateValues" dxfId="592" priority="321"/>
  </conditionalFormatting>
  <conditionalFormatting sqref="A528:A529 A505:A510 A512:A513 A519:A522">
    <cfRule type="duplicateValues" dxfId="591" priority="320"/>
  </conditionalFormatting>
  <conditionalFormatting sqref="AC528:AC529 AC505:AC510 AC512:AC513 AC519:AC522">
    <cfRule type="duplicateValues" dxfId="590" priority="319"/>
  </conditionalFormatting>
  <conditionalFormatting sqref="AC505:AC510">
    <cfRule type="duplicateValues" dxfId="589" priority="318"/>
  </conditionalFormatting>
  <conditionalFormatting sqref="AC528:AC529 AC505:AC510 AC512:AC513 AC519:AC522">
    <cfRule type="duplicateValues" dxfId="588" priority="317"/>
  </conditionalFormatting>
  <conditionalFormatting sqref="AC528:AC529 AC505:AC510 AC512:AC513 AC519:AC522">
    <cfRule type="duplicateValues" dxfId="587" priority="316"/>
  </conditionalFormatting>
  <conditionalFormatting sqref="AC528:AC529 AC505:AC510 AC512:AC513 AC519:AC522">
    <cfRule type="duplicateValues" dxfId="586" priority="315"/>
  </conditionalFormatting>
  <conditionalFormatting sqref="AC505:AC510">
    <cfRule type="duplicateValues" dxfId="585" priority="314"/>
  </conditionalFormatting>
  <conditionalFormatting sqref="AC505:AC510">
    <cfRule type="duplicateValues" dxfId="584" priority="313"/>
  </conditionalFormatting>
  <conditionalFormatting sqref="M505:M530">
    <cfRule type="duplicateValues" dxfId="583" priority="312"/>
  </conditionalFormatting>
  <conditionalFormatting sqref="M505:M530">
    <cfRule type="duplicateValues" dxfId="582" priority="310"/>
    <cfRule type="duplicateValues" dxfId="581" priority="311"/>
  </conditionalFormatting>
  <conditionalFormatting sqref="AC505:AC530">
    <cfRule type="duplicateValues" dxfId="580" priority="309"/>
  </conditionalFormatting>
  <conditionalFormatting sqref="A505:A530">
    <cfRule type="duplicateValues" dxfId="579" priority="308"/>
  </conditionalFormatting>
  <conditionalFormatting sqref="AC505:AC530">
    <cfRule type="duplicateValues" dxfId="578" priority="307"/>
  </conditionalFormatting>
  <conditionalFormatting sqref="AC528:AC529 AC505:AC510 AC512:AC513 AC519:AC522">
    <cfRule type="duplicateValues" dxfId="577" priority="306"/>
  </conditionalFormatting>
  <conditionalFormatting sqref="AC528:AC529 AC505:AC510 AC512:AC513 AC519:AC522">
    <cfRule type="duplicateValues" dxfId="576" priority="305"/>
  </conditionalFormatting>
  <conditionalFormatting sqref="AC528:AC529 AC519:AC522 AC505:AC510 AC512:AC513">
    <cfRule type="duplicateValues" dxfId="575" priority="304"/>
  </conditionalFormatting>
  <conditionalFormatting sqref="AC528:AC529 AC505:AC510 AC512:AC513 AC515:AC522">
    <cfRule type="duplicateValues" dxfId="574" priority="303"/>
  </conditionalFormatting>
  <conditionalFormatting sqref="AC505:AC510">
    <cfRule type="duplicateValues" dxfId="573" priority="302"/>
  </conditionalFormatting>
  <conditionalFormatting sqref="AC505:AC530">
    <cfRule type="duplicateValues" dxfId="572" priority="301"/>
  </conditionalFormatting>
  <conditionalFormatting sqref="AC528:AC529 AC512:AC513 AC519:AC522 AC505:AC510">
    <cfRule type="duplicateValues" dxfId="571" priority="300"/>
  </conditionalFormatting>
  <conditionalFormatting sqref="AC528:AC529 AC519:AC522 AC512:AC513 AC505:AC510">
    <cfRule type="duplicateValues" dxfId="570" priority="299"/>
  </conditionalFormatting>
  <conditionalFormatting sqref="A505:A530">
    <cfRule type="duplicateValues" dxfId="569" priority="297"/>
    <cfRule type="duplicateValues" dxfId="568" priority="298"/>
  </conditionalFormatting>
  <conditionalFormatting sqref="AC505:AC530">
    <cfRule type="duplicateValues" dxfId="567" priority="296"/>
  </conditionalFormatting>
  <conditionalFormatting sqref="AC505:AC530">
    <cfRule type="duplicateValues" dxfId="566" priority="295"/>
  </conditionalFormatting>
  <conditionalFormatting sqref="A505:A530">
    <cfRule type="duplicateValues" dxfId="565" priority="294"/>
  </conditionalFormatting>
  <conditionalFormatting sqref="AC505:AC530">
    <cfRule type="duplicateValues" dxfId="564" priority="293"/>
  </conditionalFormatting>
  <conditionalFormatting sqref="AC505:AC530">
    <cfRule type="duplicateValues" dxfId="563" priority="292"/>
  </conditionalFormatting>
  <conditionalFormatting sqref="AC505:AC530">
    <cfRule type="duplicateValues" dxfId="562" priority="291"/>
  </conditionalFormatting>
  <conditionalFormatting sqref="AC505:AC530">
    <cfRule type="duplicateValues" dxfId="561" priority="290"/>
  </conditionalFormatting>
  <conditionalFormatting sqref="AC505:AC530">
    <cfRule type="duplicateValues" dxfId="560" priority="289"/>
  </conditionalFormatting>
  <conditionalFormatting sqref="AC505:AC510">
    <cfRule type="duplicateValues" dxfId="559" priority="288"/>
  </conditionalFormatting>
  <conditionalFormatting sqref="AC528:AC529 AC505:AC510 AC512:AC513 AC519:AC522">
    <cfRule type="duplicateValues" dxfId="558" priority="287"/>
  </conditionalFormatting>
  <conditionalFormatting sqref="AC505:AC510">
    <cfRule type="duplicateValues" dxfId="557" priority="286"/>
  </conditionalFormatting>
  <conditionalFormatting sqref="AC528:AC529 AC512:AC513 AC519:AC522 AC505:AC510">
    <cfRule type="duplicateValues" dxfId="556" priority="285"/>
  </conditionalFormatting>
  <conditionalFormatting sqref="AC505:AC530">
    <cfRule type="duplicateValues" dxfId="555" priority="284"/>
  </conditionalFormatting>
  <conditionalFormatting sqref="AC528:AC529 AC505:AC510 AC512:AC513 AC515:AC522">
    <cfRule type="duplicateValues" dxfId="554" priority="283"/>
  </conditionalFormatting>
  <conditionalFormatting sqref="AC505:AC510">
    <cfRule type="duplicateValues" dxfId="553" priority="282"/>
  </conditionalFormatting>
  <conditionalFormatting sqref="AC505:AC510">
    <cfRule type="duplicateValues" dxfId="552" priority="281"/>
  </conditionalFormatting>
  <conditionalFormatting sqref="AC528:AC529 AC505:AC510 AC512:AC513 AC515:AC522">
    <cfRule type="duplicateValues" dxfId="551" priority="280"/>
  </conditionalFormatting>
  <conditionalFormatting sqref="AC528:AC529 AC505:AC510 AC512:AC513 AC515:AC522">
    <cfRule type="duplicateValues" dxfId="550" priority="279"/>
  </conditionalFormatting>
  <conditionalFormatting sqref="AC528:AC529 AC505:AC522">
    <cfRule type="duplicateValues" dxfId="549" priority="278"/>
  </conditionalFormatting>
  <conditionalFormatting sqref="AC528:AC529 AC505:AC522">
    <cfRule type="duplicateValues" dxfId="548" priority="277"/>
  </conditionalFormatting>
  <conditionalFormatting sqref="AC528:AC529 AC505:AC522">
    <cfRule type="duplicateValues" dxfId="547" priority="276"/>
  </conditionalFormatting>
  <conditionalFormatting sqref="AC528:AC529 AC505:AC522">
    <cfRule type="duplicateValues" dxfId="546" priority="275"/>
  </conditionalFormatting>
  <conditionalFormatting sqref="AC528:AC529 AC505:AC522">
    <cfRule type="duplicateValues" dxfId="545" priority="274"/>
  </conditionalFormatting>
  <conditionalFormatting sqref="AC528:AC529 AC512:AC513 AC505:AC510 AC515:AC526">
    <cfRule type="duplicateValues" dxfId="544" priority="273"/>
  </conditionalFormatting>
  <conditionalFormatting sqref="AC528:AC529 AC505:AC510 AC512:AC513 AC515:AC522">
    <cfRule type="duplicateValues" dxfId="543" priority="272"/>
  </conditionalFormatting>
  <conditionalFormatting sqref="AC528:AC529 AC512:AC513 AC519:AC522 AC505:AC510">
    <cfRule type="duplicateValues" dxfId="542" priority="271"/>
  </conditionalFormatting>
  <conditionalFormatting sqref="A505:A513 A515:A530">
    <cfRule type="duplicateValues" dxfId="541" priority="270"/>
  </conditionalFormatting>
  <conditionalFormatting sqref="M505:M513 M515:M530">
    <cfRule type="duplicateValues" dxfId="540" priority="269"/>
  </conditionalFormatting>
  <conditionalFormatting sqref="M505:M513">
    <cfRule type="duplicateValues" dxfId="539" priority="268"/>
  </conditionalFormatting>
  <conditionalFormatting sqref="A505:A513">
    <cfRule type="duplicateValues" dxfId="538" priority="267"/>
  </conditionalFormatting>
  <conditionalFormatting sqref="A505:A513">
    <cfRule type="duplicateValues" dxfId="537" priority="266"/>
  </conditionalFormatting>
  <conditionalFormatting sqref="A505:A513 A515:A530">
    <cfRule type="duplicateValues" dxfId="536" priority="264"/>
    <cfRule type="duplicateValues" dxfId="535" priority="265"/>
  </conditionalFormatting>
  <conditionalFormatting sqref="A505:A513">
    <cfRule type="duplicateValues" dxfId="534" priority="263"/>
  </conditionalFormatting>
  <conditionalFormatting sqref="A505:A513">
    <cfRule type="duplicateValues" dxfId="533" priority="262"/>
  </conditionalFormatting>
  <conditionalFormatting sqref="M505:M513">
    <cfRule type="duplicateValues" dxfId="532" priority="261"/>
  </conditionalFormatting>
  <conditionalFormatting sqref="M396:M498 M500:M530">
    <cfRule type="duplicateValues" dxfId="531" priority="260"/>
  </conditionalFormatting>
  <conditionalFormatting sqref="AC505:AC529">
    <cfRule type="duplicateValues" dxfId="530" priority="259"/>
  </conditionalFormatting>
  <conditionalFormatting sqref="AC505:AC529">
    <cfRule type="duplicateValues" dxfId="529" priority="258"/>
  </conditionalFormatting>
  <conditionalFormatting sqref="AC505:AC529">
    <cfRule type="duplicateValues" dxfId="528" priority="257"/>
  </conditionalFormatting>
  <conditionalFormatting sqref="AC515:AC529 AC505:AC513">
    <cfRule type="duplicateValues" dxfId="527" priority="256"/>
  </conditionalFormatting>
  <conditionalFormatting sqref="M396:M498">
    <cfRule type="duplicateValues" dxfId="526" priority="255"/>
  </conditionalFormatting>
  <conditionalFormatting sqref="M396:M498">
    <cfRule type="duplicateValues" dxfId="525" priority="254"/>
  </conditionalFormatting>
  <conditionalFormatting sqref="AC396:AC498 AC500:AC530">
    <cfRule type="duplicateValues" dxfId="524" priority="253"/>
  </conditionalFormatting>
  <conditionalFormatting sqref="M396:M498">
    <cfRule type="duplicateValues" dxfId="523" priority="252"/>
  </conditionalFormatting>
  <conditionalFormatting sqref="M396:M498">
    <cfRule type="duplicateValues" dxfId="522" priority="251"/>
  </conditionalFormatting>
  <conditionalFormatting sqref="M439 M460:M463 M465:M467 M396:M401">
    <cfRule type="duplicateValues" dxfId="521" priority="250"/>
  </conditionalFormatting>
  <conditionalFormatting sqref="M465:M474 M396:M423 M426:M463">
    <cfRule type="duplicateValues" dxfId="520" priority="249"/>
  </conditionalFormatting>
  <conditionalFormatting sqref="AC465:AC474 AC396:AC423 AC426:AC463">
    <cfRule type="duplicateValues" dxfId="519" priority="248"/>
  </conditionalFormatting>
  <conditionalFormatting sqref="M460:M463 M439:M448 M465:M474 M396:M401">
    <cfRule type="duplicateValues" dxfId="518" priority="247"/>
  </conditionalFormatting>
  <conditionalFormatting sqref="M460:M463">
    <cfRule type="duplicateValues" dxfId="517" priority="246"/>
  </conditionalFormatting>
  <conditionalFormatting sqref="AC460:AC463 AC439:AC448 AC465:AC474 AC396:AC401">
    <cfRule type="duplicateValues" dxfId="516" priority="245"/>
  </conditionalFormatting>
  <conditionalFormatting sqref="A453:A463 A465:A474 A396:A423 A426:A448">
    <cfRule type="duplicateValues" dxfId="515" priority="244"/>
  </conditionalFormatting>
  <conditionalFormatting sqref="A465:A474 A396:A423 A426:A463">
    <cfRule type="duplicateValues" dxfId="514" priority="243"/>
  </conditionalFormatting>
  <conditionalFormatting sqref="A439 A460:A463 A465:A467 A396:A401">
    <cfRule type="duplicateValues" dxfId="513" priority="242"/>
  </conditionalFormatting>
  <conditionalFormatting sqref="M460:M463 M465:M467 M396:M401">
    <cfRule type="duplicateValues" dxfId="512" priority="241"/>
  </conditionalFormatting>
  <conditionalFormatting sqref="M460:M463 M465:M467 M396:M401">
    <cfRule type="duplicateValues" dxfId="511" priority="240"/>
  </conditionalFormatting>
  <conditionalFormatting sqref="M460:M463">
    <cfRule type="duplicateValues" dxfId="510" priority="239"/>
  </conditionalFormatting>
  <conditionalFormatting sqref="A460:A463 A465:A467 A396:A401">
    <cfRule type="duplicateValues" dxfId="509" priority="238"/>
  </conditionalFormatting>
  <conditionalFormatting sqref="M460:M463">
    <cfRule type="duplicateValues" dxfId="508" priority="237"/>
  </conditionalFormatting>
  <conditionalFormatting sqref="AC460:AC463 AC465:AC467 AC396:AC401">
    <cfRule type="duplicateValues" dxfId="507" priority="236"/>
  </conditionalFormatting>
  <conditionalFormatting sqref="M465:M467 M460:M462 M396:M401">
    <cfRule type="duplicateValues" dxfId="506" priority="235"/>
  </conditionalFormatting>
  <conditionalFormatting sqref="A499">
    <cfRule type="duplicateValues" dxfId="505" priority="234"/>
  </conditionalFormatting>
  <conditionalFormatting sqref="M499">
    <cfRule type="duplicateValues" dxfId="504" priority="233"/>
  </conditionalFormatting>
  <conditionalFormatting sqref="AC499">
    <cfRule type="duplicateValues" dxfId="503" priority="232"/>
  </conditionalFormatting>
  <conditionalFormatting sqref="A499">
    <cfRule type="duplicateValues" dxfId="502" priority="231"/>
  </conditionalFormatting>
  <conditionalFormatting sqref="AC499">
    <cfRule type="duplicateValues" dxfId="501" priority="230"/>
  </conditionalFormatting>
  <conditionalFormatting sqref="M499">
    <cfRule type="duplicateValues" dxfId="500" priority="229"/>
  </conditionalFormatting>
  <conditionalFormatting sqref="AC499">
    <cfRule type="duplicateValues" dxfId="499" priority="228"/>
  </conditionalFormatting>
  <conditionalFormatting sqref="AC499">
    <cfRule type="duplicateValues" dxfId="498" priority="227"/>
  </conditionalFormatting>
  <conditionalFormatting sqref="AC499">
    <cfRule type="duplicateValues" dxfId="497" priority="226"/>
  </conditionalFormatting>
  <conditionalFormatting sqref="AC499">
    <cfRule type="duplicateValues" dxfId="496" priority="225"/>
  </conditionalFormatting>
  <conditionalFormatting sqref="AC499">
    <cfRule type="duplicateValues" dxfId="495" priority="224"/>
  </conditionalFormatting>
  <conditionalFormatting sqref="AC499">
    <cfRule type="duplicateValues" dxfId="494" priority="223"/>
  </conditionalFormatting>
  <conditionalFormatting sqref="AC499">
    <cfRule type="duplicateValues" dxfId="493" priority="222"/>
  </conditionalFormatting>
  <conditionalFormatting sqref="A499">
    <cfRule type="duplicateValues" dxfId="492" priority="219"/>
    <cfRule type="duplicateValues" dxfId="491" priority="220"/>
    <cfRule type="duplicateValues" dxfId="490" priority="221"/>
  </conditionalFormatting>
  <conditionalFormatting sqref="A499">
    <cfRule type="duplicateValues" dxfId="489" priority="218"/>
  </conditionalFormatting>
  <conditionalFormatting sqref="A499">
    <cfRule type="duplicateValues" dxfId="488" priority="216"/>
    <cfRule type="duplicateValues" dxfId="487" priority="217"/>
  </conditionalFormatting>
  <conditionalFormatting sqref="M499">
    <cfRule type="duplicateValues" dxfId="486" priority="215"/>
  </conditionalFormatting>
  <conditionalFormatting sqref="A499">
    <cfRule type="duplicateValues" dxfId="485" priority="214"/>
  </conditionalFormatting>
  <conditionalFormatting sqref="A499">
    <cfRule type="duplicateValues" dxfId="484" priority="213"/>
  </conditionalFormatting>
  <conditionalFormatting sqref="AC499">
    <cfRule type="duplicateValues" dxfId="483" priority="212"/>
  </conditionalFormatting>
  <conditionalFormatting sqref="A499">
    <cfRule type="duplicateValues" dxfId="482" priority="211"/>
  </conditionalFormatting>
  <conditionalFormatting sqref="A499">
    <cfRule type="duplicateValues" dxfId="481" priority="210"/>
  </conditionalFormatting>
  <conditionalFormatting sqref="A499">
    <cfRule type="duplicateValues" dxfId="480" priority="209"/>
  </conditionalFormatting>
  <conditionalFormatting sqref="AC499">
    <cfRule type="duplicateValues" dxfId="479" priority="208"/>
  </conditionalFormatting>
  <conditionalFormatting sqref="AC499">
    <cfRule type="duplicateValues" dxfId="478" priority="207"/>
  </conditionalFormatting>
  <conditionalFormatting sqref="AC499">
    <cfRule type="duplicateValues" dxfId="477" priority="206"/>
  </conditionalFormatting>
  <conditionalFormatting sqref="M499">
    <cfRule type="duplicateValues" dxfId="476" priority="205"/>
  </conditionalFormatting>
  <conditionalFormatting sqref="M499">
    <cfRule type="duplicateValues" dxfId="475" priority="204"/>
  </conditionalFormatting>
  <conditionalFormatting sqref="M499">
    <cfRule type="duplicateValues" dxfId="474" priority="203"/>
  </conditionalFormatting>
  <conditionalFormatting sqref="A499">
    <cfRule type="duplicateValues" dxfId="473" priority="202"/>
  </conditionalFormatting>
  <conditionalFormatting sqref="M499">
    <cfRule type="duplicateValues" dxfId="472" priority="201"/>
  </conditionalFormatting>
  <conditionalFormatting sqref="M499">
    <cfRule type="duplicateValues" dxfId="471" priority="200"/>
  </conditionalFormatting>
  <conditionalFormatting sqref="M499">
    <cfRule type="duplicateValues" dxfId="470" priority="199"/>
  </conditionalFormatting>
  <conditionalFormatting sqref="M499">
    <cfRule type="duplicateValues" dxfId="469" priority="198"/>
  </conditionalFormatting>
  <conditionalFormatting sqref="A499">
    <cfRule type="duplicateValues" dxfId="468" priority="197"/>
  </conditionalFormatting>
  <conditionalFormatting sqref="M499">
    <cfRule type="duplicateValues" dxfId="467" priority="196"/>
  </conditionalFormatting>
  <conditionalFormatting sqref="AC499">
    <cfRule type="duplicateValues" dxfId="466" priority="195"/>
  </conditionalFormatting>
  <conditionalFormatting sqref="A499">
    <cfRule type="duplicateValues" dxfId="465" priority="194"/>
  </conditionalFormatting>
  <conditionalFormatting sqref="AC499">
    <cfRule type="duplicateValues" dxfId="464" priority="193"/>
  </conditionalFormatting>
  <conditionalFormatting sqref="M499">
    <cfRule type="duplicateValues" dxfId="463" priority="192"/>
  </conditionalFormatting>
  <conditionalFormatting sqref="M499">
    <cfRule type="duplicateValues" dxfId="462" priority="191"/>
  </conditionalFormatting>
  <conditionalFormatting sqref="A499">
    <cfRule type="duplicateValues" dxfId="461" priority="190"/>
  </conditionalFormatting>
  <conditionalFormatting sqref="A499">
    <cfRule type="duplicateValues" dxfId="460" priority="189"/>
  </conditionalFormatting>
  <conditionalFormatting sqref="M499">
    <cfRule type="duplicateValues" dxfId="459" priority="188"/>
  </conditionalFormatting>
  <conditionalFormatting sqref="AC499">
    <cfRule type="duplicateValues" dxfId="458" priority="187"/>
  </conditionalFormatting>
  <conditionalFormatting sqref="M499">
    <cfRule type="duplicateValues" dxfId="457" priority="186"/>
  </conditionalFormatting>
  <conditionalFormatting sqref="M499">
    <cfRule type="duplicateValues" dxfId="456" priority="185"/>
  </conditionalFormatting>
  <conditionalFormatting sqref="M499">
    <cfRule type="duplicateValues" dxfId="455" priority="184"/>
  </conditionalFormatting>
  <conditionalFormatting sqref="AC499">
    <cfRule type="duplicateValues" dxfId="454" priority="183"/>
  </conditionalFormatting>
  <conditionalFormatting sqref="A499">
    <cfRule type="duplicateValues" dxfId="453" priority="182"/>
  </conditionalFormatting>
  <conditionalFormatting sqref="A426:A474 A396:A423">
    <cfRule type="duplicateValues" dxfId="452" priority="181"/>
  </conditionalFormatting>
  <conditionalFormatting sqref="A426:A474">
    <cfRule type="duplicateValues" dxfId="451" priority="180"/>
  </conditionalFormatting>
  <conditionalFormatting sqref="A396:A498 A500:A504">
    <cfRule type="duplicateValues" dxfId="450" priority="179"/>
  </conditionalFormatting>
  <conditionalFormatting sqref="A396:A498 A500:A501">
    <cfRule type="duplicateValues" dxfId="449" priority="178"/>
  </conditionalFormatting>
  <conditionalFormatting sqref="A465:A474 A426:A463 A396:A423">
    <cfRule type="duplicateValues" dxfId="448" priority="177"/>
  </conditionalFormatting>
  <conditionalFormatting sqref="A396:A530">
    <cfRule type="duplicateValues" dxfId="447" priority="176"/>
  </conditionalFormatting>
  <conditionalFormatting sqref="A396:A530">
    <cfRule type="duplicateValues" dxfId="446" priority="175"/>
  </conditionalFormatting>
  <conditionalFormatting sqref="A531:A532 A535:A1807 A1850:A1921">
    <cfRule type="duplicateValues" dxfId="445" priority="174"/>
  </conditionalFormatting>
  <conditionalFormatting sqref="AC531:AC532 AC535:AC1807 AC1850:AC1921">
    <cfRule type="duplicateValues" dxfId="444" priority="173"/>
  </conditionalFormatting>
  <conditionalFormatting sqref="AC531:AC532 AC535:AC1807">
    <cfRule type="duplicateValues" dxfId="443" priority="172"/>
  </conditionalFormatting>
  <conditionalFormatting sqref="A531:A532 A535:A1807">
    <cfRule type="duplicateValues" dxfId="442" priority="171"/>
  </conditionalFormatting>
  <conditionalFormatting sqref="M531:M532 M535:M1807 M1850:M1921">
    <cfRule type="duplicateValues" dxfId="441" priority="170"/>
  </conditionalFormatting>
  <conditionalFormatting sqref="M531:M532 M535:M1807">
    <cfRule type="duplicateValues" dxfId="440" priority="169"/>
  </conditionalFormatting>
  <conditionalFormatting sqref="M531:M532 M535:M1807 M1850:M1921">
    <cfRule type="duplicateValues" dxfId="439" priority="166"/>
    <cfRule type="duplicateValues" dxfId="438" priority="167"/>
    <cfRule type="duplicateValues" dxfId="437" priority="168"/>
  </conditionalFormatting>
  <conditionalFormatting sqref="M531:M532 M535:M1807 M1850:M1921">
    <cfRule type="duplicateValues" dxfId="436" priority="164"/>
    <cfRule type="duplicateValues" dxfId="435" priority="165"/>
  </conditionalFormatting>
  <conditionalFormatting sqref="A531:A532 A535:A1543">
    <cfRule type="duplicateValues" dxfId="434" priority="163"/>
  </conditionalFormatting>
  <conditionalFormatting sqref="M531:M532 M535:M1807">
    <cfRule type="duplicateValues" dxfId="433" priority="160"/>
    <cfRule type="duplicateValues" dxfId="432" priority="161"/>
    <cfRule type="duplicateValues" dxfId="431" priority="162"/>
  </conditionalFormatting>
  <conditionalFormatting sqref="A531:A532 A535:A1618">
    <cfRule type="duplicateValues" dxfId="430" priority="159"/>
  </conditionalFormatting>
  <conditionalFormatting sqref="M531:M532 M535:M1618">
    <cfRule type="duplicateValues" dxfId="429" priority="158"/>
  </conditionalFormatting>
  <conditionalFormatting sqref="M531:M532 M535:M1807">
    <cfRule type="duplicateValues" dxfId="428" priority="156"/>
    <cfRule type="duplicateValues" dxfId="427" priority="157"/>
  </conditionalFormatting>
  <conditionalFormatting sqref="A1808:A1809">
    <cfRule type="duplicateValues" dxfId="426" priority="155"/>
  </conditionalFormatting>
  <conditionalFormatting sqref="AC1808:AC1809">
    <cfRule type="duplicateValues" dxfId="425" priority="154"/>
  </conditionalFormatting>
  <conditionalFormatting sqref="M1808:M1809">
    <cfRule type="duplicateValues" dxfId="424" priority="153"/>
  </conditionalFormatting>
  <conditionalFormatting sqref="M1808:M1809">
    <cfRule type="duplicateValues" dxfId="423" priority="150"/>
    <cfRule type="duplicateValues" dxfId="422" priority="151"/>
    <cfRule type="duplicateValues" dxfId="421" priority="152"/>
  </conditionalFormatting>
  <conditionalFormatting sqref="M1808:M1809">
    <cfRule type="duplicateValues" dxfId="420" priority="148"/>
    <cfRule type="duplicateValues" dxfId="419" priority="149"/>
  </conditionalFormatting>
  <conditionalFormatting sqref="A1808:A1809">
    <cfRule type="duplicateValues" dxfId="418" priority="147"/>
  </conditionalFormatting>
  <conditionalFormatting sqref="A1808:A1809">
    <cfRule type="duplicateValues" dxfId="417" priority="146"/>
  </conditionalFormatting>
  <conditionalFormatting sqref="M1808:M1809">
    <cfRule type="duplicateValues" dxfId="416" priority="145"/>
  </conditionalFormatting>
  <conditionalFormatting sqref="A1810:A1849">
    <cfRule type="duplicateValues" dxfId="415" priority="144"/>
  </conditionalFormatting>
  <conditionalFormatting sqref="AC1810:AC1849">
    <cfRule type="duplicateValues" dxfId="414" priority="143"/>
  </conditionalFormatting>
  <conditionalFormatting sqref="M1810:M1849">
    <cfRule type="duplicateValues" dxfId="413" priority="142"/>
  </conditionalFormatting>
  <conditionalFormatting sqref="M1810:M1849">
    <cfRule type="duplicateValues" dxfId="412" priority="139"/>
    <cfRule type="duplicateValues" dxfId="411" priority="140"/>
    <cfRule type="duplicateValues" dxfId="410" priority="141"/>
  </conditionalFormatting>
  <conditionalFormatting sqref="M1810:M1849">
    <cfRule type="duplicateValues" dxfId="409" priority="137"/>
    <cfRule type="duplicateValues" dxfId="408" priority="138"/>
  </conditionalFormatting>
  <conditionalFormatting sqref="A1810:A1849">
    <cfRule type="duplicateValues" dxfId="407" priority="136"/>
  </conditionalFormatting>
  <conditionalFormatting sqref="A1810:A1849">
    <cfRule type="duplicateValues" dxfId="406" priority="135"/>
  </conditionalFormatting>
  <conditionalFormatting sqref="M1810:M1849">
    <cfRule type="duplicateValues" dxfId="405" priority="134"/>
  </conditionalFormatting>
  <conditionalFormatting sqref="M1808:M1849">
    <cfRule type="duplicateValues" dxfId="404" priority="133"/>
  </conditionalFormatting>
  <conditionalFormatting sqref="AC1808:AC1849">
    <cfRule type="duplicateValues" dxfId="403" priority="132"/>
  </conditionalFormatting>
  <conditionalFormatting sqref="M1808:M1849">
    <cfRule type="duplicateValues" dxfId="402" priority="130"/>
    <cfRule type="duplicateValues" dxfId="401" priority="131"/>
  </conditionalFormatting>
  <conditionalFormatting sqref="M531:M532 M535:M1921">
    <cfRule type="duplicateValues" dxfId="400" priority="128"/>
    <cfRule type="duplicateValues" dxfId="399" priority="129"/>
  </conditionalFormatting>
  <conditionalFormatting sqref="M531:M532 M535:M1921">
    <cfRule type="duplicateValues" dxfId="398" priority="127"/>
  </conditionalFormatting>
  <conditionalFormatting sqref="A531:A532 A535:A1921">
    <cfRule type="duplicateValues" dxfId="397" priority="126"/>
  </conditionalFormatting>
  <conditionalFormatting sqref="AC1:AC1921">
    <cfRule type="duplicateValues" dxfId="396" priority="125"/>
  </conditionalFormatting>
  <conditionalFormatting sqref="A1935:A1946 A1922:A1931">
    <cfRule type="duplicateValues" dxfId="395" priority="114"/>
  </conditionalFormatting>
  <conditionalFormatting sqref="A1935:A1946 A1922:A1931">
    <cfRule type="duplicateValues" dxfId="394" priority="113"/>
  </conditionalFormatting>
  <conditionalFormatting sqref="A1935:A1950 A1922:A1931">
    <cfRule type="duplicateValues" dxfId="393" priority="112"/>
  </conditionalFormatting>
  <conditionalFormatting sqref="A1935:A1950 A1922:A1931">
    <cfRule type="duplicateValues" dxfId="392" priority="111"/>
  </conditionalFormatting>
  <conditionalFormatting sqref="A1935:A1950 A1922:A1931">
    <cfRule type="duplicateValues" dxfId="391" priority="110"/>
  </conditionalFormatting>
  <conditionalFormatting sqref="A1935:A1950 A1922:A1931">
    <cfRule type="duplicateValues" dxfId="390" priority="109"/>
  </conditionalFormatting>
  <conditionalFormatting sqref="A1935:A1950 A1922:A1933">
    <cfRule type="duplicateValues" dxfId="389" priority="108"/>
  </conditionalFormatting>
  <conditionalFormatting sqref="N1922:N2087">
    <cfRule type="duplicateValues" dxfId="388" priority="107"/>
  </conditionalFormatting>
  <conditionalFormatting sqref="A1922:A1950">
    <cfRule type="duplicateValues" dxfId="387" priority="115"/>
  </conditionalFormatting>
  <conditionalFormatting sqref="N1922:N1950">
    <cfRule type="duplicateValues" dxfId="386" priority="116"/>
  </conditionalFormatting>
  <conditionalFormatting sqref="B1922:B1950">
    <cfRule type="duplicateValues" dxfId="385" priority="117"/>
  </conditionalFormatting>
  <conditionalFormatting sqref="B1922:B1950">
    <cfRule type="duplicateValues" dxfId="384" priority="118"/>
    <cfRule type="duplicateValues" dxfId="383" priority="119"/>
    <cfRule type="duplicateValues" dxfId="382" priority="120"/>
  </conditionalFormatting>
  <conditionalFormatting sqref="A1922:A1950">
    <cfRule type="duplicateValues" dxfId="381" priority="121"/>
  </conditionalFormatting>
  <conditionalFormatting sqref="A1922:A1950">
    <cfRule type="duplicateValues" dxfId="380" priority="122"/>
  </conditionalFormatting>
  <conditionalFormatting sqref="A1922:A1950">
    <cfRule type="duplicateValues" dxfId="379" priority="123"/>
  </conditionalFormatting>
  <conditionalFormatting sqref="A1922:A1950">
    <cfRule type="duplicateValues" dxfId="378" priority="124"/>
  </conditionalFormatting>
  <conditionalFormatting sqref="B1922:B2087">
    <cfRule type="duplicateValues" dxfId="377" priority="106"/>
  </conditionalFormatting>
  <conditionalFormatting sqref="B1922:B2087">
    <cfRule type="duplicateValues" dxfId="376" priority="105"/>
  </conditionalFormatting>
  <conditionalFormatting sqref="A1946">
    <cfRule type="duplicateValues" dxfId="375" priority="104"/>
  </conditionalFormatting>
  <conditionalFormatting sqref="B1997:B2086 B1951:B1993">
    <cfRule type="duplicateValues" dxfId="374" priority="103"/>
  </conditionalFormatting>
  <conditionalFormatting sqref="A1997:A2086 A1951:A1993">
    <cfRule type="duplicateValues" dxfId="373" priority="102"/>
  </conditionalFormatting>
  <conditionalFormatting sqref="A1951:A1993">
    <cfRule type="duplicateValues" dxfId="372" priority="101"/>
  </conditionalFormatting>
  <conditionalFormatting sqref="B1951:B1993">
    <cfRule type="duplicateValues" dxfId="371" priority="100"/>
  </conditionalFormatting>
  <conditionalFormatting sqref="B1951:B1993">
    <cfRule type="duplicateValues" dxfId="370" priority="99"/>
  </conditionalFormatting>
  <conditionalFormatting sqref="A1951:A1993">
    <cfRule type="duplicateValues" dxfId="369" priority="98"/>
  </conditionalFormatting>
  <conditionalFormatting sqref="B1951:B1993">
    <cfRule type="duplicateValues" dxfId="368" priority="97"/>
  </conditionalFormatting>
  <conditionalFormatting sqref="A1951:A1993">
    <cfRule type="duplicateValues" dxfId="367" priority="96"/>
  </conditionalFormatting>
  <conditionalFormatting sqref="A1951:A1993">
    <cfRule type="duplicateValues" dxfId="366" priority="95"/>
  </conditionalFormatting>
  <conditionalFormatting sqref="B1951:B1993">
    <cfRule type="duplicateValues" dxfId="365" priority="94"/>
  </conditionalFormatting>
  <conditionalFormatting sqref="A1951:A1993">
    <cfRule type="duplicateValues" dxfId="364" priority="93"/>
  </conditionalFormatting>
  <conditionalFormatting sqref="B1951:B1993">
    <cfRule type="duplicateValues" dxfId="363" priority="92"/>
  </conditionalFormatting>
  <conditionalFormatting sqref="B1951:B1993">
    <cfRule type="duplicateValues" dxfId="362" priority="91"/>
  </conditionalFormatting>
  <conditionalFormatting sqref="A1951:A1993">
    <cfRule type="duplicateValues" dxfId="361" priority="90"/>
  </conditionalFormatting>
  <conditionalFormatting sqref="A1951:A1993">
    <cfRule type="duplicateValues" dxfId="360" priority="89"/>
  </conditionalFormatting>
  <conditionalFormatting sqref="B1951:B1981">
    <cfRule type="duplicateValues" dxfId="359" priority="88"/>
  </conditionalFormatting>
  <conditionalFormatting sqref="B1951:B1993">
    <cfRule type="duplicateValues" dxfId="358" priority="87"/>
  </conditionalFormatting>
  <conditionalFormatting sqref="B1951:B1983">
    <cfRule type="duplicateValues" dxfId="357" priority="86"/>
  </conditionalFormatting>
  <conditionalFormatting sqref="N1951:N1983">
    <cfRule type="duplicateValues" dxfId="356" priority="85"/>
  </conditionalFormatting>
  <conditionalFormatting sqref="B1951:B1993">
    <cfRule type="duplicateValues" dxfId="355" priority="84"/>
  </conditionalFormatting>
  <conditionalFormatting sqref="B1951:B1993">
    <cfRule type="duplicateValues" dxfId="354" priority="83"/>
  </conditionalFormatting>
  <conditionalFormatting sqref="B1951:B1993">
    <cfRule type="duplicateValues" dxfId="353" priority="82"/>
  </conditionalFormatting>
  <conditionalFormatting sqref="A1951:A1993">
    <cfRule type="duplicateValues" dxfId="352" priority="81"/>
  </conditionalFormatting>
  <conditionalFormatting sqref="A1951:A1993">
    <cfRule type="duplicateValues" dxfId="351" priority="80"/>
  </conditionalFormatting>
  <conditionalFormatting sqref="B1951:B2086">
    <cfRule type="duplicateValues" dxfId="350" priority="79"/>
  </conditionalFormatting>
  <conditionalFormatting sqref="B1951:B2070">
    <cfRule type="duplicateValues" dxfId="349" priority="78"/>
  </conditionalFormatting>
  <conditionalFormatting sqref="B1951:B2070">
    <cfRule type="duplicateValues" dxfId="348" priority="77"/>
  </conditionalFormatting>
  <conditionalFormatting sqref="B1951:B1999">
    <cfRule type="duplicateValues" dxfId="347" priority="76"/>
  </conditionalFormatting>
  <conditionalFormatting sqref="B1951:B2070">
    <cfRule type="duplicateValues" dxfId="346" priority="75"/>
  </conditionalFormatting>
  <conditionalFormatting sqref="B1951:B2086">
    <cfRule type="duplicateValues" dxfId="345" priority="74"/>
  </conditionalFormatting>
  <conditionalFormatting sqref="B1951:B2070">
    <cfRule type="duplicateValues" dxfId="344" priority="73"/>
  </conditionalFormatting>
  <conditionalFormatting sqref="N1951:N2086">
    <cfRule type="duplicateValues" dxfId="343" priority="72"/>
  </conditionalFormatting>
  <conditionalFormatting sqref="N1997:N2086 N1951:N1993">
    <cfRule type="duplicateValues" dxfId="342" priority="71"/>
  </conditionalFormatting>
  <conditionalFormatting sqref="N1997:N2086 N1951:N1993">
    <cfRule type="duplicateValues" dxfId="341" priority="68"/>
    <cfRule type="duplicateValues" dxfId="340" priority="69"/>
    <cfRule type="duplicateValues" dxfId="339" priority="70"/>
  </conditionalFormatting>
  <conditionalFormatting sqref="N1997:N2086 N1951:N1993">
    <cfRule type="duplicateValues" dxfId="338" priority="66"/>
    <cfRule type="duplicateValues" dxfId="337" priority="67"/>
  </conditionalFormatting>
  <conditionalFormatting sqref="N1951:N1993">
    <cfRule type="duplicateValues" dxfId="336" priority="65"/>
  </conditionalFormatting>
  <conditionalFormatting sqref="N1951:N1993">
    <cfRule type="duplicateValues" dxfId="335" priority="63"/>
    <cfRule type="duplicateValues" dxfId="334" priority="64"/>
  </conditionalFormatting>
  <conditionalFormatting sqref="N1951:N1993">
    <cfRule type="duplicateValues" dxfId="333" priority="62"/>
  </conditionalFormatting>
  <conditionalFormatting sqref="N1951:N2086">
    <cfRule type="duplicateValues" dxfId="332" priority="60"/>
    <cfRule type="duplicateValues" dxfId="331" priority="61"/>
  </conditionalFormatting>
  <conditionalFormatting sqref="N1951:N2086">
    <cfRule type="duplicateValues" dxfId="330" priority="57"/>
    <cfRule type="duplicateValues" dxfId="329" priority="58"/>
    <cfRule type="duplicateValues" dxfId="328" priority="59"/>
  </conditionalFormatting>
  <conditionalFormatting sqref="N1951:N2070">
    <cfRule type="duplicateValues" dxfId="327" priority="56"/>
  </conditionalFormatting>
  <conditionalFormatting sqref="B1951:B2070">
    <cfRule type="duplicateValues" dxfId="326" priority="55"/>
  </conditionalFormatting>
  <conditionalFormatting sqref="B1951:B2070">
    <cfRule type="duplicateValues" dxfId="325" priority="54"/>
  </conditionalFormatting>
  <conditionalFormatting sqref="B1951:B2070">
    <cfRule type="duplicateValues" dxfId="324" priority="53"/>
  </conditionalFormatting>
  <conditionalFormatting sqref="B1951:B2086">
    <cfRule type="duplicateValues" dxfId="323" priority="52"/>
  </conditionalFormatting>
  <conditionalFormatting sqref="N1951:N2086">
    <cfRule type="duplicateValues" dxfId="322" priority="51"/>
  </conditionalFormatting>
  <conditionalFormatting sqref="N1951:N2070">
    <cfRule type="duplicateValues" dxfId="321" priority="48"/>
    <cfRule type="duplicateValues" dxfId="320" priority="49"/>
    <cfRule type="duplicateValues" dxfId="319" priority="50"/>
  </conditionalFormatting>
  <conditionalFormatting sqref="A1951:A2086">
    <cfRule type="duplicateValues" dxfId="318" priority="47"/>
  </conditionalFormatting>
  <conditionalFormatting sqref="B1951:B2070">
    <cfRule type="duplicateValues" dxfId="317" priority="46"/>
  </conditionalFormatting>
  <conditionalFormatting sqref="A1951:A2070">
    <cfRule type="duplicateValues" dxfId="316" priority="45"/>
  </conditionalFormatting>
  <conditionalFormatting sqref="B1951:B2086">
    <cfRule type="duplicateValues" dxfId="315" priority="43"/>
    <cfRule type="duplicateValues" dxfId="314" priority="44"/>
  </conditionalFormatting>
  <conditionalFormatting sqref="B1951:B2070">
    <cfRule type="duplicateValues" dxfId="313" priority="42"/>
  </conditionalFormatting>
  <conditionalFormatting sqref="A1951:A2070">
    <cfRule type="duplicateValues" dxfId="312" priority="41"/>
  </conditionalFormatting>
  <conditionalFormatting sqref="A2023:A2025 A2006:A2007 A1951:A2002">
    <cfRule type="duplicateValues" dxfId="311" priority="40"/>
  </conditionalFormatting>
  <conditionalFormatting sqref="N1951:N2070">
    <cfRule type="duplicateValues" dxfId="310" priority="39"/>
  </conditionalFormatting>
  <conditionalFormatting sqref="N1951:N2070">
    <cfRule type="duplicateValues" dxfId="309" priority="38"/>
  </conditionalFormatting>
  <conditionalFormatting sqref="N1951:N2070">
    <cfRule type="duplicateValues" dxfId="308" priority="37"/>
  </conditionalFormatting>
  <conditionalFormatting sqref="N1951:N2070">
    <cfRule type="duplicateValues" dxfId="307" priority="36"/>
  </conditionalFormatting>
  <conditionalFormatting sqref="N1951:N2070">
    <cfRule type="duplicateValues" dxfId="306" priority="35"/>
  </conditionalFormatting>
  <conditionalFormatting sqref="B1951:B2070">
    <cfRule type="duplicateValues" dxfId="305" priority="34"/>
  </conditionalFormatting>
  <conditionalFormatting sqref="B1951:B2070">
    <cfRule type="duplicateValues" dxfId="304" priority="33"/>
  </conditionalFormatting>
  <conditionalFormatting sqref="B1951:B2070">
    <cfRule type="duplicateValues" dxfId="303" priority="32"/>
  </conditionalFormatting>
  <conditionalFormatting sqref="B1951:B2070">
    <cfRule type="duplicateValues" dxfId="302" priority="31"/>
  </conditionalFormatting>
  <conditionalFormatting sqref="N1951:N2070">
    <cfRule type="duplicateValues" dxfId="301" priority="30"/>
  </conditionalFormatting>
  <conditionalFormatting sqref="B1951:B2070">
    <cfRule type="duplicateValues" dxfId="300" priority="29"/>
  </conditionalFormatting>
  <conditionalFormatting sqref="N1951:N2070">
    <cfRule type="duplicateValues" dxfId="299" priority="28"/>
  </conditionalFormatting>
  <conditionalFormatting sqref="A1951:A2070">
    <cfRule type="duplicateValues" dxfId="298" priority="27"/>
  </conditionalFormatting>
  <conditionalFormatting sqref="N1951:N2070">
    <cfRule type="duplicateValues" dxfId="297" priority="26"/>
  </conditionalFormatting>
  <conditionalFormatting sqref="N1951:N2070">
    <cfRule type="duplicateValues" dxfId="296" priority="25"/>
  </conditionalFormatting>
  <conditionalFormatting sqref="N1951:N2070">
    <cfRule type="duplicateValues" dxfId="295" priority="24"/>
  </conditionalFormatting>
  <conditionalFormatting sqref="N1951:N2070">
    <cfRule type="duplicateValues" dxfId="294" priority="22"/>
    <cfRule type="duplicateValues" dxfId="293" priority="23"/>
  </conditionalFormatting>
  <conditionalFormatting sqref="B1951:B2086">
    <cfRule type="duplicateValues" dxfId="292" priority="21"/>
  </conditionalFormatting>
  <conditionalFormatting sqref="B1994:B1996">
    <cfRule type="duplicateValues" dxfId="291" priority="20"/>
  </conditionalFormatting>
  <conditionalFormatting sqref="A1994:A1996">
    <cfRule type="duplicateValues" dxfId="290" priority="19"/>
  </conditionalFormatting>
  <conditionalFormatting sqref="N1994:N1996">
    <cfRule type="duplicateValues" dxfId="289" priority="18"/>
  </conditionalFormatting>
  <conditionalFormatting sqref="N1994:N1996">
    <cfRule type="duplicateValues" dxfId="288" priority="15"/>
    <cfRule type="duplicateValues" dxfId="287" priority="16"/>
    <cfRule type="duplicateValues" dxfId="286" priority="17"/>
  </conditionalFormatting>
  <conditionalFormatting sqref="N1994:N1996">
    <cfRule type="duplicateValues" dxfId="285" priority="13"/>
    <cfRule type="duplicateValues" dxfId="284" priority="14"/>
  </conditionalFormatting>
  <conditionalFormatting sqref="B1994:B1996">
    <cfRule type="duplicateValues" dxfId="283" priority="12"/>
  </conditionalFormatting>
  <conditionalFormatting sqref="B1994:B1996">
    <cfRule type="duplicateValues" dxfId="282" priority="11"/>
  </conditionalFormatting>
  <conditionalFormatting sqref="N1994:N1996">
    <cfRule type="duplicateValues" dxfId="281" priority="10"/>
  </conditionalFormatting>
  <conditionalFormatting sqref="N1994:N1996">
    <cfRule type="duplicateValues" dxfId="280" priority="9"/>
  </conditionalFormatting>
  <conditionalFormatting sqref="A1994:A1996">
    <cfRule type="duplicateValues" dxfId="279" priority="8"/>
  </conditionalFormatting>
  <conditionalFormatting sqref="N1994:N1996">
    <cfRule type="duplicateValues" dxfId="278" priority="6"/>
    <cfRule type="duplicateValues" dxfId="277" priority="7"/>
  </conditionalFormatting>
  <conditionalFormatting sqref="A2045">
    <cfRule type="duplicateValues" dxfId="276" priority="5"/>
  </conditionalFormatting>
  <conditionalFormatting sqref="A2070">
    <cfRule type="duplicateValues" dxfId="275" priority="4"/>
  </conditionalFormatting>
  <conditionalFormatting sqref="A2072:A2074">
    <cfRule type="duplicateValues" dxfId="274" priority="3"/>
  </conditionalFormatting>
  <conditionalFormatting sqref="A2077">
    <cfRule type="duplicateValues" dxfId="273" priority="2"/>
  </conditionalFormatting>
  <conditionalFormatting sqref="A2081:A2083">
    <cfRule type="duplicateValues" dxfId="272" priority="1"/>
  </conditionalFormatting>
  <hyperlinks>
    <hyperlink ref="X1922" r:id="rId1" display="https://www.igi.org/reports/verify-your-report?r="/>
    <hyperlink ref="X1923" r:id="rId2" display="https://www.igi.org/reports/verify-your-report?r="/>
    <hyperlink ref="X1924" r:id="rId3" display="https://www.igi.org/reports/verify-your-report?r="/>
    <hyperlink ref="X1925" r:id="rId4" display="https://www.igi.org/reports/verify-your-report?r="/>
    <hyperlink ref="X1927" r:id="rId5" display="https://www.igi.org/reports/verify-your-report?r="/>
    <hyperlink ref="X1926" r:id="rId6" display="https://www.igi.org/reports/verify-your-report?r="/>
    <hyperlink ref="X1928" r:id="rId7" display="https://www.igi.org/reports/verify-your-report?r="/>
    <hyperlink ref="X1929" r:id="rId8" display="https://www.igi.org/reports/verify-your-report?r="/>
    <hyperlink ref="X1930" r:id="rId9" display="https://www.igi.org/reports/verify-your-report?r="/>
    <hyperlink ref="X1931" r:id="rId10" display="https://www.igi.org/reports/verify-your-report?r="/>
    <hyperlink ref="X1932" r:id="rId11" display="https://www.igi.org/reports/verify-your-report?r="/>
    <hyperlink ref="X1933" r:id="rId12" display="https://www.igi.org/reports/verify-your-report?r="/>
    <hyperlink ref="X1934" r:id="rId13" display="https://www.igi.org/reports/verify-your-report?r="/>
    <hyperlink ref="X1935" r:id="rId14" display="https://www.igi.org/reports/verify-your-report?r="/>
    <hyperlink ref="X1936" r:id="rId15" display="https://www.igi.org/reports/verify-your-report?r="/>
    <hyperlink ref="X1937" r:id="rId16" display="https://www.igi.org/reports/verify-your-report?r="/>
    <hyperlink ref="X1940" r:id="rId17" display="https://www.igi.org/reports/verify-your-report?r="/>
    <hyperlink ref="X1938" r:id="rId18" display="https://www.igi.org/reports/verify-your-report?r="/>
    <hyperlink ref="X1939" r:id="rId19" display="https://www.igi.org/reports/verify-your-report?r="/>
    <hyperlink ref="X1941" r:id="rId20" display="https://www.igi.org/reports/verify-your-report?r="/>
    <hyperlink ref="X1942" r:id="rId21" display="https://www.igi.org/reports/verify-your-report?r="/>
    <hyperlink ref="X1943" r:id="rId22" display="https://www.igi.org/reports/verify-your-report?r="/>
    <hyperlink ref="X1944" r:id="rId23" display="https://www.igi.org/reports/verify-your-report?r="/>
    <hyperlink ref="X1945" r:id="rId24" display="https://www.igi.org/reports/verify-your-report?r="/>
    <hyperlink ref="X1946" r:id="rId25" display="https://www.igi.org/reports/verify-your-report?r="/>
    <hyperlink ref="X1947" r:id="rId26" display="https://www.igi.org/reports/verify-your-report?r="/>
    <hyperlink ref="X1948" r:id="rId27" display="https://www.igi.org/reports/verify-your-report?r="/>
    <hyperlink ref="X1950" r:id="rId28" display="https://www.igi.org/reports/verify-your-report?r="/>
    <hyperlink ref="X1949" r:id="rId29" display="https://www.igi.org/reports/verify-your-report?r="/>
    <hyperlink ref="X1951" r:id="rId30" display="https://www.igi.org/reports/verify-your-report?r="/>
    <hyperlink ref="X1952" r:id="rId31" display="https://www.igi.org/reports/verify-your-report?r="/>
    <hyperlink ref="X1953" r:id="rId32" display="https://www.igi.org/reports/verify-your-report?r="/>
    <hyperlink ref="X1954" r:id="rId33" display="https://www.igi.org/reports/verify-your-report?r="/>
    <hyperlink ref="X1955" r:id="rId34" display="https://www.igi.org/reports/verify-your-report?r="/>
    <hyperlink ref="X1956" r:id="rId35" display="https://www.igi.org/reports/verify-your-report?r="/>
    <hyperlink ref="X1957" r:id="rId36" display="https://www.igi.org/reports/verify-your-report?r="/>
    <hyperlink ref="X1958" r:id="rId37" display="https://www.igi.org/reports/verify-your-report?r="/>
    <hyperlink ref="X1959" r:id="rId38" display="https://www.igi.org/reports/verify-your-report?r="/>
    <hyperlink ref="X1960" r:id="rId39" display="https://www.igi.org/reports/verify-your-report?r="/>
    <hyperlink ref="X1961" r:id="rId40" display="https://www.igi.org/reports/verify-your-report?r="/>
    <hyperlink ref="X1962" r:id="rId41" display="https://www.igi.org/reports/verify-your-report?r="/>
    <hyperlink ref="X1963" r:id="rId42" display="https://www.igi.org/reports/verify-your-report?r="/>
    <hyperlink ref="X1964" r:id="rId43" display="https://www.igi.org/reports/verify-your-report?r="/>
    <hyperlink ref="X1965" r:id="rId44" display="https://www.igi.org/reports/verify-your-report?r="/>
    <hyperlink ref="X1966" r:id="rId45" display="https://www.igi.org/reports/verify-your-report?r="/>
    <hyperlink ref="X1967" r:id="rId46" display="https://www.igi.org/reports/verify-your-report?r="/>
    <hyperlink ref="X1968" r:id="rId47" display="https://www.igi.org/reports/verify-your-report?r="/>
    <hyperlink ref="X1969" r:id="rId48" display="https://www.igi.org/reports/verify-your-report?r="/>
    <hyperlink ref="X1970" r:id="rId49" display="https://www.igi.org/reports/verify-your-report?r="/>
    <hyperlink ref="X1971" r:id="rId50" display="https://www.igi.org/reports/verify-your-report?r="/>
    <hyperlink ref="X1973" r:id="rId51" display="https://www.igi.org/reports/verify-your-report?r="/>
    <hyperlink ref="X1972" r:id="rId52" display="https://www.igi.org/reports/verify-your-report?r="/>
    <hyperlink ref="X1974" r:id="rId53" display="https://www.igi.org/reports/verify-your-report?r="/>
    <hyperlink ref="X1975" r:id="rId54" display="https://www.igi.org/reports/verify-your-report?r="/>
    <hyperlink ref="X1976" r:id="rId55" display="https://www.igi.org/reports/verify-your-report?r="/>
    <hyperlink ref="X1977" r:id="rId56" display="https://www.igi.org/reports/verify-your-report?r="/>
    <hyperlink ref="X1978" r:id="rId57" display="https://www.igi.org/reports/verify-your-report?r="/>
    <hyperlink ref="X1980" r:id="rId58" display="https://www.igi.org/reports/verify-your-report?r="/>
    <hyperlink ref="X1979" r:id="rId59" display="https://www.igi.org/reports/verify-your-report?r="/>
    <hyperlink ref="X1981" r:id="rId60" display="https://www.igi.org/reports/verify-your-report?r="/>
    <hyperlink ref="X1982" r:id="rId61" display="https://www.igi.org/reports/verify-your-report?r="/>
    <hyperlink ref="X1983" r:id="rId62" display="https://www.igi.org/reports/verify-your-report?r="/>
    <hyperlink ref="X1985" r:id="rId63" display="https://www.igi.org/reports/verify-your-report?r="/>
    <hyperlink ref="X1984" r:id="rId64"/>
    <hyperlink ref="W1984" r:id="rId65"/>
    <hyperlink ref="X1986" r:id="rId66" display="https://www.igi.org/reports/verify-your-report?r="/>
    <hyperlink ref="X1987" r:id="rId67"/>
    <hyperlink ref="W1987" r:id="rId68"/>
    <hyperlink ref="X1988" r:id="rId69" display="https://www.igi.org/reports/verify-your-report?r="/>
    <hyperlink ref="X1989" r:id="rId70" display="https://www.igi.org/reports/verify-your-report?r="/>
    <hyperlink ref="X1990" r:id="rId71" display="https://www.igi.org/reports/verify-your-report?r="/>
    <hyperlink ref="X1991" r:id="rId72" display="https://www.igi.org/reports/verify-your-report?r="/>
    <hyperlink ref="X1992" r:id="rId73" display="https://www.igi.org/reports/verify-your-report?r="/>
    <hyperlink ref="X1993" r:id="rId74" display="https://www.igi.org/reports/verify-your-report?r="/>
    <hyperlink ref="X1994" r:id="rId75" display="https://www.igi.org/reports/verify-your-report?r="/>
    <hyperlink ref="X1995" r:id="rId76" display="https://www.igi.org/reports/verify-your-report?r="/>
    <hyperlink ref="X1996" r:id="rId77" display="https://www.igi.org/reports/verify-your-report?r="/>
    <hyperlink ref="X1997" r:id="rId78" display="https://www.igi.org/reports/verify-your-report?r="/>
    <hyperlink ref="X1998" r:id="rId79" display="https://www.igi.org/reports/verify-your-report?r="/>
    <hyperlink ref="X1999" r:id="rId80" display="https://www.igi.org/reports/verify-your-report?r="/>
    <hyperlink ref="X2000" r:id="rId81" display="https://www.igi.org/reports/verify-your-report?r="/>
    <hyperlink ref="X2001" r:id="rId82" display="https://www.igi.org/reports/verify-your-report?r="/>
    <hyperlink ref="X2002" r:id="rId83" display="https://www.igi.org/reports/verify-your-report?r="/>
    <hyperlink ref="X2003" r:id="rId84" display="https://www.igi.org/reports/verify-your-report?r="/>
    <hyperlink ref="X2004" r:id="rId85" display="https://www.igi.org/reports/verify-your-report?r="/>
    <hyperlink ref="X2005" r:id="rId86" display="https://www.igi.org/reports/verify-your-report?r="/>
    <hyperlink ref="X2007" r:id="rId87" display="https://www.igi.org/reports/verify-your-report?r="/>
    <hyperlink ref="X2006" r:id="rId88" display="https://www.igi.org/reports/verify-your-report?r="/>
    <hyperlink ref="X2008" r:id="rId89" display="https://www.igi.org/reports/verify-your-report?r="/>
    <hyperlink ref="X2009" r:id="rId90" display="https://www.igi.org/reports/verify-your-report?r="/>
    <hyperlink ref="X2010" r:id="rId91" display="https://www.igi.org/reports/verify-your-report?r="/>
    <hyperlink ref="X2014" r:id="rId92" display="https://www.igi.org/reports/verify-your-report?r="/>
    <hyperlink ref="X2013" r:id="rId93" display="https://www.igi.org/reports/verify-your-report?r="/>
    <hyperlink ref="X2012" r:id="rId94" display="https://www.igi.org/reports/verify-your-report?r="/>
    <hyperlink ref="X2016" r:id="rId95" display="https://www.igi.org/reports/verify-your-report?r="/>
    <hyperlink ref="X2015" r:id="rId96" display="https://www.igi.org/reports/verify-your-report?r="/>
    <hyperlink ref="X2017" r:id="rId97" display="https://www.igi.org/reports/verify-your-report?r="/>
    <hyperlink ref="X2018" r:id="rId98" display="https://www.igi.org/reports/verify-your-report?r="/>
    <hyperlink ref="X2019" r:id="rId99" display="https://www.igi.org/reports/verify-your-report?r="/>
    <hyperlink ref="X2020" r:id="rId100" display="https://www.igi.org/reports/verify-your-report?r="/>
    <hyperlink ref="X2021" r:id="rId101" display="https://www.igi.org/reports/verify-your-report?r="/>
    <hyperlink ref="X2022" r:id="rId102" display="https://www.igi.org/reports/verify-your-report?r="/>
    <hyperlink ref="X2023" r:id="rId103" display="https://www.igi.org/reports/verify-your-report?r="/>
    <hyperlink ref="X2024" r:id="rId104" display="https://www.igi.org/reports/verify-your-report?r="/>
    <hyperlink ref="X2025" r:id="rId105" display="https://www.igi.org/reports/verify-your-report?r="/>
    <hyperlink ref="X2026" r:id="rId106" display="https://www.igi.org/reports/verify-your-report?r="/>
    <hyperlink ref="X2027" r:id="rId107" display="https://www.igi.org/reports/verify-your-report?r="/>
    <hyperlink ref="X2031" r:id="rId108" display="https://www.igi.org/reports/verify-your-report?r="/>
    <hyperlink ref="X2029" r:id="rId109" display="https://www.igi.org/reports/verify-your-report?r="/>
    <hyperlink ref="X2028" r:id="rId110" display="https://www.igi.org/reports/verify-your-report?r="/>
    <hyperlink ref="X2032" r:id="rId111" display="https://www.igi.org/reports/verify-your-report?r="/>
    <hyperlink ref="X2030" r:id="rId112" display="https://www.igi.org/reports/verify-your-report?r="/>
    <hyperlink ref="X2033" r:id="rId113" display="https://www.igi.org/reports/verify-your-report?r="/>
    <hyperlink ref="X2035" r:id="rId114" display="https://www.igi.org/reports/verify-your-report?r="/>
    <hyperlink ref="X2034" r:id="rId115" display="https://www.igi.org/reports/verify-your-report?r="/>
    <hyperlink ref="X2036" r:id="rId116" display="https://www.igi.org/reports/verify-your-report?r="/>
    <hyperlink ref="X2037" r:id="rId117" display="https://www.igi.org/reports/verify-your-report?r="/>
    <hyperlink ref="X2038" r:id="rId118" display="https://www.igi.org/reports/verify-your-report?r="/>
    <hyperlink ref="X2039" r:id="rId119" display="https://www.igi.org/reports/verify-your-report?r="/>
    <hyperlink ref="X2040" r:id="rId120" display="https://www.igi.org/reports/verify-your-report?r="/>
    <hyperlink ref="X2042" r:id="rId121" display="https://www.igi.org/reports/verify-your-report?r="/>
    <hyperlink ref="X2041" r:id="rId122" display="https://www.igi.org/reports/verify-your-report?r="/>
    <hyperlink ref="X2043" r:id="rId123" display="https://www.igi.org/reports/verify-your-report?r="/>
    <hyperlink ref="X2044" r:id="rId124" display="https://www.igi.org/reports/verify-your-report?r="/>
    <hyperlink ref="X2045" r:id="rId125" display="https://www.igi.org/reports/verify-your-report?r="/>
    <hyperlink ref="X2046" r:id="rId126" display="https://www.igi.org/reports/verify-your-report?r="/>
    <hyperlink ref="X2049" r:id="rId127" display="https://www.igi.org/reports/verify-your-report?r="/>
    <hyperlink ref="X2047" r:id="rId128" display="https://www.igi.org/reports/verify-your-report?r="/>
    <hyperlink ref="X2048" r:id="rId129" display="https://www.igi.org/reports/verify-your-report?r="/>
    <hyperlink ref="X2050" r:id="rId130" display="https://www.igi.org/reports/verify-your-report?r="/>
    <hyperlink ref="X2051" r:id="rId131" display="https://www.igi.org/reports/verify-your-report?r="/>
    <hyperlink ref="X2052" r:id="rId132" display="https://www.igi.org/reports/verify-your-report?r="/>
    <hyperlink ref="X2055" r:id="rId133" display="https://www.igi.org/reports/verify-your-report?r="/>
    <hyperlink ref="X2054" r:id="rId134" display="https://www.igi.org/reports/verify-your-report?r="/>
    <hyperlink ref="X2053" r:id="rId135" display="https://www.igi.org/reports/verify-your-report?r="/>
    <hyperlink ref="X2057" r:id="rId136" display="https://www.igi.org/reports/verify-your-report?r="/>
    <hyperlink ref="X2056" r:id="rId137" display="https://www.igi.org/reports/verify-your-report?r="/>
    <hyperlink ref="X2058" r:id="rId138" display="https://www.igi.org/reports/verify-your-report?r="/>
    <hyperlink ref="X2059" r:id="rId139" display="https://www.igi.org/reports/verify-your-report?r="/>
    <hyperlink ref="X2060" r:id="rId140" display="https://www.igi.org/reports/verify-your-report?r="/>
    <hyperlink ref="X2061" r:id="rId141" display="https://www.igi.org/reports/verify-your-report?r="/>
    <hyperlink ref="X2062" r:id="rId142" display="https://www.igi.org/reports/verify-your-report?r="/>
    <hyperlink ref="X2063" r:id="rId143" display="https://www.igi.org/reports/verify-your-report?r="/>
    <hyperlink ref="X2064" r:id="rId144" display="https://www.igi.org/reports/verify-your-report?r="/>
    <hyperlink ref="X2066" r:id="rId145" display="https://www.igi.org/reports/verify-your-report?r="/>
    <hyperlink ref="X2065" r:id="rId146" display="https://www.igi.org/reports/verify-your-report?r="/>
    <hyperlink ref="X2067" r:id="rId147" display="https://www.igi.org/reports/verify-your-report?r="/>
    <hyperlink ref="X2068" r:id="rId148" display="https://www.igi.org/reports/verify-your-report?r="/>
    <hyperlink ref="X2069" r:id="rId149" display="https://www.igi.org/reports/verify-your-report?r="/>
    <hyperlink ref="X2070" r:id="rId150" display="https://www.igi.org/reports/verify-your-report?r="/>
    <hyperlink ref="X2073" r:id="rId151" display="https://www.igi.org/reports/verify-your-report?r="/>
    <hyperlink ref="X2072" r:id="rId152" display="https://www.igi.org/reports/verify-your-report?r="/>
    <hyperlink ref="X2071" r:id="rId153" display="https://www.igi.org/reports/verify-your-report?r="/>
    <hyperlink ref="X2074" r:id="rId154" display="https://www.igi.org/reports/verify-your-report?r="/>
    <hyperlink ref="X2075" r:id="rId155" display="https://www.igi.org/reports/verify-your-report?r="/>
    <hyperlink ref="X2076" r:id="rId156" display="https://www.igi.org/reports/verify-your-report?r="/>
    <hyperlink ref="X2077" r:id="rId157" display="https://www.igi.org/reports/verify-your-report?r="/>
    <hyperlink ref="X2078" r:id="rId158" display="https://www.igi.org/reports/verify-your-report?r="/>
    <hyperlink ref="X2079" r:id="rId159" display="https://www.igi.org/reports/verify-your-report?r="/>
    <hyperlink ref="X2081" r:id="rId160" display="https://www.igi.org/reports/verify-your-report?r="/>
    <hyperlink ref="X2080" r:id="rId161" display="https://www.igi.org/reports/verify-your-report?r="/>
    <hyperlink ref="X2082" r:id="rId162" display="https://www.igi.org/reports/verify-your-report?r="/>
    <hyperlink ref="X2083" r:id="rId163" display="https://www.igi.org/reports/verify-your-report?r="/>
    <hyperlink ref="X2084" r:id="rId164" display="https://www.igi.org/reports/verify-your-report?r="/>
    <hyperlink ref="X2085" r:id="rId165" display="https://www.igi.org/reports/verify-your-report?r="/>
    <hyperlink ref="X2086" r:id="rId166" display="https://www.igi.org/reports/verify-your-report?r="/>
    <hyperlink ref="X2087" r:id="rId167" display="https://www.igi.org/reports/verify-your-report?r=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MyPc</cp:lastModifiedBy>
  <dcterms:created xsi:type="dcterms:W3CDTF">2021-09-13T03:33:45Z</dcterms:created>
  <dcterms:modified xsi:type="dcterms:W3CDTF">2022-07-04T05:43:55Z</dcterms:modified>
</cp:coreProperties>
</file>