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Calibri"/>
      <color rgb="FF000000"/>
      <sz val="11"/>
      <scheme val="minor"/>
    </font>
    <font>
      <name val="Calibri"/>
      <b val="1"/>
      <color rgb="FF000000"/>
      <sz val="11"/>
    </font>
    <font>
      <name val="Calibri"/>
      <b val="1"/>
      <color rgb="FF000000"/>
      <sz val="10"/>
    </font>
    <font>
      <name val="Calibri"/>
      <color rgb="FF000000"/>
      <sz val="11"/>
    </font>
    <font>
      <name val="Arial"/>
      <color rgb="FF000000"/>
      <sz val="11"/>
    </font>
    <font>
      <name val="Calibri"/>
      <color rgb="FF000000"/>
      <sz val="11"/>
    </font>
    <font>
      <name val="Calibri"/>
      <color rgb="FF000000"/>
      <sz val="12"/>
    </font>
    <font>
      <name val="Arial"/>
      <color rgb="FF000000"/>
      <sz val="11"/>
    </font>
    <font>
      <name val="Calibri"/>
      <color rgb="FF000000"/>
      <sz val="10"/>
    </font>
    <font>
      <name val="&quot;google sans mono&quot;"/>
      <color rgb="FF000000"/>
      <sz val="9"/>
    </font>
    <font>
      <name val="Calibri"/>
      <family val="2"/>
      <b val="1"/>
      <color rgb="FF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" pivotButton="0" quotePrefix="0" xfId="0"/>
    <xf numFmtId="0" fontId="4" fillId="0" borderId="1" applyAlignment="1" pivotButton="0" quotePrefix="0" xfId="0">
      <alignment horizontal="right"/>
    </xf>
    <xf numFmtId="2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2" fontId="3" fillId="0" borderId="2" pivotButton="0" quotePrefix="0" xfId="0"/>
    <xf numFmtId="0" fontId="5" fillId="0" borderId="2" pivotButton="0" quotePrefix="0" xfId="0"/>
    <xf numFmtId="2" fontId="3" fillId="0" borderId="1" applyAlignment="1" pivotButton="0" quotePrefix="0" xfId="0">
      <alignment horizontal="center" vertical="center"/>
    </xf>
    <xf numFmtId="2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2" fontId="3" fillId="0" borderId="4" applyAlignment="1" pivotButton="0" quotePrefix="0" xfId="0">
      <alignment horizontal="center" vertical="center"/>
    </xf>
    <xf numFmtId="2" fontId="3" fillId="0" borderId="5" applyAlignment="1" pivotButton="0" quotePrefix="0" xfId="0">
      <alignment horizontal="center" vertical="center"/>
    </xf>
    <xf numFmtId="2" fontId="3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2" fontId="3" fillId="0" borderId="1" pivotButton="0" quotePrefix="0" xfId="0"/>
    <xf numFmtId="0" fontId="5" fillId="0" borderId="1" pivotButton="0" quotePrefix="0" xfId="0"/>
    <xf numFmtId="0" fontId="5" fillId="0" borderId="5" pivotButton="0" quotePrefix="0" xfId="0"/>
    <xf numFmtId="0" fontId="6" fillId="0" borderId="1" pivotButton="0" quotePrefix="0" xfId="0"/>
    <xf numFmtId="0" fontId="7" fillId="0" borderId="1" applyAlignment="1" pivotButton="0" quotePrefix="0" xfId="0">
      <alignment horizontal="center" vertical="center"/>
    </xf>
    <xf numFmtId="2" fontId="7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2" fontId="7" fillId="0" borderId="1" pivotButton="0" quotePrefix="0" xfId="0"/>
    <xf numFmtId="2" fontId="8" fillId="0" borderId="1" applyAlignment="1" pivotButton="0" quotePrefix="0" xfId="0">
      <alignment horizontal="center" vertical="center"/>
    </xf>
    <xf numFmtId="49" fontId="8" fillId="0" borderId="1" applyAlignment="1" pivotButton="0" quotePrefix="0" xfId="0">
      <alignment horizontal="center" vertical="center"/>
    </xf>
    <xf numFmtId="0" fontId="5" fillId="0" borderId="0" pivotButton="0" quotePrefix="0" xfId="0"/>
    <xf numFmtId="2" fontId="3" fillId="0" borderId="0" pivotButton="0" quotePrefix="0" xfId="0"/>
    <xf numFmtId="2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9" fillId="2" borderId="0" applyAlignment="1" pivotButton="0" quotePrefix="0" xfId="0">
      <alignment horizontal="center"/>
    </xf>
    <xf numFmtId="2" fontId="2" fillId="0" borderId="5" applyAlignment="1" pivotButton="0" quotePrefix="0" xfId="0">
      <alignment horizontal="center" vertical="center" wrapText="1"/>
    </xf>
    <xf numFmtId="0" fontId="5" fillId="0" borderId="7" pivotButton="0" quotePrefix="0" xfId="0"/>
    <xf numFmtId="0" fontId="4" fillId="0" borderId="5" pivotButton="0" quotePrefix="0" xfId="0"/>
    <xf numFmtId="0" fontId="10" fillId="0" borderId="6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308"/>
  <sheetViews>
    <sheetView tabSelected="1" topLeftCell="X1" workbookViewId="0">
      <selection activeCell="AM7" sqref="AM7"/>
    </sheetView>
  </sheetViews>
  <sheetFormatPr baseColWidth="8" defaultColWidth="14.44140625" defaultRowHeight="15" customHeight="1"/>
  <cols>
    <col width="5.109375" customWidth="1" min="1" max="1"/>
    <col width="27.109375" customWidth="1" min="2" max="2"/>
    <col width="5.88671875" customWidth="1" min="3" max="3"/>
    <col width="38.6640625" customWidth="1" min="4" max="5"/>
    <col width="12.88671875" customWidth="1" min="6" max="6"/>
    <col width="8.6640625" customWidth="1" min="7" max="7"/>
    <col width="9.109375" customWidth="1" min="8" max="9"/>
    <col width="10" customWidth="1" min="10" max="10"/>
    <col width="8.6640625" customWidth="1" min="11" max="11"/>
    <col width="9.109375" customWidth="1" min="12" max="13"/>
    <col width="10" customWidth="1" min="14" max="14"/>
    <col width="8.6640625" customWidth="1" min="15" max="15"/>
    <col width="9.109375" customWidth="1" min="16" max="17"/>
    <col width="10" customWidth="1" min="18" max="18"/>
    <col width="8.6640625" customWidth="1" min="19" max="20"/>
    <col width="9.109375" customWidth="1" min="21" max="22"/>
    <col width="10" customWidth="1" min="23" max="23"/>
    <col width="8.6640625" customWidth="1" min="24" max="24"/>
    <col width="9.109375" customWidth="1" min="25" max="26"/>
    <col width="10" customWidth="1" min="27" max="27"/>
    <col width="8.6640625" customWidth="1" min="28" max="28"/>
    <col width="9.109375" customWidth="1" min="29" max="30"/>
    <col width="10" customWidth="1" min="31" max="31"/>
    <col width="8.6640625" customWidth="1" min="32" max="37"/>
  </cols>
  <sheetData>
    <row r="1" ht="14.25" customHeight="1">
      <c r="A1" s="1" t="inlineStr">
        <is>
          <t>S.No</t>
        </is>
      </c>
      <c r="B1" s="1" t="inlineStr">
        <is>
          <t>Name</t>
        </is>
      </c>
      <c r="C1" s="1" t="inlineStr">
        <is>
          <t>Dept.</t>
        </is>
      </c>
      <c r="D1" s="1" t="inlineStr">
        <is>
          <t>RHN ID</t>
        </is>
      </c>
      <c r="E1" s="1" t="inlineStr">
        <is>
          <t>EMAIL ID</t>
        </is>
      </c>
      <c r="F1" s="1" t="inlineStr">
        <is>
          <t>PH. NUMBER</t>
        </is>
      </c>
      <c r="G1" s="2" t="inlineStr">
        <is>
          <t xml:space="preserve"> DAY-1 
(11-03-2024)</t>
        </is>
      </c>
      <c r="H1" s="3" t="inlineStr">
        <is>
          <t>QUIZ-1 (position)</t>
        </is>
      </c>
      <c r="I1" s="3" t="inlineStr">
        <is>
          <t>TEST1</t>
        </is>
      </c>
      <c r="J1" s="2" t="inlineStr">
        <is>
          <t>Assesment Status</t>
        </is>
      </c>
      <c r="K1" s="2" t="inlineStr">
        <is>
          <t>DAY-2  
(12-03-2024)</t>
        </is>
      </c>
      <c r="L1" s="3" t="inlineStr">
        <is>
          <t>QUIZ-2 (position)</t>
        </is>
      </c>
      <c r="M1" s="3" t="inlineStr">
        <is>
          <t>TEST2</t>
        </is>
      </c>
      <c r="N1" s="2" t="inlineStr">
        <is>
          <t>Assesment Status</t>
        </is>
      </c>
      <c r="O1" s="2" t="inlineStr">
        <is>
          <t>DAY-3 
(13-03-2024</t>
        </is>
      </c>
      <c r="P1" s="3" t="inlineStr">
        <is>
          <t>QUIZ-3 (position)</t>
        </is>
      </c>
      <c r="Q1" s="3" t="inlineStr">
        <is>
          <t>TEST 3</t>
        </is>
      </c>
      <c r="R1" s="2" t="inlineStr">
        <is>
          <t>Assesment Status</t>
        </is>
      </c>
      <c r="S1" s="2" t="inlineStr">
        <is>
          <t>DAY-4 
(14-03-2024)</t>
        </is>
      </c>
      <c r="T1" s="2" t="inlineStr">
        <is>
          <t>CLOUD LAB USAGE MID DAY  RATIO</t>
        </is>
      </c>
      <c r="U1" s="3" t="inlineStr">
        <is>
          <t>QUIZ-4 (position)</t>
        </is>
      </c>
      <c r="V1" s="3" t="inlineStr">
        <is>
          <t>TEST 4</t>
        </is>
      </c>
      <c r="W1" s="2" t="inlineStr">
        <is>
          <t>Assesment Status</t>
        </is>
      </c>
      <c r="X1" s="2" t="inlineStr">
        <is>
          <t xml:space="preserve">DAY-5 </t>
        </is>
      </c>
      <c r="Y1" s="3" t="inlineStr">
        <is>
          <t>QUIZ-5 (position)</t>
        </is>
      </c>
      <c r="Z1" s="3" t="inlineStr">
        <is>
          <t>TEST 5</t>
        </is>
      </c>
      <c r="AA1" s="2" t="inlineStr">
        <is>
          <t>Assesment Status</t>
        </is>
      </c>
      <c r="AB1" s="2" t="inlineStr">
        <is>
          <t xml:space="preserve">DAY-6 </t>
        </is>
      </c>
      <c r="AC1" s="3" t="inlineStr">
        <is>
          <t>QUIZ-6 (position)</t>
        </is>
      </c>
      <c r="AD1" s="3" t="inlineStr">
        <is>
          <t>TEST 6</t>
        </is>
      </c>
      <c r="AE1" s="2" t="inlineStr">
        <is>
          <t>Assesment Status</t>
        </is>
      </c>
      <c r="AF1" s="2" t="inlineStr">
        <is>
          <t>FINAL ASSESSMENT TEST max 70</t>
        </is>
      </c>
      <c r="AG1" s="2" t="inlineStr">
        <is>
          <t>CLOUD LAB USAGE FINAL DAY  RATIO</t>
        </is>
      </c>
      <c r="AH1" s="3" t="inlineStr">
        <is>
          <t>MENTI AVERAGE</t>
        </is>
      </c>
      <c r="AI1" s="3" t="inlineStr">
        <is>
          <t>TEST AVERAGE</t>
        </is>
      </c>
      <c r="AJ1" s="3" t="inlineStr">
        <is>
          <t>Attendance Score</t>
        </is>
      </c>
      <c r="AK1" s="37" t="inlineStr">
        <is>
          <t>FINAL Score</t>
        </is>
      </c>
      <c r="AL1" s="40" t="inlineStr">
        <is>
          <t>Lab Used</t>
        </is>
      </c>
    </row>
    <row r="2" ht="14.25" customHeight="1">
      <c r="A2" s="4" t="n">
        <v>1</v>
      </c>
      <c r="B2" s="5" t="inlineStr">
        <is>
          <t>Aarthi S</t>
        </is>
      </c>
      <c r="C2" s="5" t="inlineStr">
        <is>
          <t>CSE</t>
        </is>
      </c>
      <c r="D2" s="5" t="inlineStr">
        <is>
          <t>aarthi0219@gmail.com</t>
        </is>
      </c>
      <c r="E2" s="5" t="inlineStr">
        <is>
          <t>aarthi0219@gmail.com</t>
        </is>
      </c>
      <c r="F2" s="6" t="n">
        <v>8015740273</v>
      </c>
      <c r="G2" s="4" t="inlineStr">
        <is>
          <t>P</t>
        </is>
      </c>
      <c r="H2" s="7" t="n"/>
      <c r="I2" s="7" t="n"/>
      <c r="J2" s="8" t="n"/>
      <c r="K2" s="9" t="inlineStr">
        <is>
          <t>P</t>
        </is>
      </c>
      <c r="L2" s="7" t="n"/>
      <c r="M2" s="7" t="n"/>
      <c r="N2" s="8" t="n"/>
      <c r="O2" s="9" t="inlineStr">
        <is>
          <t>A</t>
        </is>
      </c>
      <c r="P2" s="10" t="n"/>
      <c r="Q2" s="10" t="n"/>
      <c r="R2" s="8" t="n"/>
      <c r="S2" s="9" t="inlineStr">
        <is>
          <t>A</t>
        </is>
      </c>
      <c r="T2" s="11" t="n"/>
      <c r="U2" s="10" t="n"/>
      <c r="V2" s="10" t="n"/>
      <c r="W2" s="8" t="n"/>
      <c r="X2" s="11" t="n"/>
      <c r="Y2" s="10" t="n"/>
      <c r="Z2" s="10" t="n"/>
      <c r="AA2" s="8" t="n"/>
      <c r="AB2" s="11" t="n"/>
      <c r="AC2" s="10" t="n"/>
      <c r="AD2" s="10" t="n"/>
      <c r="AE2" s="8" t="n"/>
      <c r="AF2" s="11" t="n"/>
      <c r="AG2" s="11" t="n"/>
      <c r="AH2" s="11" t="n"/>
      <c r="AI2" s="11" t="n"/>
      <c r="AJ2" s="11" t="n"/>
      <c r="AK2" s="38" t="n"/>
      <c r="AL2" s="41" t="inlineStr">
        <is>
          <t>0/60</t>
        </is>
      </c>
    </row>
    <row r="3" ht="14.25" customHeight="1">
      <c r="A3" s="4" t="n">
        <v>2</v>
      </c>
      <c r="B3" s="5" t="inlineStr">
        <is>
          <t>Abinaya R.S</t>
        </is>
      </c>
      <c r="C3" s="5" t="inlineStr">
        <is>
          <t>CSE</t>
        </is>
      </c>
      <c r="D3" s="5" t="inlineStr">
        <is>
          <t>nabi97887@gmail.com</t>
        </is>
      </c>
      <c r="E3" s="5" t="inlineStr">
        <is>
          <t>nabi97887@gmail.com</t>
        </is>
      </c>
      <c r="F3" s="6" t="n">
        <v>6385307412</v>
      </c>
      <c r="G3" s="4" t="inlineStr">
        <is>
          <t>P</t>
        </is>
      </c>
      <c r="H3" s="12" t="n"/>
      <c r="I3" s="12" t="n">
        <v>16</v>
      </c>
      <c r="J3" s="4" t="n"/>
      <c r="K3" s="4" t="inlineStr">
        <is>
          <t>P</t>
        </is>
      </c>
      <c r="L3" s="12" t="n"/>
      <c r="M3" s="12" t="n">
        <v>12</v>
      </c>
      <c r="N3" s="4" t="n"/>
      <c r="O3" s="4" t="inlineStr">
        <is>
          <t>P</t>
        </is>
      </c>
      <c r="P3" s="12" t="n"/>
      <c r="Q3" s="12" t="n"/>
      <c r="R3" s="4" t="n"/>
      <c r="S3" s="4" t="inlineStr">
        <is>
          <t>P</t>
        </is>
      </c>
      <c r="T3" s="4" t="n"/>
      <c r="U3" s="12" t="n"/>
      <c r="V3" s="12" t="n"/>
      <c r="W3" s="4" t="n"/>
      <c r="X3" s="4" t="n"/>
      <c r="Y3" s="12" t="n"/>
      <c r="Z3" s="12" t="n"/>
      <c r="AA3" s="4" t="n"/>
      <c r="AB3" s="4" t="n"/>
      <c r="AC3" s="12" t="n"/>
      <c r="AD3" s="12" t="n"/>
      <c r="AE3" s="4" t="n"/>
      <c r="AF3" s="4" t="n"/>
      <c r="AG3" s="4" t="n"/>
      <c r="AH3" s="12">
        <f>(IF(H3&gt;0,"11"-H3))+(IF(M3&gt;0,"11"-M3))+(IF(P3&gt;0,"11"-P3))+(IF(U3&gt;0,"11"-U3))+(IF(Y3&gt;0,"11"-Y3))+(IF(AC3&gt;0,"11"-AC3))</f>
        <v/>
      </c>
      <c r="AI3" s="12">
        <f>AVERAGE(I3,#REF!,Q3,V3,Z3,AD3)</f>
        <v/>
      </c>
      <c r="AJ3" s="12" t="n"/>
      <c r="AK3" s="16">
        <f>AVERAGE(AH3,AI3)</f>
        <v/>
      </c>
      <c r="AL3" s="41" t="inlineStr">
        <is>
          <t>credential error</t>
        </is>
      </c>
    </row>
    <row r="4" ht="14.25" customHeight="1">
      <c r="A4" s="4" t="n">
        <v>3</v>
      </c>
      <c r="B4" s="5" t="inlineStr">
        <is>
          <t>Abiwin A</t>
        </is>
      </c>
      <c r="C4" s="5" t="inlineStr">
        <is>
          <t>CSE</t>
        </is>
      </c>
      <c r="D4" s="5" t="inlineStr">
        <is>
          <t>niviba014@gmail.com</t>
        </is>
      </c>
      <c r="E4" s="5" t="inlineStr">
        <is>
          <t>niviba014@gmail.com</t>
        </is>
      </c>
      <c r="F4" s="6" t="n">
        <v>8072779816</v>
      </c>
      <c r="G4" s="4" t="inlineStr">
        <is>
          <t>P</t>
        </is>
      </c>
      <c r="H4" s="13" t="n"/>
      <c r="I4" s="13" t="n">
        <v>19</v>
      </c>
      <c r="J4" s="14" t="n"/>
      <c r="K4" s="14" t="inlineStr">
        <is>
          <t>P</t>
        </is>
      </c>
      <c r="L4" s="13" t="n"/>
      <c r="M4" s="13" t="n"/>
      <c r="N4" s="14" t="n"/>
      <c r="O4" s="14" t="inlineStr">
        <is>
          <t>P</t>
        </is>
      </c>
      <c r="P4" s="13" t="n"/>
      <c r="Q4" s="13" t="n"/>
      <c r="R4" s="14" t="n"/>
      <c r="S4" s="4" t="inlineStr">
        <is>
          <t>P</t>
        </is>
      </c>
      <c r="T4" s="14" t="n"/>
      <c r="U4" s="13" t="n"/>
      <c r="V4" s="13" t="n"/>
      <c r="W4" s="14" t="n"/>
      <c r="X4" s="14" t="n"/>
      <c r="Y4" s="13" t="n"/>
      <c r="Z4" s="13" t="n"/>
      <c r="AA4" s="14" t="n"/>
      <c r="AB4" s="14" t="n"/>
      <c r="AC4" s="13" t="n"/>
      <c r="AD4" s="13" t="n"/>
      <c r="AE4" s="14" t="n"/>
      <c r="AF4" s="14" t="n"/>
      <c r="AG4" s="14" t="n"/>
      <c r="AH4" s="13">
        <f>(IF(H4&gt;0,"11"-H4))+(IF(M4&gt;0,"11"-M4))+(IF(P4&gt;0,"11"-P4))+(IF(U4&gt;0,"11"-U4))+(IF(Y4&gt;0,"11"-Y4))+(IF(AC4&gt;0,"11"-AC4))</f>
        <v/>
      </c>
      <c r="AI4" s="13">
        <f>AVERAGE(I4,#REF!,Q4,V4,Z4,AD4)</f>
        <v/>
      </c>
      <c r="AJ4" s="15" t="n"/>
      <c r="AK4" s="15">
        <f>AVERAGE(AH4,AI4)</f>
        <v/>
      </c>
      <c r="AL4" s="41" t="n"/>
    </row>
    <row r="5" ht="14.25" customHeight="1">
      <c r="A5" s="4" t="n">
        <v>4</v>
      </c>
      <c r="B5" s="5" t="inlineStr">
        <is>
          <t xml:space="preserve">Ajitha M </t>
        </is>
      </c>
      <c r="C5" s="5" t="inlineStr">
        <is>
          <t>CSE</t>
        </is>
      </c>
      <c r="D5" s="5" t="inlineStr">
        <is>
          <t>murugan894090@gmail.com</t>
        </is>
      </c>
      <c r="E5" s="5" t="inlineStr">
        <is>
          <t>murugan894090@gmail.com</t>
        </is>
      </c>
      <c r="F5" s="6" t="n">
        <v>9384570972</v>
      </c>
      <c r="G5" s="4" t="inlineStr">
        <is>
          <t>P</t>
        </is>
      </c>
      <c r="H5" s="12" t="n"/>
      <c r="I5" s="12" t="n"/>
      <c r="J5" s="4" t="n"/>
      <c r="K5" s="4" t="inlineStr">
        <is>
          <t>P</t>
        </is>
      </c>
      <c r="L5" s="12" t="n"/>
      <c r="M5" s="12" t="n"/>
      <c r="N5" s="4" t="n"/>
      <c r="O5" s="4" t="inlineStr">
        <is>
          <t>P</t>
        </is>
      </c>
      <c r="P5" s="12" t="n"/>
      <c r="Q5" s="12" t="n"/>
      <c r="R5" s="4" t="n"/>
      <c r="S5" s="4" t="inlineStr">
        <is>
          <t>P</t>
        </is>
      </c>
      <c r="T5" s="4" t="n"/>
      <c r="U5" s="12" t="n"/>
      <c r="V5" s="12" t="n"/>
      <c r="W5" s="4" t="n"/>
      <c r="X5" s="4" t="n"/>
      <c r="Y5" s="12" t="n"/>
      <c r="Z5" s="12" t="n"/>
      <c r="AA5" s="4" t="n"/>
      <c r="AB5" s="4" t="n"/>
      <c r="AC5" s="12" t="n"/>
      <c r="AD5" s="12" t="n"/>
      <c r="AE5" s="4" t="n"/>
      <c r="AF5" s="4" t="n"/>
      <c r="AG5" s="4" t="n"/>
      <c r="AH5" s="12">
        <f>(IF(H5&gt;0,"11"-H5))+(IF(M5&gt;0,"11"-M5))+(IF(P5&gt;0,"11"-P5))+(IF(U5&gt;0,"11"-U5))+(IF(Y5&gt;0,"11"-Y5))+(IF(AC5&gt;0,"11"-AC5))</f>
        <v/>
      </c>
      <c r="AI5" s="12">
        <f>AVERAGE(I5,#REF!,Q5,V5,Z5,AD5)</f>
        <v/>
      </c>
      <c r="AJ5" s="12" t="n"/>
      <c r="AK5" s="16">
        <f>AVERAGE(AH5,AI5)</f>
        <v/>
      </c>
      <c r="AL5" s="41" t="n"/>
    </row>
    <row r="6" ht="14.25" customHeight="1">
      <c r="A6" s="4" t="n">
        <v>5</v>
      </c>
      <c r="B6" s="5" t="inlineStr">
        <is>
          <t xml:space="preserve">Alan Babu </t>
        </is>
      </c>
      <c r="C6" s="5" t="inlineStr">
        <is>
          <t>CSE</t>
        </is>
      </c>
      <c r="D6" s="5" t="inlineStr">
        <is>
          <t>alanbabu6699</t>
        </is>
      </c>
      <c r="E6" s="5" t="inlineStr">
        <is>
          <t>alanbabu6699@gmail.com</t>
        </is>
      </c>
      <c r="F6" s="6" t="n">
        <v>7736921023</v>
      </c>
      <c r="G6" s="4" t="inlineStr">
        <is>
          <t>P</t>
        </is>
      </c>
      <c r="H6" s="12" t="n"/>
      <c r="I6" s="12" t="n">
        <v>28</v>
      </c>
      <c r="J6" s="4" t="n"/>
      <c r="K6" s="4" t="inlineStr">
        <is>
          <t>P</t>
        </is>
      </c>
      <c r="L6" s="12" t="n"/>
      <c r="M6" s="12" t="n">
        <v>23</v>
      </c>
      <c r="N6" s="4" t="n"/>
      <c r="O6" s="4" t="inlineStr">
        <is>
          <t>P</t>
        </is>
      </c>
      <c r="P6" s="12" t="n"/>
      <c r="Q6" s="12" t="n"/>
      <c r="R6" s="4" t="n"/>
      <c r="S6" s="4" t="inlineStr">
        <is>
          <t>P</t>
        </is>
      </c>
      <c r="T6" s="4" t="n"/>
      <c r="U6" s="12" t="n"/>
      <c r="V6" s="12" t="n"/>
      <c r="W6" s="4" t="n"/>
      <c r="X6" s="4" t="n"/>
      <c r="Y6" s="12" t="n"/>
      <c r="Z6" s="12" t="n"/>
      <c r="AA6" s="4" t="n"/>
      <c r="AB6" s="4" t="n"/>
      <c r="AC6" s="12" t="n"/>
      <c r="AD6" s="12" t="n"/>
      <c r="AE6" s="4" t="n"/>
      <c r="AF6" s="4" t="n"/>
      <c r="AG6" s="4" t="n"/>
      <c r="AH6" s="12">
        <f>(IF(H6&gt;0,"11"-H6))+(IF(M6&gt;0,"11"-M6))+(IF(P6&gt;0,"11"-P6))+(IF(U6&gt;0,"11"-U6))+(IF(Y6&gt;0,"11"-Y6))+(IF(AC6&gt;0,"11"-AC6))</f>
        <v/>
      </c>
      <c r="AI6" s="12">
        <f>AVERAGE(I6,#REF!,Q6,V6,Z6,AD6)</f>
        <v/>
      </c>
      <c r="AJ6" s="16" t="n"/>
      <c r="AK6" s="16">
        <f>AVERAGE(AH6,AI6)</f>
        <v/>
      </c>
      <c r="AL6" s="41" t="n"/>
    </row>
    <row r="7" ht="14.25" customHeight="1">
      <c r="A7" s="4" t="n">
        <v>6</v>
      </c>
      <c r="B7" s="5" t="inlineStr">
        <is>
          <t>Annapoornima P</t>
        </is>
      </c>
      <c r="C7" s="5" t="inlineStr">
        <is>
          <t>CSE</t>
        </is>
      </c>
      <c r="D7" s="5" t="inlineStr">
        <is>
          <t>No</t>
        </is>
      </c>
      <c r="E7" s="5" t="inlineStr">
        <is>
          <t>annapoornima03@gmail.com</t>
        </is>
      </c>
      <c r="F7" s="6" t="n">
        <v>9345002531</v>
      </c>
      <c r="G7" s="4" t="inlineStr">
        <is>
          <t>P</t>
        </is>
      </c>
      <c r="H7" s="17" t="n"/>
      <c r="I7" s="17" t="n">
        <v>23</v>
      </c>
      <c r="J7" s="18" t="n"/>
      <c r="K7" s="19" t="inlineStr">
        <is>
          <t>P</t>
        </is>
      </c>
      <c r="L7" s="17" t="n"/>
      <c r="M7" s="17" t="n">
        <v>20</v>
      </c>
      <c r="N7" s="18" t="n"/>
      <c r="O7" s="19" t="inlineStr">
        <is>
          <t>P</t>
        </is>
      </c>
      <c r="P7" s="20" t="n"/>
      <c r="Q7" s="20" t="n"/>
      <c r="R7" s="18" t="n"/>
      <c r="S7" s="4" t="inlineStr">
        <is>
          <t>P</t>
        </is>
      </c>
      <c r="T7" s="21" t="n"/>
      <c r="U7" s="20" t="n"/>
      <c r="V7" s="20" t="n"/>
      <c r="W7" s="18" t="n"/>
      <c r="X7" s="21" t="n"/>
      <c r="Y7" s="20" t="n"/>
      <c r="Z7" s="20" t="n"/>
      <c r="AA7" s="18" t="n"/>
      <c r="AB7" s="21" t="n"/>
      <c r="AC7" s="20" t="n"/>
      <c r="AD7" s="20" t="n"/>
      <c r="AE7" s="18" t="n"/>
      <c r="AF7" s="21" t="n"/>
      <c r="AG7" s="21" t="n"/>
      <c r="AH7" s="21" t="n"/>
      <c r="AI7" s="21" t="n"/>
      <c r="AJ7" s="22" t="n"/>
      <c r="AK7" s="22" t="n"/>
      <c r="AL7" s="41" t="n"/>
    </row>
    <row r="8" ht="14.25" customHeight="1">
      <c r="A8" s="4" t="n">
        <v>7</v>
      </c>
      <c r="B8" s="5" t="inlineStr">
        <is>
          <t>Aravind Balakrishnan</t>
        </is>
      </c>
      <c r="C8" s="5" t="inlineStr">
        <is>
          <t>CSE</t>
        </is>
      </c>
      <c r="D8" s="21" t="n"/>
      <c r="E8" s="21" t="n"/>
      <c r="F8" s="21" t="n"/>
      <c r="G8" s="19" t="inlineStr">
        <is>
          <t>A</t>
        </is>
      </c>
      <c r="H8" s="17" t="n"/>
      <c r="I8" s="17" t="n"/>
      <c r="J8" s="18" t="n"/>
      <c r="K8" s="19" t="inlineStr">
        <is>
          <t>A</t>
        </is>
      </c>
      <c r="L8" s="17" t="n"/>
      <c r="M8" s="17" t="n"/>
      <c r="N8" s="18" t="n"/>
      <c r="O8" s="19" t="inlineStr">
        <is>
          <t>A</t>
        </is>
      </c>
      <c r="P8" s="20" t="n"/>
      <c r="Q8" s="20" t="n"/>
      <c r="R8" s="18" t="n"/>
      <c r="S8" s="19" t="inlineStr">
        <is>
          <t>A</t>
        </is>
      </c>
      <c r="T8" s="21" t="n"/>
      <c r="U8" s="20" t="n"/>
      <c r="V8" s="20" t="n"/>
      <c r="W8" s="18" t="n"/>
      <c r="X8" s="21" t="n"/>
      <c r="Y8" s="20" t="n"/>
      <c r="Z8" s="20" t="n"/>
      <c r="AA8" s="18" t="n"/>
      <c r="AB8" s="21" t="n"/>
      <c r="AC8" s="20" t="n"/>
      <c r="AD8" s="20" t="n"/>
      <c r="AE8" s="18" t="n"/>
      <c r="AF8" s="21" t="n"/>
      <c r="AG8" s="21" t="n"/>
      <c r="AH8" s="21" t="n"/>
      <c r="AI8" s="21" t="n"/>
      <c r="AJ8" s="22" t="n"/>
      <c r="AK8" s="22" t="n"/>
      <c r="AL8" s="41" t="n"/>
    </row>
    <row r="9" ht="14.25" customHeight="1">
      <c r="A9" s="4" t="n">
        <v>8</v>
      </c>
      <c r="B9" s="5" t="inlineStr">
        <is>
          <t>Arikarasutahan R</t>
        </is>
      </c>
      <c r="C9" s="5" t="inlineStr">
        <is>
          <t>CSE</t>
        </is>
      </c>
      <c r="D9" s="5" t="inlineStr">
        <is>
          <t>arikarasuthan05@gmail.com</t>
        </is>
      </c>
      <c r="E9" s="5" t="inlineStr">
        <is>
          <t>arikarasuthan05@gmail.com</t>
        </is>
      </c>
      <c r="F9" s="6" t="n">
        <v>8825426926</v>
      </c>
      <c r="G9" s="4" t="inlineStr">
        <is>
          <t>P</t>
        </is>
      </c>
      <c r="H9" s="17" t="n"/>
      <c r="I9" s="17" t="n"/>
      <c r="J9" s="18" t="n"/>
      <c r="K9" s="19" t="inlineStr">
        <is>
          <t>A</t>
        </is>
      </c>
      <c r="L9" s="17" t="n"/>
      <c r="M9" s="17" t="n"/>
      <c r="N9" s="18" t="n"/>
      <c r="O9" s="19" t="inlineStr">
        <is>
          <t>A</t>
        </is>
      </c>
      <c r="P9" s="20" t="n"/>
      <c r="Q9" s="20" t="n"/>
      <c r="R9" s="18" t="n"/>
      <c r="S9" s="19" t="inlineStr">
        <is>
          <t>A</t>
        </is>
      </c>
      <c r="T9" s="21" t="n"/>
      <c r="U9" s="20" t="n"/>
      <c r="V9" s="20" t="n"/>
      <c r="W9" s="18" t="n"/>
      <c r="X9" s="21" t="n"/>
      <c r="Y9" s="20" t="n"/>
      <c r="Z9" s="20" t="n"/>
      <c r="AA9" s="18" t="n"/>
      <c r="AB9" s="21" t="n"/>
      <c r="AC9" s="20" t="n"/>
      <c r="AD9" s="20" t="n"/>
      <c r="AE9" s="18" t="n"/>
      <c r="AF9" s="21" t="n"/>
      <c r="AG9" s="21" t="n"/>
      <c r="AH9" s="21" t="n"/>
      <c r="AI9" s="21" t="n"/>
      <c r="AJ9" s="22" t="n"/>
      <c r="AK9" s="22" t="n"/>
      <c r="AL9" s="41" t="n"/>
    </row>
    <row r="10" ht="14.25" customHeight="1">
      <c r="A10" s="4" t="n">
        <v>9</v>
      </c>
      <c r="B10" s="5" t="inlineStr">
        <is>
          <t>arokkia selvam S</t>
        </is>
      </c>
      <c r="C10" s="5" t="inlineStr">
        <is>
          <t>CSE</t>
        </is>
      </c>
      <c r="D10" s="5" t="inlineStr">
        <is>
          <t>arokiyaselvam11@gmail.com</t>
        </is>
      </c>
      <c r="E10" s="5" t="inlineStr">
        <is>
          <t>arokiyaselvam11@gmail.com</t>
        </is>
      </c>
      <c r="F10" s="6" t="n">
        <v>9361162322</v>
      </c>
      <c r="G10" s="4" t="inlineStr">
        <is>
          <t>P</t>
        </is>
      </c>
      <c r="H10" s="17" t="n"/>
      <c r="I10" s="17" t="n"/>
      <c r="J10" s="18" t="n"/>
      <c r="K10" s="19" t="inlineStr">
        <is>
          <t>P</t>
        </is>
      </c>
      <c r="L10" s="17" t="n"/>
      <c r="M10" s="17" t="n">
        <v>18</v>
      </c>
      <c r="N10" s="18" t="n"/>
      <c r="O10" s="19" t="inlineStr">
        <is>
          <t>P</t>
        </is>
      </c>
      <c r="P10" s="20" t="n"/>
      <c r="Q10" s="20" t="n"/>
      <c r="R10" s="18" t="n"/>
      <c r="S10" s="19" t="inlineStr">
        <is>
          <t>P</t>
        </is>
      </c>
      <c r="T10" s="21" t="n"/>
      <c r="U10" s="20" t="n"/>
      <c r="V10" s="20" t="n"/>
      <c r="W10" s="18" t="n"/>
      <c r="X10" s="21" t="n"/>
      <c r="Y10" s="20" t="n"/>
      <c r="Z10" s="20" t="n"/>
      <c r="AA10" s="18" t="n"/>
      <c r="AB10" s="21" t="n"/>
      <c r="AC10" s="20" t="n"/>
      <c r="AD10" s="20" t="n"/>
      <c r="AE10" s="18" t="n"/>
      <c r="AF10" s="21" t="n"/>
      <c r="AG10" s="21" t="n"/>
      <c r="AH10" s="21" t="n"/>
      <c r="AI10" s="21" t="n"/>
      <c r="AJ10" s="22" t="n"/>
      <c r="AK10" s="22" t="n"/>
      <c r="AL10" s="41" t="n"/>
    </row>
    <row r="11" ht="14.25" customHeight="1">
      <c r="A11" s="4" t="n">
        <v>10</v>
      </c>
      <c r="B11" s="5" t="inlineStr">
        <is>
          <t>Arul Neethiyal A</t>
        </is>
      </c>
      <c r="C11" s="5" t="inlineStr">
        <is>
          <t>CSE</t>
        </is>
      </c>
      <c r="D11" s="5" t="inlineStr">
        <is>
          <t>NO</t>
        </is>
      </c>
      <c r="E11" s="5" t="inlineStr">
        <is>
          <t>aneethiyal2005@gmail.com</t>
        </is>
      </c>
      <c r="F11" s="6" t="n">
        <v>8838145203</v>
      </c>
      <c r="G11" s="4" t="inlineStr">
        <is>
          <t>P</t>
        </is>
      </c>
      <c r="H11" s="17" t="n"/>
      <c r="I11" s="17" t="n"/>
      <c r="J11" s="18" t="n"/>
      <c r="K11" s="19" t="inlineStr">
        <is>
          <t>P</t>
        </is>
      </c>
      <c r="L11" s="17" t="n"/>
      <c r="M11" s="17" t="n"/>
      <c r="N11" s="18" t="n"/>
      <c r="O11" s="4" t="inlineStr">
        <is>
          <t>P</t>
        </is>
      </c>
      <c r="P11" s="20" t="n"/>
      <c r="Q11" s="20" t="n"/>
      <c r="R11" s="18" t="n"/>
      <c r="S11" s="19" t="inlineStr">
        <is>
          <t>A</t>
        </is>
      </c>
      <c r="T11" s="21" t="n"/>
      <c r="U11" s="20" t="n"/>
      <c r="V11" s="20" t="n"/>
      <c r="W11" s="18" t="n"/>
      <c r="X11" s="21" t="n"/>
      <c r="Y11" s="20" t="n"/>
      <c r="Z11" s="20" t="n"/>
      <c r="AA11" s="18" t="n"/>
      <c r="AB11" s="21" t="n"/>
      <c r="AC11" s="20" t="n"/>
      <c r="AD11" s="20" t="n"/>
      <c r="AE11" s="18" t="n"/>
      <c r="AF11" s="21" t="n"/>
      <c r="AG11" s="21" t="n"/>
      <c r="AH11" s="21" t="n"/>
      <c r="AI11" s="21" t="n"/>
      <c r="AJ11" s="22" t="n"/>
      <c r="AK11" s="22" t="n"/>
      <c r="AL11" s="41" t="n"/>
    </row>
    <row r="12" ht="15" customHeight="1">
      <c r="A12" s="4" t="n">
        <v>11</v>
      </c>
      <c r="B12" s="5" t="inlineStr">
        <is>
          <t>Arumugam G</t>
        </is>
      </c>
      <c r="C12" s="5" t="inlineStr">
        <is>
          <t>CSE</t>
        </is>
      </c>
      <c r="D12" s="5" t="inlineStr">
        <is>
          <t>arumugambe@007@email.com</t>
        </is>
      </c>
      <c r="E12" s="5" t="inlineStr">
        <is>
          <t>arumugambe@007@email.com</t>
        </is>
      </c>
      <c r="F12" s="6" t="n">
        <v>9894315541</v>
      </c>
      <c r="G12" s="4" t="inlineStr">
        <is>
          <t>P</t>
        </is>
      </c>
      <c r="H12" s="17" t="n"/>
      <c r="I12" s="17" t="n">
        <v>29</v>
      </c>
      <c r="J12" s="18" t="n"/>
      <c r="K12" s="19" t="inlineStr">
        <is>
          <t>P</t>
        </is>
      </c>
      <c r="L12" s="17" t="n"/>
      <c r="M12" s="17" t="n">
        <v>27</v>
      </c>
      <c r="N12" s="18" t="n"/>
      <c r="O12" s="19" t="inlineStr">
        <is>
          <t>P</t>
        </is>
      </c>
      <c r="P12" s="20" t="n"/>
      <c r="Q12" s="20" t="n"/>
      <c r="R12" s="18" t="n"/>
      <c r="S12" s="19" t="inlineStr">
        <is>
          <t>P</t>
        </is>
      </c>
      <c r="T12" s="21" t="n"/>
      <c r="U12" s="20" t="n"/>
      <c r="V12" s="20" t="n"/>
      <c r="W12" s="18" t="n"/>
      <c r="X12" s="21" t="n"/>
      <c r="Y12" s="20" t="n"/>
      <c r="Z12" s="20" t="n"/>
      <c r="AA12" s="18" t="n"/>
      <c r="AB12" s="21" t="n"/>
      <c r="AC12" s="20" t="n"/>
      <c r="AD12" s="20" t="n"/>
      <c r="AE12" s="18" t="n"/>
      <c r="AF12" s="21" t="n"/>
      <c r="AG12" s="21" t="n"/>
      <c r="AH12" s="21" t="n"/>
      <c r="AI12" s="21" t="n"/>
      <c r="AJ12" s="22" t="n"/>
      <c r="AK12" s="22" t="n"/>
      <c r="AL12" s="41" t="n"/>
    </row>
    <row r="13" ht="14.25" customHeight="1">
      <c r="A13" s="4" t="n">
        <v>12</v>
      </c>
      <c r="B13" s="5" t="inlineStr">
        <is>
          <t>Arun T</t>
        </is>
      </c>
      <c r="C13" s="5" t="inlineStr">
        <is>
          <t>CSE</t>
        </is>
      </c>
      <c r="D13" s="5" t="inlineStr">
        <is>
          <t>tsarun499@gmail.com</t>
        </is>
      </c>
      <c r="E13" s="5" t="inlineStr">
        <is>
          <t>tsarun499@gmail.com</t>
        </is>
      </c>
      <c r="F13" s="6" t="n">
        <v>8754826315</v>
      </c>
      <c r="G13" s="4" t="inlineStr">
        <is>
          <t>P</t>
        </is>
      </c>
      <c r="H13" s="17" t="n"/>
      <c r="I13" s="17" t="n"/>
      <c r="J13" s="18" t="n"/>
      <c r="K13" s="19" t="inlineStr">
        <is>
          <t>A</t>
        </is>
      </c>
      <c r="L13" s="17" t="n"/>
      <c r="M13" s="17" t="n"/>
      <c r="N13" s="18" t="n"/>
      <c r="O13" s="19" t="inlineStr">
        <is>
          <t>A</t>
        </is>
      </c>
      <c r="P13" s="20" t="n"/>
      <c r="Q13" s="20" t="n"/>
      <c r="R13" s="18" t="n"/>
      <c r="S13" s="19" t="inlineStr">
        <is>
          <t>A</t>
        </is>
      </c>
      <c r="T13" s="21" t="n"/>
      <c r="U13" s="20" t="n"/>
      <c r="V13" s="20" t="n"/>
      <c r="W13" s="18" t="n"/>
      <c r="X13" s="21" t="n"/>
      <c r="Y13" s="20" t="n"/>
      <c r="Z13" s="20" t="n"/>
      <c r="AA13" s="18" t="n"/>
      <c r="AB13" s="21" t="n"/>
      <c r="AC13" s="20" t="n"/>
      <c r="AD13" s="20" t="n"/>
      <c r="AE13" s="18" t="n"/>
      <c r="AF13" s="21" t="n"/>
      <c r="AG13" s="21" t="n"/>
      <c r="AH13" s="21" t="n"/>
      <c r="AI13" s="21" t="n"/>
      <c r="AJ13" s="22" t="n"/>
      <c r="AK13" s="22" t="n"/>
      <c r="AL13" s="41" t="n"/>
    </row>
    <row r="14" ht="14.25" customHeight="1">
      <c r="A14" s="4" t="n">
        <v>13</v>
      </c>
      <c r="B14" s="5" t="inlineStr">
        <is>
          <t>Aruna A</t>
        </is>
      </c>
      <c r="C14" s="5" t="inlineStr">
        <is>
          <t>CSE</t>
        </is>
      </c>
      <c r="D14" s="5" t="inlineStr">
        <is>
          <t>arunaa0904@gmail.com</t>
        </is>
      </c>
      <c r="E14" s="5" t="inlineStr">
        <is>
          <t>arunaa0904@gmail.com</t>
        </is>
      </c>
      <c r="F14" s="6" t="n">
        <v>9342759349</v>
      </c>
      <c r="G14" s="4" t="inlineStr">
        <is>
          <t>P</t>
        </is>
      </c>
      <c r="H14" s="17" t="n"/>
      <c r="I14" s="17" t="n">
        <v>19</v>
      </c>
      <c r="J14" s="18" t="n"/>
      <c r="K14" s="19" t="inlineStr">
        <is>
          <t>P</t>
        </is>
      </c>
      <c r="L14" s="17" t="n">
        <v>4</v>
      </c>
      <c r="M14" s="17" t="n">
        <v>16</v>
      </c>
      <c r="N14" s="18" t="n"/>
      <c r="O14" s="4" t="inlineStr">
        <is>
          <t>P</t>
        </is>
      </c>
      <c r="P14" s="20" t="n"/>
      <c r="Q14" s="20" t="n"/>
      <c r="R14" s="18" t="n"/>
      <c r="S14" s="19" t="inlineStr">
        <is>
          <t>P</t>
        </is>
      </c>
      <c r="T14" s="21" t="n"/>
      <c r="U14" s="20" t="n"/>
      <c r="V14" s="20" t="n"/>
      <c r="W14" s="18" t="n"/>
      <c r="X14" s="21" t="n"/>
      <c r="Y14" s="20" t="n"/>
      <c r="Z14" s="20" t="n"/>
      <c r="AA14" s="18" t="n"/>
      <c r="AB14" s="21" t="n"/>
      <c r="AC14" s="20" t="n"/>
      <c r="AD14" s="20" t="n"/>
      <c r="AE14" s="18" t="n"/>
      <c r="AF14" s="21" t="n"/>
      <c r="AG14" s="21" t="n"/>
      <c r="AH14" s="21" t="n"/>
      <c r="AI14" s="21" t="n"/>
      <c r="AJ14" s="22" t="n"/>
      <c r="AK14" s="22" t="n"/>
      <c r="AL14" s="41" t="n"/>
    </row>
    <row r="15" ht="14.25" customHeight="1">
      <c r="A15" s="4" t="n">
        <v>14</v>
      </c>
      <c r="B15" s="5" t="inlineStr">
        <is>
          <t>Aruna Divya</t>
        </is>
      </c>
      <c r="C15" s="5" t="inlineStr">
        <is>
          <t>CSE</t>
        </is>
      </c>
      <c r="D15" s="21" t="n"/>
      <c r="E15" s="21" t="n"/>
      <c r="F15" s="21" t="n"/>
      <c r="G15" s="19" t="inlineStr">
        <is>
          <t>A</t>
        </is>
      </c>
      <c r="H15" s="17" t="n"/>
      <c r="I15" s="17" t="n"/>
      <c r="J15" s="18" t="n"/>
      <c r="K15" s="19" t="inlineStr">
        <is>
          <t>A</t>
        </is>
      </c>
      <c r="L15" s="17" t="n"/>
      <c r="M15" s="17" t="n"/>
      <c r="N15" s="18" t="n"/>
      <c r="O15" s="19" t="inlineStr">
        <is>
          <t>A</t>
        </is>
      </c>
      <c r="P15" s="20" t="n"/>
      <c r="Q15" s="20" t="n"/>
      <c r="R15" s="18" t="n"/>
      <c r="S15" s="19" t="inlineStr">
        <is>
          <t>A</t>
        </is>
      </c>
      <c r="T15" s="21" t="n"/>
      <c r="U15" s="20" t="n"/>
      <c r="V15" s="20" t="n"/>
      <c r="W15" s="18" t="n"/>
      <c r="X15" s="21" t="n"/>
      <c r="Y15" s="20" t="n"/>
      <c r="Z15" s="20" t="n"/>
      <c r="AA15" s="18" t="n"/>
      <c r="AB15" s="21" t="n"/>
      <c r="AC15" s="20" t="n"/>
      <c r="AD15" s="20" t="n"/>
      <c r="AE15" s="18" t="n"/>
      <c r="AF15" s="21" t="n"/>
      <c r="AG15" s="21" t="n"/>
      <c r="AH15" s="21" t="n"/>
      <c r="AI15" s="21" t="n"/>
      <c r="AJ15" s="22" t="n"/>
      <c r="AK15" s="22" t="n"/>
      <c r="AL15" s="41" t="n"/>
    </row>
    <row r="16" ht="14.25" customHeight="1">
      <c r="A16" s="4" t="n">
        <v>15</v>
      </c>
      <c r="B16" s="5" t="inlineStr">
        <is>
          <t>Asha Josemine Y</t>
        </is>
      </c>
      <c r="C16" s="5" t="inlineStr">
        <is>
          <t>CSE</t>
        </is>
      </c>
      <c r="D16" s="5" t="inlineStr">
        <is>
          <t xml:space="preserve">ashajosemine24@gmail.com </t>
        </is>
      </c>
      <c r="E16" s="5" t="inlineStr">
        <is>
          <t>ashajosemine24@gmail.com</t>
        </is>
      </c>
      <c r="F16" s="6" t="n">
        <v>6385318949</v>
      </c>
      <c r="G16" s="4" t="inlineStr">
        <is>
          <t>P</t>
        </is>
      </c>
      <c r="H16" s="12" t="n">
        <v>7</v>
      </c>
      <c r="I16" s="12" t="n">
        <v>21</v>
      </c>
      <c r="J16" s="4" t="n"/>
      <c r="K16" s="4" t="inlineStr">
        <is>
          <t>P</t>
        </is>
      </c>
      <c r="L16" s="12" t="n"/>
      <c r="M16" s="12" t="n">
        <v>12</v>
      </c>
      <c r="N16" s="4" t="n"/>
      <c r="O16" s="4" t="inlineStr">
        <is>
          <t>P</t>
        </is>
      </c>
      <c r="P16" s="12" t="n"/>
      <c r="Q16" s="12" t="n"/>
      <c r="R16" s="4" t="n"/>
      <c r="S16" s="4" t="inlineStr">
        <is>
          <t>P</t>
        </is>
      </c>
      <c r="T16" s="4" t="n"/>
      <c r="U16" s="12" t="n"/>
      <c r="V16" s="12" t="n"/>
      <c r="W16" s="4" t="n"/>
      <c r="X16" s="4" t="n"/>
      <c r="Y16" s="12" t="n"/>
      <c r="Z16" s="12" t="n"/>
      <c r="AA16" s="4" t="n"/>
      <c r="AB16" s="4" t="n"/>
      <c r="AC16" s="12" t="n"/>
      <c r="AD16" s="12" t="n"/>
      <c r="AE16" s="4" t="n"/>
      <c r="AF16" s="4" t="n"/>
      <c r="AG16" s="4" t="n"/>
      <c r="AH16" s="12">
        <f>(IF(H16&gt;0,"11"-H16))+(IF(M16&gt;0,"11"-M16))+(IF(P16&gt;0,"11"-P16))+(IF(U16&gt;0,"11"-U16))+(IF(Y16&gt;0,"11"-Y16))+(IF(AC16&gt;0,"11"-AC16))</f>
        <v/>
      </c>
      <c r="AI16" s="12">
        <f>AVERAGE(I16,#REF!,Q16,V16,Z16,AD16)</f>
        <v/>
      </c>
      <c r="AJ16" s="16" t="n"/>
      <c r="AK16" s="16">
        <f>AVERAGE(AH16,AI16)</f>
        <v/>
      </c>
      <c r="AL16" s="41" t="n"/>
    </row>
    <row r="17" ht="14.25" customHeight="1">
      <c r="A17" s="4" t="n">
        <v>16</v>
      </c>
      <c r="B17" s="5" t="inlineStr">
        <is>
          <t>Ayyam perumal S</t>
        </is>
      </c>
      <c r="C17" s="5" t="inlineStr">
        <is>
          <t>CSE</t>
        </is>
      </c>
      <c r="D17" s="5" t="inlineStr">
        <is>
          <t>ayyamperumal2235@gmail.com</t>
        </is>
      </c>
      <c r="E17" s="5" t="inlineStr">
        <is>
          <t>ayyamperumal2235@gmail.com</t>
        </is>
      </c>
      <c r="F17" s="6" t="n">
        <v>8190912350</v>
      </c>
      <c r="G17" s="4" t="inlineStr">
        <is>
          <t>P</t>
        </is>
      </c>
      <c r="H17" s="17" t="n">
        <v>4</v>
      </c>
      <c r="I17" s="17" t="n">
        <v>23</v>
      </c>
      <c r="J17" s="18" t="n"/>
      <c r="K17" s="19" t="inlineStr">
        <is>
          <t>P</t>
        </is>
      </c>
      <c r="L17" s="17" t="n">
        <v>5</v>
      </c>
      <c r="M17" s="17" t="n">
        <v>23</v>
      </c>
      <c r="N17" s="18" t="n"/>
      <c r="O17" s="19" t="inlineStr">
        <is>
          <t>P</t>
        </is>
      </c>
      <c r="P17" s="20" t="n"/>
      <c r="Q17" s="20" t="n"/>
      <c r="R17" s="18" t="n"/>
      <c r="S17" s="19" t="inlineStr">
        <is>
          <t>P</t>
        </is>
      </c>
      <c r="T17" s="21" t="n"/>
      <c r="U17" s="20" t="n"/>
      <c r="V17" s="20" t="n"/>
      <c r="W17" s="18" t="n"/>
      <c r="X17" s="21" t="n"/>
      <c r="Y17" s="20" t="n"/>
      <c r="Z17" s="20" t="n"/>
      <c r="AA17" s="18" t="n"/>
      <c r="AB17" s="21" t="n"/>
      <c r="AC17" s="20" t="n"/>
      <c r="AD17" s="20" t="n"/>
      <c r="AE17" s="18" t="n"/>
      <c r="AF17" s="21" t="n"/>
      <c r="AG17" s="21" t="n"/>
      <c r="AH17" s="21" t="n"/>
      <c r="AI17" s="21" t="n"/>
      <c r="AJ17" s="22" t="n"/>
      <c r="AK17" s="22" t="n"/>
      <c r="AL17" s="41" t="n"/>
    </row>
    <row r="18" ht="14.25" customHeight="1">
      <c r="A18" s="4" t="n">
        <v>17</v>
      </c>
      <c r="B18" s="5" t="inlineStr">
        <is>
          <t>Ayyanar I</t>
        </is>
      </c>
      <c r="C18" s="5" t="inlineStr">
        <is>
          <t>CSE</t>
        </is>
      </c>
      <c r="D18" s="5" t="inlineStr">
        <is>
          <t>ayyanararunkumar19@gmail.com</t>
        </is>
      </c>
      <c r="E18" s="5" t="inlineStr">
        <is>
          <t>ayyanararunkumar19@gmail.com</t>
        </is>
      </c>
      <c r="F18" s="6" t="n">
        <v>8248581055</v>
      </c>
      <c r="G18" s="4" t="inlineStr">
        <is>
          <t>P</t>
        </is>
      </c>
      <c r="H18" s="17" t="n"/>
      <c r="I18" s="17" t="n"/>
      <c r="J18" s="18" t="n"/>
      <c r="K18" s="19" t="inlineStr">
        <is>
          <t>P</t>
        </is>
      </c>
      <c r="L18" s="17" t="n"/>
      <c r="M18" s="17" t="n"/>
      <c r="N18" s="18" t="n"/>
      <c r="O18" s="19" t="inlineStr">
        <is>
          <t>A</t>
        </is>
      </c>
      <c r="P18" s="20" t="n"/>
      <c r="Q18" s="20" t="n"/>
      <c r="R18" s="18" t="n"/>
      <c r="S18" s="19" t="inlineStr">
        <is>
          <t>A</t>
        </is>
      </c>
      <c r="T18" s="21" t="n"/>
      <c r="U18" s="20" t="n"/>
      <c r="V18" s="20" t="n"/>
      <c r="W18" s="18" t="n"/>
      <c r="X18" s="21" t="n"/>
      <c r="Y18" s="20" t="n"/>
      <c r="Z18" s="20" t="n"/>
      <c r="AA18" s="18" t="n"/>
      <c r="AB18" s="21" t="n"/>
      <c r="AC18" s="20" t="n"/>
      <c r="AD18" s="20" t="n"/>
      <c r="AE18" s="18" t="n"/>
      <c r="AF18" s="21" t="n"/>
      <c r="AG18" s="21" t="n"/>
      <c r="AH18" s="21" t="n"/>
      <c r="AI18" s="21" t="n"/>
      <c r="AJ18" s="22" t="n"/>
      <c r="AK18" s="22" t="n"/>
      <c r="AL18" s="41" t="n"/>
    </row>
    <row r="19" ht="14.25" customHeight="1">
      <c r="A19" s="4" t="n">
        <v>18</v>
      </c>
      <c r="B19" s="5" t="inlineStr">
        <is>
          <t>Barath R</t>
        </is>
      </c>
      <c r="C19" s="5" t="inlineStr">
        <is>
          <t>CSE</t>
        </is>
      </c>
      <c r="D19" s="5" t="inlineStr">
        <is>
          <t>blackdreamer37@gmail.com</t>
        </is>
      </c>
      <c r="E19" s="5" t="inlineStr">
        <is>
          <t>blackdreamer37@gmail.com</t>
        </is>
      </c>
      <c r="F19" s="6" t="n">
        <v>8072381514</v>
      </c>
      <c r="G19" s="4" t="inlineStr">
        <is>
          <t>P</t>
        </is>
      </c>
      <c r="H19" s="17" t="n"/>
      <c r="I19" s="17" t="n"/>
      <c r="J19" s="18" t="n"/>
      <c r="K19" s="19" t="inlineStr">
        <is>
          <t>P</t>
        </is>
      </c>
      <c r="L19" s="17" t="n"/>
      <c r="M19" s="17" t="n"/>
      <c r="N19" s="18" t="n"/>
      <c r="O19" s="19" t="inlineStr">
        <is>
          <t>A</t>
        </is>
      </c>
      <c r="P19" s="20" t="n"/>
      <c r="Q19" s="20" t="n"/>
      <c r="R19" s="18" t="n"/>
      <c r="S19" s="19" t="inlineStr">
        <is>
          <t>A</t>
        </is>
      </c>
      <c r="T19" s="21" t="n"/>
      <c r="U19" s="20" t="n"/>
      <c r="V19" s="20" t="n"/>
      <c r="W19" s="18" t="n"/>
      <c r="X19" s="21" t="n"/>
      <c r="Y19" s="20" t="n"/>
      <c r="Z19" s="20" t="n"/>
      <c r="AA19" s="18" t="n"/>
      <c r="AB19" s="21" t="n"/>
      <c r="AC19" s="20" t="n"/>
      <c r="AD19" s="20" t="n"/>
      <c r="AE19" s="18" t="n"/>
      <c r="AF19" s="21" t="n"/>
      <c r="AG19" s="21" t="n"/>
      <c r="AH19" s="21" t="n"/>
      <c r="AI19" s="21" t="n"/>
      <c r="AJ19" s="22" t="n"/>
      <c r="AK19" s="22" t="n"/>
      <c r="AL19" s="41" t="n"/>
    </row>
    <row r="20" ht="14.25" customHeight="1">
      <c r="A20" s="4" t="n">
        <v>19</v>
      </c>
      <c r="B20" s="5" t="inlineStr">
        <is>
          <t>Bharathi kannan.P</t>
        </is>
      </c>
      <c r="C20" s="5" t="inlineStr">
        <is>
          <t>CSE</t>
        </is>
      </c>
      <c r="D20" s="5" t="inlineStr">
        <is>
          <t>bharathikannantec@gmail.com</t>
        </is>
      </c>
      <c r="E20" s="5" t="inlineStr">
        <is>
          <t xml:space="preserve">bharathikannantec@gmail.com </t>
        </is>
      </c>
      <c r="F20" s="6" t="n">
        <v>6379301319</v>
      </c>
      <c r="G20" s="4" t="inlineStr">
        <is>
          <t>P</t>
        </is>
      </c>
      <c r="H20" s="17" t="n"/>
      <c r="I20" s="17" t="n">
        <v>25</v>
      </c>
      <c r="J20" s="18" t="n"/>
      <c r="K20" s="19" t="inlineStr">
        <is>
          <t>P</t>
        </is>
      </c>
      <c r="L20" s="17" t="n"/>
      <c r="M20" s="17" t="n">
        <v>23</v>
      </c>
      <c r="N20" s="18" t="n"/>
      <c r="O20" s="19" t="inlineStr">
        <is>
          <t>P</t>
        </is>
      </c>
      <c r="P20" s="20" t="n"/>
      <c r="Q20" s="20" t="n"/>
      <c r="R20" s="18" t="n"/>
      <c r="S20" s="19" t="inlineStr">
        <is>
          <t>P</t>
        </is>
      </c>
      <c r="T20" s="21" t="n"/>
      <c r="U20" s="20" t="n"/>
      <c r="V20" s="20" t="n"/>
      <c r="W20" s="18" t="n"/>
      <c r="X20" s="21" t="n"/>
      <c r="Y20" s="20" t="n"/>
      <c r="Z20" s="20" t="n"/>
      <c r="AA20" s="18" t="n"/>
      <c r="AB20" s="21" t="n"/>
      <c r="AC20" s="20" t="n"/>
      <c r="AD20" s="20" t="n"/>
      <c r="AE20" s="18" t="n"/>
      <c r="AF20" s="21" t="n"/>
      <c r="AG20" s="21" t="n"/>
      <c r="AH20" s="21" t="n"/>
      <c r="AI20" s="21" t="n"/>
      <c r="AJ20" s="22" t="n"/>
      <c r="AK20" s="22" t="n"/>
      <c r="AL20" s="41" t="n"/>
    </row>
    <row r="21" ht="14.25" customHeight="1">
      <c r="A21" s="4" t="n">
        <v>20</v>
      </c>
      <c r="B21" s="5" t="inlineStr">
        <is>
          <t>BHARATHRAM T</t>
        </is>
      </c>
      <c r="C21" s="5" t="inlineStr">
        <is>
          <t>CSE</t>
        </is>
      </c>
      <c r="D21" s="5" t="inlineStr">
        <is>
          <t>bharath7121@gmail.com</t>
        </is>
      </c>
      <c r="E21" s="5" t="inlineStr">
        <is>
          <t>bharath7121@gmail.com</t>
        </is>
      </c>
      <c r="F21" s="6" t="n">
        <v>9791800702</v>
      </c>
      <c r="G21" s="4" t="inlineStr">
        <is>
          <t>P</t>
        </is>
      </c>
      <c r="H21" s="12" t="n"/>
      <c r="I21" s="12" t="n"/>
      <c r="J21" s="4" t="n"/>
      <c r="K21" s="4" t="inlineStr">
        <is>
          <t>A</t>
        </is>
      </c>
      <c r="L21" s="12" t="n"/>
      <c r="M21" s="12" t="n"/>
      <c r="N21" s="4" t="n"/>
      <c r="O21" s="4" t="inlineStr">
        <is>
          <t>A</t>
        </is>
      </c>
      <c r="P21" s="12" t="n"/>
      <c r="Q21" s="12" t="n"/>
      <c r="R21" s="4" t="n"/>
      <c r="S21" s="19" t="inlineStr">
        <is>
          <t>P</t>
        </is>
      </c>
      <c r="T21" s="4" t="n"/>
      <c r="U21" s="12" t="n"/>
      <c r="V21" s="12" t="n"/>
      <c r="W21" s="4" t="n"/>
      <c r="X21" s="4" t="n"/>
      <c r="Y21" s="12" t="n"/>
      <c r="Z21" s="12" t="n"/>
      <c r="AA21" s="4" t="n"/>
      <c r="AB21" s="4" t="n"/>
      <c r="AC21" s="12" t="n"/>
      <c r="AD21" s="12" t="n"/>
      <c r="AE21" s="4" t="n"/>
      <c r="AF21" s="4" t="n"/>
      <c r="AG21" s="4" t="n"/>
      <c r="AH21" s="12">
        <f>(IF(H21&gt;0,"11"-H21))+(IF(M21&gt;0,"11"-M21))+(IF(P21&gt;0,"11"-P21))+(IF(U21&gt;0,"11"-U21))+(IF(Y21&gt;0,"11"-Y21))+(IF(AC21&gt;0,"11"-AC21))</f>
        <v/>
      </c>
      <c r="AI21" s="12">
        <f>AVERAGE(I21,#REF!,Q21,V21,Z21,AD21)</f>
        <v/>
      </c>
      <c r="AJ21" s="16" t="n"/>
      <c r="AK21" s="16">
        <f>AVERAGE(AH21,AI21)</f>
        <v/>
      </c>
      <c r="AL21" s="41" t="n"/>
    </row>
    <row r="22" ht="14.25" customHeight="1">
      <c r="A22" s="4" t="n">
        <v>21</v>
      </c>
      <c r="B22" s="5" t="inlineStr">
        <is>
          <t>Dhanush Kumar</t>
        </is>
      </c>
      <c r="C22" s="5" t="inlineStr">
        <is>
          <t>CSE</t>
        </is>
      </c>
      <c r="D22" s="21" t="n"/>
      <c r="E22" s="21" t="n"/>
      <c r="F22" s="21" t="n"/>
      <c r="G22" s="19" t="inlineStr">
        <is>
          <t>A</t>
        </is>
      </c>
      <c r="H22" s="17" t="n"/>
      <c r="I22" s="17" t="n"/>
      <c r="J22" s="18" t="n"/>
      <c r="K22" s="19" t="inlineStr">
        <is>
          <t>A</t>
        </is>
      </c>
      <c r="L22" s="17" t="n"/>
      <c r="M22" s="17" t="n"/>
      <c r="N22" s="18" t="n"/>
      <c r="O22" s="19" t="inlineStr">
        <is>
          <t>A</t>
        </is>
      </c>
      <c r="P22" s="20" t="n"/>
      <c r="Q22" s="20" t="n"/>
      <c r="R22" s="18" t="n"/>
      <c r="S22" s="19" t="inlineStr">
        <is>
          <t>P</t>
        </is>
      </c>
      <c r="T22" s="21" t="n"/>
      <c r="U22" s="20" t="n"/>
      <c r="V22" s="20" t="n"/>
      <c r="W22" s="18" t="n"/>
      <c r="X22" s="21" t="n"/>
      <c r="Y22" s="20" t="n"/>
      <c r="Z22" s="20" t="n"/>
      <c r="AA22" s="18" t="n"/>
      <c r="AB22" s="21" t="n"/>
      <c r="AC22" s="20" t="n"/>
      <c r="AD22" s="20" t="n"/>
      <c r="AE22" s="18" t="n"/>
      <c r="AF22" s="21" t="n"/>
      <c r="AG22" s="21" t="n"/>
      <c r="AH22" s="21" t="n"/>
      <c r="AI22" s="21" t="n"/>
      <c r="AJ22" s="22" t="n"/>
      <c r="AK22" s="22" t="n"/>
      <c r="AL22" s="41" t="n"/>
    </row>
    <row r="23" ht="14.25" customHeight="1">
      <c r="A23" s="4" t="n">
        <v>22</v>
      </c>
      <c r="B23" s="5" t="inlineStr">
        <is>
          <t>DHEVENTHIRAN</t>
        </is>
      </c>
      <c r="C23" s="5" t="inlineStr">
        <is>
          <t>CSE</t>
        </is>
      </c>
      <c r="D23" s="5" t="inlineStr">
        <is>
          <t>sivadevandren@gmail.com</t>
        </is>
      </c>
      <c r="E23" s="5" t="inlineStr">
        <is>
          <t>sivadevandren@gmail.com</t>
        </is>
      </c>
      <c r="F23" s="6" t="n">
        <v>7904248942</v>
      </c>
      <c r="G23" s="4" t="inlineStr">
        <is>
          <t>P</t>
        </is>
      </c>
      <c r="H23" s="17" t="n"/>
      <c r="I23" s="17" t="n">
        <v>24</v>
      </c>
      <c r="J23" s="18" t="n"/>
      <c r="K23" s="19" t="inlineStr">
        <is>
          <t>P</t>
        </is>
      </c>
      <c r="L23" s="17" t="n"/>
      <c r="M23" s="17" t="n">
        <v>19</v>
      </c>
      <c r="N23" s="18" t="n"/>
      <c r="O23" s="19" t="inlineStr">
        <is>
          <t>P</t>
        </is>
      </c>
      <c r="P23" s="20" t="n"/>
      <c r="Q23" s="20" t="n"/>
      <c r="R23" s="18" t="n"/>
      <c r="S23" s="19" t="inlineStr">
        <is>
          <t>P</t>
        </is>
      </c>
      <c r="T23" s="21" t="n"/>
      <c r="U23" s="20" t="n"/>
      <c r="V23" s="20" t="n"/>
      <c r="W23" s="18" t="n"/>
      <c r="X23" s="21" t="n"/>
      <c r="Y23" s="20" t="n"/>
      <c r="Z23" s="20" t="n"/>
      <c r="AA23" s="18" t="n"/>
      <c r="AB23" s="21" t="n"/>
      <c r="AC23" s="20" t="n"/>
      <c r="AD23" s="20" t="n"/>
      <c r="AE23" s="18" t="n"/>
      <c r="AF23" s="21" t="n"/>
      <c r="AG23" s="21" t="n"/>
      <c r="AH23" s="21" t="n"/>
      <c r="AI23" s="21" t="n"/>
      <c r="AJ23" s="22" t="n"/>
      <c r="AK23" s="22" t="n"/>
      <c r="AL23" s="41" t="n"/>
    </row>
    <row r="24" ht="14.25" customHeight="1">
      <c r="A24" s="4" t="n">
        <v>23</v>
      </c>
      <c r="B24" s="5" t="inlineStr">
        <is>
          <t>Dhinesh S</t>
        </is>
      </c>
      <c r="C24" s="5" t="inlineStr">
        <is>
          <t>CSE</t>
        </is>
      </c>
      <c r="D24" s="5" t="inlineStr">
        <is>
          <t>dhinesh5033229</t>
        </is>
      </c>
      <c r="E24" s="5" t="inlineStr">
        <is>
          <t xml:space="preserve">dhinesh5033229 </t>
        </is>
      </c>
      <c r="F24" s="6" t="n">
        <v>7904448543</v>
      </c>
      <c r="G24" s="4" t="inlineStr">
        <is>
          <t>P</t>
        </is>
      </c>
      <c r="H24" s="12" t="n"/>
      <c r="I24" s="12" t="n">
        <v>29</v>
      </c>
      <c r="J24" s="4" t="n"/>
      <c r="K24" s="19" t="inlineStr">
        <is>
          <t>P</t>
        </is>
      </c>
      <c r="L24" s="12" t="n"/>
      <c r="M24" s="12" t="n">
        <v>21</v>
      </c>
      <c r="N24" s="4" t="n"/>
      <c r="O24" s="4" t="inlineStr">
        <is>
          <t>P</t>
        </is>
      </c>
      <c r="P24" s="12" t="n"/>
      <c r="Q24" s="12" t="n"/>
      <c r="R24" s="4" t="n"/>
      <c r="S24" s="19" t="inlineStr">
        <is>
          <t>P</t>
        </is>
      </c>
      <c r="T24" s="4" t="n"/>
      <c r="U24" s="12" t="n"/>
      <c r="V24" s="12" t="n"/>
      <c r="W24" s="4" t="n"/>
      <c r="X24" s="4" t="n"/>
      <c r="Y24" s="12" t="n"/>
      <c r="Z24" s="12" t="n"/>
      <c r="AA24" s="4" t="n"/>
      <c r="AB24" s="4" t="n"/>
      <c r="AC24" s="12" t="n"/>
      <c r="AD24" s="12" t="n"/>
      <c r="AE24" s="4" t="n"/>
      <c r="AF24" s="4" t="n"/>
      <c r="AG24" s="4" t="n"/>
      <c r="AH24" s="12">
        <f>(IF(H24&gt;0,"11"-H24))+(IF(M24&gt;0,"11"-M24))+(IF(P24&gt;0,"11"-P24))+(IF(U24&gt;0,"11"-U24))+(IF(Y24&gt;0,"11"-Y24))+(IF(AC24&gt;0,"11"-AC24))</f>
        <v/>
      </c>
      <c r="AI24" s="12">
        <f>AVERAGE(I24,#REF!,Q24,V24,Z24,AD24)</f>
        <v/>
      </c>
      <c r="AJ24" s="16" t="n"/>
      <c r="AK24" s="16">
        <f>AVERAGE(AH24,AI24)</f>
        <v/>
      </c>
      <c r="AL24" s="41" t="n"/>
    </row>
    <row r="25" ht="14.25" customHeight="1">
      <c r="A25" s="4" t="n">
        <v>24</v>
      </c>
      <c r="B25" s="5" t="inlineStr">
        <is>
          <t xml:space="preserve">Evangeline sweety A </t>
        </is>
      </c>
      <c r="C25" s="5" t="inlineStr">
        <is>
          <t>CSE</t>
        </is>
      </c>
      <c r="D25" s="5" t="inlineStr">
        <is>
          <t xml:space="preserve">ranianisha774@gmail.com </t>
        </is>
      </c>
      <c r="E25" s="5" t="inlineStr">
        <is>
          <t xml:space="preserve">ranianisha774@gmail.com </t>
        </is>
      </c>
      <c r="F25" s="6" t="n">
        <v>6380202710</v>
      </c>
      <c r="G25" s="4" t="inlineStr">
        <is>
          <t>P</t>
        </is>
      </c>
      <c r="H25" s="12" t="n"/>
      <c r="I25" s="12" t="n"/>
      <c r="J25" s="4" t="n"/>
      <c r="K25" s="19" t="inlineStr">
        <is>
          <t>P</t>
        </is>
      </c>
      <c r="L25" s="12" t="n"/>
      <c r="M25" s="12" t="n">
        <v>12</v>
      </c>
      <c r="N25" s="4" t="n"/>
      <c r="O25" s="19" t="inlineStr">
        <is>
          <t>P</t>
        </is>
      </c>
      <c r="P25" s="12" t="n"/>
      <c r="Q25" s="12" t="n"/>
      <c r="R25" s="4" t="n"/>
      <c r="S25" s="19" t="inlineStr">
        <is>
          <t>P</t>
        </is>
      </c>
      <c r="T25" s="4" t="n"/>
      <c r="U25" s="12" t="n"/>
      <c r="V25" s="12" t="n"/>
      <c r="W25" s="4" t="n"/>
      <c r="X25" s="4" t="n"/>
      <c r="Y25" s="12" t="n"/>
      <c r="Z25" s="12" t="n"/>
      <c r="AA25" s="4" t="n"/>
      <c r="AB25" s="4" t="n"/>
      <c r="AC25" s="12" t="n"/>
      <c r="AD25" s="12" t="n"/>
      <c r="AE25" s="4" t="n"/>
      <c r="AF25" s="4" t="n"/>
      <c r="AG25" s="4" t="n"/>
      <c r="AH25" s="12">
        <f>(IF(H25&gt;0,"11"-H25))+(IF(M25&gt;0,"11"-M25))+(IF(P25&gt;0,"11"-P25))+(IF(U25&gt;0,"11"-U25))+(IF(Y25&gt;0,"11"-Y25))+(IF(AC25&gt;0,"11"-AC25))</f>
        <v/>
      </c>
      <c r="AI25" s="12">
        <f>AVERAGE(I25,#REF!,Q25,V25,Z25,AD25)</f>
        <v/>
      </c>
      <c r="AJ25" s="16" t="n"/>
      <c r="AK25" s="16">
        <f>AVERAGE(AH25,AI25)</f>
        <v/>
      </c>
      <c r="AL25" s="41" t="n"/>
    </row>
    <row r="26" ht="14.25" customHeight="1">
      <c r="A26" s="4" t="n">
        <v>25</v>
      </c>
      <c r="B26" s="5" t="inlineStr">
        <is>
          <t>Gurumahapriyadharshini R</t>
        </is>
      </c>
      <c r="C26" s="5" t="inlineStr">
        <is>
          <t>CSE</t>
        </is>
      </c>
      <c r="D26" s="5" t="inlineStr">
        <is>
          <t>gurumaha9566@gmail.com</t>
        </is>
      </c>
      <c r="E26" s="5" t="inlineStr">
        <is>
          <t xml:space="preserve"> R .gurumahapriyadharshini</t>
        </is>
      </c>
      <c r="F26" s="6" t="n">
        <v>7708279467</v>
      </c>
      <c r="G26" s="4" t="inlineStr">
        <is>
          <t>P</t>
        </is>
      </c>
      <c r="H26" s="17" t="n"/>
      <c r="I26" s="17" t="n"/>
      <c r="J26" s="18" t="n"/>
      <c r="K26" s="19" t="inlineStr">
        <is>
          <t>A</t>
        </is>
      </c>
      <c r="L26" s="17" t="n"/>
      <c r="M26" s="17" t="n"/>
      <c r="N26" s="18" t="n"/>
      <c r="O26" s="19" t="inlineStr">
        <is>
          <t>A</t>
        </is>
      </c>
      <c r="P26" s="20" t="n"/>
      <c r="Q26" s="20" t="n"/>
      <c r="R26" s="18" t="n"/>
      <c r="S26" s="19" t="inlineStr">
        <is>
          <t>A</t>
        </is>
      </c>
      <c r="T26" s="21" t="n"/>
      <c r="U26" s="20" t="n"/>
      <c r="V26" s="20" t="n"/>
      <c r="W26" s="18" t="n"/>
      <c r="X26" s="21" t="n"/>
      <c r="Y26" s="20" t="n"/>
      <c r="Z26" s="20" t="n"/>
      <c r="AA26" s="18" t="n"/>
      <c r="AB26" s="21" t="n"/>
      <c r="AC26" s="20" t="n"/>
      <c r="AD26" s="20" t="n"/>
      <c r="AE26" s="18" t="n"/>
      <c r="AF26" s="21" t="n"/>
      <c r="AG26" s="21" t="n"/>
      <c r="AH26" s="21" t="n"/>
      <c r="AI26" s="21" t="n"/>
      <c r="AJ26" s="22" t="n"/>
      <c r="AK26" s="22" t="n"/>
      <c r="AL26" s="41" t="n"/>
    </row>
    <row r="27" ht="14.25" customHeight="1">
      <c r="A27" s="4" t="n">
        <v>26</v>
      </c>
      <c r="B27" s="5" t="inlineStr">
        <is>
          <t>Hari Krishna</t>
        </is>
      </c>
      <c r="C27" s="5" t="inlineStr">
        <is>
          <t>CSE</t>
        </is>
      </c>
      <c r="D27" s="21" t="n"/>
      <c r="E27" s="21" t="n"/>
      <c r="F27" s="21" t="n"/>
      <c r="G27" s="19" t="inlineStr">
        <is>
          <t>A</t>
        </is>
      </c>
      <c r="H27" s="17" t="n"/>
      <c r="I27" s="17" t="n"/>
      <c r="J27" s="18" t="n"/>
      <c r="K27" s="19" t="inlineStr">
        <is>
          <t>A</t>
        </is>
      </c>
      <c r="L27" s="17" t="n"/>
      <c r="M27" s="17" t="n"/>
      <c r="N27" s="18" t="n"/>
      <c r="O27" s="19" t="inlineStr">
        <is>
          <t>A</t>
        </is>
      </c>
      <c r="P27" s="20" t="n"/>
      <c r="Q27" s="20" t="n"/>
      <c r="R27" s="18" t="n"/>
      <c r="S27" s="19" t="inlineStr">
        <is>
          <t>A</t>
        </is>
      </c>
      <c r="T27" s="21" t="n"/>
      <c r="U27" s="20" t="n"/>
      <c r="V27" s="20" t="n"/>
      <c r="W27" s="18" t="n"/>
      <c r="X27" s="21" t="n"/>
      <c r="Y27" s="20" t="n"/>
      <c r="Z27" s="20" t="n"/>
      <c r="AA27" s="18" t="n"/>
      <c r="AB27" s="21" t="n"/>
      <c r="AC27" s="20" t="n"/>
      <c r="AD27" s="20" t="n"/>
      <c r="AE27" s="18" t="n"/>
      <c r="AF27" s="21" t="n"/>
      <c r="AG27" s="21" t="n"/>
      <c r="AH27" s="21" t="n"/>
      <c r="AI27" s="21" t="n"/>
      <c r="AJ27" s="22" t="n"/>
      <c r="AK27" s="22" t="n"/>
      <c r="AL27" s="41" t="n"/>
    </row>
    <row r="28" ht="14.25" customHeight="1">
      <c r="A28" s="4" t="n">
        <v>27</v>
      </c>
      <c r="B28" s="5" t="inlineStr">
        <is>
          <t>Haritha M</t>
        </is>
      </c>
      <c r="C28" s="5" t="inlineStr">
        <is>
          <t>CSE</t>
        </is>
      </c>
      <c r="D28" s="5" t="inlineStr">
        <is>
          <t>muthuraj521996@gmail.com</t>
        </is>
      </c>
      <c r="E28" s="5" t="inlineStr">
        <is>
          <t>muthuraj521996@gmail.com</t>
        </is>
      </c>
      <c r="F28" s="6" t="n">
        <v>9361329339</v>
      </c>
      <c r="G28" s="4" t="inlineStr">
        <is>
          <t>P</t>
        </is>
      </c>
      <c r="H28" s="12" t="n">
        <v>10</v>
      </c>
      <c r="I28" s="12" t="n">
        <v>19</v>
      </c>
      <c r="J28" s="4" t="n"/>
      <c r="K28" s="4" t="inlineStr">
        <is>
          <t>P</t>
        </is>
      </c>
      <c r="L28" s="12" t="n"/>
      <c r="M28" s="12" t="n">
        <v>22</v>
      </c>
      <c r="N28" s="4" t="n"/>
      <c r="O28" s="4" t="inlineStr">
        <is>
          <t>P</t>
        </is>
      </c>
      <c r="P28" s="12" t="n"/>
      <c r="Q28" s="12" t="n"/>
      <c r="R28" s="4" t="n"/>
      <c r="S28" s="4" t="inlineStr">
        <is>
          <t>P</t>
        </is>
      </c>
      <c r="T28" s="4" t="n"/>
      <c r="U28" s="12" t="n"/>
      <c r="V28" s="12" t="n"/>
      <c r="W28" s="4" t="n"/>
      <c r="X28" s="4" t="n"/>
      <c r="Y28" s="12" t="n"/>
      <c r="Z28" s="12" t="n"/>
      <c r="AA28" s="4" t="n"/>
      <c r="AB28" s="4" t="n"/>
      <c r="AC28" s="12" t="n"/>
      <c r="AD28" s="12" t="n"/>
      <c r="AE28" s="4" t="n"/>
      <c r="AF28" s="4" t="n"/>
      <c r="AG28" s="4" t="n"/>
      <c r="AH28" s="12">
        <f>(IF(H28&gt;0,"11"-H28))+(IF(M28&gt;0,"11"-M28))+(IF(P28&gt;0,"11"-P28))+(IF(U28&gt;0,"11"-U28))+(IF(Y28&gt;0,"11"-Y28))+(IF(AC28&gt;0,"11"-AC28))</f>
        <v/>
      </c>
      <c r="AI28" s="12">
        <f>AVERAGE(I28,#REF!,Q28,V28,Z28,AD28)</f>
        <v/>
      </c>
      <c r="AJ28" s="16" t="n"/>
      <c r="AK28" s="16">
        <f>AVERAGE(AH28,AI28)</f>
        <v/>
      </c>
      <c r="AL28" s="41" t="n"/>
    </row>
    <row r="29" ht="14.25" customHeight="1">
      <c r="A29" s="4" t="n">
        <v>28</v>
      </c>
      <c r="B29" s="5" t="inlineStr">
        <is>
          <t>HEMANTH RAJAN BABU S</t>
        </is>
      </c>
      <c r="C29" s="5" t="inlineStr">
        <is>
          <t>CSE</t>
        </is>
      </c>
      <c r="D29" s="5" t="inlineStr">
        <is>
          <t>hemanthhemanth70175@gmail.com</t>
        </is>
      </c>
      <c r="E29" s="5" t="inlineStr">
        <is>
          <t>hemanthhemanth70175@gmail.com</t>
        </is>
      </c>
      <c r="F29" s="6" t="n">
        <v>9344379959</v>
      </c>
      <c r="G29" s="4" t="inlineStr">
        <is>
          <t>P</t>
        </is>
      </c>
      <c r="H29" s="17" t="n"/>
      <c r="I29" s="17" t="n">
        <v>29</v>
      </c>
      <c r="J29" s="18" t="n"/>
      <c r="K29" s="19" t="inlineStr">
        <is>
          <t>P</t>
        </is>
      </c>
      <c r="L29" s="17" t="n"/>
      <c r="M29" s="17" t="n">
        <v>24</v>
      </c>
      <c r="N29" s="18" t="n"/>
      <c r="O29" s="19" t="inlineStr">
        <is>
          <t>P</t>
        </is>
      </c>
      <c r="P29" s="20" t="n"/>
      <c r="Q29" s="20" t="n"/>
      <c r="R29" s="18" t="n"/>
      <c r="S29" s="4" t="inlineStr">
        <is>
          <t>P</t>
        </is>
      </c>
      <c r="T29" s="21" t="n"/>
      <c r="U29" s="20" t="n"/>
      <c r="V29" s="20" t="n"/>
      <c r="W29" s="18" t="n"/>
      <c r="X29" s="21" t="n"/>
      <c r="Y29" s="20" t="n"/>
      <c r="Z29" s="20" t="n"/>
      <c r="AA29" s="18" t="n"/>
      <c r="AB29" s="21" t="n"/>
      <c r="AC29" s="20" t="n"/>
      <c r="AD29" s="20" t="n"/>
      <c r="AE29" s="18" t="n"/>
      <c r="AF29" s="21" t="n"/>
      <c r="AG29" s="21" t="n"/>
      <c r="AH29" s="21" t="n"/>
      <c r="AI29" s="21" t="n"/>
      <c r="AJ29" s="22" t="n"/>
      <c r="AK29" s="22" t="n"/>
      <c r="AL29" s="41" t="n"/>
    </row>
    <row r="30" ht="14.25" customHeight="1">
      <c r="A30" s="4" t="n">
        <v>29</v>
      </c>
      <c r="B30" s="5" t="inlineStr">
        <is>
          <t>Ilavarasu M</t>
        </is>
      </c>
      <c r="C30" s="5" t="inlineStr">
        <is>
          <t>CSE</t>
        </is>
      </c>
      <c r="D30" s="5" t="inlineStr">
        <is>
          <t>donilavarasu53@gmail.com</t>
        </is>
      </c>
      <c r="E30" s="5" t="inlineStr">
        <is>
          <t xml:space="preserve">donilavarasu53@gmail.com </t>
        </is>
      </c>
      <c r="F30" s="6" t="n">
        <v>9751495078</v>
      </c>
      <c r="G30" s="4" t="inlineStr">
        <is>
          <t>P</t>
        </is>
      </c>
      <c r="H30" s="17" t="n"/>
      <c r="I30" s="17" t="n">
        <v>28</v>
      </c>
      <c r="J30" s="18" t="n"/>
      <c r="K30" s="19" t="inlineStr">
        <is>
          <t>P</t>
        </is>
      </c>
      <c r="L30" s="17" t="n"/>
      <c r="M30" s="17" t="n"/>
      <c r="N30" s="18" t="n"/>
      <c r="O30" s="19" t="inlineStr">
        <is>
          <t>P</t>
        </is>
      </c>
      <c r="P30" s="20" t="n"/>
      <c r="Q30" s="20" t="n"/>
      <c r="R30" s="18" t="n"/>
      <c r="S30" s="4" t="inlineStr">
        <is>
          <t>P</t>
        </is>
      </c>
      <c r="T30" s="21" t="n"/>
      <c r="U30" s="20" t="n"/>
      <c r="V30" s="20" t="n"/>
      <c r="W30" s="18" t="n"/>
      <c r="X30" s="21" t="n"/>
      <c r="Y30" s="20" t="n"/>
      <c r="Z30" s="20" t="n"/>
      <c r="AA30" s="18" t="n"/>
      <c r="AB30" s="21" t="n"/>
      <c r="AC30" s="20" t="n"/>
      <c r="AD30" s="20" t="n"/>
      <c r="AE30" s="18" t="n"/>
      <c r="AF30" s="21" t="n"/>
      <c r="AG30" s="21" t="n"/>
      <c r="AH30" s="21" t="n"/>
      <c r="AI30" s="21" t="n"/>
      <c r="AJ30" s="22" t="n"/>
      <c r="AK30" s="22" t="n"/>
      <c r="AL30" s="41" t="n"/>
    </row>
    <row r="31" ht="14.25" customHeight="1">
      <c r="A31" s="4" t="n">
        <v>30</v>
      </c>
      <c r="B31" s="5" t="inlineStr">
        <is>
          <t>Iman Raja R</t>
        </is>
      </c>
      <c r="C31" s="5" t="inlineStr">
        <is>
          <t>CSE</t>
        </is>
      </c>
      <c r="D31" s="5" t="inlineStr">
        <is>
          <t>imanrajar0@gmail.com</t>
        </is>
      </c>
      <c r="E31" s="5" t="inlineStr">
        <is>
          <t>imanrajar0@gmail.com</t>
        </is>
      </c>
      <c r="F31" s="6" t="n">
        <v>9498833161</v>
      </c>
      <c r="G31" s="4" t="inlineStr">
        <is>
          <t>P</t>
        </is>
      </c>
      <c r="H31" s="17" t="n"/>
      <c r="I31" s="17" t="n">
        <v>29</v>
      </c>
      <c r="J31" s="18" t="n"/>
      <c r="K31" s="19" t="inlineStr">
        <is>
          <t>P</t>
        </is>
      </c>
      <c r="L31" s="17" t="n">
        <v>3</v>
      </c>
      <c r="M31" s="17" t="n">
        <v>28</v>
      </c>
      <c r="N31" s="18" t="n"/>
      <c r="O31" s="19" t="inlineStr">
        <is>
          <t>P</t>
        </is>
      </c>
      <c r="P31" s="20" t="n"/>
      <c r="Q31" s="20" t="n"/>
      <c r="R31" s="18" t="n"/>
      <c r="S31" s="4" t="inlineStr">
        <is>
          <t>P</t>
        </is>
      </c>
      <c r="T31" s="21" t="n"/>
      <c r="U31" s="20" t="n"/>
      <c r="V31" s="20" t="n"/>
      <c r="W31" s="18" t="n"/>
      <c r="X31" s="21" t="n"/>
      <c r="Y31" s="20" t="n"/>
      <c r="Z31" s="20" t="n"/>
      <c r="AA31" s="18" t="n"/>
      <c r="AB31" s="21" t="n"/>
      <c r="AC31" s="20" t="n"/>
      <c r="AD31" s="20" t="n"/>
      <c r="AE31" s="18" t="n"/>
      <c r="AF31" s="21" t="n"/>
      <c r="AG31" s="21" t="n"/>
      <c r="AH31" s="21" t="n"/>
      <c r="AI31" s="21" t="n"/>
      <c r="AJ31" s="22" t="n"/>
      <c r="AK31" s="22" t="n"/>
      <c r="AL31" s="41" t="n"/>
    </row>
    <row r="32" ht="14.25" customHeight="1">
      <c r="A32" s="4" t="n">
        <v>31</v>
      </c>
      <c r="B32" s="5" t="inlineStr">
        <is>
          <t>Induja</t>
        </is>
      </c>
      <c r="C32" s="5" t="inlineStr">
        <is>
          <t>CSE</t>
        </is>
      </c>
      <c r="D32" s="21" t="n"/>
      <c r="E32" s="21" t="n"/>
      <c r="F32" s="21" t="n"/>
      <c r="G32" s="19" t="inlineStr">
        <is>
          <t>A</t>
        </is>
      </c>
      <c r="H32" s="17" t="n"/>
      <c r="I32" s="17" t="n"/>
      <c r="J32" s="18" t="n"/>
      <c r="K32" s="19" t="inlineStr">
        <is>
          <t>A</t>
        </is>
      </c>
      <c r="L32" s="17" t="n"/>
      <c r="M32" s="17" t="n"/>
      <c r="N32" s="18" t="n"/>
      <c r="O32" s="19" t="inlineStr">
        <is>
          <t>A</t>
        </is>
      </c>
      <c r="P32" s="20" t="n"/>
      <c r="Q32" s="20" t="n"/>
      <c r="R32" s="18" t="n"/>
      <c r="S32" s="19" t="inlineStr">
        <is>
          <t>A</t>
        </is>
      </c>
      <c r="T32" s="21" t="n"/>
      <c r="U32" s="20" t="n"/>
      <c r="V32" s="20" t="n"/>
      <c r="W32" s="18" t="n"/>
      <c r="X32" s="21" t="n"/>
      <c r="Y32" s="20" t="n"/>
      <c r="Z32" s="20" t="n"/>
      <c r="AA32" s="18" t="n"/>
      <c r="AB32" s="21" t="n"/>
      <c r="AC32" s="20" t="n"/>
      <c r="AD32" s="20" t="n"/>
      <c r="AE32" s="18" t="n"/>
      <c r="AF32" s="21" t="n"/>
      <c r="AG32" s="21" t="n"/>
      <c r="AH32" s="21" t="n"/>
      <c r="AI32" s="21" t="n"/>
      <c r="AJ32" s="22" t="n"/>
      <c r="AK32" s="22" t="n"/>
      <c r="AL32" s="41" t="n"/>
    </row>
    <row r="33" ht="14.25" customHeight="1">
      <c r="A33" s="4" t="n">
        <v>32</v>
      </c>
      <c r="B33" s="5" t="inlineStr">
        <is>
          <t>Jackwin jenish</t>
        </is>
      </c>
      <c r="C33" s="5" t="inlineStr">
        <is>
          <t>CSE</t>
        </is>
      </c>
      <c r="D33" s="23" t="n"/>
      <c r="E33" s="21" t="n"/>
      <c r="F33" s="21" t="n"/>
      <c r="G33" s="19" t="inlineStr">
        <is>
          <t>A</t>
        </is>
      </c>
      <c r="H33" s="17" t="n"/>
      <c r="I33" s="17" t="n"/>
      <c r="J33" s="18" t="n"/>
      <c r="K33" s="19" t="inlineStr">
        <is>
          <t>A</t>
        </is>
      </c>
      <c r="L33" s="17" t="n"/>
      <c r="M33" s="17" t="n"/>
      <c r="N33" s="18" t="n"/>
      <c r="O33" s="19" t="inlineStr">
        <is>
          <t>A</t>
        </is>
      </c>
      <c r="P33" s="20" t="n"/>
      <c r="Q33" s="20" t="n"/>
      <c r="R33" s="18" t="n"/>
      <c r="S33" s="19" t="inlineStr">
        <is>
          <t>A</t>
        </is>
      </c>
      <c r="T33" s="21" t="n"/>
      <c r="U33" s="20" t="n"/>
      <c r="V33" s="20" t="n"/>
      <c r="W33" s="18" t="n"/>
      <c r="X33" s="21" t="n"/>
      <c r="Y33" s="20" t="n"/>
      <c r="Z33" s="20" t="n"/>
      <c r="AA33" s="18" t="n"/>
      <c r="AB33" s="21" t="n"/>
      <c r="AC33" s="20" t="n"/>
      <c r="AD33" s="20" t="n"/>
      <c r="AE33" s="18" t="n"/>
      <c r="AF33" s="21" t="n"/>
      <c r="AG33" s="21" t="n"/>
      <c r="AH33" s="21" t="n"/>
      <c r="AI33" s="21" t="n"/>
      <c r="AJ33" s="22" t="n"/>
      <c r="AK33" s="22" t="n"/>
      <c r="AL33" s="41" t="n"/>
    </row>
    <row r="34" ht="14.25" customHeight="1">
      <c r="A34" s="4" t="n">
        <v>33</v>
      </c>
      <c r="B34" s="5" t="inlineStr">
        <is>
          <t>Jayakutti.T</t>
        </is>
      </c>
      <c r="C34" s="5" t="inlineStr">
        <is>
          <t>CSE</t>
        </is>
      </c>
      <c r="D34" s="5" t="inlineStr">
        <is>
          <t>kuttijeya6@gmail.com</t>
        </is>
      </c>
      <c r="E34" s="5" t="inlineStr">
        <is>
          <t>kuttijeya6@gmail.com</t>
        </is>
      </c>
      <c r="F34" s="6" t="n">
        <v>6380176483</v>
      </c>
      <c r="G34" s="4" t="inlineStr">
        <is>
          <t>P</t>
        </is>
      </c>
      <c r="H34" s="17" t="n"/>
      <c r="I34" s="17" t="n"/>
      <c r="J34" s="18" t="n"/>
      <c r="K34" s="19" t="inlineStr">
        <is>
          <t>A</t>
        </is>
      </c>
      <c r="L34" s="17" t="n"/>
      <c r="M34" s="17" t="n"/>
      <c r="N34" s="18" t="n"/>
      <c r="O34" s="19" t="inlineStr">
        <is>
          <t>P</t>
        </is>
      </c>
      <c r="P34" s="20" t="n"/>
      <c r="Q34" s="20" t="n"/>
      <c r="R34" s="18" t="n"/>
      <c r="S34" s="19" t="inlineStr">
        <is>
          <t>P</t>
        </is>
      </c>
      <c r="T34" s="21" t="n"/>
      <c r="U34" s="20" t="n"/>
      <c r="V34" s="20" t="n"/>
      <c r="W34" s="18" t="n"/>
      <c r="X34" s="21" t="n"/>
      <c r="Y34" s="20" t="n"/>
      <c r="Z34" s="20" t="n"/>
      <c r="AA34" s="18" t="n"/>
      <c r="AB34" s="21" t="n"/>
      <c r="AC34" s="20" t="n"/>
      <c r="AD34" s="20" t="n"/>
      <c r="AE34" s="18" t="n"/>
      <c r="AF34" s="21" t="n"/>
      <c r="AG34" s="21" t="n"/>
      <c r="AH34" s="21" t="n"/>
      <c r="AI34" s="21" t="n"/>
      <c r="AJ34" s="22" t="n"/>
      <c r="AK34" s="22" t="n"/>
      <c r="AL34" s="41" t="n"/>
    </row>
    <row r="35" ht="14.25" customHeight="1">
      <c r="A35" s="4" t="n">
        <v>34</v>
      </c>
      <c r="B35" s="5" t="inlineStr">
        <is>
          <t>jebaraj.j</t>
        </is>
      </c>
      <c r="C35" s="5" t="inlineStr">
        <is>
          <t>CSE</t>
        </is>
      </c>
      <c r="D35" s="5" t="inlineStr">
        <is>
          <t>jebaraj.j2004</t>
        </is>
      </c>
      <c r="E35" s="5" t="inlineStr">
        <is>
          <t>jebaraj.j2004@gmail.com</t>
        </is>
      </c>
      <c r="F35" s="6" t="n">
        <v>7418196240</v>
      </c>
      <c r="G35" s="4" t="inlineStr">
        <is>
          <t>P</t>
        </is>
      </c>
      <c r="H35" s="12" t="n">
        <v>2</v>
      </c>
      <c r="I35" s="12" t="n">
        <v>26</v>
      </c>
      <c r="J35" s="4" t="n"/>
      <c r="K35" s="4" t="inlineStr">
        <is>
          <t>P</t>
        </is>
      </c>
      <c r="L35" s="12" t="n"/>
      <c r="M35" s="12" t="n">
        <v>19</v>
      </c>
      <c r="N35" s="4" t="n"/>
      <c r="O35" s="19" t="inlineStr">
        <is>
          <t>P</t>
        </is>
      </c>
      <c r="P35" s="12" t="n"/>
      <c r="Q35" s="12" t="n"/>
      <c r="R35" s="4" t="n"/>
      <c r="S35" s="19" t="inlineStr">
        <is>
          <t>P</t>
        </is>
      </c>
      <c r="T35" s="4" t="n"/>
      <c r="U35" s="12" t="n"/>
      <c r="V35" s="12" t="n"/>
      <c r="W35" s="4" t="n"/>
      <c r="X35" s="4" t="n"/>
      <c r="Y35" s="12" t="n"/>
      <c r="Z35" s="12" t="n"/>
      <c r="AA35" s="4" t="n"/>
      <c r="AB35" s="4" t="n"/>
      <c r="AC35" s="12" t="n"/>
      <c r="AD35" s="12" t="n"/>
      <c r="AE35" s="4" t="n"/>
      <c r="AF35" s="4" t="n"/>
      <c r="AG35" s="4" t="n"/>
      <c r="AH35" s="12">
        <f>(IF(H35&gt;0,"11"-H35))+(IF(M35&gt;0,"11"-M35))+(IF(P35&gt;0,"11"-P35))+(IF(U35&gt;0,"11"-U35))+(IF(Y35&gt;0,"11"-Y35))+(IF(AC35&gt;0,"11"-AC35))</f>
        <v/>
      </c>
      <c r="AI35" s="12">
        <f>AVERAGE(I35,#REF!,Q35,V35,Z35,AD35)</f>
        <v/>
      </c>
      <c r="AJ35" s="16" t="n"/>
      <c r="AK35" s="16">
        <f>AVERAGE(AH35,AI35)</f>
        <v/>
      </c>
      <c r="AL35" s="41" t="n"/>
    </row>
    <row r="36" ht="14.25" customHeight="1">
      <c r="A36" s="4" t="n">
        <v>35</v>
      </c>
      <c r="B36" s="5" t="inlineStr">
        <is>
          <t>Jebina A</t>
        </is>
      </c>
      <c r="C36" s="5" t="inlineStr">
        <is>
          <t>CSE</t>
        </is>
      </c>
      <c r="D36" s="5" t="inlineStr">
        <is>
          <t>jebina2005@gmail.com</t>
        </is>
      </c>
      <c r="E36" s="5" t="inlineStr">
        <is>
          <t>jebina2005@gmail.com</t>
        </is>
      </c>
      <c r="F36" s="6" t="n">
        <v>6374123137</v>
      </c>
      <c r="G36" s="4" t="inlineStr">
        <is>
          <t>P</t>
        </is>
      </c>
      <c r="H36" s="12" t="n">
        <v>8</v>
      </c>
      <c r="I36" s="12" t="n"/>
      <c r="J36" s="4" t="n"/>
      <c r="K36" s="4" t="inlineStr">
        <is>
          <t>P</t>
        </is>
      </c>
      <c r="L36" s="12" t="n"/>
      <c r="M36" s="12" t="n">
        <v>14</v>
      </c>
      <c r="N36" s="4" t="n"/>
      <c r="O36" s="4" t="inlineStr">
        <is>
          <t>P</t>
        </is>
      </c>
      <c r="P36" s="12" t="n"/>
      <c r="Q36" s="12" t="n"/>
      <c r="R36" s="4" t="n"/>
      <c r="S36" s="19" t="inlineStr">
        <is>
          <t>P</t>
        </is>
      </c>
      <c r="T36" s="4" t="n"/>
      <c r="U36" s="12" t="n"/>
      <c r="V36" s="12" t="n"/>
      <c r="W36" s="4" t="n"/>
      <c r="X36" s="4" t="n"/>
      <c r="Y36" s="12" t="n"/>
      <c r="Z36" s="12" t="n"/>
      <c r="AA36" s="4" t="n"/>
      <c r="AB36" s="4" t="n"/>
      <c r="AC36" s="12" t="n"/>
      <c r="AD36" s="12" t="n"/>
      <c r="AE36" s="4" t="n"/>
      <c r="AF36" s="4" t="n"/>
      <c r="AG36" s="4" t="n"/>
      <c r="AH36" s="12">
        <f>(IF(H36&gt;0,"11"-H36))+(IF(M36&gt;0,"11"-M36))+(IF(P36&gt;0,"11"-P36))+(IF(U36&gt;0,"11"-U36))+(IF(Y36&gt;0,"11"-Y36))+(IF(AC36&gt;0,"11"-AC36))</f>
        <v/>
      </c>
      <c r="AI36" s="12">
        <f>AVERAGE(I36,#REF!,Q36,V36,Z36,AD36)</f>
        <v/>
      </c>
      <c r="AJ36" s="16" t="n"/>
      <c r="AK36" s="16">
        <f>AVERAGE(AH36,AI36)</f>
        <v/>
      </c>
      <c r="AL36" s="41" t="n"/>
    </row>
    <row r="37" ht="14.25" customHeight="1">
      <c r="A37" s="4" t="n">
        <v>36</v>
      </c>
      <c r="B37" s="5" t="inlineStr">
        <is>
          <t>JEYASUTHA K</t>
        </is>
      </c>
      <c r="C37" s="5" t="inlineStr">
        <is>
          <t>CSE</t>
        </is>
      </c>
      <c r="D37" s="5" t="inlineStr">
        <is>
          <t>lingamanju16701@gmail.com</t>
        </is>
      </c>
      <c r="E37" s="5" t="inlineStr">
        <is>
          <t>lingamanju16701@gmail.com</t>
        </is>
      </c>
      <c r="F37" s="6" t="n">
        <v>9790649405</v>
      </c>
      <c r="G37" s="4" t="inlineStr">
        <is>
          <t>P</t>
        </is>
      </c>
      <c r="H37" s="12" t="n"/>
      <c r="I37" s="12" t="n">
        <v>14</v>
      </c>
      <c r="J37" s="4" t="n"/>
      <c r="K37" s="4" t="inlineStr">
        <is>
          <t>P</t>
        </is>
      </c>
      <c r="L37" s="12" t="n"/>
      <c r="M37" s="12" t="n">
        <v>12</v>
      </c>
      <c r="N37" s="4" t="n"/>
      <c r="O37" s="19" t="inlineStr">
        <is>
          <t>P</t>
        </is>
      </c>
      <c r="P37" s="12" t="n"/>
      <c r="Q37" s="12" t="n"/>
      <c r="R37" s="4" t="n"/>
      <c r="S37" s="19" t="inlineStr">
        <is>
          <t>P</t>
        </is>
      </c>
      <c r="T37" s="4" t="n"/>
      <c r="U37" s="12" t="n"/>
      <c r="V37" s="12" t="n"/>
      <c r="W37" s="4" t="n"/>
      <c r="X37" s="4" t="n"/>
      <c r="Y37" s="12" t="n"/>
      <c r="Z37" s="12" t="n"/>
      <c r="AA37" s="4" t="n"/>
      <c r="AB37" s="4" t="n"/>
      <c r="AC37" s="12" t="n"/>
      <c r="AD37" s="12" t="n"/>
      <c r="AE37" s="4" t="n"/>
      <c r="AF37" s="4" t="n"/>
      <c r="AG37" s="4" t="n"/>
      <c r="AH37" s="12">
        <f>(IF(H37&gt;0,"11"-H37))+(IF(M37&gt;0,"11"-M37))+(IF(P37&gt;0,"11"-P37))+(IF(U37&gt;0,"11"-U37))+(IF(Y37&gt;0,"11"-Y37))+(IF(AC37&gt;0,"11"-AC37))</f>
        <v/>
      </c>
      <c r="AI37" s="12">
        <f>AVERAGE(I37,#REF!,Q37,V37,Z37,AD37)</f>
        <v/>
      </c>
      <c r="AJ37" s="16" t="n"/>
      <c r="AK37" s="16">
        <f>AVERAGE(AH37,AI37)</f>
        <v/>
      </c>
      <c r="AL37" s="41" t="n"/>
    </row>
    <row r="38" ht="14.25" customHeight="1">
      <c r="A38" s="4" t="n">
        <v>37</v>
      </c>
      <c r="B38" s="5" t="inlineStr">
        <is>
          <t>kalaiarasi M</t>
        </is>
      </c>
      <c r="C38" s="5" t="inlineStr">
        <is>
          <t>CSE</t>
        </is>
      </c>
      <c r="D38" s="5" t="inlineStr">
        <is>
          <t>vk1778692@gmail.com</t>
        </is>
      </c>
      <c r="E38" s="5" t="inlineStr">
        <is>
          <t>vk1778692@gmail.com</t>
        </is>
      </c>
      <c r="F38" s="6" t="n">
        <v>8946083989</v>
      </c>
      <c r="G38" s="4" t="inlineStr">
        <is>
          <t>P</t>
        </is>
      </c>
      <c r="H38" s="12" t="n"/>
      <c r="I38" s="12" t="n">
        <v>26</v>
      </c>
      <c r="J38" s="4" t="n"/>
      <c r="K38" s="4" t="inlineStr">
        <is>
          <t>P</t>
        </is>
      </c>
      <c r="L38" s="12" t="n"/>
      <c r="M38" s="12" t="n">
        <v>14</v>
      </c>
      <c r="N38" s="4" t="n"/>
      <c r="O38" s="4" t="inlineStr">
        <is>
          <t>P</t>
        </is>
      </c>
      <c r="P38" s="12" t="n"/>
      <c r="Q38" s="12" t="n"/>
      <c r="R38" s="4" t="n"/>
      <c r="S38" s="19" t="inlineStr">
        <is>
          <t>P</t>
        </is>
      </c>
      <c r="T38" s="4" t="n"/>
      <c r="U38" s="12" t="n"/>
      <c r="V38" s="12" t="n"/>
      <c r="W38" s="4" t="n"/>
      <c r="X38" s="4" t="n"/>
      <c r="Y38" s="12" t="n"/>
      <c r="Z38" s="12" t="n"/>
      <c r="AA38" s="4" t="n"/>
      <c r="AB38" s="4" t="n"/>
      <c r="AC38" s="12" t="n"/>
      <c r="AD38" s="12" t="n"/>
      <c r="AE38" s="4" t="n"/>
      <c r="AF38" s="4" t="n"/>
      <c r="AG38" s="4" t="n"/>
      <c r="AH38" s="12">
        <f>(IF(H38&gt;0,"11"-H38))+(IF(M38&gt;0,"11"-M38))+(IF(P38&gt;0,"11"-P38))+(IF(U38&gt;0,"11"-U38))+(IF(Y38&gt;0,"11"-Y38))+(IF(AC38&gt;0,"11"-AC38))</f>
        <v/>
      </c>
      <c r="AI38" s="12">
        <f>AVERAGE(I38,#REF!,Q38,V38,Z38,AD38)</f>
        <v/>
      </c>
      <c r="AJ38" s="16" t="n"/>
      <c r="AK38" s="16">
        <f>AVERAGE(AH38,AI38)</f>
        <v/>
      </c>
      <c r="AL38" s="41" t="n"/>
    </row>
    <row r="39" ht="14.25" customHeight="1">
      <c r="A39" s="4" t="n">
        <v>38</v>
      </c>
      <c r="B39" s="5" t="inlineStr">
        <is>
          <t>Kanishya M</t>
        </is>
      </c>
      <c r="C39" s="5" t="inlineStr">
        <is>
          <t>CSE</t>
        </is>
      </c>
      <c r="D39" s="5" t="inlineStr">
        <is>
          <t>kanishya2004@gmail.com</t>
        </is>
      </c>
      <c r="E39" s="5" t="inlineStr">
        <is>
          <t>kanishya2004@gmail.com</t>
        </is>
      </c>
      <c r="F39" s="6" t="n">
        <v>9894131837</v>
      </c>
      <c r="G39" s="4" t="inlineStr">
        <is>
          <t>P</t>
        </is>
      </c>
      <c r="H39" s="17" t="n"/>
      <c r="I39" s="17" t="n"/>
      <c r="J39" s="18" t="n"/>
      <c r="K39" s="19" t="inlineStr">
        <is>
          <t>A</t>
        </is>
      </c>
      <c r="L39" s="17" t="n"/>
      <c r="M39" s="17" t="n"/>
      <c r="N39" s="18" t="n"/>
      <c r="O39" s="19" t="inlineStr">
        <is>
          <t>A</t>
        </is>
      </c>
      <c r="P39" s="20" t="n"/>
      <c r="Q39" s="20" t="n"/>
      <c r="R39" s="18" t="n"/>
      <c r="S39" s="19" t="inlineStr">
        <is>
          <t>A</t>
        </is>
      </c>
      <c r="T39" s="21" t="n"/>
      <c r="U39" s="20" t="n"/>
      <c r="V39" s="20" t="n"/>
      <c r="W39" s="18" t="n"/>
      <c r="X39" s="21" t="n"/>
      <c r="Y39" s="20" t="n"/>
      <c r="Z39" s="20" t="n"/>
      <c r="AA39" s="18" t="n"/>
      <c r="AB39" s="21" t="n"/>
      <c r="AC39" s="20" t="n"/>
      <c r="AD39" s="20" t="n"/>
      <c r="AE39" s="18" t="n"/>
      <c r="AF39" s="21" t="n"/>
      <c r="AG39" s="21" t="n"/>
      <c r="AH39" s="21" t="n"/>
      <c r="AI39" s="21" t="n"/>
      <c r="AJ39" s="22" t="n"/>
      <c r="AK39" s="22" t="n"/>
      <c r="AL39" s="41" t="n"/>
    </row>
    <row r="40" ht="14.25" customHeight="1">
      <c r="A40" s="4" t="n">
        <v>39</v>
      </c>
      <c r="B40" s="5" t="inlineStr">
        <is>
          <t>kanjana V</t>
        </is>
      </c>
      <c r="C40" s="5" t="inlineStr">
        <is>
          <t>CSE</t>
        </is>
      </c>
      <c r="D40" s="5" t="inlineStr">
        <is>
          <t xml:space="preserve">ananthananth56505@gmail.com </t>
        </is>
      </c>
      <c r="E40" s="5" t="inlineStr">
        <is>
          <t xml:space="preserve">ananthananth56505@gmail.com </t>
        </is>
      </c>
      <c r="F40" s="6" t="n">
        <v>9786575195</v>
      </c>
      <c r="G40" s="4" t="inlineStr">
        <is>
          <t>P</t>
        </is>
      </c>
      <c r="H40" s="12" t="n"/>
      <c r="I40" s="12" t="n"/>
      <c r="J40" s="4" t="n"/>
      <c r="K40" s="4" t="inlineStr">
        <is>
          <t>P</t>
        </is>
      </c>
      <c r="L40" s="12" t="n"/>
      <c r="M40" s="12" t="n">
        <v>19</v>
      </c>
      <c r="N40" s="4" t="n"/>
      <c r="O40" s="4" t="inlineStr">
        <is>
          <t>P</t>
        </is>
      </c>
      <c r="P40" s="12" t="n"/>
      <c r="Q40" s="12" t="n"/>
      <c r="R40" s="4" t="n"/>
      <c r="S40" s="4" t="inlineStr">
        <is>
          <t>P</t>
        </is>
      </c>
      <c r="T40" s="4" t="n"/>
      <c r="U40" s="12" t="n"/>
      <c r="V40" s="12" t="n"/>
      <c r="W40" s="4" t="n"/>
      <c r="X40" s="4" t="n"/>
      <c r="Y40" s="12" t="n"/>
      <c r="Z40" s="12" t="n"/>
      <c r="AA40" s="4" t="n"/>
      <c r="AB40" s="4" t="n"/>
      <c r="AC40" s="12" t="n"/>
      <c r="AD40" s="12" t="n"/>
      <c r="AE40" s="4" t="n"/>
      <c r="AF40" s="4" t="n"/>
      <c r="AG40" s="4" t="n"/>
      <c r="AH40" s="12">
        <f>(IF(H40&gt;0,"11"-H40))+(IF(M40&gt;0,"11"-M40))+(IF(P40&gt;0,"11"-P40))+(IF(U40&gt;0,"11"-U40))+(IF(Y40&gt;0,"11"-Y40))+(IF(AC40&gt;0,"11"-AC40))</f>
        <v/>
      </c>
      <c r="AI40" s="12">
        <f>AVERAGE(I40,#REF!,Q40,V40,Z40,AD40)</f>
        <v/>
      </c>
      <c r="AJ40" s="16" t="n"/>
      <c r="AK40" s="16">
        <f>AVERAGE(AH40,AI40)</f>
        <v/>
      </c>
      <c r="AL40" s="41" t="n"/>
    </row>
    <row r="41" ht="14.25" customHeight="1">
      <c r="A41" s="4" t="n">
        <v>40</v>
      </c>
      <c r="B41" s="5" t="inlineStr">
        <is>
          <t>Kaviya V</t>
        </is>
      </c>
      <c r="C41" s="5" t="inlineStr">
        <is>
          <t>CSE</t>
        </is>
      </c>
      <c r="D41" s="5" t="inlineStr">
        <is>
          <t>kavyabi740.v@gmail.com</t>
        </is>
      </c>
      <c r="E41" s="5" t="inlineStr">
        <is>
          <t>kavyabi740.v@gmail.com</t>
        </is>
      </c>
      <c r="F41" s="6" t="n">
        <v>9345274630</v>
      </c>
      <c r="G41" s="4" t="inlineStr">
        <is>
          <t>P</t>
        </is>
      </c>
      <c r="H41" s="12" t="n">
        <v>5</v>
      </c>
      <c r="I41" s="12" t="n">
        <v>15</v>
      </c>
      <c r="J41" s="4" t="n"/>
      <c r="K41" s="4" t="inlineStr">
        <is>
          <t>P</t>
        </is>
      </c>
      <c r="L41" s="12" t="n"/>
      <c r="M41" s="12" t="n">
        <v>17</v>
      </c>
      <c r="N41" s="4" t="n"/>
      <c r="O41" s="4" t="inlineStr">
        <is>
          <t>P</t>
        </is>
      </c>
      <c r="P41" s="12" t="n"/>
      <c r="Q41" s="12" t="n"/>
      <c r="R41" s="4" t="n"/>
      <c r="S41" s="4" t="inlineStr">
        <is>
          <t>P</t>
        </is>
      </c>
      <c r="T41" s="4" t="n"/>
      <c r="U41" s="12" t="n"/>
      <c r="V41" s="12" t="n"/>
      <c r="W41" s="4" t="n"/>
      <c r="X41" s="4" t="n"/>
      <c r="Y41" s="12" t="n"/>
      <c r="Z41" s="12" t="n"/>
      <c r="AA41" s="4" t="n"/>
      <c r="AB41" s="4" t="n"/>
      <c r="AC41" s="12" t="n"/>
      <c r="AD41" s="12" t="n"/>
      <c r="AE41" s="4" t="n"/>
      <c r="AF41" s="4" t="n"/>
      <c r="AG41" s="4" t="n"/>
      <c r="AH41" s="12">
        <f>(IF(H41&gt;0,"11"-H41))+(IF(M41&gt;0,"11"-M41))+(IF(P41&gt;0,"11"-P41))+(IF(U41&gt;0,"11"-U41))+(IF(Y41&gt;0,"11"-Y41))+(IF(AC41&gt;0,"11"-AC41))</f>
        <v/>
      </c>
      <c r="AI41" s="12">
        <f>AVERAGE(I41,#REF!,Q41,V41,Z41,AD41)</f>
        <v/>
      </c>
      <c r="AJ41" s="16" t="n"/>
      <c r="AK41" s="16">
        <f>AVERAGE(AH41,AI41)</f>
        <v/>
      </c>
      <c r="AL41" s="41" t="n"/>
    </row>
    <row r="42" ht="14.25" customHeight="1">
      <c r="A42" s="4" t="n">
        <v>41</v>
      </c>
      <c r="B42" s="5" t="inlineStr">
        <is>
          <t xml:space="preserve">KAVIYA V </t>
        </is>
      </c>
      <c r="C42" s="5" t="inlineStr">
        <is>
          <t>CSE</t>
        </is>
      </c>
      <c r="D42" s="5" t="inlineStr">
        <is>
          <t>kaviyavellaisamy2004@gmail.com</t>
        </is>
      </c>
      <c r="E42" s="5" t="inlineStr">
        <is>
          <t>kaviyavellaisamy2004@gmail.com</t>
        </is>
      </c>
      <c r="F42" s="6" t="n">
        <v>9043820694</v>
      </c>
      <c r="G42" s="4" t="inlineStr">
        <is>
          <t>P</t>
        </is>
      </c>
      <c r="H42" s="12" t="n"/>
      <c r="I42" s="12" t="n">
        <v>26</v>
      </c>
      <c r="J42" s="4" t="n"/>
      <c r="K42" s="4" t="inlineStr">
        <is>
          <t>P</t>
        </is>
      </c>
      <c r="L42" s="12" t="n"/>
      <c r="M42" s="12" t="n">
        <v>20</v>
      </c>
      <c r="N42" s="4" t="n"/>
      <c r="O42" s="4" t="inlineStr">
        <is>
          <t>P</t>
        </is>
      </c>
      <c r="P42" s="12" t="n"/>
      <c r="Q42" s="12" t="n"/>
      <c r="R42" s="4" t="n"/>
      <c r="S42" s="4" t="inlineStr">
        <is>
          <t>P</t>
        </is>
      </c>
      <c r="T42" s="4" t="n"/>
      <c r="U42" s="12" t="n"/>
      <c r="V42" s="12" t="n"/>
      <c r="W42" s="4" t="n"/>
      <c r="X42" s="4" t="n"/>
      <c r="Y42" s="12" t="n"/>
      <c r="Z42" s="12" t="n"/>
      <c r="AA42" s="4" t="n"/>
      <c r="AB42" s="4" t="n"/>
      <c r="AC42" s="12" t="n"/>
      <c r="AD42" s="12" t="n"/>
      <c r="AE42" s="4" t="n"/>
      <c r="AF42" s="4" t="n"/>
      <c r="AG42" s="4" t="n"/>
      <c r="AH42" s="12">
        <f>(IF(H42&gt;0,"11"-H42))+(IF(M42&gt;0,"11"-M42))+(IF(P42&gt;0,"11"-P42))+(IF(U42&gt;0,"11"-U42))+(IF(Y42&gt;0,"11"-Y42))+(IF(AC42&gt;0,"11"-AC42))</f>
        <v/>
      </c>
      <c r="AI42" s="12">
        <f>AVERAGE(I42,#REF!,Q42,V42,Z42,AD42)</f>
        <v/>
      </c>
      <c r="AJ42" s="16" t="n"/>
      <c r="AK42" s="16">
        <f>AVERAGE(AH42,AI42)</f>
        <v/>
      </c>
      <c r="AL42" s="41" t="n"/>
    </row>
    <row r="43" ht="14.25" customHeight="1">
      <c r="A43" s="4" t="n">
        <v>42</v>
      </c>
      <c r="B43" s="5" t="inlineStr">
        <is>
          <t>Kishore lakshman M</t>
        </is>
      </c>
      <c r="C43" s="5" t="inlineStr">
        <is>
          <t>CSE</t>
        </is>
      </c>
      <c r="D43" s="5" t="inlineStr">
        <is>
          <t>mkishorelakshman@gmail.com</t>
        </is>
      </c>
      <c r="E43" s="5" t="inlineStr">
        <is>
          <t>mkishorelakshman@gmail.com</t>
        </is>
      </c>
      <c r="F43" s="6" t="n">
        <v>9952645584</v>
      </c>
      <c r="G43" s="4" t="inlineStr">
        <is>
          <t>P</t>
        </is>
      </c>
      <c r="H43" s="12" t="n"/>
      <c r="I43" s="12" t="n">
        <v>24</v>
      </c>
      <c r="J43" s="4" t="n"/>
      <c r="K43" s="4" t="inlineStr">
        <is>
          <t>P</t>
        </is>
      </c>
      <c r="L43" s="12" t="n">
        <v>2</v>
      </c>
      <c r="M43" s="12" t="n">
        <v>24</v>
      </c>
      <c r="N43" s="4" t="n"/>
      <c r="O43" s="4" t="inlineStr">
        <is>
          <t>P</t>
        </is>
      </c>
      <c r="P43" s="12" t="n"/>
      <c r="Q43" s="12" t="n"/>
      <c r="R43" s="4" t="n"/>
      <c r="S43" s="4" t="inlineStr">
        <is>
          <t>P</t>
        </is>
      </c>
      <c r="T43" s="4" t="n"/>
      <c r="U43" s="12" t="n"/>
      <c r="V43" s="12" t="n"/>
      <c r="W43" s="4" t="n"/>
      <c r="X43" s="4" t="n"/>
      <c r="Y43" s="12" t="n"/>
      <c r="Z43" s="12" t="n"/>
      <c r="AA43" s="4" t="n"/>
      <c r="AB43" s="4" t="n"/>
      <c r="AC43" s="12" t="n"/>
      <c r="AD43" s="12" t="n"/>
      <c r="AE43" s="4" t="n"/>
      <c r="AF43" s="4" t="n"/>
      <c r="AG43" s="4" t="n"/>
      <c r="AH43" s="12">
        <f>(IF(H43&gt;0,"11"-H43))+(IF(M43&gt;0,"11"-M43))+(IF(P43&gt;0,"11"-P43))+(IF(U43&gt;0,"11"-U43))+(IF(Y43&gt;0,"11"-Y43))+(IF(AC43&gt;0,"11"-AC43))</f>
        <v/>
      </c>
      <c r="AI43" s="12">
        <f>AVERAGE(I43,#REF!,Q43,V43,Z43,AD43)</f>
        <v/>
      </c>
      <c r="AJ43" s="16" t="n"/>
      <c r="AK43" s="16">
        <f>AVERAGE(AH43,AI43)</f>
        <v/>
      </c>
      <c r="AL43" s="41" t="n"/>
    </row>
    <row r="44" ht="14.25" customHeight="1">
      <c r="A44" s="4" t="n">
        <v>43</v>
      </c>
      <c r="B44" s="5" t="inlineStr">
        <is>
          <t>Krishna parvathi K</t>
        </is>
      </c>
      <c r="C44" s="5" t="inlineStr">
        <is>
          <t>CSE</t>
        </is>
      </c>
      <c r="D44" s="5" t="inlineStr">
        <is>
          <t>krishnaparvathi50@gmail.com</t>
        </is>
      </c>
      <c r="E44" s="5" t="inlineStr">
        <is>
          <t>krishnaparvathi50@gmail.com</t>
        </is>
      </c>
      <c r="F44" s="6" t="n">
        <v>9943194613</v>
      </c>
      <c r="G44" s="4" t="inlineStr">
        <is>
          <t>P</t>
        </is>
      </c>
      <c r="H44" s="17" t="n"/>
      <c r="I44" s="17" t="n"/>
      <c r="J44" s="18" t="n"/>
      <c r="K44" s="19" t="inlineStr">
        <is>
          <t>A</t>
        </is>
      </c>
      <c r="L44" s="17" t="n"/>
      <c r="M44" s="17" t="n"/>
      <c r="N44" s="18" t="n"/>
      <c r="O44" s="19" t="inlineStr">
        <is>
          <t>A</t>
        </is>
      </c>
      <c r="P44" s="20" t="n"/>
      <c r="Q44" s="20" t="n"/>
      <c r="R44" s="18" t="n"/>
      <c r="S44" s="19" t="inlineStr">
        <is>
          <t>A</t>
        </is>
      </c>
      <c r="T44" s="21" t="n"/>
      <c r="U44" s="20" t="n"/>
      <c r="V44" s="20" t="n"/>
      <c r="W44" s="18" t="n"/>
      <c r="X44" s="21" t="n"/>
      <c r="Y44" s="20" t="n"/>
      <c r="Z44" s="20" t="n"/>
      <c r="AA44" s="18" t="n"/>
      <c r="AB44" s="21" t="n"/>
      <c r="AC44" s="20" t="n"/>
      <c r="AD44" s="20" t="n"/>
      <c r="AE44" s="18" t="n"/>
      <c r="AF44" s="21" t="n"/>
      <c r="AG44" s="21" t="n"/>
      <c r="AH44" s="21" t="n"/>
      <c r="AI44" s="21" t="n"/>
      <c r="AJ44" s="22" t="n"/>
      <c r="AK44" s="22" t="n"/>
      <c r="AL44" s="41" t="n"/>
    </row>
    <row r="45" ht="14.25" customHeight="1">
      <c r="A45" s="4" t="n">
        <v>44</v>
      </c>
      <c r="B45" s="5" t="inlineStr">
        <is>
          <t>KRISHNAKUMAR M</t>
        </is>
      </c>
      <c r="C45" s="5" t="inlineStr">
        <is>
          <t>CSE</t>
        </is>
      </c>
      <c r="D45" s="5" t="inlineStr">
        <is>
          <t>kriskanna17@gmail.com</t>
        </is>
      </c>
      <c r="E45" s="5" t="n"/>
      <c r="F45" s="6" t="n">
        <v>9361264219</v>
      </c>
      <c r="G45" s="4" t="inlineStr">
        <is>
          <t>P</t>
        </is>
      </c>
      <c r="H45" s="17" t="n"/>
      <c r="I45" s="17" t="n">
        <v>27</v>
      </c>
      <c r="J45" s="18" t="n"/>
      <c r="K45" s="4" t="inlineStr">
        <is>
          <t>P</t>
        </is>
      </c>
      <c r="L45" s="17" t="n">
        <v>8</v>
      </c>
      <c r="M45" s="17" t="n">
        <v>28</v>
      </c>
      <c r="N45" s="18" t="n"/>
      <c r="O45" s="4" t="inlineStr">
        <is>
          <t>P</t>
        </is>
      </c>
      <c r="P45" s="20" t="n"/>
      <c r="Q45" s="20" t="n"/>
      <c r="R45" s="18" t="n"/>
      <c r="S45" s="19" t="inlineStr">
        <is>
          <t>A</t>
        </is>
      </c>
      <c r="T45" s="21" t="n"/>
      <c r="U45" s="20" t="n"/>
      <c r="V45" s="20" t="n"/>
      <c r="W45" s="18" t="n"/>
      <c r="X45" s="21" t="n"/>
      <c r="Y45" s="20" t="n"/>
      <c r="Z45" s="20" t="n"/>
      <c r="AA45" s="18" t="n"/>
      <c r="AB45" s="21" t="n"/>
      <c r="AC45" s="20" t="n"/>
      <c r="AD45" s="20" t="n"/>
      <c r="AE45" s="18" t="n"/>
      <c r="AF45" s="21" t="n"/>
      <c r="AG45" s="21" t="n"/>
      <c r="AH45" s="21" t="n"/>
      <c r="AI45" s="21" t="n"/>
      <c r="AJ45" s="22" t="n"/>
      <c r="AK45" s="22" t="n"/>
      <c r="AL45" s="41" t="n"/>
    </row>
    <row r="46" ht="14.25" customHeight="1">
      <c r="A46" s="4" t="n">
        <v>45</v>
      </c>
      <c r="B46" s="5" t="inlineStr">
        <is>
          <t>Lakshmanan.N</t>
        </is>
      </c>
      <c r="C46" s="5" t="inlineStr">
        <is>
          <t>CSE</t>
        </is>
      </c>
      <c r="D46" s="5" t="inlineStr">
        <is>
          <t>shs839462@gmail.com</t>
        </is>
      </c>
      <c r="E46" s="5" t="inlineStr">
        <is>
          <t>shs839462@gmail.com</t>
        </is>
      </c>
      <c r="F46" s="6" t="n">
        <v>8072141453</v>
      </c>
      <c r="G46" s="4" t="inlineStr">
        <is>
          <t>P</t>
        </is>
      </c>
      <c r="H46" s="17" t="n"/>
      <c r="I46" s="17" t="n"/>
      <c r="J46" s="18" t="n"/>
      <c r="K46" s="19" t="inlineStr">
        <is>
          <t>A</t>
        </is>
      </c>
      <c r="L46" s="17" t="n"/>
      <c r="M46" s="17" t="n"/>
      <c r="N46" s="18" t="n"/>
      <c r="O46" s="19" t="inlineStr">
        <is>
          <t>A</t>
        </is>
      </c>
      <c r="P46" s="20" t="n"/>
      <c r="Q46" s="20" t="n"/>
      <c r="R46" s="18" t="n"/>
      <c r="S46" s="19" t="inlineStr">
        <is>
          <t>P</t>
        </is>
      </c>
      <c r="T46" s="21" t="n"/>
      <c r="U46" s="20" t="n"/>
      <c r="V46" s="20" t="n"/>
      <c r="W46" s="18" t="n"/>
      <c r="X46" s="21" t="n"/>
      <c r="Y46" s="20" t="n"/>
      <c r="Z46" s="20" t="n"/>
      <c r="AA46" s="18" t="n"/>
      <c r="AB46" s="21" t="n"/>
      <c r="AC46" s="20" t="n"/>
      <c r="AD46" s="20" t="n"/>
      <c r="AE46" s="18" t="n"/>
      <c r="AF46" s="21" t="n"/>
      <c r="AG46" s="21" t="n"/>
      <c r="AH46" s="21" t="n"/>
      <c r="AI46" s="21" t="n"/>
      <c r="AJ46" s="22" t="n"/>
      <c r="AK46" s="22" t="n"/>
      <c r="AL46" s="41" t="n"/>
    </row>
    <row r="47" ht="14.25" customHeight="1">
      <c r="A47" s="4" t="n">
        <v>46</v>
      </c>
      <c r="B47" s="5" t="inlineStr">
        <is>
          <t>Lenuka R</t>
        </is>
      </c>
      <c r="C47" s="5" t="inlineStr">
        <is>
          <t>CSE</t>
        </is>
      </c>
      <c r="D47" s="5" t="inlineStr">
        <is>
          <t xml:space="preserve">Lenuka456@gmail </t>
        </is>
      </c>
      <c r="E47" s="5" t="inlineStr">
        <is>
          <t xml:space="preserve">lenuka456@gmail </t>
        </is>
      </c>
      <c r="F47" s="6" t="n">
        <v>6382778876</v>
      </c>
      <c r="G47" s="4" t="inlineStr">
        <is>
          <t>P</t>
        </is>
      </c>
      <c r="H47" s="12" t="n"/>
      <c r="I47" s="12" t="n">
        <v>17</v>
      </c>
      <c r="J47" s="4" t="n"/>
      <c r="K47" s="19" t="inlineStr">
        <is>
          <t>P</t>
        </is>
      </c>
      <c r="L47" s="12" t="n"/>
      <c r="M47" s="12" t="n">
        <v>16</v>
      </c>
      <c r="N47" s="4" t="n"/>
      <c r="O47" s="19" t="inlineStr">
        <is>
          <t>P</t>
        </is>
      </c>
      <c r="P47" s="12" t="n"/>
      <c r="Q47" s="12" t="n"/>
      <c r="R47" s="4" t="n"/>
      <c r="S47" s="19" t="inlineStr">
        <is>
          <t>P</t>
        </is>
      </c>
      <c r="T47" s="4" t="n"/>
      <c r="U47" s="12" t="n"/>
      <c r="V47" s="12" t="n"/>
      <c r="W47" s="4" t="n"/>
      <c r="X47" s="4" t="n"/>
      <c r="Y47" s="12" t="n"/>
      <c r="Z47" s="12" t="n"/>
      <c r="AA47" s="4" t="n"/>
      <c r="AB47" s="4" t="n"/>
      <c r="AC47" s="12" t="n"/>
      <c r="AD47" s="12" t="n"/>
      <c r="AE47" s="4" t="n"/>
      <c r="AF47" s="4" t="n"/>
      <c r="AG47" s="4" t="n"/>
      <c r="AH47" s="12">
        <f>(IF(H47&gt;0,"11"-H47))+(IF(M47&gt;0,"11"-M47))+(IF(P47&gt;0,"11"-P47))+(IF(U47&gt;0,"11"-U47))+(IF(Y47&gt;0,"11"-Y47))+(IF(AC47&gt;0,"11"-AC47))</f>
        <v/>
      </c>
      <c r="AI47" s="12">
        <f>AVERAGE(I47,#REF!,Q47,V47,Z47,AD47)</f>
        <v/>
      </c>
      <c r="AJ47" s="16" t="n"/>
      <c r="AK47" s="16">
        <f>AVERAGE(AH47,AI47)</f>
        <v/>
      </c>
      <c r="AL47" s="41" t="n"/>
    </row>
    <row r="48" ht="14.25" customHeight="1">
      <c r="A48" s="4" t="n">
        <v>47</v>
      </c>
      <c r="B48" s="5" t="inlineStr">
        <is>
          <t>Maharajan S</t>
        </is>
      </c>
      <c r="C48" s="5" t="inlineStr">
        <is>
          <t>CSE</t>
        </is>
      </c>
      <c r="D48" s="5" t="inlineStr">
        <is>
          <t>maharajansm2005@gamil.com</t>
        </is>
      </c>
      <c r="E48" s="5" t="inlineStr">
        <is>
          <t>maharajansm2005@gamil.com</t>
        </is>
      </c>
      <c r="F48" s="6" t="n">
        <v>8248793334</v>
      </c>
      <c r="G48" s="4" t="inlineStr">
        <is>
          <t>P</t>
        </is>
      </c>
      <c r="H48" s="12" t="n"/>
      <c r="I48" s="12" t="n">
        <v>26</v>
      </c>
      <c r="J48" s="4" t="n"/>
      <c r="K48" s="4" t="inlineStr">
        <is>
          <t>P</t>
        </is>
      </c>
      <c r="L48" s="12" t="n"/>
      <c r="M48" s="12" t="n">
        <v>23</v>
      </c>
      <c r="N48" s="4" t="n"/>
      <c r="O48" s="19" t="inlineStr">
        <is>
          <t>P</t>
        </is>
      </c>
      <c r="P48" s="12" t="n"/>
      <c r="Q48" s="12" t="n"/>
      <c r="R48" s="4" t="n"/>
      <c r="S48" s="19" t="inlineStr">
        <is>
          <t>P</t>
        </is>
      </c>
      <c r="T48" s="4" t="n"/>
      <c r="U48" s="12" t="n"/>
      <c r="V48" s="12" t="n"/>
      <c r="W48" s="4" t="n"/>
      <c r="X48" s="4" t="n"/>
      <c r="Y48" s="12" t="n"/>
      <c r="Z48" s="12" t="n"/>
      <c r="AA48" s="4" t="n"/>
      <c r="AB48" s="4" t="n"/>
      <c r="AC48" s="12" t="n"/>
      <c r="AD48" s="12" t="n"/>
      <c r="AE48" s="4" t="n"/>
      <c r="AF48" s="4" t="n"/>
      <c r="AG48" s="4" t="n"/>
      <c r="AH48" s="12">
        <f>(IF(H48&gt;0,"11"-H48))+(IF(M48&gt;0,"11"-M48))+(IF(P48&gt;0,"11"-P48))+(IF(U48&gt;0,"11"-U48))+(IF(Y48&gt;0,"11"-Y48))+(IF(AC48&gt;0,"11"-AC48))</f>
        <v/>
      </c>
      <c r="AI48" s="12">
        <f>AVERAGE(I48,#REF!,Q48,V48,Z48,AD48)</f>
        <v/>
      </c>
      <c r="AJ48" s="16" t="n"/>
      <c r="AK48" s="16">
        <f>AVERAGE(AH48,AI48)</f>
        <v/>
      </c>
      <c r="AL48" s="41" t="n"/>
    </row>
    <row r="49" ht="14.25" customHeight="1">
      <c r="A49" s="4" t="n">
        <v>48</v>
      </c>
      <c r="B49" s="5" t="inlineStr">
        <is>
          <t xml:space="preserve">MAHARASI C </t>
        </is>
      </c>
      <c r="C49" s="5" t="inlineStr">
        <is>
          <t>CSE</t>
        </is>
      </c>
      <c r="D49" s="5" t="inlineStr">
        <is>
          <t>maharasichidambaram81@gmail.com</t>
        </is>
      </c>
      <c r="E49" s="5" t="inlineStr">
        <is>
          <t>maharasichidambaram81@gmail.com</t>
        </is>
      </c>
      <c r="F49" s="6" t="n">
        <v>6382860449</v>
      </c>
      <c r="G49" s="4" t="inlineStr">
        <is>
          <t>P</t>
        </is>
      </c>
      <c r="H49" s="17" t="n"/>
      <c r="I49" s="17" t="n">
        <v>26</v>
      </c>
      <c r="J49" s="18" t="n"/>
      <c r="K49" s="4" t="inlineStr">
        <is>
          <t>P</t>
        </is>
      </c>
      <c r="L49" s="17" t="n"/>
      <c r="M49" s="17" t="n">
        <v>17</v>
      </c>
      <c r="N49" s="18" t="n"/>
      <c r="O49" s="19" t="inlineStr">
        <is>
          <t>P</t>
        </is>
      </c>
      <c r="P49" s="20" t="n"/>
      <c r="Q49" s="20" t="n"/>
      <c r="R49" s="18" t="n"/>
      <c r="S49" s="19" t="inlineStr">
        <is>
          <t>P</t>
        </is>
      </c>
      <c r="T49" s="21" t="n"/>
      <c r="U49" s="20" t="n"/>
      <c r="V49" s="20" t="n"/>
      <c r="W49" s="18" t="n"/>
      <c r="X49" s="21" t="n"/>
      <c r="Y49" s="20" t="n"/>
      <c r="Z49" s="20" t="n"/>
      <c r="AA49" s="18" t="n"/>
      <c r="AB49" s="21" t="n"/>
      <c r="AC49" s="20" t="n"/>
      <c r="AD49" s="20" t="n"/>
      <c r="AE49" s="18" t="n"/>
      <c r="AF49" s="21" t="n"/>
      <c r="AG49" s="21" t="n"/>
      <c r="AH49" s="21" t="n"/>
      <c r="AI49" s="21" t="n"/>
      <c r="AJ49" s="22" t="n"/>
      <c r="AK49" s="22" t="n"/>
      <c r="AL49" s="41" t="n"/>
    </row>
    <row r="50" ht="14.25" customHeight="1">
      <c r="A50" s="4" t="n">
        <v>49</v>
      </c>
      <c r="B50" s="5" t="inlineStr">
        <is>
          <t xml:space="preserve">Manmathan M </t>
        </is>
      </c>
      <c r="C50" s="5" t="inlineStr">
        <is>
          <t>CSE</t>
        </is>
      </c>
      <c r="D50" s="5" t="inlineStr">
        <is>
          <t>Manmathanm52</t>
        </is>
      </c>
      <c r="E50" s="5" t="inlineStr">
        <is>
          <t>manmathanm52@gmail.com</t>
        </is>
      </c>
      <c r="F50" s="6" t="n">
        <v>8925344675</v>
      </c>
      <c r="G50" s="4" t="inlineStr">
        <is>
          <t>P</t>
        </is>
      </c>
      <c r="H50" s="12" t="n"/>
      <c r="I50" s="12" t="n">
        <v>29</v>
      </c>
      <c r="J50" s="4" t="n"/>
      <c r="K50" s="4" t="inlineStr">
        <is>
          <t>P</t>
        </is>
      </c>
      <c r="L50" s="12" t="n"/>
      <c r="M50" s="12" t="n">
        <v>26</v>
      </c>
      <c r="N50" s="4" t="n"/>
      <c r="O50" s="19" t="inlineStr">
        <is>
          <t>P</t>
        </is>
      </c>
      <c r="P50" s="12" t="n"/>
      <c r="Q50" s="12" t="n"/>
      <c r="R50" s="4" t="n"/>
      <c r="S50" s="19" t="inlineStr">
        <is>
          <t>P</t>
        </is>
      </c>
      <c r="T50" s="4" t="n"/>
      <c r="U50" s="12" t="n"/>
      <c r="V50" s="12" t="n"/>
      <c r="W50" s="4" t="n"/>
      <c r="X50" s="4" t="n"/>
      <c r="Y50" s="12" t="n"/>
      <c r="Z50" s="12" t="n"/>
      <c r="AA50" s="4" t="n"/>
      <c r="AB50" s="4" t="n"/>
      <c r="AC50" s="12" t="n"/>
      <c r="AD50" s="12" t="n"/>
      <c r="AE50" s="4" t="n"/>
      <c r="AF50" s="4" t="n"/>
      <c r="AG50" s="4" t="n"/>
      <c r="AH50" s="12">
        <f>(IF(H50&gt;0,"11"-H50))+(IF(M50&gt;0,"11"-M50))+(IF(P50&gt;0,"11"-P50))+(IF(U50&gt;0,"11"-U50))+(IF(Y50&gt;0,"11"-Y50))+(IF(AC50&gt;0,"11"-AC50))</f>
        <v/>
      </c>
      <c r="AI50" s="12">
        <f>AVERAGE(I50,#REF!,Q50,V50,Z50,AD50)</f>
        <v/>
      </c>
      <c r="AJ50" s="16" t="n"/>
      <c r="AK50" s="16">
        <f>AVERAGE(AH50,AI50)</f>
        <v/>
      </c>
      <c r="AL50" s="41" t="n"/>
    </row>
    <row r="51" ht="14.25" customHeight="1">
      <c r="A51" s="4" t="n">
        <v>50</v>
      </c>
      <c r="B51" s="5" t="inlineStr">
        <is>
          <t>Manthra M</t>
        </is>
      </c>
      <c r="C51" s="5" t="inlineStr">
        <is>
          <t>CSE</t>
        </is>
      </c>
      <c r="D51" s="5" t="inlineStr">
        <is>
          <t>manthumanthu819@gmail.com</t>
        </is>
      </c>
      <c r="E51" s="5" t="inlineStr">
        <is>
          <t>manthumanthu819@gmail.com</t>
        </is>
      </c>
      <c r="F51" s="6" t="n">
        <v>8778845748</v>
      </c>
      <c r="G51" s="4" t="inlineStr">
        <is>
          <t>P</t>
        </is>
      </c>
      <c r="H51" s="12" t="n"/>
      <c r="I51" s="12" t="n"/>
      <c r="J51" s="4" t="n"/>
      <c r="K51" s="4" t="inlineStr">
        <is>
          <t>P</t>
        </is>
      </c>
      <c r="L51" s="12" t="n"/>
      <c r="M51" s="12" t="n"/>
      <c r="N51" s="4" t="n"/>
      <c r="O51" s="19" t="inlineStr">
        <is>
          <t>P</t>
        </is>
      </c>
      <c r="P51" s="12" t="n"/>
      <c r="Q51" s="12" t="n"/>
      <c r="R51" s="4" t="n"/>
      <c r="S51" s="19" t="inlineStr">
        <is>
          <t>P</t>
        </is>
      </c>
      <c r="T51" s="4" t="n"/>
      <c r="U51" s="12" t="n"/>
      <c r="V51" s="12" t="n"/>
      <c r="W51" s="4" t="n"/>
      <c r="X51" s="4" t="n"/>
      <c r="Y51" s="12" t="n"/>
      <c r="Z51" s="12" t="n"/>
      <c r="AA51" s="4" t="n"/>
      <c r="AB51" s="4" t="n"/>
      <c r="AC51" s="12" t="n"/>
      <c r="AD51" s="12" t="n"/>
      <c r="AE51" s="4" t="n"/>
      <c r="AF51" s="4" t="n"/>
      <c r="AG51" s="4" t="n"/>
      <c r="AH51" s="12">
        <f>(IF(H51&gt;0,"11"-H51))+(IF(M51&gt;0,"11"-M51))+(IF(P51&gt;0,"11"-P51))+(IF(U51&gt;0,"11"-U51))+(IF(Y51&gt;0,"11"-Y51))+(IF(AC51&gt;0,"11"-AC51))</f>
        <v/>
      </c>
      <c r="AI51" s="12">
        <f>AVERAGE(I51,#REF!,Q51,V51,Z51,AD51)</f>
        <v/>
      </c>
      <c r="AJ51" s="12" t="n"/>
      <c r="AK51" s="16">
        <f>AVERAGE(AH51,AI51)</f>
        <v/>
      </c>
      <c r="AL51" s="41" t="n"/>
    </row>
    <row r="52" ht="14.25" customHeight="1">
      <c r="A52" s="4" t="n">
        <v>51</v>
      </c>
      <c r="B52" s="5" t="inlineStr">
        <is>
          <t>Maria jebila M</t>
        </is>
      </c>
      <c r="C52" s="5" t="inlineStr">
        <is>
          <t>CSE</t>
        </is>
      </c>
      <c r="D52" s="5" t="inlineStr">
        <is>
          <t>NO</t>
        </is>
      </c>
      <c r="E52" s="5" t="inlineStr">
        <is>
          <t>jebilajebila54@gmail.com</t>
        </is>
      </c>
      <c r="F52" s="6" t="n">
        <v>7825916331</v>
      </c>
      <c r="G52" s="4" t="inlineStr">
        <is>
          <t>P</t>
        </is>
      </c>
      <c r="H52" s="17" t="n"/>
      <c r="I52" s="17" t="n"/>
      <c r="J52" s="18" t="n"/>
      <c r="K52" s="19" t="inlineStr">
        <is>
          <t>P</t>
        </is>
      </c>
      <c r="L52" s="17" t="n"/>
      <c r="M52" s="17" t="n"/>
      <c r="N52" s="18" t="n"/>
      <c r="O52" s="19" t="inlineStr">
        <is>
          <t>P</t>
        </is>
      </c>
      <c r="P52" s="20" t="n"/>
      <c r="Q52" s="20" t="n"/>
      <c r="R52" s="18" t="n"/>
      <c r="S52" s="19" t="inlineStr">
        <is>
          <t>A</t>
        </is>
      </c>
      <c r="T52" s="21" t="n"/>
      <c r="U52" s="20" t="n"/>
      <c r="V52" s="20" t="n"/>
      <c r="W52" s="18" t="n"/>
      <c r="X52" s="21" t="n"/>
      <c r="Y52" s="20" t="n"/>
      <c r="Z52" s="20" t="n"/>
      <c r="AA52" s="18" t="n"/>
      <c r="AB52" s="21" t="n"/>
      <c r="AC52" s="20" t="n"/>
      <c r="AD52" s="20" t="n"/>
      <c r="AE52" s="18" t="n"/>
      <c r="AF52" s="21" t="n"/>
      <c r="AG52" s="21" t="n"/>
      <c r="AH52" s="21" t="n"/>
      <c r="AI52" s="21" t="n"/>
      <c r="AJ52" s="21" t="n"/>
      <c r="AK52" s="22" t="n"/>
      <c r="AL52" s="41" t="n"/>
    </row>
    <row r="53" ht="14.25" customHeight="1">
      <c r="A53" s="4" t="n">
        <v>52</v>
      </c>
      <c r="B53" s="5" t="inlineStr">
        <is>
          <t>Maris. M</t>
        </is>
      </c>
      <c r="C53" s="5" t="inlineStr">
        <is>
          <t>CSE</t>
        </is>
      </c>
      <c r="D53" s="5" t="inlineStr">
        <is>
          <t>manoharanmaris27052005@gmail.com</t>
        </is>
      </c>
      <c r="E53" s="5" t="inlineStr">
        <is>
          <t>manoharanmaris27052005@gmail.com</t>
        </is>
      </c>
      <c r="F53" s="6" t="n">
        <v>9025634881</v>
      </c>
      <c r="G53" s="4" t="inlineStr">
        <is>
          <t>P</t>
        </is>
      </c>
      <c r="H53" s="12" t="n">
        <v>9</v>
      </c>
      <c r="I53" s="12" t="n"/>
      <c r="J53" s="4" t="n"/>
      <c r="K53" s="4" t="inlineStr">
        <is>
          <t>P</t>
        </is>
      </c>
      <c r="L53" s="12" t="n"/>
      <c r="M53" s="12" t="n">
        <v>12</v>
      </c>
      <c r="N53" s="4" t="n"/>
      <c r="O53" s="19" t="inlineStr">
        <is>
          <t>P</t>
        </is>
      </c>
      <c r="P53" s="12" t="n"/>
      <c r="Q53" s="12" t="n"/>
      <c r="R53" s="4" t="n"/>
      <c r="S53" s="4" t="inlineStr">
        <is>
          <t>P</t>
        </is>
      </c>
      <c r="T53" s="4" t="n"/>
      <c r="U53" s="12" t="n"/>
      <c r="V53" s="12" t="n"/>
      <c r="W53" s="4" t="n"/>
      <c r="X53" s="4" t="n"/>
      <c r="Y53" s="12" t="n"/>
      <c r="Z53" s="12" t="n"/>
      <c r="AA53" s="4" t="n"/>
      <c r="AB53" s="4" t="n"/>
      <c r="AC53" s="12" t="n"/>
      <c r="AD53" s="12" t="n"/>
      <c r="AE53" s="4" t="n"/>
      <c r="AF53" s="4" t="n"/>
      <c r="AG53" s="4" t="n"/>
      <c r="AH53" s="12">
        <f>(IF(H53&gt;0,"11"-H53))+(IF(M53&gt;0,"11"-M53))+(IF(P53&gt;0,"11"-P53))+(IF(U53&gt;0,"11"-U53))+(IF(Y53&gt;0,"11"-Y53))+(IF(AC53&gt;0,"11"-AC53))</f>
        <v/>
      </c>
      <c r="AI53" s="12">
        <f>AVERAGE(I53,#REF!,Q53,V53,Z53,AD53)</f>
        <v/>
      </c>
      <c r="AJ53" s="12" t="n"/>
      <c r="AK53" s="16">
        <f>AVERAGE(AH53,AI53)</f>
        <v/>
      </c>
      <c r="AL53" s="41" t="n"/>
    </row>
    <row r="54" ht="14.25" customHeight="1">
      <c r="A54" s="4" t="n">
        <v>53</v>
      </c>
      <c r="B54" s="5" t="inlineStr">
        <is>
          <t>Mathan Raj A</t>
        </is>
      </c>
      <c r="C54" s="5" t="inlineStr">
        <is>
          <t>CSE</t>
        </is>
      </c>
      <c r="D54" s="5" t="inlineStr">
        <is>
          <t>MathanRaj#</t>
        </is>
      </c>
      <c r="E54" s="5" t="inlineStr">
        <is>
          <t>mathan11.raj@gmail.com</t>
        </is>
      </c>
      <c r="F54" s="6" t="n">
        <v>7010229314</v>
      </c>
      <c r="G54" s="4" t="inlineStr">
        <is>
          <t>P</t>
        </is>
      </c>
      <c r="H54" s="17" t="n"/>
      <c r="I54" s="17" t="n"/>
      <c r="J54" s="18" t="n"/>
      <c r="K54" s="4" t="inlineStr">
        <is>
          <t>P</t>
        </is>
      </c>
      <c r="L54" s="17" t="n"/>
      <c r="M54" s="17" t="n"/>
      <c r="N54" s="18" t="n"/>
      <c r="O54" s="19" t="inlineStr">
        <is>
          <t>P</t>
        </is>
      </c>
      <c r="P54" s="20" t="n"/>
      <c r="Q54" s="20" t="n"/>
      <c r="R54" s="18" t="n"/>
      <c r="S54" s="19" t="inlineStr">
        <is>
          <t>P</t>
        </is>
      </c>
      <c r="T54" s="21" t="n"/>
      <c r="U54" s="20" t="n"/>
      <c r="V54" s="20" t="n"/>
      <c r="W54" s="18" t="n"/>
      <c r="X54" s="21" t="n"/>
      <c r="Y54" s="20" t="n"/>
      <c r="Z54" s="20" t="n"/>
      <c r="AA54" s="18" t="n"/>
      <c r="AB54" s="21" t="n"/>
      <c r="AC54" s="20" t="n"/>
      <c r="AD54" s="20" t="n"/>
      <c r="AE54" s="18" t="n"/>
      <c r="AF54" s="21" t="n"/>
      <c r="AG54" s="21" t="n"/>
      <c r="AH54" s="21" t="n"/>
      <c r="AI54" s="21" t="n"/>
      <c r="AJ54" s="21" t="n"/>
      <c r="AK54" s="22" t="n"/>
      <c r="AL54" s="41" t="n"/>
    </row>
    <row r="55" ht="14.25" customHeight="1">
      <c r="A55" s="4" t="n">
        <v>54</v>
      </c>
      <c r="B55" s="5" t="inlineStr">
        <is>
          <t>Mathanki P</t>
        </is>
      </c>
      <c r="C55" s="5" t="inlineStr">
        <is>
          <t>CSE</t>
        </is>
      </c>
      <c r="D55" s="5" t="inlineStr">
        <is>
          <t>no</t>
        </is>
      </c>
      <c r="E55" s="5" t="inlineStr">
        <is>
          <t>mathankimathanki133@gmail.com</t>
        </is>
      </c>
      <c r="F55" s="6" t="n">
        <v>7604813309</v>
      </c>
      <c r="G55" s="4" t="inlineStr">
        <is>
          <t>P</t>
        </is>
      </c>
      <c r="H55" s="17" t="n"/>
      <c r="I55" s="17" t="n"/>
      <c r="J55" s="18" t="n"/>
      <c r="K55" s="19" t="inlineStr">
        <is>
          <t>P</t>
        </is>
      </c>
      <c r="L55" s="17" t="n"/>
      <c r="M55" s="17" t="n"/>
      <c r="N55" s="18" t="n"/>
      <c r="O55" s="19" t="inlineStr">
        <is>
          <t>P</t>
        </is>
      </c>
      <c r="P55" s="20" t="n"/>
      <c r="Q55" s="20" t="n"/>
      <c r="R55" s="18" t="n"/>
      <c r="S55" s="19" t="inlineStr">
        <is>
          <t>A</t>
        </is>
      </c>
      <c r="T55" s="21" t="n"/>
      <c r="U55" s="20" t="n"/>
      <c r="V55" s="20" t="n"/>
      <c r="W55" s="18" t="n"/>
      <c r="X55" s="21" t="n"/>
      <c r="Y55" s="20" t="n"/>
      <c r="Z55" s="20" t="n"/>
      <c r="AA55" s="18" t="n"/>
      <c r="AB55" s="21" t="n"/>
      <c r="AC55" s="20" t="n"/>
      <c r="AD55" s="20" t="n"/>
      <c r="AE55" s="18" t="n"/>
      <c r="AF55" s="21" t="n"/>
      <c r="AG55" s="21" t="n"/>
      <c r="AH55" s="21" t="n"/>
      <c r="AI55" s="21" t="n"/>
      <c r="AJ55" s="21" t="n"/>
      <c r="AK55" s="22" t="n"/>
      <c r="AL55" s="41" t="n"/>
    </row>
    <row r="56" ht="14.25" customHeight="1">
      <c r="A56" s="4" t="n">
        <v>55</v>
      </c>
      <c r="B56" s="5" t="inlineStr">
        <is>
          <t>Mathankumar T</t>
        </is>
      </c>
      <c r="C56" s="5" t="inlineStr">
        <is>
          <t>CSE</t>
        </is>
      </c>
      <c r="D56" s="5" t="inlineStr">
        <is>
          <t>kumarmathan8986@gmail.com</t>
        </is>
      </c>
      <c r="E56" s="5" t="inlineStr">
        <is>
          <t>kumarmathan8986@gmail.com</t>
        </is>
      </c>
      <c r="F56" s="6" t="n">
        <v>6369137649</v>
      </c>
      <c r="G56" s="4" t="inlineStr">
        <is>
          <t>P</t>
        </is>
      </c>
      <c r="H56" s="12" t="n"/>
      <c r="I56" s="12" t="n"/>
      <c r="J56" s="4" t="n"/>
      <c r="K56" s="4" t="inlineStr">
        <is>
          <t>P</t>
        </is>
      </c>
      <c r="L56" s="12" t="n"/>
      <c r="M56" s="12" t="n"/>
      <c r="N56" s="4" t="n"/>
      <c r="O56" s="4" t="inlineStr">
        <is>
          <t>P</t>
        </is>
      </c>
      <c r="P56" s="12" t="n"/>
      <c r="Q56" s="12" t="n"/>
      <c r="R56" s="4" t="n"/>
      <c r="S56" s="4" t="inlineStr">
        <is>
          <t>P</t>
        </is>
      </c>
      <c r="T56" s="4" t="n"/>
      <c r="U56" s="12" t="n"/>
      <c r="V56" s="12" t="n"/>
      <c r="W56" s="4" t="n"/>
      <c r="X56" s="4" t="n"/>
      <c r="Y56" s="12" t="n"/>
      <c r="Z56" s="12" t="n"/>
      <c r="AA56" s="4" t="n"/>
      <c r="AB56" s="4" t="n"/>
      <c r="AC56" s="12" t="n"/>
      <c r="AD56" s="12" t="n"/>
      <c r="AE56" s="4" t="n"/>
      <c r="AF56" s="4" t="n"/>
      <c r="AG56" s="4" t="n"/>
      <c r="AH56" s="12">
        <f>(IF(H56&gt;0,"11"-H56))+(IF(M56&gt;0,"11"-M56))+(IF(P56&gt;0,"11"-P56))+(IF(U56&gt;0,"11"-U56))+(IF(Y56&gt;0,"11"-Y56))+(IF(AC56&gt;0,"11"-AC56))</f>
        <v/>
      </c>
      <c r="AI56" s="12">
        <f>AVERAGE(I56,#REF!,Q56,V56,Z56,AD56)</f>
        <v/>
      </c>
      <c r="AJ56" s="12" t="n"/>
      <c r="AK56" s="16">
        <f>AVERAGE(AH56,AI56)</f>
        <v/>
      </c>
      <c r="AL56" s="41" t="n"/>
    </row>
    <row r="57" ht="14.25" customHeight="1">
      <c r="A57" s="4" t="n">
        <v>56</v>
      </c>
      <c r="B57" s="5" t="inlineStr">
        <is>
          <t>mathavan S</t>
        </is>
      </c>
      <c r="C57" s="5" t="inlineStr">
        <is>
          <t>CSE</t>
        </is>
      </c>
      <c r="D57" s="5" t="inlineStr">
        <is>
          <t>mathavan2004madhu22@gmail.com</t>
        </is>
      </c>
      <c r="E57" s="5" t="inlineStr">
        <is>
          <t>mathavan2004madhu22@gmail.com</t>
        </is>
      </c>
      <c r="F57" s="6" t="n">
        <v>6379584912</v>
      </c>
      <c r="G57" s="4" t="inlineStr">
        <is>
          <t>P</t>
        </is>
      </c>
      <c r="H57" s="12" t="n">
        <v>3</v>
      </c>
      <c r="I57" s="12" t="n">
        <v>27</v>
      </c>
      <c r="J57" s="4" t="n"/>
      <c r="K57" s="19" t="inlineStr">
        <is>
          <t>P</t>
        </is>
      </c>
      <c r="L57" s="12" t="n">
        <v>10</v>
      </c>
      <c r="M57" s="12" t="n">
        <v>26</v>
      </c>
      <c r="N57" s="4" t="n"/>
      <c r="O57" s="4" t="inlineStr">
        <is>
          <t>P</t>
        </is>
      </c>
      <c r="P57" s="12" t="n"/>
      <c r="Q57" s="12" t="n"/>
      <c r="R57" s="4" t="n"/>
      <c r="S57" s="4" t="inlineStr">
        <is>
          <t>P</t>
        </is>
      </c>
      <c r="T57" s="4" t="n"/>
      <c r="U57" s="12" t="n"/>
      <c r="V57" s="12" t="n"/>
      <c r="W57" s="4" t="n"/>
      <c r="X57" s="4" t="n"/>
      <c r="Y57" s="12" t="n"/>
      <c r="Z57" s="12" t="n"/>
      <c r="AA57" s="4" t="n"/>
      <c r="AB57" s="4" t="n"/>
      <c r="AC57" s="12" t="n"/>
      <c r="AD57" s="12" t="n"/>
      <c r="AE57" s="4" t="n"/>
      <c r="AF57" s="4" t="n"/>
      <c r="AG57" s="4" t="n"/>
      <c r="AH57" s="12">
        <f>(IF(H57&gt;0,"11"-H57))+(IF(M57&gt;0,"11"-M57))+(IF(P57&gt;0,"11"-P57))+(IF(U57&gt;0,"11"-U57))+(IF(Y57&gt;0,"11"-Y57))+(IF(AC57&gt;0,"11"-AC57))</f>
        <v/>
      </c>
      <c r="AI57" s="12">
        <f>AVERAGE(I57,#REF!,Q57,V57,Z57,AD57)</f>
        <v/>
      </c>
      <c r="AJ57" s="12" t="n"/>
      <c r="AK57" s="16">
        <f>AVERAGE(AH57,AI57)</f>
        <v/>
      </c>
      <c r="AL57" s="41" t="n"/>
    </row>
    <row r="58" ht="14.25" customHeight="1">
      <c r="A58" s="4" t="n">
        <v>57</v>
      </c>
      <c r="B58" s="5" t="inlineStr">
        <is>
          <t>Mathu balaji K</t>
        </is>
      </c>
      <c r="C58" s="5" t="inlineStr">
        <is>
          <t>CSE</t>
        </is>
      </c>
      <c r="D58" s="5" t="inlineStr">
        <is>
          <t>mathubalaji2003@gmail.com</t>
        </is>
      </c>
      <c r="E58" s="5" t="inlineStr">
        <is>
          <t>mathubalaji2003@gmail.com</t>
        </is>
      </c>
      <c r="F58" s="5" t="n">
        <v>7094332015</v>
      </c>
      <c r="G58" s="24" t="inlineStr">
        <is>
          <t>P</t>
        </is>
      </c>
      <c r="H58" s="25" t="n"/>
      <c r="I58" s="25" t="n"/>
      <c r="J58" s="26" t="n"/>
      <c r="K58" s="27" t="inlineStr">
        <is>
          <t>P</t>
        </is>
      </c>
      <c r="L58" s="25" t="n"/>
      <c r="M58" s="25" t="n"/>
      <c r="N58" s="26" t="n"/>
      <c r="O58" s="19" t="inlineStr">
        <is>
          <t>A</t>
        </is>
      </c>
      <c r="P58" s="28" t="n"/>
      <c r="Q58" s="28" t="n"/>
      <c r="R58" s="26" t="n"/>
      <c r="S58" s="27" t="inlineStr">
        <is>
          <t>P</t>
        </is>
      </c>
      <c r="T58" s="5" t="n"/>
      <c r="U58" s="28" t="n"/>
      <c r="V58" s="28" t="n"/>
      <c r="W58" s="26" t="n"/>
      <c r="X58" s="5" t="n"/>
      <c r="Y58" s="28" t="n"/>
      <c r="Z58" s="28" t="n"/>
      <c r="AA58" s="26" t="n"/>
      <c r="AB58" s="5" t="n"/>
      <c r="AC58" s="28" t="n"/>
      <c r="AD58" s="28" t="n"/>
      <c r="AE58" s="26" t="n"/>
      <c r="AF58" s="5" t="n"/>
      <c r="AG58" s="5" t="n"/>
      <c r="AH58" s="5" t="n"/>
      <c r="AI58" s="5" t="n"/>
      <c r="AJ58" s="5" t="n"/>
      <c r="AK58" s="39" t="n"/>
      <c r="AL58" s="41" t="n"/>
    </row>
    <row r="59" ht="14.25" customHeight="1">
      <c r="A59" s="4" t="n">
        <v>58</v>
      </c>
      <c r="B59" s="5" t="inlineStr">
        <is>
          <t>Mohammed Razithul  Haq s</t>
        </is>
      </c>
      <c r="C59" s="5" t="inlineStr">
        <is>
          <t>CSE</t>
        </is>
      </c>
      <c r="D59" s="5" t="inlineStr">
        <is>
          <t>Riohamee</t>
        </is>
      </c>
      <c r="E59" s="5" t="inlineStr">
        <is>
          <t>riohamee13@gmail.com</t>
        </is>
      </c>
      <c r="F59" s="6" t="n">
        <v>7358676676</v>
      </c>
      <c r="G59" s="4" t="inlineStr">
        <is>
          <t>P</t>
        </is>
      </c>
      <c r="H59" s="17" t="n"/>
      <c r="I59" s="17" t="n"/>
      <c r="J59" s="18" t="n"/>
      <c r="K59" s="19" t="inlineStr">
        <is>
          <t>A</t>
        </is>
      </c>
      <c r="L59" s="17" t="n"/>
      <c r="M59" s="17" t="n"/>
      <c r="N59" s="18" t="n"/>
      <c r="O59" s="19" t="inlineStr">
        <is>
          <t>P</t>
        </is>
      </c>
      <c r="P59" s="20" t="n"/>
      <c r="Q59" s="20" t="n"/>
      <c r="R59" s="18" t="n"/>
      <c r="S59" s="19" t="inlineStr">
        <is>
          <t>A</t>
        </is>
      </c>
      <c r="T59" s="21" t="n"/>
      <c r="U59" s="20" t="n"/>
      <c r="V59" s="20" t="n"/>
      <c r="W59" s="18" t="n"/>
      <c r="X59" s="21" t="n"/>
      <c r="Y59" s="20" t="n"/>
      <c r="Z59" s="20" t="n"/>
      <c r="AA59" s="18" t="n"/>
      <c r="AB59" s="21" t="n"/>
      <c r="AC59" s="20" t="n"/>
      <c r="AD59" s="20" t="n"/>
      <c r="AE59" s="18" t="n"/>
      <c r="AF59" s="21" t="n"/>
      <c r="AG59" s="21" t="n"/>
      <c r="AH59" s="21" t="n"/>
      <c r="AI59" s="21" t="n"/>
      <c r="AJ59" s="21" t="n"/>
      <c r="AK59" s="22" t="n"/>
      <c r="AL59" s="41" t="n"/>
    </row>
    <row r="60" ht="14.25" customHeight="1">
      <c r="A60" s="4" t="n">
        <v>59</v>
      </c>
      <c r="B60" s="5" t="inlineStr">
        <is>
          <t xml:space="preserve">Mohammed Thowsif N </t>
        </is>
      </c>
      <c r="C60" s="5" t="inlineStr">
        <is>
          <t>CSE</t>
        </is>
      </c>
      <c r="D60" s="5" t="inlineStr">
        <is>
          <t>Thowsif#</t>
        </is>
      </c>
      <c r="E60" s="5" t="inlineStr">
        <is>
          <t>mdthowsif2211@gmail.com</t>
        </is>
      </c>
      <c r="F60" s="6" t="n">
        <v>9361777436</v>
      </c>
      <c r="G60" s="4" t="inlineStr">
        <is>
          <t>P</t>
        </is>
      </c>
      <c r="H60" s="17" t="n"/>
      <c r="I60" s="17" t="n"/>
      <c r="J60" s="18" t="n"/>
      <c r="K60" s="19" t="inlineStr">
        <is>
          <t>A</t>
        </is>
      </c>
      <c r="L60" s="17" t="n"/>
      <c r="M60" s="17" t="n"/>
      <c r="N60" s="18" t="n"/>
      <c r="O60" s="19" t="inlineStr">
        <is>
          <t>P</t>
        </is>
      </c>
      <c r="P60" s="20" t="n"/>
      <c r="Q60" s="20" t="n"/>
      <c r="R60" s="18" t="n"/>
      <c r="S60" s="19" t="inlineStr">
        <is>
          <t>A</t>
        </is>
      </c>
      <c r="T60" s="21" t="n"/>
      <c r="U60" s="20" t="n"/>
      <c r="V60" s="20" t="n"/>
      <c r="W60" s="18" t="n"/>
      <c r="X60" s="21" t="n"/>
      <c r="Y60" s="20" t="n"/>
      <c r="Z60" s="20" t="n"/>
      <c r="AA60" s="18" t="n"/>
      <c r="AB60" s="21" t="n"/>
      <c r="AC60" s="20" t="n"/>
      <c r="AD60" s="20" t="n"/>
      <c r="AE60" s="18" t="n"/>
      <c r="AF60" s="21" t="n"/>
      <c r="AG60" s="21" t="n"/>
      <c r="AH60" s="21" t="n"/>
      <c r="AI60" s="21" t="n"/>
      <c r="AJ60" s="21" t="n"/>
      <c r="AK60" s="22" t="n"/>
      <c r="AL60" s="41" t="n"/>
    </row>
    <row r="61" ht="14.25" customHeight="1">
      <c r="A61" s="4" t="n">
        <v>60</v>
      </c>
      <c r="B61" s="5" t="inlineStr">
        <is>
          <t>Muthu Manjula V</t>
        </is>
      </c>
      <c r="C61" s="5" t="inlineStr">
        <is>
          <t>CSE</t>
        </is>
      </c>
      <c r="D61" s="5" t="inlineStr">
        <is>
          <t>Manikandanm0779@gmail.com</t>
        </is>
      </c>
      <c r="E61" s="5" t="inlineStr">
        <is>
          <t>manikandanm0779@gmail.com</t>
        </is>
      </c>
      <c r="F61" s="6" t="n">
        <v>9629038156</v>
      </c>
      <c r="G61" s="4" t="inlineStr">
        <is>
          <t>P</t>
        </is>
      </c>
      <c r="H61" s="12" t="n"/>
      <c r="I61" s="12" t="n">
        <v>22</v>
      </c>
      <c r="J61" s="4" t="n"/>
      <c r="K61" s="4" t="inlineStr">
        <is>
          <t>P</t>
        </is>
      </c>
      <c r="L61" s="12" t="n"/>
      <c r="M61" s="12" t="n"/>
      <c r="N61" s="4" t="n"/>
      <c r="O61" s="4" t="inlineStr">
        <is>
          <t>P</t>
        </is>
      </c>
      <c r="P61" s="12" t="n"/>
      <c r="Q61" s="12" t="n"/>
      <c r="R61" s="4" t="n"/>
      <c r="S61" s="4" t="inlineStr">
        <is>
          <t>P</t>
        </is>
      </c>
      <c r="T61" s="4" t="n"/>
      <c r="U61" s="12" t="n"/>
      <c r="V61" s="12" t="n"/>
      <c r="W61" s="4" t="n"/>
      <c r="X61" s="4" t="n"/>
      <c r="Y61" s="12" t="n"/>
      <c r="Z61" s="12" t="n"/>
      <c r="AA61" s="4" t="n"/>
      <c r="AB61" s="4" t="n"/>
      <c r="AC61" s="12" t="n"/>
      <c r="AD61" s="12" t="n"/>
      <c r="AE61" s="4" t="n"/>
      <c r="AF61" s="4" t="n"/>
      <c r="AG61" s="4" t="n"/>
      <c r="AH61" s="12">
        <f>(IF(H61&gt;0,"11"-H61))+(IF(M61&gt;0,"11"-M61))+(IF(P61&gt;0,"11"-P61))+(IF(U61&gt;0,"11"-U61))+(IF(Y61&gt;0,"11"-Y61))+(IF(AC61&gt;0,"11"-AC61))</f>
        <v/>
      </c>
      <c r="AI61" s="12">
        <f>AVERAGE(I61,#REF!,Q61,V61,Z61,AD61)</f>
        <v/>
      </c>
      <c r="AJ61" s="12" t="n"/>
      <c r="AK61" s="16">
        <f>AVERAGE(AH61,AI61)</f>
        <v/>
      </c>
      <c r="AL61" s="41" t="n"/>
    </row>
    <row r="62" ht="14.25" customHeight="1">
      <c r="A62" s="4" t="n">
        <v>61</v>
      </c>
      <c r="B62" s="5" t="inlineStr">
        <is>
          <t>Muthu selvi K</t>
        </is>
      </c>
      <c r="C62" s="5" t="inlineStr">
        <is>
          <t>CSE</t>
        </is>
      </c>
      <c r="D62" s="5" t="inlineStr">
        <is>
          <t>muthuselvik234@gmail.com</t>
        </is>
      </c>
      <c r="E62" s="5" t="inlineStr">
        <is>
          <t>muthuselvik234@gmail.com</t>
        </is>
      </c>
      <c r="F62" s="6" t="n">
        <v>9360583216</v>
      </c>
      <c r="G62" s="4" t="inlineStr">
        <is>
          <t>P</t>
        </is>
      </c>
      <c r="H62" s="12" t="n"/>
      <c r="I62" s="29" t="n">
        <v>25</v>
      </c>
      <c r="J62" s="30" t="n"/>
      <c r="K62" s="4" t="inlineStr">
        <is>
          <t>P</t>
        </is>
      </c>
      <c r="L62" s="12" t="n"/>
      <c r="M62" s="12" t="n">
        <v>19</v>
      </c>
      <c r="N62" s="30" t="n"/>
      <c r="O62" s="4" t="inlineStr">
        <is>
          <t>P</t>
        </is>
      </c>
      <c r="P62" s="12" t="n"/>
      <c r="Q62" s="12" t="n"/>
      <c r="R62" s="30" t="n"/>
      <c r="S62" s="4" t="inlineStr">
        <is>
          <t>P</t>
        </is>
      </c>
      <c r="T62" s="4" t="n"/>
      <c r="U62" s="12" t="n"/>
      <c r="V62" s="12" t="n"/>
      <c r="W62" s="30" t="n"/>
      <c r="X62" s="4" t="n"/>
      <c r="Y62" s="12" t="n"/>
      <c r="Z62" s="12" t="n"/>
      <c r="AA62" s="30" t="n"/>
      <c r="AB62" s="4" t="n"/>
      <c r="AC62" s="12" t="n"/>
      <c r="AD62" s="12" t="n"/>
      <c r="AE62" s="30" t="n"/>
      <c r="AF62" s="4" t="n"/>
      <c r="AG62" s="4" t="n"/>
      <c r="AH62" s="12">
        <f>(IF(H62&gt;0,"11"-H62))+(IF(M62&gt;0,"11"-M62))+(IF(P62&gt;0,"11"-P62))+(IF(U62&gt;0,"11"-U62))+(IF(Y62&gt;0,"11"-Y62))+(IF(AC62&gt;0,"11"-AC62))</f>
        <v/>
      </c>
      <c r="AI62" s="12">
        <f>AVERAGE(I62,#REF!,Q62,V62,Z62,AD62)</f>
        <v/>
      </c>
      <c r="AJ62" s="12" t="n"/>
      <c r="AK62" s="16">
        <f>AVERAGE(AH62,AI62)</f>
        <v/>
      </c>
      <c r="AL62" s="41" t="n"/>
    </row>
    <row r="63" ht="14.25" customHeight="1">
      <c r="A63" s="4" t="n">
        <v>62</v>
      </c>
      <c r="B63" s="5" t="inlineStr">
        <is>
          <t>Naveen</t>
        </is>
      </c>
      <c r="C63" s="5" t="inlineStr">
        <is>
          <t>CSE</t>
        </is>
      </c>
      <c r="D63" s="21" t="n"/>
      <c r="E63" s="21" t="n"/>
      <c r="F63" s="21" t="n"/>
      <c r="G63" s="19" t="inlineStr">
        <is>
          <t>A</t>
        </is>
      </c>
      <c r="H63" s="17" t="n"/>
      <c r="I63" s="17" t="n"/>
      <c r="J63" s="18" t="n"/>
      <c r="K63" s="19" t="inlineStr">
        <is>
          <t>A</t>
        </is>
      </c>
      <c r="L63" s="17" t="n"/>
      <c r="M63" s="17" t="n"/>
      <c r="N63" s="18" t="n"/>
      <c r="O63" s="19" t="inlineStr">
        <is>
          <t>A</t>
        </is>
      </c>
      <c r="P63" s="20" t="n"/>
      <c r="Q63" s="20" t="n"/>
      <c r="R63" s="18" t="n"/>
      <c r="S63" s="19" t="inlineStr">
        <is>
          <t>A</t>
        </is>
      </c>
      <c r="T63" s="21" t="n"/>
      <c r="U63" s="20" t="n"/>
      <c r="V63" s="20" t="n"/>
      <c r="W63" s="18" t="n"/>
      <c r="X63" s="21" t="n"/>
      <c r="Y63" s="20" t="n"/>
      <c r="Z63" s="20" t="n"/>
      <c r="AA63" s="18" t="n"/>
      <c r="AB63" s="21" t="n"/>
      <c r="AC63" s="20" t="n"/>
      <c r="AD63" s="20" t="n"/>
      <c r="AE63" s="18" t="n"/>
      <c r="AF63" s="21" t="n"/>
      <c r="AG63" s="21" t="n"/>
      <c r="AH63" s="21" t="n"/>
      <c r="AI63" s="21" t="n"/>
      <c r="AJ63" s="21" t="n"/>
      <c r="AK63" s="22" t="n"/>
      <c r="AL63" s="41" t="n"/>
    </row>
    <row r="64" ht="14.25" customHeight="1">
      <c r="A64" s="4" t="n">
        <v>63</v>
      </c>
      <c r="B64" s="5" t="inlineStr">
        <is>
          <t>Nishanth</t>
        </is>
      </c>
      <c r="C64" s="5" t="inlineStr">
        <is>
          <t>CSE</t>
        </is>
      </c>
      <c r="D64" s="21" t="n"/>
      <c r="E64" s="21" t="n"/>
      <c r="F64" s="21" t="n"/>
      <c r="G64" s="19" t="inlineStr">
        <is>
          <t>A</t>
        </is>
      </c>
      <c r="H64" s="17" t="n"/>
      <c r="I64" s="17" t="n"/>
      <c r="J64" s="18" t="n"/>
      <c r="K64" s="19" t="inlineStr">
        <is>
          <t>A</t>
        </is>
      </c>
      <c r="L64" s="17" t="n"/>
      <c r="M64" s="17" t="n"/>
      <c r="N64" s="18" t="n"/>
      <c r="O64" s="19" t="inlineStr">
        <is>
          <t>A</t>
        </is>
      </c>
      <c r="P64" s="20" t="n"/>
      <c r="Q64" s="20" t="n"/>
      <c r="R64" s="18" t="n"/>
      <c r="S64" s="19" t="inlineStr">
        <is>
          <t>A</t>
        </is>
      </c>
      <c r="T64" s="21" t="n"/>
      <c r="U64" s="20" t="n"/>
      <c r="V64" s="20" t="n"/>
      <c r="W64" s="18" t="n"/>
      <c r="X64" s="21" t="n"/>
      <c r="Y64" s="20" t="n"/>
      <c r="Z64" s="20" t="n"/>
      <c r="AA64" s="18" t="n"/>
      <c r="AB64" s="21" t="n"/>
      <c r="AC64" s="20" t="n"/>
      <c r="AD64" s="20" t="n"/>
      <c r="AE64" s="18" t="n"/>
      <c r="AF64" s="21" t="n"/>
      <c r="AG64" s="21" t="n"/>
      <c r="AH64" s="21" t="n"/>
      <c r="AI64" s="21" t="n"/>
      <c r="AJ64" s="21" t="n"/>
      <c r="AK64" s="22" t="n"/>
      <c r="AL64" s="41" t="n"/>
    </row>
    <row r="65" ht="14.25" customHeight="1">
      <c r="A65" s="4" t="n">
        <v>64</v>
      </c>
      <c r="B65" s="5" t="inlineStr">
        <is>
          <t>ponciya C</t>
        </is>
      </c>
      <c r="C65" s="5" t="inlineStr">
        <is>
          <t>CSE</t>
        </is>
      </c>
      <c r="D65" s="5" t="inlineStr">
        <is>
          <t>ponciyachandran@gmail.com</t>
        </is>
      </c>
      <c r="E65" s="5" t="inlineStr">
        <is>
          <t xml:space="preserve"> ponciyachandran@gmail.com </t>
        </is>
      </c>
      <c r="F65" s="6" t="n">
        <v>9789383540</v>
      </c>
      <c r="G65" s="4" t="inlineStr">
        <is>
          <t>P</t>
        </is>
      </c>
      <c r="H65" s="17" t="n"/>
      <c r="I65" s="17" t="n"/>
      <c r="J65" s="18" t="n"/>
      <c r="K65" s="19" t="inlineStr">
        <is>
          <t>P</t>
        </is>
      </c>
      <c r="L65" s="17" t="n"/>
      <c r="M65" s="17" t="n"/>
      <c r="N65" s="18" t="n"/>
      <c r="O65" s="19" t="inlineStr">
        <is>
          <t>P</t>
        </is>
      </c>
      <c r="P65" s="20" t="n"/>
      <c r="Q65" s="20" t="n"/>
      <c r="R65" s="18" t="n"/>
      <c r="S65" s="19" t="inlineStr">
        <is>
          <t>A</t>
        </is>
      </c>
      <c r="T65" s="21" t="n"/>
      <c r="U65" s="20" t="n"/>
      <c r="V65" s="20" t="n"/>
      <c r="W65" s="18" t="n"/>
      <c r="X65" s="21" t="n"/>
      <c r="Y65" s="20" t="n"/>
      <c r="Z65" s="20" t="n"/>
      <c r="AA65" s="18" t="n"/>
      <c r="AB65" s="21" t="n"/>
      <c r="AC65" s="20" t="n"/>
      <c r="AD65" s="20" t="n"/>
      <c r="AE65" s="18" t="n"/>
      <c r="AF65" s="21" t="n"/>
      <c r="AG65" s="21" t="n"/>
      <c r="AH65" s="21" t="n"/>
      <c r="AI65" s="21" t="n"/>
      <c r="AJ65" s="21" t="n"/>
      <c r="AK65" s="22" t="n"/>
      <c r="AL65" s="41" t="n"/>
    </row>
    <row r="66" ht="14.25" customHeight="1">
      <c r="A66" s="4" t="n">
        <v>65</v>
      </c>
      <c r="B66" s="5" t="inlineStr">
        <is>
          <t>Pradeep Sam Raj M</t>
        </is>
      </c>
      <c r="C66" s="5" t="inlineStr">
        <is>
          <t>CSE</t>
        </is>
      </c>
      <c r="D66" s="5" t="inlineStr">
        <is>
          <t>pradeepdrs1711@gmail.com</t>
        </is>
      </c>
      <c r="E66" s="5" t="inlineStr">
        <is>
          <t>pradeepdrs1711@gmail.com</t>
        </is>
      </c>
      <c r="F66" s="5" t="n">
        <v>6380982113</v>
      </c>
      <c r="G66" s="24" t="inlineStr">
        <is>
          <t>P</t>
        </is>
      </c>
      <c r="H66" s="25" t="n"/>
      <c r="I66" s="25" t="n"/>
      <c r="J66" s="26" t="n"/>
      <c r="K66" s="27" t="inlineStr">
        <is>
          <t>P</t>
        </is>
      </c>
      <c r="L66" s="25" t="n"/>
      <c r="M66" s="25" t="n"/>
      <c r="N66" s="26" t="n"/>
      <c r="O66" s="19" t="inlineStr">
        <is>
          <t>A</t>
        </is>
      </c>
      <c r="P66" s="28" t="n"/>
      <c r="Q66" s="28" t="n"/>
      <c r="R66" s="26" t="n"/>
      <c r="S66" s="27" t="inlineStr">
        <is>
          <t>A</t>
        </is>
      </c>
      <c r="T66" s="5" t="n"/>
      <c r="U66" s="28" t="n"/>
      <c r="V66" s="28" t="n"/>
      <c r="W66" s="26" t="n"/>
      <c r="X66" s="5" t="n"/>
      <c r="Y66" s="28" t="n"/>
      <c r="Z66" s="28" t="n"/>
      <c r="AA66" s="26" t="n"/>
      <c r="AB66" s="5" t="n"/>
      <c r="AC66" s="28" t="n"/>
      <c r="AD66" s="28" t="n"/>
      <c r="AE66" s="26" t="n"/>
      <c r="AF66" s="5" t="n"/>
      <c r="AG66" s="5" t="n"/>
      <c r="AH66" s="5" t="n"/>
      <c r="AI66" s="5" t="n"/>
      <c r="AJ66" s="5" t="n"/>
      <c r="AK66" s="39" t="n"/>
      <c r="AL66" s="41" t="n"/>
    </row>
    <row r="67" ht="14.25" customHeight="1">
      <c r="A67" s="4" t="n">
        <v>66</v>
      </c>
      <c r="B67" s="5" t="inlineStr">
        <is>
          <t>Prakash K</t>
        </is>
      </c>
      <c r="C67" s="5" t="inlineStr">
        <is>
          <t>CSE</t>
        </is>
      </c>
      <c r="D67" s="5" t="inlineStr">
        <is>
          <t>kpp824762@gmail.com</t>
        </is>
      </c>
      <c r="E67" s="5" t="inlineStr">
        <is>
          <t>kpp824762@gmail.com</t>
        </is>
      </c>
      <c r="F67" s="6" t="n">
        <v>9385497906</v>
      </c>
      <c r="G67" s="4" t="inlineStr">
        <is>
          <t>P</t>
        </is>
      </c>
      <c r="H67" s="17" t="n"/>
      <c r="I67" s="17" t="n"/>
      <c r="J67" s="18" t="n"/>
      <c r="K67" s="19" t="inlineStr">
        <is>
          <t>A</t>
        </is>
      </c>
      <c r="L67" s="17" t="n"/>
      <c r="M67" s="17" t="n"/>
      <c r="N67" s="18" t="n"/>
      <c r="O67" s="19" t="inlineStr">
        <is>
          <t>A</t>
        </is>
      </c>
      <c r="P67" s="20" t="n"/>
      <c r="Q67" s="20" t="n"/>
      <c r="R67" s="18" t="n"/>
      <c r="S67" s="19" t="inlineStr">
        <is>
          <t>A</t>
        </is>
      </c>
      <c r="T67" s="21" t="n"/>
      <c r="U67" s="20" t="n"/>
      <c r="V67" s="20" t="n"/>
      <c r="W67" s="18" t="n"/>
      <c r="X67" s="21" t="n"/>
      <c r="Y67" s="20" t="n"/>
      <c r="Z67" s="20" t="n"/>
      <c r="AA67" s="18" t="n"/>
      <c r="AB67" s="21" t="n"/>
      <c r="AC67" s="20" t="n"/>
      <c r="AD67" s="20" t="n"/>
      <c r="AE67" s="18" t="n"/>
      <c r="AF67" s="21" t="n"/>
      <c r="AG67" s="21" t="n"/>
      <c r="AH67" s="21" t="n"/>
      <c r="AI67" s="21" t="n"/>
      <c r="AJ67" s="21" t="n"/>
      <c r="AK67" s="22" t="n"/>
      <c r="AL67" s="41" t="n"/>
    </row>
    <row r="68" ht="14.25" customHeight="1">
      <c r="A68" s="4" t="n">
        <v>67</v>
      </c>
      <c r="B68" s="5" t="inlineStr">
        <is>
          <t>Prakash S</t>
        </is>
      </c>
      <c r="C68" s="5" t="inlineStr">
        <is>
          <t>CSE</t>
        </is>
      </c>
      <c r="D68" s="5" t="inlineStr">
        <is>
          <t>prakashtamil59512@gmail.com</t>
        </is>
      </c>
      <c r="E68" s="5" t="inlineStr">
        <is>
          <t>prakashtamil59512@gmail.com</t>
        </is>
      </c>
      <c r="F68" s="6" t="n">
        <v>7826047015</v>
      </c>
      <c r="G68" s="4" t="inlineStr">
        <is>
          <t>P</t>
        </is>
      </c>
      <c r="H68" s="17" t="n">
        <v>1</v>
      </c>
      <c r="I68" s="17" t="n">
        <v>17</v>
      </c>
      <c r="J68" s="18" t="n"/>
      <c r="K68" s="19" t="inlineStr">
        <is>
          <t>P</t>
        </is>
      </c>
      <c r="L68" s="17" t="n"/>
      <c r="M68" s="17" t="n">
        <v>26</v>
      </c>
      <c r="N68" s="18" t="n"/>
      <c r="O68" s="4" t="inlineStr">
        <is>
          <t>P</t>
        </is>
      </c>
      <c r="P68" s="20" t="n"/>
      <c r="Q68" s="20" t="n"/>
      <c r="R68" s="18" t="n"/>
      <c r="S68" s="19" t="inlineStr">
        <is>
          <t>P</t>
        </is>
      </c>
      <c r="T68" s="21" t="n"/>
      <c r="U68" s="20" t="n"/>
      <c r="V68" s="20" t="n"/>
      <c r="W68" s="18" t="n"/>
      <c r="X68" s="21" t="n"/>
      <c r="Y68" s="20" t="n"/>
      <c r="Z68" s="20" t="n"/>
      <c r="AA68" s="18" t="n"/>
      <c r="AB68" s="21" t="n"/>
      <c r="AC68" s="20" t="n"/>
      <c r="AD68" s="20" t="n"/>
      <c r="AE68" s="18" t="n"/>
      <c r="AF68" s="21" t="n"/>
      <c r="AG68" s="21" t="n"/>
      <c r="AH68" s="21" t="n"/>
      <c r="AI68" s="21" t="n"/>
      <c r="AJ68" s="21" t="n"/>
      <c r="AK68" s="22" t="n"/>
      <c r="AL68" s="41" t="n"/>
    </row>
    <row r="69" ht="14.25" customHeight="1">
      <c r="A69" s="4" t="n">
        <v>68</v>
      </c>
      <c r="B69" s="5" t="inlineStr">
        <is>
          <t>pravin N</t>
        </is>
      </c>
      <c r="C69" s="5" t="inlineStr">
        <is>
          <t>CSE</t>
        </is>
      </c>
      <c r="D69" s="5" t="inlineStr">
        <is>
          <t>pravinmobin@gmail.com</t>
        </is>
      </c>
      <c r="E69" s="5" t="inlineStr">
        <is>
          <t>pravinmobin@gmail.com</t>
        </is>
      </c>
      <c r="F69" s="6" t="n">
        <v>6374065858</v>
      </c>
      <c r="G69" s="4" t="inlineStr">
        <is>
          <t>P</t>
        </is>
      </c>
      <c r="H69" s="12" t="n"/>
      <c r="I69" s="12" t="n"/>
      <c r="J69" s="4" t="n"/>
      <c r="K69" s="19" t="inlineStr">
        <is>
          <t>P</t>
        </is>
      </c>
      <c r="L69" s="12" t="n"/>
      <c r="M69" s="12" t="n"/>
      <c r="N69" s="4" t="n"/>
      <c r="O69" s="19" t="inlineStr">
        <is>
          <t>P</t>
        </is>
      </c>
      <c r="P69" s="12" t="n"/>
      <c r="Q69" s="12" t="n"/>
      <c r="R69" s="4" t="n"/>
      <c r="S69" s="4" t="inlineStr">
        <is>
          <t>P</t>
        </is>
      </c>
      <c r="T69" s="4" t="n"/>
      <c r="U69" s="12" t="n"/>
      <c r="V69" s="12" t="n"/>
      <c r="W69" s="4" t="n"/>
      <c r="X69" s="4" t="n"/>
      <c r="Y69" s="12" t="n"/>
      <c r="Z69" s="12" t="n"/>
      <c r="AA69" s="4" t="n"/>
      <c r="AB69" s="4" t="n"/>
      <c r="AC69" s="12" t="n"/>
      <c r="AD69" s="12" t="n"/>
      <c r="AE69" s="4" t="n"/>
      <c r="AF69" s="4" t="n"/>
      <c r="AG69" s="4" t="n"/>
      <c r="AH69" s="12">
        <f>(IF(H69&gt;0,"11"-H69))+(IF(M69&gt;0,"11"-M69))+(IF(P69&gt;0,"11"-P69))+(IF(U69&gt;0,"11"-U69))+(IF(Y69&gt;0,"11"-Y69))+(IF(AC69&gt;0,"11"-AC69))</f>
        <v/>
      </c>
      <c r="AI69" s="12">
        <f>AVERAGE(I69,#REF!,Q69,V69,Z69,AD69)</f>
        <v/>
      </c>
      <c r="AJ69" s="12" t="n"/>
      <c r="AK69" s="16">
        <f>AVERAGE(AH69,AI69)</f>
        <v/>
      </c>
      <c r="AL69" s="41" t="n"/>
    </row>
    <row r="70" ht="14.25" customHeight="1">
      <c r="A70" s="4" t="n">
        <v>69</v>
      </c>
      <c r="B70" s="5" t="inlineStr">
        <is>
          <t>Priyadharshini M.P.</t>
        </is>
      </c>
      <c r="C70" s="5" t="inlineStr">
        <is>
          <t>CSE</t>
        </is>
      </c>
      <c r="D70" s="5" t="inlineStr">
        <is>
          <t>priyadharshinimurugesan73@gmail.com</t>
        </is>
      </c>
      <c r="E70" s="5" t="inlineStr">
        <is>
          <t>priyadharshinimurugesan73@gmail.com</t>
        </is>
      </c>
      <c r="F70" s="6" t="n">
        <v>9025014939</v>
      </c>
      <c r="G70" s="4" t="inlineStr">
        <is>
          <t>P</t>
        </is>
      </c>
      <c r="H70" s="12" t="n">
        <v>6</v>
      </c>
      <c r="I70" s="12" t="n">
        <v>25</v>
      </c>
      <c r="J70" s="4" t="n"/>
      <c r="K70" s="4" t="inlineStr">
        <is>
          <t>P</t>
        </is>
      </c>
      <c r="L70" s="12" t="n"/>
      <c r="M70" s="12" t="n">
        <v>22</v>
      </c>
      <c r="N70" s="4" t="n"/>
      <c r="O70" s="19" t="inlineStr">
        <is>
          <t>P</t>
        </is>
      </c>
      <c r="P70" s="12" t="n"/>
      <c r="Q70" s="12" t="n"/>
      <c r="R70" s="4" t="n"/>
      <c r="S70" s="4" t="inlineStr">
        <is>
          <t>P</t>
        </is>
      </c>
      <c r="T70" s="4" t="n"/>
      <c r="U70" s="12" t="n"/>
      <c r="V70" s="12" t="n"/>
      <c r="W70" s="4" t="n"/>
      <c r="X70" s="4" t="n"/>
      <c r="Y70" s="12" t="n"/>
      <c r="Z70" s="12" t="n"/>
      <c r="AA70" s="4" t="n"/>
      <c r="AB70" s="4" t="n"/>
      <c r="AC70" s="12" t="n"/>
      <c r="AD70" s="12" t="n"/>
      <c r="AE70" s="4" t="n"/>
      <c r="AF70" s="4" t="n"/>
      <c r="AG70" s="4" t="n"/>
      <c r="AH70" s="12">
        <f>(IF(H70&gt;0,"11"-H70))+(IF(M70&gt;0,"11"-M70))+(IF(P70&gt;0,"11"-P70))+(IF(U70&gt;0,"11"-U70))+(IF(Y70&gt;0,"11"-Y70))+(IF(AC70&gt;0,"11"-AC70))</f>
        <v/>
      </c>
      <c r="AI70" s="12">
        <f>AVERAGE(I70,#REF!,Q70,V70,Z70,AD70)</f>
        <v/>
      </c>
      <c r="AJ70" s="12" t="n"/>
      <c r="AK70" s="16">
        <f>AVERAGE(AH70,AI70)</f>
        <v/>
      </c>
      <c r="AL70" s="41" t="n"/>
    </row>
    <row r="71" ht="14.25" customHeight="1">
      <c r="A71" s="4" t="n">
        <v>70</v>
      </c>
      <c r="B71" s="5" t="inlineStr">
        <is>
          <t>Ragul M</t>
        </is>
      </c>
      <c r="C71" s="5" t="inlineStr">
        <is>
          <t>CSE</t>
        </is>
      </c>
      <c r="D71" s="5" t="inlineStr">
        <is>
          <t xml:space="preserve">ragul7928@gmail.com </t>
        </is>
      </c>
      <c r="E71" s="5" t="inlineStr">
        <is>
          <t>ragul7928@gmail.com</t>
        </is>
      </c>
      <c r="F71" s="6" t="n">
        <v>9360066547</v>
      </c>
      <c r="G71" s="4" t="inlineStr">
        <is>
          <t>P</t>
        </is>
      </c>
      <c r="H71" s="12" t="n"/>
      <c r="I71" s="12" t="n"/>
      <c r="J71" s="4" t="n"/>
      <c r="K71" s="19" t="inlineStr">
        <is>
          <t>P</t>
        </is>
      </c>
      <c r="L71" s="12" t="n"/>
      <c r="M71" s="12" t="n">
        <v>20</v>
      </c>
      <c r="N71" s="4" t="n"/>
      <c r="O71" s="19" t="inlineStr">
        <is>
          <t>P</t>
        </is>
      </c>
      <c r="P71" s="12" t="n"/>
      <c r="Q71" s="12" t="n"/>
      <c r="R71" s="4" t="n"/>
      <c r="S71" s="4" t="inlineStr">
        <is>
          <t>P</t>
        </is>
      </c>
      <c r="T71" s="4" t="n"/>
      <c r="U71" s="12" t="n"/>
      <c r="V71" s="12" t="n"/>
      <c r="W71" s="4" t="n"/>
      <c r="X71" s="4" t="n"/>
      <c r="Y71" s="12" t="n"/>
      <c r="Z71" s="12" t="n"/>
      <c r="AA71" s="4" t="n"/>
      <c r="AB71" s="4" t="n"/>
      <c r="AC71" s="12" t="n"/>
      <c r="AD71" s="12" t="n"/>
      <c r="AE71" s="4" t="n"/>
      <c r="AF71" s="4" t="n"/>
      <c r="AG71" s="4" t="n"/>
      <c r="AH71" s="12">
        <f>(IF(H71&gt;0,"11"-H71))+(IF(M71&gt;0,"11"-M71))+(IF(P71&gt;0,"11"-P71))+(IF(U71&gt;0,"11"-U71))+(IF(Y71&gt;0,"11"-Y71))+(IF(AC71&gt;0,"11"-AC71))</f>
        <v/>
      </c>
      <c r="AI71" s="12">
        <f>AVERAGE(I71,#REF!,Q71,V71,Z71,AD71)</f>
        <v/>
      </c>
      <c r="AJ71" s="12" t="n"/>
      <c r="AK71" s="16">
        <f>AVERAGE(AH71,AI71)</f>
        <v/>
      </c>
      <c r="AL71" s="41" t="n"/>
    </row>
    <row r="72" ht="14.25" customHeight="1">
      <c r="A72" s="4" t="n">
        <v>71</v>
      </c>
      <c r="B72" s="5" t="inlineStr">
        <is>
          <t>Raja Divya C</t>
        </is>
      </c>
      <c r="C72" s="5" t="inlineStr">
        <is>
          <t>CSE</t>
        </is>
      </c>
      <c r="D72" s="5" t="inlineStr">
        <is>
          <t>rajadivya001ac@gmail.com</t>
        </is>
      </c>
      <c r="E72" s="5" t="inlineStr">
        <is>
          <t>raja</t>
        </is>
      </c>
      <c r="F72" s="6" t="n">
        <v>9047163543</v>
      </c>
      <c r="G72" s="4" t="inlineStr">
        <is>
          <t>P</t>
        </is>
      </c>
      <c r="H72" s="12" t="n"/>
      <c r="I72" s="12" t="n">
        <v>19</v>
      </c>
      <c r="J72" s="4" t="n"/>
      <c r="K72" s="19" t="inlineStr">
        <is>
          <t>P</t>
        </is>
      </c>
      <c r="L72" s="12" t="n">
        <v>1</v>
      </c>
      <c r="M72" s="12" t="n"/>
      <c r="N72" s="4" t="n"/>
      <c r="O72" s="19" t="inlineStr">
        <is>
          <t>P</t>
        </is>
      </c>
      <c r="P72" s="12" t="n"/>
      <c r="Q72" s="12" t="n"/>
      <c r="R72" s="4" t="n"/>
      <c r="S72" s="4" t="inlineStr">
        <is>
          <t>P</t>
        </is>
      </c>
      <c r="T72" s="4" t="n"/>
      <c r="U72" s="12" t="n"/>
      <c r="V72" s="12" t="n"/>
      <c r="W72" s="4" t="n"/>
      <c r="X72" s="4" t="n"/>
      <c r="Y72" s="12" t="n"/>
      <c r="Z72" s="12" t="n"/>
      <c r="AA72" s="4" t="n"/>
      <c r="AB72" s="4" t="n"/>
      <c r="AC72" s="12" t="n"/>
      <c r="AD72" s="12" t="n"/>
      <c r="AE72" s="4" t="n"/>
      <c r="AF72" s="4" t="n"/>
      <c r="AG72" s="4" t="n"/>
      <c r="AH72" s="12">
        <f>(IF(H72&gt;0,"11"-H72))+(IF(M72&gt;0,"11"-M72))+(IF(P72&gt;0,"11"-P72))+(IF(U72&gt;0,"11"-U72))+(IF(Y72&gt;0,"11"-Y72))+(IF(AC72&gt;0,"11"-AC72))</f>
        <v/>
      </c>
      <c r="AI72" s="12">
        <f>AVERAGE(I72,#REF!,Q72,V72,Z72,AD72)</f>
        <v/>
      </c>
      <c r="AJ72" s="12" t="n"/>
      <c r="AK72" s="16">
        <f>AVERAGE(AH72,AI72)</f>
        <v/>
      </c>
      <c r="AL72" s="41" t="n"/>
    </row>
    <row r="73" ht="14.25" customHeight="1">
      <c r="A73" s="4" t="n">
        <v>72</v>
      </c>
      <c r="B73" s="5" t="inlineStr">
        <is>
          <t>Rajan</t>
        </is>
      </c>
      <c r="C73" s="5" t="inlineStr">
        <is>
          <t>CSE</t>
        </is>
      </c>
      <c r="D73" s="21" t="n"/>
      <c r="E73" s="21" t="n"/>
      <c r="F73" s="21" t="n"/>
      <c r="G73" s="19" t="inlineStr">
        <is>
          <t>A</t>
        </is>
      </c>
      <c r="H73" s="17" t="n"/>
      <c r="I73" s="17" t="n"/>
      <c r="J73" s="18" t="n"/>
      <c r="K73" s="19" t="inlineStr">
        <is>
          <t>A</t>
        </is>
      </c>
      <c r="L73" s="17" t="n"/>
      <c r="M73" s="17" t="n"/>
      <c r="N73" s="18" t="n"/>
      <c r="O73" s="19" t="inlineStr">
        <is>
          <t>A</t>
        </is>
      </c>
      <c r="P73" s="20" t="n"/>
      <c r="Q73" s="20" t="n"/>
      <c r="R73" s="18" t="n"/>
      <c r="S73" s="19" t="inlineStr">
        <is>
          <t>A</t>
        </is>
      </c>
      <c r="T73" s="21" t="n"/>
      <c r="U73" s="20" t="n"/>
      <c r="V73" s="20" t="n"/>
      <c r="W73" s="18" t="n"/>
      <c r="X73" s="21" t="n"/>
      <c r="Y73" s="20" t="n"/>
      <c r="Z73" s="20" t="n"/>
      <c r="AA73" s="18" t="n"/>
      <c r="AB73" s="21" t="n"/>
      <c r="AC73" s="20" t="n"/>
      <c r="AD73" s="20" t="n"/>
      <c r="AE73" s="18" t="n"/>
      <c r="AF73" s="21" t="n"/>
      <c r="AG73" s="21" t="n"/>
      <c r="AH73" s="21" t="n"/>
      <c r="AI73" s="21" t="n"/>
      <c r="AJ73" s="21" t="n"/>
      <c r="AK73" s="22" t="n"/>
      <c r="AL73" s="41" t="n"/>
    </row>
    <row r="74" ht="14.25" customHeight="1">
      <c r="A74" s="4" t="n">
        <v>73</v>
      </c>
      <c r="B74" s="5" t="inlineStr">
        <is>
          <t>Rajelakshmi M</t>
        </is>
      </c>
      <c r="C74" s="5" t="inlineStr">
        <is>
          <t>CSE</t>
        </is>
      </c>
      <c r="D74" s="5" t="inlineStr">
        <is>
          <t>raje00169@gmail.com</t>
        </is>
      </c>
      <c r="E74" s="5" t="inlineStr">
        <is>
          <t xml:space="preserve">raje00169@gmail.com </t>
        </is>
      </c>
      <c r="F74" s="6" t="n">
        <v>9003871399</v>
      </c>
      <c r="G74" s="4" t="inlineStr">
        <is>
          <t>P</t>
        </is>
      </c>
      <c r="H74" s="17" t="n"/>
      <c r="I74" s="17" t="n"/>
      <c r="J74" s="18" t="n"/>
      <c r="K74" s="19" t="inlineStr">
        <is>
          <t>P</t>
        </is>
      </c>
      <c r="L74" s="17" t="n"/>
      <c r="M74" s="17" t="n"/>
      <c r="N74" s="18" t="n"/>
      <c r="O74" s="19" t="inlineStr">
        <is>
          <t>P</t>
        </is>
      </c>
      <c r="P74" s="20" t="n"/>
      <c r="Q74" s="20" t="n"/>
      <c r="R74" s="18" t="n"/>
      <c r="S74" s="19" t="inlineStr">
        <is>
          <t>A</t>
        </is>
      </c>
      <c r="T74" s="21" t="n"/>
      <c r="U74" s="20" t="n"/>
      <c r="V74" s="20" t="n"/>
      <c r="W74" s="18" t="n"/>
      <c r="X74" s="21" t="n"/>
      <c r="Y74" s="20" t="n"/>
      <c r="Z74" s="20" t="n"/>
      <c r="AA74" s="18" t="n"/>
      <c r="AB74" s="21" t="n"/>
      <c r="AC74" s="20" t="n"/>
      <c r="AD74" s="20" t="n"/>
      <c r="AE74" s="18" t="n"/>
      <c r="AF74" s="21" t="n"/>
      <c r="AG74" s="21" t="n"/>
      <c r="AH74" s="21" t="n"/>
      <c r="AI74" s="21" t="n"/>
      <c r="AJ74" s="21" t="n"/>
      <c r="AK74" s="22" t="n"/>
      <c r="AL74" s="41" t="n"/>
    </row>
    <row r="75" ht="14.25" customHeight="1">
      <c r="A75" s="4" t="n">
        <v>74</v>
      </c>
      <c r="B75" s="5" t="inlineStr">
        <is>
          <t>Ramachandran K</t>
        </is>
      </c>
      <c r="C75" s="5" t="inlineStr">
        <is>
          <t>CSE</t>
        </is>
      </c>
      <c r="D75" s="5" t="inlineStr">
        <is>
          <t>chandruramk2005@gmail.com</t>
        </is>
      </c>
      <c r="E75" s="5" t="inlineStr">
        <is>
          <t>chandruramk2005@gmail.com</t>
        </is>
      </c>
      <c r="F75" s="6" t="n">
        <v>8124551410</v>
      </c>
      <c r="G75" s="4" t="inlineStr">
        <is>
          <t>P</t>
        </is>
      </c>
      <c r="H75" s="17" t="n"/>
      <c r="I75" s="17" t="n"/>
      <c r="J75" s="18" t="n"/>
      <c r="K75" s="4" t="inlineStr">
        <is>
          <t>P</t>
        </is>
      </c>
      <c r="L75" s="17" t="n"/>
      <c r="M75" s="17" t="n"/>
      <c r="N75" s="18" t="n"/>
      <c r="O75" s="4" t="inlineStr">
        <is>
          <t>P</t>
        </is>
      </c>
      <c r="P75" s="20" t="n"/>
      <c r="Q75" s="20" t="n"/>
      <c r="R75" s="18" t="n"/>
      <c r="S75" s="19" t="inlineStr">
        <is>
          <t>P</t>
        </is>
      </c>
      <c r="T75" s="21" t="n"/>
      <c r="U75" s="20" t="n"/>
      <c r="V75" s="20" t="n"/>
      <c r="W75" s="18" t="n"/>
      <c r="X75" s="21" t="n"/>
      <c r="Y75" s="20" t="n"/>
      <c r="Z75" s="20" t="n"/>
      <c r="AA75" s="18" t="n"/>
      <c r="AB75" s="21" t="n"/>
      <c r="AC75" s="20" t="n"/>
      <c r="AD75" s="20" t="n"/>
      <c r="AE75" s="18" t="n"/>
      <c r="AF75" s="21" t="n"/>
      <c r="AG75" s="21" t="n"/>
      <c r="AH75" s="21" t="n"/>
      <c r="AI75" s="21" t="n"/>
      <c r="AJ75" s="21" t="n"/>
      <c r="AK75" s="22" t="n"/>
      <c r="AL75" s="41" t="n"/>
    </row>
    <row r="76" ht="14.25" customHeight="1">
      <c r="A76" s="4" t="n">
        <v>75</v>
      </c>
      <c r="B76" s="5" t="inlineStr">
        <is>
          <t>Ramachandran K</t>
        </is>
      </c>
      <c r="C76" s="5" t="inlineStr">
        <is>
          <t>CSE</t>
        </is>
      </c>
      <c r="D76" s="5" t="inlineStr">
        <is>
          <t>Chandruram2005@gmail.com</t>
        </is>
      </c>
      <c r="E76" s="5" t="inlineStr">
        <is>
          <t>Chandruram2005@gmail.com</t>
        </is>
      </c>
      <c r="F76" s="6" t="n">
        <v>8124551410</v>
      </c>
      <c r="G76" s="4" t="inlineStr">
        <is>
          <t>P</t>
        </is>
      </c>
      <c r="H76" s="17" t="n"/>
      <c r="I76" s="17" t="n">
        <v>19</v>
      </c>
      <c r="J76" s="18" t="n"/>
      <c r="K76" s="19" t="inlineStr">
        <is>
          <t>P</t>
        </is>
      </c>
      <c r="L76" s="17" t="n"/>
      <c r="M76" s="17" t="n"/>
      <c r="N76" s="18" t="n"/>
      <c r="O76" s="19" t="inlineStr">
        <is>
          <t>P</t>
        </is>
      </c>
      <c r="P76" s="20" t="n"/>
      <c r="Q76" s="20" t="n"/>
      <c r="R76" s="18" t="n"/>
      <c r="S76" s="19" t="inlineStr">
        <is>
          <t>P</t>
        </is>
      </c>
      <c r="T76" s="21" t="n"/>
      <c r="U76" s="20" t="n"/>
      <c r="V76" s="20" t="n"/>
      <c r="W76" s="18" t="n"/>
      <c r="X76" s="21" t="n"/>
      <c r="Y76" s="20" t="n"/>
      <c r="Z76" s="20" t="n"/>
      <c r="AA76" s="18" t="n"/>
      <c r="AB76" s="21" t="n"/>
      <c r="AC76" s="20" t="n"/>
      <c r="AD76" s="20" t="n"/>
      <c r="AE76" s="18" t="n"/>
      <c r="AF76" s="21" t="n"/>
      <c r="AG76" s="21" t="n"/>
      <c r="AH76" s="21" t="n"/>
      <c r="AI76" s="21" t="n"/>
      <c r="AJ76" s="21" t="n"/>
      <c r="AK76" s="22" t="n"/>
      <c r="AL76" s="41" t="n"/>
    </row>
    <row r="77" ht="14.25" customHeight="1">
      <c r="A77" s="4" t="n">
        <v>76</v>
      </c>
      <c r="B77" s="5" t="inlineStr">
        <is>
          <t>Sankar</t>
        </is>
      </c>
      <c r="C77" s="5" t="inlineStr">
        <is>
          <t>CSE</t>
        </is>
      </c>
      <c r="D77" s="21" t="n"/>
      <c r="E77" s="21" t="n"/>
      <c r="F77" s="21" t="n"/>
      <c r="G77" s="19" t="inlineStr">
        <is>
          <t>A</t>
        </is>
      </c>
      <c r="H77" s="17" t="n"/>
      <c r="I77" s="17" t="n"/>
      <c r="J77" s="18" t="n"/>
      <c r="K77" s="19" t="inlineStr">
        <is>
          <t>A</t>
        </is>
      </c>
      <c r="L77" s="17" t="n"/>
      <c r="M77" s="17" t="n"/>
      <c r="N77" s="18" t="n"/>
      <c r="O77" s="19" t="inlineStr">
        <is>
          <t>A</t>
        </is>
      </c>
      <c r="P77" s="20" t="n"/>
      <c r="Q77" s="20" t="n"/>
      <c r="R77" s="18" t="n"/>
      <c r="S77" s="19" t="inlineStr">
        <is>
          <t>A</t>
        </is>
      </c>
      <c r="T77" s="21" t="n"/>
      <c r="U77" s="20" t="n"/>
      <c r="V77" s="20" t="n"/>
      <c r="W77" s="18" t="n"/>
      <c r="X77" s="21" t="n"/>
      <c r="Y77" s="20" t="n"/>
      <c r="Z77" s="20" t="n"/>
      <c r="AA77" s="18" t="n"/>
      <c r="AB77" s="21" t="n"/>
      <c r="AC77" s="20" t="n"/>
      <c r="AD77" s="20" t="n"/>
      <c r="AE77" s="18" t="n"/>
      <c r="AF77" s="21" t="n"/>
      <c r="AG77" s="21" t="n"/>
      <c r="AH77" s="21" t="n"/>
      <c r="AI77" s="21" t="n"/>
      <c r="AJ77" s="21" t="n"/>
      <c r="AK77" s="22" t="n"/>
      <c r="AL77" s="41" t="n"/>
    </row>
    <row r="78" ht="14.25" customHeight="1">
      <c r="A78" s="4" t="n">
        <v>77</v>
      </c>
      <c r="B78" s="5" t="inlineStr">
        <is>
          <t>santhiya S</t>
        </is>
      </c>
      <c r="C78" s="5" t="inlineStr">
        <is>
          <t>CSE</t>
        </is>
      </c>
      <c r="D78" s="5" t="inlineStr">
        <is>
          <t>m.s.santhiya2005@gmail.com</t>
        </is>
      </c>
      <c r="E78" s="5" t="inlineStr">
        <is>
          <t>m.s.santhiya2005@gmail.com</t>
        </is>
      </c>
      <c r="F78" s="6" t="n">
        <v>7094177783</v>
      </c>
      <c r="G78" s="4" t="inlineStr">
        <is>
          <t>P</t>
        </is>
      </c>
      <c r="H78" s="17" t="n"/>
      <c r="I78" s="17" t="n"/>
      <c r="J78" s="18" t="n"/>
      <c r="K78" s="19" t="inlineStr">
        <is>
          <t>P</t>
        </is>
      </c>
      <c r="L78" s="17" t="n"/>
      <c r="M78" s="17" t="n"/>
      <c r="N78" s="18" t="n"/>
      <c r="O78" s="4" t="inlineStr">
        <is>
          <t>P</t>
        </is>
      </c>
      <c r="P78" s="20" t="n"/>
      <c r="Q78" s="20" t="n"/>
      <c r="R78" s="18" t="n"/>
      <c r="S78" s="19" t="inlineStr">
        <is>
          <t>A</t>
        </is>
      </c>
      <c r="T78" s="21" t="n"/>
      <c r="U78" s="20" t="n"/>
      <c r="V78" s="20" t="n"/>
      <c r="W78" s="18" t="n"/>
      <c r="X78" s="21" t="n"/>
      <c r="Y78" s="20" t="n"/>
      <c r="Z78" s="20" t="n"/>
      <c r="AA78" s="18" t="n"/>
      <c r="AB78" s="21" t="n"/>
      <c r="AC78" s="20" t="n"/>
      <c r="AD78" s="20" t="n"/>
      <c r="AE78" s="18" t="n"/>
      <c r="AF78" s="21" t="n"/>
      <c r="AG78" s="21" t="n"/>
      <c r="AH78" s="21" t="n"/>
      <c r="AI78" s="21" t="n"/>
      <c r="AJ78" s="21" t="n"/>
      <c r="AK78" s="22" t="n"/>
      <c r="AL78" s="41" t="n"/>
    </row>
    <row r="79" ht="14.25" customHeight="1">
      <c r="A79" s="4" t="n">
        <v>78</v>
      </c>
      <c r="B79" s="5" t="inlineStr">
        <is>
          <t>saranya M</t>
        </is>
      </c>
      <c r="C79" s="5" t="inlineStr">
        <is>
          <t>CSE</t>
        </is>
      </c>
      <c r="D79" s="5" t="inlineStr">
        <is>
          <t>no</t>
        </is>
      </c>
      <c r="E79" s="5" t="inlineStr">
        <is>
          <t>msaranyasaran809@email.com</t>
        </is>
      </c>
      <c r="F79" s="6" t="n">
        <v>8220973879</v>
      </c>
      <c r="G79" s="4" t="inlineStr">
        <is>
          <t>P</t>
        </is>
      </c>
      <c r="H79" s="17" t="n"/>
      <c r="I79" s="17" t="n"/>
      <c r="J79" s="18" t="n"/>
      <c r="K79" s="4" t="inlineStr">
        <is>
          <t>P</t>
        </is>
      </c>
      <c r="L79" s="17" t="n"/>
      <c r="M79" s="17" t="n"/>
      <c r="N79" s="18" t="n"/>
      <c r="O79" s="19" t="inlineStr">
        <is>
          <t>P</t>
        </is>
      </c>
      <c r="P79" s="20" t="n"/>
      <c r="Q79" s="20" t="n"/>
      <c r="R79" s="18" t="n"/>
      <c r="S79" s="19" t="inlineStr">
        <is>
          <t>A</t>
        </is>
      </c>
      <c r="T79" s="21" t="n"/>
      <c r="U79" s="20" t="n"/>
      <c r="V79" s="20" t="n"/>
      <c r="W79" s="18" t="n"/>
      <c r="X79" s="21" t="n"/>
      <c r="Y79" s="20" t="n"/>
      <c r="Z79" s="20" t="n"/>
      <c r="AA79" s="18" t="n"/>
      <c r="AB79" s="21" t="n"/>
      <c r="AC79" s="20" t="n"/>
      <c r="AD79" s="20" t="n"/>
      <c r="AE79" s="18" t="n"/>
      <c r="AF79" s="21" t="n"/>
      <c r="AG79" s="21" t="n"/>
      <c r="AH79" s="21" t="n"/>
      <c r="AI79" s="21" t="n"/>
      <c r="AJ79" s="21" t="n"/>
      <c r="AK79" s="22" t="n"/>
      <c r="AL79" s="41" t="n"/>
    </row>
    <row r="80" ht="14.25" customHeight="1">
      <c r="A80" s="4" t="n">
        <v>79</v>
      </c>
      <c r="B80" s="5" t="inlineStr">
        <is>
          <t>satheesh E</t>
        </is>
      </c>
      <c r="C80" s="5" t="inlineStr">
        <is>
          <t>CSE</t>
        </is>
      </c>
      <c r="D80" s="5" t="inlineStr">
        <is>
          <t>satheesh11221@gmail.com</t>
        </is>
      </c>
      <c r="E80" s="5" t="inlineStr">
        <is>
          <t>satheesh11221@gmail.com</t>
        </is>
      </c>
      <c r="F80" s="6" t="n">
        <v>8220428531</v>
      </c>
      <c r="G80" s="4" t="inlineStr">
        <is>
          <t>P</t>
        </is>
      </c>
      <c r="H80" s="17" t="n"/>
      <c r="I80" s="17" t="n">
        <v>18</v>
      </c>
      <c r="J80" s="18" t="n"/>
      <c r="K80" s="19" t="inlineStr">
        <is>
          <t>P</t>
        </is>
      </c>
      <c r="L80" s="17" t="n"/>
      <c r="M80" s="17" t="n">
        <v>17</v>
      </c>
      <c r="N80" s="18" t="n"/>
      <c r="O80" s="4" t="inlineStr">
        <is>
          <t>P</t>
        </is>
      </c>
      <c r="P80" s="20" t="n"/>
      <c r="Q80" s="20" t="n"/>
      <c r="R80" s="18" t="n"/>
      <c r="S80" s="19" t="inlineStr">
        <is>
          <t>P</t>
        </is>
      </c>
      <c r="T80" s="21" t="n"/>
      <c r="U80" s="20" t="n"/>
      <c r="V80" s="20" t="n"/>
      <c r="W80" s="18" t="n"/>
      <c r="X80" s="21" t="n"/>
      <c r="Y80" s="20" t="n"/>
      <c r="Z80" s="20" t="n"/>
      <c r="AA80" s="18" t="n"/>
      <c r="AB80" s="21" t="n"/>
      <c r="AC80" s="20" t="n"/>
      <c r="AD80" s="20" t="n"/>
      <c r="AE80" s="18" t="n"/>
      <c r="AF80" s="21" t="n"/>
      <c r="AG80" s="21" t="n"/>
      <c r="AH80" s="21" t="n"/>
      <c r="AI80" s="21" t="n"/>
      <c r="AJ80" s="21" t="n"/>
      <c r="AK80" s="22" t="n"/>
      <c r="AL80" s="41" t="n"/>
    </row>
    <row r="81" ht="14.25" customHeight="1">
      <c r="A81" s="4" t="n">
        <v>80</v>
      </c>
      <c r="B81" s="5" t="inlineStr">
        <is>
          <t>SELINA P</t>
        </is>
      </c>
      <c r="C81" s="5" t="inlineStr">
        <is>
          <t>CSE</t>
        </is>
      </c>
      <c r="D81" s="5" t="inlineStr">
        <is>
          <t>www.seli786@gmail.com</t>
        </is>
      </c>
      <c r="E81" s="5" t="inlineStr">
        <is>
          <t>www.seli786@gmail.com</t>
        </is>
      </c>
      <c r="F81" s="6" t="n">
        <v>8778938448</v>
      </c>
      <c r="G81" s="4" t="inlineStr">
        <is>
          <t>P</t>
        </is>
      </c>
      <c r="H81" s="17" t="n"/>
      <c r="I81" s="17" t="n"/>
      <c r="J81" s="18" t="n"/>
      <c r="K81" s="19" t="inlineStr">
        <is>
          <t>P</t>
        </is>
      </c>
      <c r="L81" s="17" t="n"/>
      <c r="M81" s="17" t="n"/>
      <c r="N81" s="18" t="n"/>
      <c r="O81" s="4" t="inlineStr">
        <is>
          <t>P</t>
        </is>
      </c>
      <c r="P81" s="20" t="n"/>
      <c r="Q81" s="20" t="n"/>
      <c r="R81" s="18" t="n"/>
      <c r="S81" s="19" t="inlineStr">
        <is>
          <t>A</t>
        </is>
      </c>
      <c r="T81" s="21" t="n"/>
      <c r="U81" s="20" t="n"/>
      <c r="V81" s="20" t="n"/>
      <c r="W81" s="18" t="n"/>
      <c r="X81" s="21" t="n"/>
      <c r="Y81" s="20" t="n"/>
      <c r="Z81" s="20" t="n"/>
      <c r="AA81" s="18" t="n"/>
      <c r="AB81" s="21" t="n"/>
      <c r="AC81" s="20" t="n"/>
      <c r="AD81" s="20" t="n"/>
      <c r="AE81" s="18" t="n"/>
      <c r="AF81" s="21" t="n"/>
      <c r="AG81" s="21" t="n"/>
      <c r="AH81" s="21" t="n"/>
      <c r="AI81" s="21" t="n"/>
      <c r="AJ81" s="21" t="n"/>
      <c r="AK81" s="22" t="n"/>
      <c r="AL81" s="41" t="n"/>
    </row>
    <row r="82" ht="14.25" customHeight="1">
      <c r="A82" s="4" t="n">
        <v>81</v>
      </c>
      <c r="B82" s="5" t="inlineStr">
        <is>
          <t xml:space="preserve">Selvaganapathy.M </t>
        </is>
      </c>
      <c r="C82" s="5" t="inlineStr">
        <is>
          <t>CSE</t>
        </is>
      </c>
      <c r="D82" s="5" t="inlineStr">
        <is>
          <t>saisivaselvaganapathy@gmail.com</t>
        </is>
      </c>
      <c r="E82" s="5" t="inlineStr">
        <is>
          <t>saisivaselvaganapathy@gmail.com</t>
        </is>
      </c>
      <c r="F82" s="6" t="n">
        <v>9655762065</v>
      </c>
      <c r="G82" s="4" t="inlineStr">
        <is>
          <t>P</t>
        </is>
      </c>
      <c r="H82" s="12" t="n"/>
      <c r="I82" s="12" t="n"/>
      <c r="J82" s="4" t="n"/>
      <c r="K82" s="4" t="inlineStr">
        <is>
          <t>A</t>
        </is>
      </c>
      <c r="L82" s="12" t="n"/>
      <c r="M82" s="12" t="n"/>
      <c r="N82" s="4" t="n"/>
      <c r="O82" s="4" t="inlineStr">
        <is>
          <t>A</t>
        </is>
      </c>
      <c r="P82" s="12" t="n"/>
      <c r="Q82" s="12" t="n"/>
      <c r="R82" s="4" t="n"/>
      <c r="S82" s="4" t="inlineStr">
        <is>
          <t>A</t>
        </is>
      </c>
      <c r="T82" s="4" t="n"/>
      <c r="U82" s="12" t="n"/>
      <c r="V82" s="12" t="n"/>
      <c r="W82" s="4" t="n"/>
      <c r="X82" s="4" t="n"/>
      <c r="Y82" s="12" t="n"/>
      <c r="Z82" s="12" t="n"/>
      <c r="AA82" s="4" t="n"/>
      <c r="AB82" s="4" t="n"/>
      <c r="AC82" s="12" t="n"/>
      <c r="AD82" s="12" t="n"/>
      <c r="AE82" s="4" t="n"/>
      <c r="AF82" s="4" t="n"/>
      <c r="AG82" s="4" t="n"/>
      <c r="AH82" s="12">
        <f>(IF(H82&gt;0,"11"-H82))+(IF(M82&gt;0,"11"-M82))+(IF(P82&gt;0,"11"-P82))+(IF(U82&gt;0,"11"-U82))+(IF(Y82&gt;0,"11"-Y82))+(IF(AC82&gt;0,"11"-AC82))</f>
        <v/>
      </c>
      <c r="AI82" s="12">
        <f>AVERAGE(I82,#REF!,Q82,V82,Z82,AD82)</f>
        <v/>
      </c>
      <c r="AJ82" s="12" t="n"/>
      <c r="AK82" s="16">
        <f>AVERAGE(AH82,AI82)</f>
        <v/>
      </c>
      <c r="AL82" s="41" t="n"/>
    </row>
    <row r="83" ht="14.25" customHeight="1">
      <c r="A83" s="4" t="n">
        <v>82</v>
      </c>
      <c r="B83" s="5" t="inlineStr">
        <is>
          <t>Selvamari Aashika</t>
        </is>
      </c>
      <c r="C83" s="5" t="inlineStr">
        <is>
          <t>CSE</t>
        </is>
      </c>
      <c r="D83" s="21" t="n"/>
      <c r="E83" s="21" t="n"/>
      <c r="F83" s="21" t="n"/>
      <c r="G83" s="19" t="inlineStr">
        <is>
          <t>A</t>
        </is>
      </c>
      <c r="H83" s="17" t="n"/>
      <c r="I83" s="17" t="n"/>
      <c r="J83" s="18" t="n"/>
      <c r="K83" s="19" t="inlineStr">
        <is>
          <t>A</t>
        </is>
      </c>
      <c r="L83" s="17" t="n"/>
      <c r="M83" s="17" t="n"/>
      <c r="N83" s="18" t="n"/>
      <c r="O83" s="19" t="inlineStr">
        <is>
          <t>A</t>
        </is>
      </c>
      <c r="P83" s="20" t="n"/>
      <c r="Q83" s="20" t="n"/>
      <c r="R83" s="18" t="n"/>
      <c r="S83" s="19" t="inlineStr">
        <is>
          <t>P</t>
        </is>
      </c>
      <c r="T83" s="21" t="n"/>
      <c r="U83" s="20" t="n"/>
      <c r="V83" s="20" t="n"/>
      <c r="W83" s="18" t="n"/>
      <c r="X83" s="21" t="n"/>
      <c r="Y83" s="20" t="n"/>
      <c r="Z83" s="20" t="n"/>
      <c r="AA83" s="18" t="n"/>
      <c r="AB83" s="21" t="n"/>
      <c r="AC83" s="20" t="n"/>
      <c r="AD83" s="20" t="n"/>
      <c r="AE83" s="18" t="n"/>
      <c r="AF83" s="21" t="n"/>
      <c r="AG83" s="21" t="n"/>
      <c r="AH83" s="21" t="n"/>
      <c r="AI83" s="21" t="n"/>
      <c r="AJ83" s="21" t="n"/>
      <c r="AK83" s="22" t="n"/>
      <c r="AL83" s="41" t="n"/>
    </row>
    <row r="84" ht="14.25" customHeight="1">
      <c r="A84" s="4" t="n">
        <v>83</v>
      </c>
      <c r="B84" s="5" t="inlineStr">
        <is>
          <t>Shanmugavadivoo A</t>
        </is>
      </c>
      <c r="C84" s="5" t="inlineStr">
        <is>
          <t>CSE</t>
        </is>
      </c>
      <c r="D84" s="5" t="inlineStr">
        <is>
          <t>Arumugavelarumugavel11@gmail.com</t>
        </is>
      </c>
      <c r="E84" s="5" t="inlineStr">
        <is>
          <t>Arumugavelarumugavel11@gmail.com</t>
        </is>
      </c>
      <c r="F84" s="6" t="n">
        <v>9043454067</v>
      </c>
      <c r="G84" s="4" t="inlineStr">
        <is>
          <t>P</t>
        </is>
      </c>
      <c r="H84" s="12" t="n"/>
      <c r="I84" s="12" t="n">
        <v>24</v>
      </c>
      <c r="J84" s="4" t="n"/>
      <c r="K84" s="4" t="inlineStr">
        <is>
          <t>P</t>
        </is>
      </c>
      <c r="L84" s="12" t="n"/>
      <c r="M84" s="12" t="n">
        <v>17</v>
      </c>
      <c r="N84" s="4" t="n"/>
      <c r="O84" s="4" t="inlineStr">
        <is>
          <t>P</t>
        </is>
      </c>
      <c r="P84" s="12" t="n"/>
      <c r="Q84" s="12" t="n"/>
      <c r="R84" s="4" t="n"/>
      <c r="S84" s="4" t="inlineStr">
        <is>
          <t>P</t>
        </is>
      </c>
      <c r="T84" s="4" t="n"/>
      <c r="U84" s="12" t="n"/>
      <c r="V84" s="12" t="n"/>
      <c r="W84" s="4" t="n"/>
      <c r="X84" s="4" t="n"/>
      <c r="Y84" s="12" t="n"/>
      <c r="Z84" s="12" t="n"/>
      <c r="AA84" s="4" t="n"/>
      <c r="AB84" s="4" t="n"/>
      <c r="AC84" s="12" t="n"/>
      <c r="AD84" s="12" t="n"/>
      <c r="AE84" s="4" t="n"/>
      <c r="AF84" s="4" t="n"/>
      <c r="AG84" s="4" t="n"/>
      <c r="AH84" s="12">
        <f>(IF(H84&gt;0,"11"-H84))+(IF(M84&gt;0,"11"-M84))+(IF(P84&gt;0,"11"-P84))+(IF(U84&gt;0,"11"-U84))+(IF(Y84&gt;0,"11"-Y84))+(IF(AC84&gt;0,"11"-AC84))</f>
        <v/>
      </c>
      <c r="AI84" s="12">
        <f>AVERAGE(I84,#REF!,Q84,V84,Z84,AD84)</f>
        <v/>
      </c>
      <c r="AJ84" s="12" t="n"/>
      <c r="AK84" s="16">
        <f>AVERAGE(AH84,AI84)</f>
        <v/>
      </c>
      <c r="AL84" s="41" t="n"/>
    </row>
    <row r="85" ht="14.25" customHeight="1">
      <c r="A85" s="4" t="n">
        <v>84</v>
      </c>
      <c r="B85" s="5" t="inlineStr">
        <is>
          <t>Sharath Ram L.T</t>
        </is>
      </c>
      <c r="C85" s="5" t="inlineStr">
        <is>
          <t>CSE</t>
        </is>
      </c>
      <c r="D85" s="5" t="inlineStr">
        <is>
          <t>sharathram581@gmail.com</t>
        </is>
      </c>
      <c r="E85" s="5" t="inlineStr">
        <is>
          <t>sharathram581@gmail.com</t>
        </is>
      </c>
      <c r="F85" s="6" t="n">
        <v>9976846415</v>
      </c>
      <c r="G85" s="4" t="inlineStr">
        <is>
          <t>P</t>
        </is>
      </c>
      <c r="H85" s="12" t="n"/>
      <c r="I85" s="12" t="n">
        <v>25</v>
      </c>
      <c r="J85" s="4" t="n"/>
      <c r="K85" s="4" t="inlineStr">
        <is>
          <t>P</t>
        </is>
      </c>
      <c r="L85" s="12" t="n">
        <v>9</v>
      </c>
      <c r="M85" s="12" t="n"/>
      <c r="N85" s="4" t="n"/>
      <c r="O85" s="4" t="inlineStr">
        <is>
          <t>P</t>
        </is>
      </c>
      <c r="P85" s="12" t="n"/>
      <c r="Q85" s="12" t="n"/>
      <c r="R85" s="4" t="n"/>
      <c r="S85" s="4" t="inlineStr">
        <is>
          <t>P</t>
        </is>
      </c>
      <c r="T85" s="4" t="n"/>
      <c r="U85" s="12" t="n"/>
      <c r="V85" s="12" t="n"/>
      <c r="W85" s="4" t="n"/>
      <c r="X85" s="4" t="n"/>
      <c r="Y85" s="12" t="n"/>
      <c r="Z85" s="12" t="n"/>
      <c r="AA85" s="4" t="n"/>
      <c r="AB85" s="4" t="n"/>
      <c r="AC85" s="12" t="n"/>
      <c r="AD85" s="12" t="n"/>
      <c r="AE85" s="4" t="n"/>
      <c r="AF85" s="4" t="n"/>
      <c r="AG85" s="4" t="n"/>
      <c r="AH85" s="12">
        <f>(IF(H85&gt;0,"11"-H85))+(IF(M85&gt;0,"11"-M85))+(IF(P85&gt;0,"11"-P85))+(IF(U85&gt;0,"11"-U85))+(IF(Y85&gt;0,"11"-Y85))+(IF(AC85&gt;0,"11"-AC85))</f>
        <v/>
      </c>
      <c r="AI85" s="12">
        <f>AVERAGE(I85,#REF!,Q85,V85,Z85,AD85)</f>
        <v/>
      </c>
      <c r="AJ85" s="12" t="n"/>
      <c r="AK85" s="16">
        <f>AVERAGE(AH85,AI85)</f>
        <v/>
      </c>
      <c r="AL85" s="41" t="n"/>
    </row>
    <row r="86" ht="14.25" customHeight="1">
      <c r="A86" s="4" t="n">
        <v>85</v>
      </c>
      <c r="B86" s="5" t="inlineStr">
        <is>
          <t>Sharlin Jenishiya S</t>
        </is>
      </c>
      <c r="C86" s="5" t="inlineStr">
        <is>
          <t>CSE</t>
        </is>
      </c>
      <c r="D86" s="5" t="inlineStr">
        <is>
          <t>s.sharlinjenishiya@gmail.com</t>
        </is>
      </c>
      <c r="E86" s="5" t="inlineStr">
        <is>
          <t>s.sharlinjenishiya@gmail.com</t>
        </is>
      </c>
      <c r="F86" s="6" t="n">
        <v>9489477627</v>
      </c>
      <c r="G86" s="4" t="inlineStr">
        <is>
          <t>P</t>
        </is>
      </c>
      <c r="H86" s="12" t="n"/>
      <c r="I86" s="12" t="n"/>
      <c r="J86" s="4" t="n"/>
      <c r="K86" s="19" t="inlineStr">
        <is>
          <t>P</t>
        </is>
      </c>
      <c r="L86" s="12" t="n"/>
      <c r="M86" s="12" t="n">
        <v>16</v>
      </c>
      <c r="N86" s="4" t="n"/>
      <c r="O86" s="4" t="inlineStr">
        <is>
          <t>P</t>
        </is>
      </c>
      <c r="P86" s="12" t="n"/>
      <c r="Q86" s="12" t="n"/>
      <c r="R86" s="4" t="n"/>
      <c r="S86" s="4" t="inlineStr">
        <is>
          <t>P</t>
        </is>
      </c>
      <c r="T86" s="4" t="n"/>
      <c r="U86" s="12" t="n"/>
      <c r="V86" s="12" t="n"/>
      <c r="W86" s="4" t="n"/>
      <c r="X86" s="4" t="n"/>
      <c r="Y86" s="12" t="n"/>
      <c r="Z86" s="12" t="n"/>
      <c r="AA86" s="4" t="n"/>
      <c r="AB86" s="4" t="n"/>
      <c r="AC86" s="12" t="n"/>
      <c r="AD86" s="12" t="n"/>
      <c r="AE86" s="4" t="n"/>
      <c r="AF86" s="4" t="n"/>
      <c r="AG86" s="4" t="n"/>
      <c r="AH86" s="12">
        <f>(IF(H86&gt;0,"11"-H86))+(IF(M86&gt;0,"11"-M86))+(IF(P86&gt;0,"11"-P86))+(IF(U86&gt;0,"11"-U86))+(IF(Y86&gt;0,"11"-Y86))+(IF(AC86&gt;0,"11"-AC86))</f>
        <v/>
      </c>
      <c r="AI86" s="12">
        <f>AVERAGE(I86,#REF!,Q86,V86,Z86,AD86)</f>
        <v/>
      </c>
      <c r="AJ86" s="12" t="n"/>
      <c r="AK86" s="16">
        <f>AVERAGE(AH86,AI86)</f>
        <v/>
      </c>
      <c r="AL86" s="41" t="n"/>
    </row>
    <row r="87" ht="14.25" customHeight="1">
      <c r="A87" s="4" t="n">
        <v>86</v>
      </c>
      <c r="B87" s="5" t="inlineStr">
        <is>
          <t>Shenbaga Raja</t>
        </is>
      </c>
      <c r="C87" s="5" t="inlineStr">
        <is>
          <t>CSE</t>
        </is>
      </c>
      <c r="D87" s="21" t="n"/>
      <c r="E87" s="21" t="n"/>
      <c r="F87" s="21" t="n"/>
      <c r="G87" s="19" t="inlineStr">
        <is>
          <t>A</t>
        </is>
      </c>
      <c r="H87" s="17" t="n"/>
      <c r="I87" s="17" t="n"/>
      <c r="J87" s="18" t="n"/>
      <c r="K87" s="19" t="inlineStr">
        <is>
          <t>A</t>
        </is>
      </c>
      <c r="L87" s="17" t="n"/>
      <c r="M87" s="17" t="n"/>
      <c r="N87" s="18" t="n"/>
      <c r="O87" s="19" t="inlineStr">
        <is>
          <t>A</t>
        </is>
      </c>
      <c r="P87" s="20" t="n"/>
      <c r="Q87" s="20" t="n"/>
      <c r="R87" s="18" t="n"/>
      <c r="S87" s="19" t="inlineStr">
        <is>
          <t>A</t>
        </is>
      </c>
      <c r="T87" s="21" t="n"/>
      <c r="U87" s="20" t="n"/>
      <c r="V87" s="20" t="n"/>
      <c r="W87" s="18" t="n"/>
      <c r="X87" s="21" t="n"/>
      <c r="Y87" s="20" t="n"/>
      <c r="Z87" s="20" t="n"/>
      <c r="AA87" s="18" t="n"/>
      <c r="AB87" s="21" t="n"/>
      <c r="AC87" s="20" t="n"/>
      <c r="AD87" s="20" t="n"/>
      <c r="AE87" s="18" t="n"/>
      <c r="AF87" s="21" t="n"/>
      <c r="AG87" s="21" t="n"/>
      <c r="AH87" s="21" t="n"/>
      <c r="AI87" s="21" t="n"/>
      <c r="AJ87" s="21" t="n"/>
      <c r="AK87" s="22" t="n"/>
      <c r="AL87" s="41" t="n"/>
    </row>
    <row r="88" ht="14.25" customHeight="1">
      <c r="A88" s="4" t="n">
        <v>87</v>
      </c>
      <c r="B88" s="5" t="inlineStr">
        <is>
          <t>sherin fathima M</t>
        </is>
      </c>
      <c r="C88" s="5" t="inlineStr">
        <is>
          <t>CSE</t>
        </is>
      </c>
      <c r="D88" s="5" t="inlineStr">
        <is>
          <t xml:space="preserve">Sherin009fathima@gmail </t>
        </is>
      </c>
      <c r="E88" s="5" t="inlineStr">
        <is>
          <t xml:space="preserve">Sherin009fathima@gmail </t>
        </is>
      </c>
      <c r="F88" s="6" t="n">
        <v>6374492276</v>
      </c>
      <c r="G88" s="4" t="inlineStr">
        <is>
          <t>P</t>
        </is>
      </c>
      <c r="H88" s="12" t="n"/>
      <c r="I88" s="12" t="n">
        <v>23</v>
      </c>
      <c r="J88" s="4" t="n"/>
      <c r="K88" s="4" t="inlineStr">
        <is>
          <t>P</t>
        </is>
      </c>
      <c r="L88" s="12" t="n"/>
      <c r="M88" s="12" t="n">
        <v>19</v>
      </c>
      <c r="N88" s="4" t="n"/>
      <c r="O88" s="19" t="inlineStr">
        <is>
          <t>P</t>
        </is>
      </c>
      <c r="P88" s="12" t="n"/>
      <c r="Q88" s="12" t="n"/>
      <c r="R88" s="4" t="n"/>
      <c r="S88" s="4" t="inlineStr">
        <is>
          <t>P</t>
        </is>
      </c>
      <c r="T88" s="4" t="n"/>
      <c r="U88" s="12" t="n"/>
      <c r="V88" s="12" t="n"/>
      <c r="W88" s="4" t="n"/>
      <c r="X88" s="4" t="n"/>
      <c r="Y88" s="12" t="n"/>
      <c r="Z88" s="12" t="n"/>
      <c r="AA88" s="4" t="n"/>
      <c r="AB88" s="4" t="n"/>
      <c r="AC88" s="12" t="n"/>
      <c r="AD88" s="12" t="n"/>
      <c r="AE88" s="4" t="n"/>
      <c r="AF88" s="4" t="n"/>
      <c r="AG88" s="4" t="n"/>
      <c r="AH88" s="12">
        <f>(IF(H88&gt;0,"11"-H88))+(IF(M88&gt;0,"11"-M88))+(IF(P88&gt;0,"11"-P88))+(IF(U88&gt;0,"11"-U88))+(IF(Y88&gt;0,"11"-Y88))+(IF(AC88&gt;0,"11"-AC88))</f>
        <v/>
      </c>
      <c r="AI88" s="12">
        <f>AVERAGE(I88,#REF!,Q88,V88,Z88,AD88)</f>
        <v/>
      </c>
      <c r="AJ88" s="12" t="n"/>
      <c r="AK88" s="16">
        <f>AVERAGE(AH88,AI88)</f>
        <v/>
      </c>
      <c r="AL88" s="41" t="n"/>
    </row>
    <row r="89" ht="14.25" customHeight="1">
      <c r="A89" s="4" t="n">
        <v>88</v>
      </c>
      <c r="B89" s="5" t="inlineStr">
        <is>
          <t>SIVAPRAKASH S</t>
        </is>
      </c>
      <c r="C89" s="5" t="inlineStr">
        <is>
          <t>CSE</t>
        </is>
      </c>
      <c r="D89" s="5" t="inlineStr">
        <is>
          <t>Prakashsiva2004429@gmail.com</t>
        </is>
      </c>
      <c r="E89" s="5" t="inlineStr">
        <is>
          <t>Prakashsiva2004429@gmail.com</t>
        </is>
      </c>
      <c r="F89" s="6" t="n">
        <v>9344709406</v>
      </c>
      <c r="G89" s="4" t="inlineStr">
        <is>
          <t>P</t>
        </is>
      </c>
      <c r="H89" s="17" t="n"/>
      <c r="I89" s="17" t="n"/>
      <c r="J89" s="18" t="n"/>
      <c r="K89" s="19" t="inlineStr">
        <is>
          <t>P</t>
        </is>
      </c>
      <c r="L89" s="17" t="n"/>
      <c r="M89" s="17" t="n"/>
      <c r="N89" s="18" t="n"/>
      <c r="O89" s="4" t="inlineStr">
        <is>
          <t>P</t>
        </is>
      </c>
      <c r="P89" s="20" t="n"/>
      <c r="Q89" s="20" t="n"/>
      <c r="R89" s="18" t="n"/>
      <c r="S89" s="4" t="inlineStr">
        <is>
          <t>P</t>
        </is>
      </c>
      <c r="T89" s="21" t="n"/>
      <c r="U89" s="20" t="n"/>
      <c r="V89" s="20" t="n"/>
      <c r="W89" s="18" t="n"/>
      <c r="X89" s="21" t="n"/>
      <c r="Y89" s="20" t="n"/>
      <c r="Z89" s="20" t="n"/>
      <c r="AA89" s="18" t="n"/>
      <c r="AB89" s="21" t="n"/>
      <c r="AC89" s="20" t="n"/>
      <c r="AD89" s="20" t="n"/>
      <c r="AE89" s="18" t="n"/>
      <c r="AF89" s="21" t="n"/>
      <c r="AG89" s="21" t="n"/>
      <c r="AH89" s="21" t="n"/>
      <c r="AI89" s="21" t="n"/>
      <c r="AJ89" s="21" t="n"/>
      <c r="AK89" s="22" t="n"/>
      <c r="AL89" s="41" t="n"/>
    </row>
    <row r="90" ht="14.25" customHeight="1">
      <c r="A90" s="4" t="n">
        <v>89</v>
      </c>
      <c r="B90" s="5" t="inlineStr">
        <is>
          <t>Sivasubesh. M</t>
        </is>
      </c>
      <c r="C90" s="5" t="inlineStr">
        <is>
          <t>CSE</t>
        </is>
      </c>
      <c r="D90" s="5" t="inlineStr">
        <is>
          <t>sivasubeshmurugan@gmail.com</t>
        </is>
      </c>
      <c r="E90" s="5" t="inlineStr">
        <is>
          <t>sivasubeshmurugan@gmail.com</t>
        </is>
      </c>
      <c r="F90" s="6" t="n">
        <v>8248597115</v>
      </c>
      <c r="G90" s="4" t="inlineStr">
        <is>
          <t>P</t>
        </is>
      </c>
      <c r="H90" s="12" t="n"/>
      <c r="I90" s="12" t="n">
        <v>24</v>
      </c>
      <c r="J90" s="4" t="n"/>
      <c r="K90" s="4" t="inlineStr">
        <is>
          <t>P</t>
        </is>
      </c>
      <c r="L90" s="12" t="n"/>
      <c r="M90" s="12" t="n"/>
      <c r="N90" s="4" t="n"/>
      <c r="O90" s="4" t="inlineStr">
        <is>
          <t>P</t>
        </is>
      </c>
      <c r="P90" s="12" t="n"/>
      <c r="Q90" s="12" t="n"/>
      <c r="R90" s="4" t="n"/>
      <c r="S90" s="4" t="inlineStr">
        <is>
          <t>P</t>
        </is>
      </c>
      <c r="T90" s="4" t="n"/>
      <c r="U90" s="12" t="n"/>
      <c r="V90" s="12" t="n"/>
      <c r="W90" s="4" t="n"/>
      <c r="X90" s="4" t="n"/>
      <c r="Y90" s="12" t="n"/>
      <c r="Z90" s="12" t="n"/>
      <c r="AA90" s="4" t="n"/>
      <c r="AB90" s="4" t="n"/>
      <c r="AC90" s="12" t="n"/>
      <c r="AD90" s="12" t="n"/>
      <c r="AE90" s="4" t="n"/>
      <c r="AF90" s="4" t="n"/>
      <c r="AG90" s="4" t="n"/>
      <c r="AH90" s="12">
        <f>(IF(H90&gt;0,"11"-H90))+(IF(M90&gt;0,"11"-M90))+(IF(P90&gt;0,"11"-P90))+(IF(U90&gt;0,"11"-U90))+(IF(Y90&gt;0,"11"-Y90))+(IF(AC90&gt;0,"11"-AC90))</f>
        <v/>
      </c>
      <c r="AI90" s="12">
        <f>AVERAGE(I90,#REF!,Q90,V90,Z90,AD90)</f>
        <v/>
      </c>
      <c r="AJ90" s="12" t="n"/>
      <c r="AK90" s="16">
        <f>AVERAGE(AH90,AI90)</f>
        <v/>
      </c>
      <c r="AL90" s="41" t="n"/>
    </row>
    <row r="91" ht="14.25" customHeight="1">
      <c r="A91" s="4" t="n">
        <v>90</v>
      </c>
      <c r="B91" s="5" t="inlineStr">
        <is>
          <t>Sudarmathi A</t>
        </is>
      </c>
      <c r="C91" s="5" t="inlineStr">
        <is>
          <t>CSE</t>
        </is>
      </c>
      <c r="D91" s="5" t="inlineStr">
        <is>
          <t>sudarmathi487@gmail.com</t>
        </is>
      </c>
      <c r="E91" s="5" t="inlineStr">
        <is>
          <t>sudarmathi487@gmail.com</t>
        </is>
      </c>
      <c r="F91" s="6" t="n">
        <v>7418906716</v>
      </c>
      <c r="G91" s="4" t="inlineStr">
        <is>
          <t>P</t>
        </is>
      </c>
      <c r="H91" s="12" t="n"/>
      <c r="I91" s="12" t="n">
        <v>20</v>
      </c>
      <c r="J91" s="4" t="n"/>
      <c r="K91" s="4" t="inlineStr">
        <is>
          <t>P</t>
        </is>
      </c>
      <c r="L91" s="12" t="n">
        <v>6</v>
      </c>
      <c r="M91" s="12" t="n">
        <v>13</v>
      </c>
      <c r="N91" s="4" t="n"/>
      <c r="O91" s="4" t="inlineStr">
        <is>
          <t>P</t>
        </is>
      </c>
      <c r="P91" s="12" t="n"/>
      <c r="Q91" s="12" t="n"/>
      <c r="R91" s="4" t="n"/>
      <c r="S91" s="4" t="inlineStr">
        <is>
          <t>P</t>
        </is>
      </c>
      <c r="T91" s="4" t="n"/>
      <c r="U91" s="12" t="n"/>
      <c r="V91" s="12" t="n"/>
      <c r="W91" s="4" t="n"/>
      <c r="X91" s="4" t="n"/>
      <c r="Y91" s="12" t="n"/>
      <c r="Z91" s="12" t="n"/>
      <c r="AA91" s="4" t="n"/>
      <c r="AB91" s="4" t="n"/>
      <c r="AC91" s="12" t="n"/>
      <c r="AD91" s="12" t="n"/>
      <c r="AE91" s="4" t="n"/>
      <c r="AF91" s="4" t="n"/>
      <c r="AG91" s="4" t="n"/>
      <c r="AH91" s="12">
        <f>(IF(H91&gt;0,"11"-H91))+(IF(M91&gt;0,"11"-M91))+(IF(P91&gt;0,"11"-P91))+(IF(U91&gt;0,"11"-U91))+(IF(Y91&gt;0,"11"-Y91))+(IF(AC91&gt;0,"11"-AC91))</f>
        <v/>
      </c>
      <c r="AI91" s="12">
        <f>AVERAGE(I91,#REF!,Q91,V91,Z91,AD91)</f>
        <v/>
      </c>
      <c r="AJ91" s="12" t="n"/>
      <c r="AK91" s="16">
        <f>AVERAGE(AH91,AI91)</f>
        <v/>
      </c>
      <c r="AL91" s="41" t="n"/>
    </row>
    <row r="92" ht="14.25" customHeight="1">
      <c r="A92" s="4" t="n">
        <v>91</v>
      </c>
      <c r="B92" s="5" t="inlineStr">
        <is>
          <t>Sugumaran</t>
        </is>
      </c>
      <c r="C92" s="5" t="inlineStr">
        <is>
          <t>CSE</t>
        </is>
      </c>
      <c r="D92" s="21" t="n"/>
      <c r="E92" s="21" t="n"/>
      <c r="F92" s="21" t="n"/>
      <c r="G92" s="19" t="inlineStr">
        <is>
          <t>A</t>
        </is>
      </c>
      <c r="H92" s="17" t="n"/>
      <c r="I92" s="17" t="n"/>
      <c r="J92" s="18" t="n"/>
      <c r="K92" s="19" t="inlineStr">
        <is>
          <t>A</t>
        </is>
      </c>
      <c r="L92" s="17" t="n"/>
      <c r="M92" s="17" t="n"/>
      <c r="N92" s="18" t="n"/>
      <c r="O92" s="19" t="inlineStr">
        <is>
          <t>P</t>
        </is>
      </c>
      <c r="P92" s="20" t="n"/>
      <c r="Q92" s="20" t="n"/>
      <c r="R92" s="18" t="n"/>
      <c r="S92" s="4" t="inlineStr">
        <is>
          <t>P</t>
        </is>
      </c>
      <c r="T92" s="21" t="n"/>
      <c r="U92" s="20" t="n"/>
      <c r="V92" s="20" t="n"/>
      <c r="W92" s="18" t="n"/>
      <c r="X92" s="21" t="n"/>
      <c r="Y92" s="20" t="n"/>
      <c r="Z92" s="20" t="n"/>
      <c r="AA92" s="18" t="n"/>
      <c r="AB92" s="21" t="n"/>
      <c r="AC92" s="20" t="n"/>
      <c r="AD92" s="20" t="n"/>
      <c r="AE92" s="18" t="n"/>
      <c r="AF92" s="21" t="n"/>
      <c r="AG92" s="21" t="n"/>
      <c r="AH92" s="21" t="n"/>
      <c r="AI92" s="21" t="n"/>
      <c r="AJ92" s="21" t="n"/>
      <c r="AK92" s="22" t="n"/>
      <c r="AL92" s="41" t="n"/>
    </row>
    <row r="93" ht="14.25" customHeight="1">
      <c r="A93" s="4" t="n">
        <v>92</v>
      </c>
      <c r="B93" s="5" t="inlineStr">
        <is>
          <t>Swetha.s</t>
        </is>
      </c>
      <c r="C93" s="5" t="inlineStr">
        <is>
          <t>CSE</t>
        </is>
      </c>
      <c r="D93" s="5" t="inlineStr">
        <is>
          <t>Swethasivakumar816@gmail.com</t>
        </is>
      </c>
      <c r="E93" s="5" t="inlineStr">
        <is>
          <t>Swethasivakumar816@gmail.com</t>
        </is>
      </c>
      <c r="F93" s="6" t="n">
        <v>9843864318</v>
      </c>
      <c r="G93" s="4" t="inlineStr">
        <is>
          <t>P</t>
        </is>
      </c>
      <c r="H93" s="12" t="n"/>
      <c r="I93" s="12" t="n"/>
      <c r="J93" s="4" t="n"/>
      <c r="K93" s="4" t="inlineStr">
        <is>
          <t>P</t>
        </is>
      </c>
      <c r="L93" s="12" t="n"/>
      <c r="M93" s="12" t="n">
        <v>20</v>
      </c>
      <c r="N93" s="4" t="n"/>
      <c r="O93" s="4" t="inlineStr">
        <is>
          <t>P</t>
        </is>
      </c>
      <c r="P93" s="12" t="n"/>
      <c r="Q93" s="12" t="n"/>
      <c r="R93" s="4" t="n"/>
      <c r="S93" s="4" t="inlineStr">
        <is>
          <t>P</t>
        </is>
      </c>
      <c r="T93" s="4" t="n"/>
      <c r="U93" s="12" t="n"/>
      <c r="V93" s="12" t="n"/>
      <c r="W93" s="4" t="n"/>
      <c r="X93" s="4" t="n"/>
      <c r="Y93" s="12" t="n"/>
      <c r="Z93" s="12" t="n"/>
      <c r="AA93" s="4" t="n"/>
      <c r="AB93" s="4" t="n"/>
      <c r="AC93" s="12" t="n"/>
      <c r="AD93" s="12" t="n"/>
      <c r="AE93" s="4" t="n"/>
      <c r="AF93" s="4" t="n"/>
      <c r="AG93" s="4" t="n"/>
      <c r="AH93" s="12">
        <f>(IF(H93&gt;0,"11"-H93))+(IF(M93&gt;0,"11"-M93))+(IF(P93&gt;0,"11"-P93))+(IF(U93&gt;0,"11"-U93))+(IF(Y93&gt;0,"11"-Y93))+(IF(AC93&gt;0,"11"-AC93))</f>
        <v/>
      </c>
      <c r="AI93" s="12">
        <f>AVERAGE(I93,#REF!,Q93,V93,Z93,AD93)</f>
        <v/>
      </c>
      <c r="AJ93" s="12" t="n"/>
      <c r="AK93" s="16">
        <f>AVERAGE(AH93,AI93)</f>
        <v/>
      </c>
      <c r="AL93" s="41" t="n"/>
    </row>
    <row r="94" ht="14.25" customHeight="1">
      <c r="A94" s="4" t="n">
        <v>93</v>
      </c>
      <c r="B94" s="5" t="inlineStr">
        <is>
          <t>Thanyel Raja</t>
        </is>
      </c>
      <c r="C94" s="5" t="inlineStr">
        <is>
          <t>CSE</t>
        </is>
      </c>
      <c r="D94" s="21" t="n"/>
      <c r="E94" s="21" t="n"/>
      <c r="F94" s="21" t="n"/>
      <c r="G94" s="19" t="inlineStr">
        <is>
          <t>A</t>
        </is>
      </c>
      <c r="H94" s="17" t="n"/>
      <c r="I94" s="17" t="n"/>
      <c r="J94" s="18" t="n"/>
      <c r="K94" s="19" t="inlineStr">
        <is>
          <t>A</t>
        </is>
      </c>
      <c r="L94" s="17" t="n"/>
      <c r="M94" s="17" t="n"/>
      <c r="N94" s="18" t="n"/>
      <c r="O94" s="19" t="inlineStr">
        <is>
          <t>A</t>
        </is>
      </c>
      <c r="P94" s="20" t="n"/>
      <c r="Q94" s="20" t="n"/>
      <c r="R94" s="18" t="n"/>
      <c r="S94" s="19" t="inlineStr">
        <is>
          <t>A</t>
        </is>
      </c>
      <c r="T94" s="21" t="n"/>
      <c r="U94" s="20" t="n"/>
      <c r="V94" s="20" t="n"/>
      <c r="W94" s="18" t="n"/>
      <c r="X94" s="21" t="n"/>
      <c r="Y94" s="20" t="n"/>
      <c r="Z94" s="20" t="n"/>
      <c r="AA94" s="18" t="n"/>
      <c r="AB94" s="21" t="n"/>
      <c r="AC94" s="20" t="n"/>
      <c r="AD94" s="20" t="n"/>
      <c r="AE94" s="18" t="n"/>
      <c r="AF94" s="21" t="n"/>
      <c r="AG94" s="21" t="n"/>
      <c r="AH94" s="21" t="n"/>
      <c r="AI94" s="21" t="n"/>
      <c r="AJ94" s="21" t="n"/>
      <c r="AK94" s="22" t="n"/>
      <c r="AL94" s="41" t="n"/>
    </row>
    <row r="95" ht="14.25" customHeight="1">
      <c r="A95" s="4" t="n">
        <v>94</v>
      </c>
      <c r="B95" s="5" t="inlineStr">
        <is>
          <t>Thangaraja</t>
        </is>
      </c>
      <c r="C95" s="5" t="inlineStr">
        <is>
          <t>CSE</t>
        </is>
      </c>
      <c r="D95" s="21" t="n"/>
      <c r="E95" s="21" t="n"/>
      <c r="F95" s="21" t="n"/>
      <c r="G95" s="19" t="inlineStr">
        <is>
          <t>A</t>
        </is>
      </c>
      <c r="H95" s="17" t="n"/>
      <c r="I95" s="17" t="n"/>
      <c r="J95" s="18" t="n"/>
      <c r="K95" s="19" t="inlineStr">
        <is>
          <t>A</t>
        </is>
      </c>
      <c r="L95" s="17" t="n"/>
      <c r="M95" s="17" t="n"/>
      <c r="N95" s="18" t="n"/>
      <c r="O95" s="19" t="inlineStr">
        <is>
          <t>A</t>
        </is>
      </c>
      <c r="P95" s="20" t="n"/>
      <c r="Q95" s="20" t="n"/>
      <c r="R95" s="18" t="n"/>
      <c r="S95" s="19" t="inlineStr">
        <is>
          <t>A</t>
        </is>
      </c>
      <c r="T95" s="21" t="n"/>
      <c r="U95" s="20" t="n"/>
      <c r="V95" s="20" t="n"/>
      <c r="W95" s="18" t="n"/>
      <c r="X95" s="21" t="n"/>
      <c r="Y95" s="20" t="n"/>
      <c r="Z95" s="20" t="n"/>
      <c r="AA95" s="18" t="n"/>
      <c r="AB95" s="21" t="n"/>
      <c r="AC95" s="20" t="n"/>
      <c r="AD95" s="20" t="n"/>
      <c r="AE95" s="18" t="n"/>
      <c r="AF95" s="21" t="n"/>
      <c r="AG95" s="21" t="n"/>
      <c r="AH95" s="21" t="n"/>
      <c r="AI95" s="21" t="n"/>
      <c r="AJ95" s="21" t="n"/>
      <c r="AK95" s="22" t="n"/>
      <c r="AL95" s="41" t="n"/>
    </row>
    <row r="96" ht="14.25" customHeight="1">
      <c r="A96" s="4" t="n">
        <v>95</v>
      </c>
      <c r="B96" s="5" t="inlineStr">
        <is>
          <t>THOMSON PRABAKARAN</t>
        </is>
      </c>
      <c r="C96" s="5" t="inlineStr">
        <is>
          <t>CSE</t>
        </is>
      </c>
      <c r="D96" s="5" t="inlineStr">
        <is>
          <t>thomsonprabakaran@gmail.com</t>
        </is>
      </c>
      <c r="E96" s="5" t="inlineStr">
        <is>
          <t>thomsonprabakaran@gmail.com</t>
        </is>
      </c>
      <c r="F96" s="6" t="n">
        <v>9361895992</v>
      </c>
      <c r="G96" s="4" t="inlineStr">
        <is>
          <t>P</t>
        </is>
      </c>
      <c r="H96" s="12" t="n"/>
      <c r="I96" s="12" t="n">
        <v>21</v>
      </c>
      <c r="J96" s="4" t="n"/>
      <c r="K96" s="4" t="inlineStr">
        <is>
          <t>P</t>
        </is>
      </c>
      <c r="L96" s="12" t="n"/>
      <c r="M96" s="12" t="n">
        <v>9</v>
      </c>
      <c r="N96" s="4" t="n"/>
      <c r="O96" s="4" t="inlineStr">
        <is>
          <t>P</t>
        </is>
      </c>
      <c r="P96" s="12" t="n"/>
      <c r="Q96" s="12" t="n"/>
      <c r="R96" s="4" t="n"/>
      <c r="S96" s="4" t="inlineStr">
        <is>
          <t>P</t>
        </is>
      </c>
      <c r="T96" s="4" t="n"/>
      <c r="U96" s="12" t="n"/>
      <c r="V96" s="12" t="n"/>
      <c r="W96" s="4" t="n"/>
      <c r="X96" s="4" t="n"/>
      <c r="Y96" s="12" t="n"/>
      <c r="Z96" s="12" t="n"/>
      <c r="AA96" s="4" t="n"/>
      <c r="AB96" s="4" t="n"/>
      <c r="AC96" s="12" t="n"/>
      <c r="AD96" s="12" t="n"/>
      <c r="AE96" s="4" t="n"/>
      <c r="AF96" s="4" t="n"/>
      <c r="AG96" s="4" t="n"/>
      <c r="AH96" s="12">
        <f>(IF(H96&gt;0,"11"-H96))+(IF(M96&gt;0,"11"-M96))+(IF(P96&gt;0,"11"-P96))+(IF(U96&gt;0,"11"-U96))+(IF(Y96&gt;0,"11"-Y96))+(IF(AC96&gt;0,"11"-AC96))</f>
        <v/>
      </c>
      <c r="AI96" s="12">
        <f>AVERAGE(I96,#REF!,Q96,V96,Z96,AD96)</f>
        <v/>
      </c>
      <c r="AJ96" s="12">
        <f>(IF(G96="P",1))+(IF(K96="P",1))+(IF(O96="P",1))+(IF(S96="P",1))+(IF(X96="P",1))+(IF(AB96="P",1))</f>
        <v/>
      </c>
      <c r="AK96" s="16">
        <f>(AF96+AH96+AI96+AJ96)</f>
        <v/>
      </c>
      <c r="AL96" s="41" t="n"/>
    </row>
    <row r="97" ht="14.25" customHeight="1">
      <c r="A97" s="4" t="n">
        <v>96</v>
      </c>
      <c r="B97" s="5" t="inlineStr">
        <is>
          <t>Vagiya Roshni</t>
        </is>
      </c>
      <c r="C97" s="5" t="inlineStr">
        <is>
          <t>CSE</t>
        </is>
      </c>
      <c r="D97" s="5" t="inlineStr">
        <is>
          <t>Roshnivahi</t>
        </is>
      </c>
      <c r="E97" s="5" t="inlineStr">
        <is>
          <t>vagiyaroshni009@gmail.com</t>
        </is>
      </c>
      <c r="F97" s="6" t="n">
        <v>8015574798</v>
      </c>
      <c r="G97" s="4" t="inlineStr">
        <is>
          <t>P</t>
        </is>
      </c>
      <c r="H97" s="12" t="n"/>
      <c r="I97" s="12" t="n">
        <v>27</v>
      </c>
      <c r="J97" s="4" t="n"/>
      <c r="K97" s="4" t="inlineStr">
        <is>
          <t>P</t>
        </is>
      </c>
      <c r="L97" s="12" t="n"/>
      <c r="M97" s="12" t="n">
        <v>21</v>
      </c>
      <c r="N97" s="4" t="n"/>
      <c r="O97" s="4" t="inlineStr">
        <is>
          <t>P</t>
        </is>
      </c>
      <c r="P97" s="12" t="n"/>
      <c r="Q97" s="12" t="n"/>
      <c r="R97" s="4" t="n"/>
      <c r="S97" s="4" t="inlineStr">
        <is>
          <t>P</t>
        </is>
      </c>
      <c r="T97" s="4" t="n"/>
      <c r="U97" s="12" t="n"/>
      <c r="V97" s="12" t="n"/>
      <c r="W97" s="4" t="n"/>
      <c r="X97" s="4" t="n"/>
      <c r="Y97" s="12" t="n"/>
      <c r="Z97" s="12" t="n"/>
      <c r="AA97" s="4" t="n"/>
      <c r="AB97" s="4" t="n"/>
      <c r="AC97" s="12" t="n"/>
      <c r="AD97" s="12" t="n"/>
      <c r="AE97" s="4" t="n"/>
      <c r="AF97" s="4" t="n"/>
      <c r="AG97" s="4" t="n"/>
      <c r="AH97" s="12">
        <f>(IF(H97&gt;0,"11"-H97))+(IF(M97&gt;0,"11"-M97))+(IF(P97&gt;0,"11"-P97))+(IF(U97&gt;0,"11"-U97))+(IF(Y97&gt;0,"11"-Y97))+(IF(AC97&gt;0,"11"-AC97))</f>
        <v/>
      </c>
      <c r="AI97" s="12">
        <f>AVERAGE(I97,#REF!,Q97,V97,Z97,AD97)</f>
        <v/>
      </c>
      <c r="AJ97" s="12" t="n"/>
      <c r="AK97" s="16">
        <f>AVERAGE(AH97,AI97)</f>
        <v/>
      </c>
      <c r="AL97" s="41" t="n"/>
    </row>
    <row r="98" ht="14.25" customHeight="1">
      <c r="A98" s="4" t="n">
        <v>97</v>
      </c>
      <c r="B98" s="5" t="inlineStr">
        <is>
          <t>Vaitheswaran</t>
        </is>
      </c>
      <c r="C98" s="5" t="inlineStr">
        <is>
          <t>CSE</t>
        </is>
      </c>
      <c r="D98" s="21" t="n"/>
      <c r="E98" s="21" t="n"/>
      <c r="F98" s="21" t="n"/>
      <c r="G98" s="19" t="inlineStr">
        <is>
          <t>A</t>
        </is>
      </c>
      <c r="H98" s="17" t="n"/>
      <c r="I98" s="17" t="n"/>
      <c r="J98" s="18" t="n"/>
      <c r="K98" s="19" t="inlineStr">
        <is>
          <t>A</t>
        </is>
      </c>
      <c r="L98" s="17" t="n"/>
      <c r="M98" s="17" t="n"/>
      <c r="N98" s="18" t="n"/>
      <c r="O98" s="19" t="inlineStr">
        <is>
          <t>A</t>
        </is>
      </c>
      <c r="P98" s="20" t="n"/>
      <c r="Q98" s="20" t="n"/>
      <c r="R98" s="18" t="n"/>
      <c r="S98" s="19" t="inlineStr">
        <is>
          <t>A</t>
        </is>
      </c>
      <c r="T98" s="21" t="n"/>
      <c r="U98" s="20" t="n"/>
      <c r="V98" s="20" t="n"/>
      <c r="W98" s="18" t="n"/>
      <c r="X98" s="21" t="n"/>
      <c r="Y98" s="20" t="n"/>
      <c r="Z98" s="20" t="n"/>
      <c r="AA98" s="18" t="n"/>
      <c r="AB98" s="21" t="n"/>
      <c r="AC98" s="20" t="n"/>
      <c r="AD98" s="20" t="n"/>
      <c r="AE98" s="18" t="n"/>
      <c r="AF98" s="21" t="n"/>
      <c r="AG98" s="21" t="n"/>
      <c r="AH98" s="21" t="n"/>
      <c r="AI98" s="21" t="n"/>
      <c r="AJ98" s="21" t="n"/>
      <c r="AK98" s="22" t="n"/>
      <c r="AL98" s="41" t="n"/>
    </row>
    <row r="99" ht="14.25" customHeight="1">
      <c r="A99" s="4" t="n">
        <v>98</v>
      </c>
      <c r="B99" s="5" t="inlineStr">
        <is>
          <t>Valarmathi M</t>
        </is>
      </c>
      <c r="C99" s="5" t="inlineStr">
        <is>
          <t>CSE</t>
        </is>
      </c>
      <c r="D99" s="5" t="inlineStr">
        <is>
          <t>valarv358@gmail.com</t>
        </is>
      </c>
      <c r="E99" s="5" t="inlineStr">
        <is>
          <t>valarv358@gmail.com</t>
        </is>
      </c>
      <c r="F99" s="6" t="n">
        <v>9025825344</v>
      </c>
      <c r="G99" s="4" t="inlineStr">
        <is>
          <t>P</t>
        </is>
      </c>
      <c r="H99" s="12" t="n"/>
      <c r="I99" s="12" t="n">
        <v>28</v>
      </c>
      <c r="J99" s="4" t="n"/>
      <c r="K99" s="4" t="inlineStr">
        <is>
          <t>P</t>
        </is>
      </c>
      <c r="L99" s="12" t="n">
        <v>7</v>
      </c>
      <c r="M99" s="12" t="n">
        <v>22</v>
      </c>
      <c r="N99" s="4" t="n"/>
      <c r="O99" s="19" t="inlineStr">
        <is>
          <t>P</t>
        </is>
      </c>
      <c r="P99" s="12" t="n"/>
      <c r="Q99" s="12" t="n"/>
      <c r="R99" s="4" t="n"/>
      <c r="S99" s="4" t="inlineStr">
        <is>
          <t>P</t>
        </is>
      </c>
      <c r="T99" s="4" t="n"/>
      <c r="U99" s="12" t="n"/>
      <c r="V99" s="12" t="n"/>
      <c r="W99" s="4" t="n"/>
      <c r="X99" s="4" t="n"/>
      <c r="Y99" s="12" t="n"/>
      <c r="Z99" s="12" t="n"/>
      <c r="AA99" s="4" t="n"/>
      <c r="AB99" s="4" t="n"/>
      <c r="AC99" s="12" t="n"/>
      <c r="AD99" s="12" t="n"/>
      <c r="AE99" s="4" t="n"/>
      <c r="AF99" s="4" t="n"/>
      <c r="AG99" s="4" t="n"/>
      <c r="AH99" s="12">
        <f>(IF(H99&gt;0,"11"-H99))+(IF(M99&gt;0,"11"-M99))+(IF(P99&gt;0,"11"-P99))+(IF(U99&gt;0,"11"-U99))+(IF(Y99&gt;0,"11"-Y99))+(IF(AC99&gt;0,"11"-AC99))</f>
        <v/>
      </c>
      <c r="AI99" s="12">
        <f>AVERAGE(I99,#REF!,Q99,V99,Z99,AD99)</f>
        <v/>
      </c>
      <c r="AJ99" s="12" t="n"/>
      <c r="AK99" s="16">
        <f>AVERAGE(AH99,AI99)</f>
        <v/>
      </c>
      <c r="AL99" s="41" t="n"/>
    </row>
    <row r="100" ht="14.25" customHeight="1">
      <c r="A100" s="4" t="n">
        <v>99</v>
      </c>
      <c r="B100" s="5" t="inlineStr">
        <is>
          <t>Vanaraja</t>
        </is>
      </c>
      <c r="C100" s="5" t="inlineStr">
        <is>
          <t>CSE</t>
        </is>
      </c>
      <c r="D100" s="21" t="n"/>
      <c r="E100" s="21" t="n"/>
      <c r="F100" s="21" t="n"/>
      <c r="G100" s="19" t="inlineStr">
        <is>
          <t>A</t>
        </is>
      </c>
      <c r="H100" s="17" t="n"/>
      <c r="I100" s="17" t="n"/>
      <c r="J100" s="18" t="n"/>
      <c r="K100" s="19" t="inlineStr">
        <is>
          <t>A</t>
        </is>
      </c>
      <c r="L100" s="17" t="n"/>
      <c r="M100" s="17" t="n"/>
      <c r="N100" s="18" t="n"/>
      <c r="O100" s="19" t="inlineStr">
        <is>
          <t>A</t>
        </is>
      </c>
      <c r="P100" s="20" t="n"/>
      <c r="Q100" s="20" t="n"/>
      <c r="R100" s="18" t="n"/>
      <c r="S100" s="19" t="inlineStr">
        <is>
          <t>A</t>
        </is>
      </c>
      <c r="T100" s="21" t="n"/>
      <c r="U100" s="20" t="n"/>
      <c r="V100" s="20" t="n"/>
      <c r="W100" s="18" t="n"/>
      <c r="X100" s="21" t="n"/>
      <c r="Y100" s="20" t="n"/>
      <c r="Z100" s="20" t="n"/>
      <c r="AA100" s="18" t="n"/>
      <c r="AB100" s="21" t="n"/>
      <c r="AC100" s="20" t="n"/>
      <c r="AD100" s="20" t="n"/>
      <c r="AE100" s="18" t="n"/>
      <c r="AF100" s="21" t="n"/>
      <c r="AG100" s="21" t="n"/>
      <c r="AH100" s="21" t="n"/>
      <c r="AI100" s="21" t="n"/>
      <c r="AJ100" s="21" t="n"/>
      <c r="AK100" s="22" t="n"/>
      <c r="AL100" s="41" t="n"/>
    </row>
    <row r="101" ht="14.25" customHeight="1">
      <c r="A101" s="4" t="n">
        <v>100</v>
      </c>
      <c r="B101" s="5" t="inlineStr">
        <is>
          <t>vaneeswari S</t>
        </is>
      </c>
      <c r="C101" s="5" t="inlineStr">
        <is>
          <t>CSE</t>
        </is>
      </c>
      <c r="D101" s="5" t="inlineStr">
        <is>
          <t>S.vaneeswari</t>
        </is>
      </c>
      <c r="E101" s="5" t="inlineStr">
        <is>
          <t>vaneeswari18@gmail.com</t>
        </is>
      </c>
      <c r="F101" s="6" t="n">
        <v>9715587115</v>
      </c>
      <c r="G101" s="4" t="inlineStr">
        <is>
          <t>P</t>
        </is>
      </c>
      <c r="H101" s="12" t="n"/>
      <c r="I101" s="12" t="n"/>
      <c r="J101" s="4" t="n"/>
      <c r="K101" s="19" t="inlineStr">
        <is>
          <t>P</t>
        </is>
      </c>
      <c r="L101" s="12" t="n"/>
      <c r="M101" s="12" t="n"/>
      <c r="N101" s="4" t="n"/>
      <c r="O101" s="4" t="inlineStr">
        <is>
          <t>P</t>
        </is>
      </c>
      <c r="P101" s="12" t="n"/>
      <c r="Q101" s="12" t="n"/>
      <c r="R101" s="4" t="n"/>
      <c r="S101" s="4" t="inlineStr">
        <is>
          <t>P</t>
        </is>
      </c>
      <c r="T101" s="4" t="n"/>
      <c r="U101" s="12" t="n"/>
      <c r="V101" s="12" t="n"/>
      <c r="W101" s="4" t="n"/>
      <c r="X101" s="4" t="n"/>
      <c r="Y101" s="12" t="n"/>
      <c r="Z101" s="12" t="n"/>
      <c r="AA101" s="4" t="n"/>
      <c r="AB101" s="4" t="n"/>
      <c r="AC101" s="12" t="n"/>
      <c r="AD101" s="12" t="n"/>
      <c r="AE101" s="4" t="n"/>
      <c r="AF101" s="4" t="n"/>
      <c r="AG101" s="4" t="n"/>
      <c r="AH101" s="12">
        <f>(IF(H101&gt;0,"11"-H101))+(IF(M101&gt;0,"11"-M101))+(IF(P101&gt;0,"11"-P101))+(IF(U101&gt;0,"11"-U101))+(IF(Y101&gt;0,"11"-Y101))+(IF(AC101&gt;0,"11"-AC101))</f>
        <v/>
      </c>
      <c r="AI101" s="12">
        <f>AVERAGE(I101,#REF!,Q101,V101,Z101,AD101)</f>
        <v/>
      </c>
      <c r="AJ101" s="12" t="n"/>
      <c r="AK101" s="16">
        <f>AVERAGE(AH101,AI101)</f>
        <v/>
      </c>
      <c r="AL101" s="41" t="n"/>
    </row>
    <row r="102" ht="14.25" customHeight="1">
      <c r="A102" s="4" t="n">
        <v>101</v>
      </c>
      <c r="B102" s="5" t="inlineStr">
        <is>
          <t>Velmurugan thalavai</t>
        </is>
      </c>
      <c r="C102" s="5" t="inlineStr">
        <is>
          <t>CSE</t>
        </is>
      </c>
      <c r="D102" s="5" t="inlineStr">
        <is>
          <t>velmurugan2682004@gmail.com</t>
        </is>
      </c>
      <c r="E102" s="5" t="inlineStr">
        <is>
          <t>velmurugan2682004@gmail.com</t>
        </is>
      </c>
      <c r="F102" s="6" t="n">
        <v>7540067019</v>
      </c>
      <c r="G102" s="4" t="inlineStr">
        <is>
          <t>P</t>
        </is>
      </c>
      <c r="H102" s="17" t="n"/>
      <c r="I102" s="17" t="n"/>
      <c r="J102" s="18" t="n"/>
      <c r="K102" s="4" t="inlineStr">
        <is>
          <t>P</t>
        </is>
      </c>
      <c r="L102" s="17" t="n"/>
      <c r="M102" s="17" t="n"/>
      <c r="N102" s="18" t="n"/>
      <c r="O102" s="4" t="inlineStr">
        <is>
          <t>P</t>
        </is>
      </c>
      <c r="P102" s="20" t="n"/>
      <c r="Q102" s="20" t="n"/>
      <c r="R102" s="18" t="n"/>
      <c r="S102" s="19" t="inlineStr">
        <is>
          <t>P</t>
        </is>
      </c>
      <c r="T102" s="21" t="n"/>
      <c r="U102" s="20" t="n"/>
      <c r="V102" s="20" t="n"/>
      <c r="W102" s="18" t="n"/>
      <c r="X102" s="21" t="n"/>
      <c r="Y102" s="20" t="n"/>
      <c r="Z102" s="20" t="n"/>
      <c r="AA102" s="18" t="n"/>
      <c r="AB102" s="21" t="n"/>
      <c r="AC102" s="20" t="n"/>
      <c r="AD102" s="20" t="n"/>
      <c r="AE102" s="18" t="n"/>
      <c r="AF102" s="21" t="n"/>
      <c r="AG102" s="21" t="n"/>
      <c r="AH102" s="21" t="n"/>
      <c r="AI102" s="21" t="n"/>
      <c r="AJ102" s="21" t="n"/>
      <c r="AK102" s="22" t="n"/>
      <c r="AL102" s="41" t="n"/>
    </row>
    <row r="103" ht="14.25" customHeight="1">
      <c r="A103" s="4" t="n">
        <v>102</v>
      </c>
      <c r="B103" s="5" t="inlineStr">
        <is>
          <t xml:space="preserve">Venkat pradeep </t>
        </is>
      </c>
      <c r="C103" s="5" t="inlineStr">
        <is>
          <t>CSE</t>
        </is>
      </c>
      <c r="D103" s="5" t="inlineStr">
        <is>
          <t>venkatpradeep993@gmail.com</t>
        </is>
      </c>
      <c r="E103" s="5" t="inlineStr">
        <is>
          <t>venkatpradeep993@gmail.com</t>
        </is>
      </c>
      <c r="F103" s="6" t="n">
        <v>6381045337</v>
      </c>
      <c r="G103" s="4" t="inlineStr">
        <is>
          <t>P</t>
        </is>
      </c>
      <c r="H103" s="12" t="n"/>
      <c r="I103" s="12" t="n">
        <v>19</v>
      </c>
      <c r="J103" s="4" t="n"/>
      <c r="K103" s="4" t="inlineStr">
        <is>
          <t>P</t>
        </is>
      </c>
      <c r="L103" s="12" t="n"/>
      <c r="M103" s="12" t="n"/>
      <c r="N103" s="4" t="n"/>
      <c r="O103" s="4" t="inlineStr">
        <is>
          <t>P</t>
        </is>
      </c>
      <c r="P103" s="12" t="n"/>
      <c r="Q103" s="12" t="n"/>
      <c r="R103" s="4" t="n"/>
      <c r="S103" s="4" t="inlineStr">
        <is>
          <t>P</t>
        </is>
      </c>
      <c r="T103" s="4" t="n"/>
      <c r="U103" s="12" t="n"/>
      <c r="V103" s="12" t="n"/>
      <c r="W103" s="4" t="n"/>
      <c r="X103" s="4" t="n"/>
      <c r="Y103" s="12" t="n"/>
      <c r="Z103" s="12" t="n"/>
      <c r="AA103" s="4" t="n"/>
      <c r="AB103" s="4" t="n"/>
      <c r="AC103" s="12" t="n"/>
      <c r="AD103" s="12" t="n"/>
      <c r="AE103" s="4" t="n"/>
      <c r="AF103" s="4" t="n"/>
      <c r="AG103" s="4" t="n"/>
      <c r="AH103" s="12">
        <f>(IF(H103&gt;0,"11"-H103))+(IF(M103&gt;0,"11"-M103))+(IF(P103&gt;0,"11"-P103))+(IF(U103&gt;0,"11"-U103))+(IF(Y103&gt;0,"11"-Y103))+(IF(AC103&gt;0,"11"-AC103))</f>
        <v/>
      </c>
      <c r="AI103" s="12">
        <f>AVERAGE(I103,#REF!,Q103,V103,Z103,AD103)</f>
        <v/>
      </c>
      <c r="AJ103" s="12" t="n"/>
      <c r="AK103" s="16">
        <f>AVERAGE(AH103,AI103)</f>
        <v/>
      </c>
      <c r="AL103" s="41" t="n"/>
    </row>
    <row r="104" ht="14.25" customHeight="1">
      <c r="A104" s="4" t="n">
        <v>103</v>
      </c>
      <c r="B104" s="5" t="inlineStr">
        <is>
          <t>Venkatesh m</t>
        </is>
      </c>
      <c r="C104" s="5" t="inlineStr">
        <is>
          <t>CSE</t>
        </is>
      </c>
      <c r="D104" s="5" t="inlineStr">
        <is>
          <t>K.mariraja2004@gmail.com</t>
        </is>
      </c>
      <c r="E104" s="5" t="inlineStr">
        <is>
          <t>K.mariraja2004@gmail.com</t>
        </is>
      </c>
      <c r="F104" s="6" t="n">
        <v>9578829225</v>
      </c>
      <c r="G104" s="4" t="inlineStr">
        <is>
          <t>P</t>
        </is>
      </c>
      <c r="H104" s="17" t="n"/>
      <c r="I104" s="17" t="n"/>
      <c r="J104" s="18" t="n"/>
      <c r="K104" s="4" t="inlineStr">
        <is>
          <t>P</t>
        </is>
      </c>
      <c r="L104" s="17" t="n"/>
      <c r="M104" s="17" t="n"/>
      <c r="N104" s="18" t="n"/>
      <c r="O104" s="4" t="inlineStr">
        <is>
          <t>P</t>
        </is>
      </c>
      <c r="P104" s="20" t="n"/>
      <c r="Q104" s="20" t="n"/>
      <c r="R104" s="18" t="n"/>
      <c r="S104" s="19" t="inlineStr">
        <is>
          <t>P</t>
        </is>
      </c>
      <c r="T104" s="21" t="n"/>
      <c r="U104" s="20" t="n"/>
      <c r="V104" s="20" t="n"/>
      <c r="W104" s="18" t="n"/>
      <c r="X104" s="21" t="n"/>
      <c r="Y104" s="20" t="n"/>
      <c r="Z104" s="20" t="n"/>
      <c r="AA104" s="18" t="n"/>
      <c r="AB104" s="21" t="n"/>
      <c r="AC104" s="20" t="n"/>
      <c r="AD104" s="20" t="n"/>
      <c r="AE104" s="18" t="n"/>
      <c r="AF104" s="21" t="n"/>
      <c r="AG104" s="21" t="n"/>
      <c r="AH104" s="21" t="n"/>
      <c r="AI104" s="21" t="n"/>
      <c r="AJ104" s="21" t="n"/>
      <c r="AK104" s="22" t="n"/>
      <c r="AL104" s="41" t="n"/>
    </row>
    <row r="105" ht="14.25" customHeight="1">
      <c r="A105" s="4" t="n">
        <v>104</v>
      </c>
      <c r="B105" s="5" t="inlineStr">
        <is>
          <t>Vijayan v</t>
        </is>
      </c>
      <c r="C105" s="5" t="inlineStr">
        <is>
          <t>CSE</t>
        </is>
      </c>
      <c r="D105" s="5" t="inlineStr">
        <is>
          <t>vijayan2492005@gmail.com</t>
        </is>
      </c>
      <c r="E105" s="5" t="inlineStr">
        <is>
          <t>vijayan2492005@gmail.com</t>
        </is>
      </c>
      <c r="F105" s="6" t="n">
        <v>8072498646</v>
      </c>
      <c r="G105" s="4" t="inlineStr">
        <is>
          <t>P</t>
        </is>
      </c>
      <c r="H105" s="17" t="n"/>
      <c r="I105" s="17" t="n"/>
      <c r="J105" s="18" t="n"/>
      <c r="K105" s="19" t="inlineStr">
        <is>
          <t>A</t>
        </is>
      </c>
      <c r="L105" s="17" t="n"/>
      <c r="M105" s="17" t="n"/>
      <c r="N105" s="18" t="n"/>
      <c r="O105" s="19" t="inlineStr">
        <is>
          <t>A</t>
        </is>
      </c>
      <c r="P105" s="20" t="n"/>
      <c r="Q105" s="20" t="n"/>
      <c r="R105" s="18" t="n"/>
      <c r="S105" s="19" t="inlineStr">
        <is>
          <t>A</t>
        </is>
      </c>
      <c r="T105" s="21" t="n"/>
      <c r="U105" s="20" t="n"/>
      <c r="V105" s="20" t="n"/>
      <c r="W105" s="18" t="n"/>
      <c r="X105" s="21" t="n"/>
      <c r="Y105" s="20" t="n"/>
      <c r="Z105" s="20" t="n"/>
      <c r="AA105" s="18" t="n"/>
      <c r="AB105" s="21" t="n"/>
      <c r="AC105" s="20" t="n"/>
      <c r="AD105" s="20" t="n"/>
      <c r="AE105" s="18" t="n"/>
      <c r="AF105" s="21" t="n"/>
      <c r="AG105" s="21" t="n"/>
      <c r="AH105" s="21" t="n"/>
      <c r="AI105" s="21" t="n"/>
      <c r="AJ105" s="21" t="n"/>
      <c r="AK105" s="22" t="n"/>
      <c r="AL105" s="41" t="n"/>
    </row>
    <row r="106" ht="14.25" customHeight="1">
      <c r="F106" s="31" t="n"/>
      <c r="H106" s="32" t="n"/>
      <c r="I106" s="33" t="n"/>
      <c r="J106" s="34" t="n"/>
      <c r="K106" s="35" t="n"/>
      <c r="L106" s="33" t="n"/>
      <c r="M106" s="32" t="n"/>
      <c r="N106" s="34" t="n"/>
      <c r="O106" s="35" t="n"/>
      <c r="P106" s="32" t="n"/>
      <c r="Q106" s="32" t="n"/>
      <c r="R106" s="34" t="n"/>
      <c r="S106" s="35" t="n"/>
      <c r="U106" s="32" t="n"/>
      <c r="V106" s="32" t="n"/>
      <c r="W106" s="34" t="n"/>
      <c r="Y106" s="32" t="n"/>
      <c r="Z106" s="32" t="n"/>
      <c r="AA106" s="34" t="n"/>
      <c r="AC106" s="32" t="n"/>
      <c r="AD106" s="32" t="n"/>
      <c r="AE106" s="34" t="n"/>
    </row>
    <row r="107" ht="14.25" customHeight="1">
      <c r="F107" s="31" t="inlineStr">
        <is>
          <t>Present</t>
        </is>
      </c>
      <c r="G107" s="31">
        <f>COUNTIF(G2:G105,"P")</f>
        <v/>
      </c>
      <c r="H107" s="32" t="n"/>
      <c r="I107" s="33" t="n"/>
      <c r="J107" s="34" t="n"/>
      <c r="K107" s="35">
        <f>COUNTIF(K2:K105,"P")</f>
        <v/>
      </c>
      <c r="L107" s="33" t="n"/>
      <c r="M107" s="32" t="n"/>
      <c r="N107" s="34" t="n"/>
      <c r="O107" s="35">
        <f>COUNTIF(O2:O105,"P")</f>
        <v/>
      </c>
      <c r="P107" s="32" t="n"/>
      <c r="Q107" s="32" t="n"/>
      <c r="R107" s="34" t="n"/>
      <c r="S107" s="35">
        <f>COUNTIF(S2:S105,"P")</f>
        <v/>
      </c>
      <c r="U107" s="32" t="n"/>
      <c r="V107" s="32" t="n"/>
      <c r="W107" s="34" t="n"/>
      <c r="Y107" s="32" t="n"/>
      <c r="Z107" s="32" t="n"/>
      <c r="AA107" s="34" t="n"/>
      <c r="AC107" s="32" t="n"/>
      <c r="AD107" s="32" t="n"/>
      <c r="AE107" s="34" t="n"/>
    </row>
    <row r="108" ht="14.25" customHeight="1">
      <c r="F108" s="31" t="inlineStr">
        <is>
          <t>Absent</t>
        </is>
      </c>
      <c r="G108" s="31">
        <f>COUNTIF(G2:G105,"A")</f>
        <v/>
      </c>
      <c r="H108" s="32" t="n"/>
      <c r="I108" s="33" t="n"/>
      <c r="J108" s="34" t="n"/>
      <c r="K108" s="35">
        <f>COUNTIF(K2:K105,"A")</f>
        <v/>
      </c>
      <c r="L108" s="33" t="n"/>
      <c r="M108" s="32" t="n"/>
      <c r="N108" s="34" t="n"/>
      <c r="O108" s="35">
        <f>COUNTIF(O2:O105,"A")</f>
        <v/>
      </c>
      <c r="P108" s="32" t="n"/>
      <c r="Q108" s="32" t="n"/>
      <c r="R108" s="34" t="n"/>
      <c r="S108" s="36">
        <f>COUNTIF(S2:S105,"A")</f>
        <v/>
      </c>
      <c r="U108" s="32" t="n"/>
      <c r="V108" s="32" t="n"/>
      <c r="W108" s="34" t="n"/>
      <c r="Y108" s="32" t="n"/>
      <c r="Z108" s="32" t="n"/>
      <c r="AA108" s="34" t="n"/>
      <c r="AC108" s="32" t="n"/>
      <c r="AD108" s="32" t="n"/>
      <c r="AE108" s="34" t="n"/>
    </row>
    <row r="109" ht="14.25" customHeight="1">
      <c r="H109" s="32" t="n"/>
      <c r="I109" s="33" t="n"/>
      <c r="J109" s="34" t="n"/>
      <c r="K109" s="35" t="n"/>
      <c r="L109" s="33" t="n"/>
      <c r="M109" s="32" t="n"/>
      <c r="N109" s="34" t="n"/>
      <c r="O109" s="35" t="n"/>
      <c r="P109" s="32" t="n"/>
      <c r="Q109" s="32" t="n"/>
      <c r="R109" s="34" t="n"/>
      <c r="S109" s="35" t="n"/>
      <c r="U109" s="32" t="n"/>
      <c r="V109" s="32" t="n"/>
      <c r="W109" s="34" t="n"/>
      <c r="Y109" s="32" t="n"/>
      <c r="Z109" s="32" t="n"/>
      <c r="AA109" s="34" t="n"/>
      <c r="AC109" s="32" t="n"/>
      <c r="AD109" s="32" t="n"/>
      <c r="AE109" s="34" t="n"/>
    </row>
    <row r="110" ht="14.25" customHeight="1">
      <c r="H110" s="32" t="n"/>
      <c r="I110" s="33" t="n"/>
      <c r="J110" s="34" t="n"/>
      <c r="K110" s="35" t="n"/>
      <c r="L110" s="33" t="n"/>
      <c r="M110" s="32" t="n"/>
      <c r="N110" s="34" t="n"/>
      <c r="O110" s="35" t="n"/>
      <c r="P110" s="32" t="n"/>
      <c r="Q110" s="32" t="n"/>
      <c r="R110" s="34" t="n"/>
      <c r="S110" s="35" t="n"/>
      <c r="U110" s="32" t="n"/>
      <c r="V110" s="32" t="n"/>
      <c r="W110" s="34" t="n"/>
      <c r="Y110" s="32" t="n"/>
      <c r="Z110" s="32" t="n"/>
      <c r="AA110" s="34" t="n"/>
      <c r="AC110" s="32" t="n"/>
      <c r="AD110" s="32" t="n"/>
      <c r="AE110" s="34" t="n"/>
    </row>
    <row r="111" ht="14.25" customHeight="1">
      <c r="H111" s="32" t="n"/>
      <c r="I111" s="33" t="n"/>
      <c r="J111" s="34" t="n"/>
      <c r="K111" s="35" t="n"/>
      <c r="L111" s="33" t="n"/>
      <c r="M111" s="32" t="n"/>
      <c r="N111" s="34" t="n"/>
      <c r="O111" s="35" t="n"/>
      <c r="P111" s="32" t="n"/>
      <c r="Q111" s="32" t="n"/>
      <c r="R111" s="34" t="n"/>
      <c r="S111" s="35" t="n"/>
      <c r="U111" s="32" t="n"/>
      <c r="V111" s="32" t="n"/>
      <c r="W111" s="34" t="n"/>
      <c r="Y111" s="32" t="n"/>
      <c r="Z111" s="32" t="n"/>
      <c r="AA111" s="34" t="n"/>
      <c r="AC111" s="32" t="n"/>
      <c r="AD111" s="32" t="n"/>
      <c r="AE111" s="34" t="n"/>
    </row>
    <row r="112" ht="14.25" customHeight="1">
      <c r="H112" s="32" t="n"/>
      <c r="I112" s="33" t="n"/>
      <c r="J112" s="34" t="n"/>
      <c r="K112" s="35" t="n"/>
      <c r="L112" s="33" t="n"/>
      <c r="M112" s="32" t="n"/>
      <c r="N112" s="34" t="n"/>
      <c r="O112" s="35" t="n"/>
      <c r="P112" s="32" t="n"/>
      <c r="Q112" s="32" t="n"/>
      <c r="R112" s="34" t="n"/>
      <c r="S112" s="35" t="n"/>
      <c r="U112" s="32" t="n"/>
      <c r="V112" s="32" t="n"/>
      <c r="W112" s="34" t="n"/>
      <c r="Y112" s="32" t="n"/>
      <c r="Z112" s="32" t="n"/>
      <c r="AA112" s="34" t="n"/>
      <c r="AC112" s="32" t="n"/>
      <c r="AD112" s="32" t="n"/>
      <c r="AE112" s="34" t="n"/>
    </row>
    <row r="113" ht="14.25" customHeight="1">
      <c r="H113" s="32" t="n"/>
      <c r="I113" s="33" t="n"/>
      <c r="J113" s="34" t="n"/>
      <c r="K113" s="35" t="n"/>
      <c r="L113" s="33" t="n"/>
      <c r="M113" s="32" t="n"/>
      <c r="N113" s="34" t="n"/>
      <c r="O113" s="35" t="n"/>
      <c r="P113" s="32" t="n"/>
      <c r="Q113" s="32" t="n"/>
      <c r="R113" s="34" t="n"/>
      <c r="S113" s="35" t="n"/>
      <c r="U113" s="32" t="n"/>
      <c r="V113" s="32" t="n"/>
      <c r="W113" s="34" t="n"/>
      <c r="Y113" s="32" t="n"/>
      <c r="Z113" s="32" t="n"/>
      <c r="AA113" s="34" t="n"/>
      <c r="AC113" s="32" t="n"/>
      <c r="AD113" s="32" t="n"/>
      <c r="AE113" s="34" t="n"/>
    </row>
    <row r="114" ht="14.25" customHeight="1">
      <c r="H114" s="32" t="n"/>
      <c r="I114" s="33" t="n"/>
      <c r="J114" s="34" t="n"/>
      <c r="K114" s="35" t="n"/>
      <c r="L114" s="33" t="n"/>
      <c r="M114" s="32" t="n"/>
      <c r="N114" s="34" t="n"/>
      <c r="O114" s="35" t="n"/>
      <c r="P114" s="32" t="n"/>
      <c r="Q114" s="32" t="n"/>
      <c r="R114" s="34" t="n"/>
      <c r="S114" s="35" t="n"/>
      <c r="U114" s="32" t="n"/>
      <c r="V114" s="32" t="n"/>
      <c r="W114" s="34" t="n"/>
      <c r="Y114" s="32" t="n"/>
      <c r="Z114" s="32" t="n"/>
      <c r="AA114" s="34" t="n"/>
      <c r="AC114" s="32" t="n"/>
      <c r="AD114" s="32" t="n"/>
      <c r="AE114" s="34" t="n"/>
    </row>
    <row r="115" ht="14.25" customHeight="1">
      <c r="H115" s="32" t="n"/>
      <c r="I115" s="33" t="n"/>
      <c r="J115" s="34" t="n"/>
      <c r="K115" s="35" t="n"/>
      <c r="L115" s="33" t="n"/>
      <c r="M115" s="32" t="n"/>
      <c r="N115" s="34" t="n"/>
      <c r="O115" s="35" t="n"/>
      <c r="P115" s="32" t="n"/>
      <c r="Q115" s="32" t="n"/>
      <c r="R115" s="34" t="n"/>
      <c r="S115" s="35" t="n"/>
      <c r="U115" s="32" t="n"/>
      <c r="V115" s="32" t="n"/>
      <c r="W115" s="34" t="n"/>
      <c r="Y115" s="32" t="n"/>
      <c r="Z115" s="32" t="n"/>
      <c r="AA115" s="34" t="n"/>
      <c r="AC115" s="32" t="n"/>
      <c r="AD115" s="32" t="n"/>
      <c r="AE115" s="34" t="n"/>
    </row>
    <row r="116" ht="14.25" customHeight="1">
      <c r="H116" s="32" t="n"/>
      <c r="I116" s="33" t="n"/>
      <c r="J116" s="34" t="n"/>
      <c r="K116" s="35" t="n"/>
      <c r="L116" s="33" t="n"/>
      <c r="M116" s="32" t="n"/>
      <c r="N116" s="34" t="n"/>
      <c r="O116" s="35" t="n"/>
      <c r="P116" s="32" t="n"/>
      <c r="Q116" s="32" t="n"/>
      <c r="R116" s="34" t="n"/>
      <c r="S116" s="35" t="n"/>
      <c r="U116" s="32" t="n"/>
      <c r="V116" s="32" t="n"/>
      <c r="W116" s="34" t="n"/>
      <c r="Y116" s="32" t="n"/>
      <c r="Z116" s="32" t="n"/>
      <c r="AA116" s="34" t="n"/>
      <c r="AC116" s="32" t="n"/>
      <c r="AD116" s="32" t="n"/>
      <c r="AE116" s="34" t="n"/>
    </row>
    <row r="117" ht="14.25" customHeight="1">
      <c r="H117" s="32" t="n"/>
      <c r="I117" s="33" t="n"/>
      <c r="J117" s="34" t="n"/>
      <c r="K117" s="35" t="n"/>
      <c r="L117" s="33" t="n"/>
      <c r="M117" s="32" t="n"/>
      <c r="N117" s="34" t="n"/>
      <c r="O117" s="35" t="n"/>
      <c r="P117" s="32" t="n"/>
      <c r="Q117" s="32" t="n"/>
      <c r="R117" s="34" t="n"/>
      <c r="S117" s="35" t="n"/>
      <c r="U117" s="32" t="n"/>
      <c r="V117" s="32" t="n"/>
      <c r="W117" s="34" t="n"/>
      <c r="Y117" s="32" t="n"/>
      <c r="Z117" s="32" t="n"/>
      <c r="AA117" s="34" t="n"/>
      <c r="AC117" s="32" t="n"/>
      <c r="AD117" s="32" t="n"/>
      <c r="AE117" s="34" t="n"/>
    </row>
    <row r="118" ht="14.25" customHeight="1">
      <c r="H118" s="32" t="n"/>
      <c r="I118" s="33" t="n"/>
      <c r="J118" s="34" t="n"/>
      <c r="K118" s="35" t="n"/>
      <c r="L118" s="33" t="n"/>
      <c r="M118" s="32" t="n"/>
      <c r="N118" s="34" t="n"/>
      <c r="O118" s="35" t="n"/>
      <c r="P118" s="32" t="n"/>
      <c r="Q118" s="32" t="n"/>
      <c r="R118" s="34" t="n"/>
      <c r="S118" s="35" t="n"/>
      <c r="U118" s="32" t="n"/>
      <c r="V118" s="32" t="n"/>
      <c r="W118" s="34" t="n"/>
      <c r="Y118" s="32" t="n"/>
      <c r="Z118" s="32" t="n"/>
      <c r="AA118" s="34" t="n"/>
      <c r="AC118" s="32" t="n"/>
      <c r="AD118" s="32" t="n"/>
      <c r="AE118" s="34" t="n"/>
    </row>
    <row r="119" ht="14.25" customHeight="1">
      <c r="H119" s="32" t="n"/>
      <c r="I119" s="33" t="n"/>
      <c r="J119" s="34" t="n"/>
      <c r="K119" s="35" t="n"/>
      <c r="L119" s="33" t="n"/>
      <c r="M119" s="32" t="n"/>
      <c r="N119" s="34" t="n"/>
      <c r="O119" s="35" t="n"/>
      <c r="P119" s="32" t="n"/>
      <c r="Q119" s="32" t="n"/>
      <c r="R119" s="34" t="n"/>
      <c r="S119" s="35" t="n"/>
      <c r="U119" s="32" t="n"/>
      <c r="V119" s="32" t="n"/>
      <c r="W119" s="34" t="n"/>
      <c r="Y119" s="32" t="n"/>
      <c r="Z119" s="32" t="n"/>
      <c r="AA119" s="34" t="n"/>
      <c r="AC119" s="32" t="n"/>
      <c r="AD119" s="32" t="n"/>
      <c r="AE119" s="34" t="n"/>
    </row>
    <row r="120" ht="14.25" customHeight="1">
      <c r="H120" s="32" t="n"/>
      <c r="I120" s="33" t="n"/>
      <c r="J120" s="34" t="n"/>
      <c r="K120" s="35" t="n"/>
      <c r="L120" s="33" t="n"/>
      <c r="M120" s="32" t="n"/>
      <c r="N120" s="34" t="n"/>
      <c r="O120" s="35" t="n"/>
      <c r="P120" s="32" t="n"/>
      <c r="Q120" s="32" t="n"/>
      <c r="R120" s="34" t="n"/>
      <c r="S120" s="35" t="n"/>
      <c r="U120" s="32" t="n"/>
      <c r="V120" s="32" t="n"/>
      <c r="W120" s="34" t="n"/>
      <c r="Y120" s="32" t="n"/>
      <c r="Z120" s="32" t="n"/>
      <c r="AA120" s="34" t="n"/>
      <c r="AC120" s="32" t="n"/>
      <c r="AD120" s="32" t="n"/>
      <c r="AE120" s="34" t="n"/>
    </row>
    <row r="121" ht="14.25" customHeight="1">
      <c r="H121" s="32" t="n"/>
      <c r="I121" s="33" t="n"/>
      <c r="J121" s="34" t="n"/>
      <c r="K121" s="35" t="n"/>
      <c r="L121" s="33" t="n"/>
      <c r="M121" s="32" t="n"/>
      <c r="N121" s="34" t="n"/>
      <c r="O121" s="35" t="n"/>
      <c r="P121" s="32" t="n"/>
      <c r="Q121" s="32" t="n"/>
      <c r="R121" s="34" t="n"/>
      <c r="S121" s="35" t="n"/>
      <c r="U121" s="32" t="n"/>
      <c r="V121" s="32" t="n"/>
      <c r="W121" s="34" t="n"/>
      <c r="Y121" s="32" t="n"/>
      <c r="Z121" s="32" t="n"/>
      <c r="AA121" s="34" t="n"/>
      <c r="AC121" s="32" t="n"/>
      <c r="AD121" s="32" t="n"/>
      <c r="AE121" s="34" t="n"/>
    </row>
    <row r="122" ht="14.25" customHeight="1">
      <c r="H122" s="32" t="n"/>
      <c r="I122" s="33" t="n"/>
      <c r="J122" s="34" t="n"/>
      <c r="K122" s="35" t="n"/>
      <c r="L122" s="33" t="n"/>
      <c r="M122" s="32" t="n"/>
      <c r="N122" s="34" t="n"/>
      <c r="O122" s="35" t="n"/>
      <c r="P122" s="32" t="n"/>
      <c r="Q122" s="32" t="n"/>
      <c r="R122" s="34" t="n"/>
      <c r="S122" s="35" t="n"/>
      <c r="U122" s="32" t="n"/>
      <c r="V122" s="32" t="n"/>
      <c r="W122" s="34" t="n"/>
      <c r="Y122" s="32" t="n"/>
      <c r="Z122" s="32" t="n"/>
      <c r="AA122" s="34" t="n"/>
      <c r="AC122" s="32" t="n"/>
      <c r="AD122" s="32" t="n"/>
      <c r="AE122" s="34" t="n"/>
    </row>
    <row r="123" ht="14.25" customHeight="1">
      <c r="H123" s="32" t="n"/>
      <c r="I123" s="33" t="n"/>
      <c r="J123" s="34" t="n"/>
      <c r="K123" s="35" t="n"/>
      <c r="L123" s="33" t="n"/>
      <c r="M123" s="32" t="n"/>
      <c r="N123" s="34" t="n"/>
      <c r="O123" s="35" t="n"/>
      <c r="P123" s="32" t="n"/>
      <c r="Q123" s="32" t="n"/>
      <c r="R123" s="34" t="n"/>
      <c r="S123" s="35" t="n"/>
      <c r="U123" s="32" t="n"/>
      <c r="V123" s="32" t="n"/>
      <c r="W123" s="34" t="n"/>
      <c r="Y123" s="32" t="n"/>
      <c r="Z123" s="32" t="n"/>
      <c r="AA123" s="34" t="n"/>
      <c r="AC123" s="32" t="n"/>
      <c r="AD123" s="32" t="n"/>
      <c r="AE123" s="34" t="n"/>
    </row>
    <row r="124" ht="14.25" customHeight="1">
      <c r="H124" s="32" t="n"/>
      <c r="I124" s="33" t="n"/>
      <c r="J124" s="34" t="n"/>
      <c r="K124" s="35" t="n"/>
      <c r="L124" s="33" t="n"/>
      <c r="M124" s="32" t="n"/>
      <c r="N124" s="34" t="n"/>
      <c r="O124" s="35" t="n"/>
      <c r="P124" s="32" t="n"/>
      <c r="Q124" s="32" t="n"/>
      <c r="R124" s="34" t="n"/>
      <c r="S124" s="35" t="n"/>
      <c r="U124" s="32" t="n"/>
      <c r="V124" s="32" t="n"/>
      <c r="W124" s="34" t="n"/>
      <c r="Y124" s="32" t="n"/>
      <c r="Z124" s="32" t="n"/>
      <c r="AA124" s="34" t="n"/>
      <c r="AC124" s="32" t="n"/>
      <c r="AD124" s="32" t="n"/>
      <c r="AE124" s="34" t="n"/>
    </row>
    <row r="125" ht="14.25" customHeight="1">
      <c r="H125" s="32" t="n"/>
      <c r="I125" s="33" t="n"/>
      <c r="J125" s="34" t="n"/>
      <c r="K125" s="35" t="n"/>
      <c r="L125" s="33" t="n"/>
      <c r="M125" s="32" t="n"/>
      <c r="N125" s="34" t="n"/>
      <c r="O125" s="35" t="n"/>
      <c r="P125" s="32" t="n"/>
      <c r="Q125" s="32" t="n"/>
      <c r="R125" s="34" t="n"/>
      <c r="S125" s="35" t="n"/>
      <c r="U125" s="32" t="n"/>
      <c r="V125" s="32" t="n"/>
      <c r="W125" s="34" t="n"/>
      <c r="Y125" s="32" t="n"/>
      <c r="Z125" s="32" t="n"/>
      <c r="AA125" s="34" t="n"/>
      <c r="AC125" s="32" t="n"/>
      <c r="AD125" s="32" t="n"/>
      <c r="AE125" s="34" t="n"/>
    </row>
    <row r="126" ht="14.25" customHeight="1">
      <c r="H126" s="32" t="n"/>
      <c r="I126" s="33" t="n"/>
      <c r="J126" s="34" t="n"/>
      <c r="K126" s="35" t="n"/>
      <c r="L126" s="33" t="n"/>
      <c r="M126" s="32" t="n"/>
      <c r="N126" s="34" t="n"/>
      <c r="O126" s="35" t="n"/>
      <c r="P126" s="32" t="n"/>
      <c r="Q126" s="32" t="n"/>
      <c r="R126" s="34" t="n"/>
      <c r="S126" s="35" t="n"/>
      <c r="U126" s="32" t="n"/>
      <c r="V126" s="32" t="n"/>
      <c r="W126" s="34" t="n"/>
      <c r="Y126" s="32" t="n"/>
      <c r="Z126" s="32" t="n"/>
      <c r="AA126" s="34" t="n"/>
      <c r="AC126" s="32" t="n"/>
      <c r="AD126" s="32" t="n"/>
      <c r="AE126" s="34" t="n"/>
    </row>
    <row r="127" ht="14.25" customHeight="1">
      <c r="H127" s="32" t="n"/>
      <c r="I127" s="33" t="n"/>
      <c r="J127" s="34" t="n"/>
      <c r="K127" s="35" t="n"/>
      <c r="L127" s="33" t="n"/>
      <c r="M127" s="32" t="n"/>
      <c r="N127" s="34" t="n"/>
      <c r="O127" s="35" t="n"/>
      <c r="P127" s="32" t="n"/>
      <c r="Q127" s="32" t="n"/>
      <c r="R127" s="34" t="n"/>
      <c r="S127" s="35" t="n"/>
      <c r="U127" s="32" t="n"/>
      <c r="V127" s="32" t="n"/>
      <c r="W127" s="34" t="n"/>
      <c r="Y127" s="32" t="n"/>
      <c r="Z127" s="32" t="n"/>
      <c r="AA127" s="34" t="n"/>
      <c r="AC127" s="32" t="n"/>
      <c r="AD127" s="32" t="n"/>
      <c r="AE127" s="34" t="n"/>
    </row>
    <row r="128" ht="14.25" customHeight="1">
      <c r="H128" s="32" t="n"/>
      <c r="I128" s="33" t="n"/>
      <c r="J128" s="34" t="n"/>
      <c r="K128" s="35" t="n"/>
      <c r="L128" s="33" t="n"/>
      <c r="M128" s="32" t="n"/>
      <c r="N128" s="34" t="n"/>
      <c r="O128" s="35" t="n"/>
      <c r="P128" s="32" t="n"/>
      <c r="Q128" s="32" t="n"/>
      <c r="R128" s="34" t="n"/>
      <c r="S128" s="35" t="n"/>
      <c r="U128" s="32" t="n"/>
      <c r="V128" s="32" t="n"/>
      <c r="W128" s="34" t="n"/>
      <c r="Y128" s="32" t="n"/>
      <c r="Z128" s="32" t="n"/>
      <c r="AA128" s="34" t="n"/>
      <c r="AC128" s="32" t="n"/>
      <c r="AD128" s="32" t="n"/>
      <c r="AE128" s="34" t="n"/>
    </row>
    <row r="129" ht="14.25" customHeight="1">
      <c r="H129" s="32" t="n"/>
      <c r="I129" s="33" t="n"/>
      <c r="J129" s="34" t="n"/>
      <c r="K129" s="35" t="n"/>
      <c r="L129" s="33" t="n"/>
      <c r="M129" s="32" t="n"/>
      <c r="N129" s="34" t="n"/>
      <c r="O129" s="35" t="n"/>
      <c r="P129" s="32" t="n"/>
      <c r="Q129" s="32" t="n"/>
      <c r="R129" s="34" t="n"/>
      <c r="S129" s="35" t="n"/>
      <c r="U129" s="32" t="n"/>
      <c r="V129" s="32" t="n"/>
      <c r="W129" s="34" t="n"/>
      <c r="Y129" s="32" t="n"/>
      <c r="Z129" s="32" t="n"/>
      <c r="AA129" s="34" t="n"/>
      <c r="AC129" s="32" t="n"/>
      <c r="AD129" s="32" t="n"/>
      <c r="AE129" s="34" t="n"/>
    </row>
    <row r="130" ht="14.25" customHeight="1">
      <c r="H130" s="32" t="n"/>
      <c r="I130" s="33" t="n"/>
      <c r="J130" s="34" t="n"/>
      <c r="K130" s="35" t="n"/>
      <c r="L130" s="33" t="n"/>
      <c r="M130" s="32" t="n"/>
      <c r="N130" s="34" t="n"/>
      <c r="O130" s="35" t="n"/>
      <c r="P130" s="32" t="n"/>
      <c r="Q130" s="32" t="n"/>
      <c r="R130" s="34" t="n"/>
      <c r="S130" s="35" t="n"/>
      <c r="U130" s="32" t="n"/>
      <c r="V130" s="32" t="n"/>
      <c r="W130" s="34" t="n"/>
      <c r="Y130" s="32" t="n"/>
      <c r="Z130" s="32" t="n"/>
      <c r="AA130" s="34" t="n"/>
      <c r="AC130" s="32" t="n"/>
      <c r="AD130" s="32" t="n"/>
      <c r="AE130" s="34" t="n"/>
    </row>
    <row r="131" ht="14.25" customHeight="1">
      <c r="H131" s="32" t="n"/>
      <c r="I131" s="33" t="n"/>
      <c r="J131" s="34" t="n"/>
      <c r="K131" s="35" t="n"/>
      <c r="L131" s="33" t="n"/>
      <c r="M131" s="32" t="n"/>
      <c r="N131" s="34" t="n"/>
      <c r="O131" s="35" t="n"/>
      <c r="P131" s="32" t="n"/>
      <c r="Q131" s="32" t="n"/>
      <c r="R131" s="34" t="n"/>
      <c r="S131" s="35" t="n"/>
      <c r="U131" s="32" t="n"/>
      <c r="V131" s="32" t="n"/>
      <c r="W131" s="34" t="n"/>
      <c r="Y131" s="32" t="n"/>
      <c r="Z131" s="32" t="n"/>
      <c r="AA131" s="34" t="n"/>
      <c r="AC131" s="32" t="n"/>
      <c r="AD131" s="32" t="n"/>
      <c r="AE131" s="34" t="n"/>
    </row>
    <row r="132" ht="14.25" customHeight="1">
      <c r="H132" s="32" t="n"/>
      <c r="I132" s="33" t="n"/>
      <c r="J132" s="34" t="n"/>
      <c r="K132" s="35" t="n"/>
      <c r="L132" s="33" t="n"/>
      <c r="M132" s="32" t="n"/>
      <c r="N132" s="34" t="n"/>
      <c r="O132" s="35" t="n"/>
      <c r="P132" s="32" t="n"/>
      <c r="Q132" s="32" t="n"/>
      <c r="R132" s="34" t="n"/>
      <c r="S132" s="35" t="n"/>
      <c r="U132" s="32" t="n"/>
      <c r="V132" s="32" t="n"/>
      <c r="W132" s="34" t="n"/>
      <c r="Y132" s="32" t="n"/>
      <c r="Z132" s="32" t="n"/>
      <c r="AA132" s="34" t="n"/>
      <c r="AC132" s="32" t="n"/>
      <c r="AD132" s="32" t="n"/>
      <c r="AE132" s="34" t="n"/>
    </row>
    <row r="133" ht="14.25" customHeight="1">
      <c r="H133" s="32" t="n"/>
      <c r="I133" s="33" t="n"/>
      <c r="J133" s="34" t="n"/>
      <c r="K133" s="35" t="n"/>
      <c r="L133" s="33" t="n"/>
      <c r="M133" s="32" t="n"/>
      <c r="N133" s="34" t="n"/>
      <c r="O133" s="35" t="n"/>
      <c r="P133" s="32" t="n"/>
      <c r="Q133" s="32" t="n"/>
      <c r="R133" s="34" t="n"/>
      <c r="S133" s="35" t="n"/>
      <c r="U133" s="32" t="n"/>
      <c r="V133" s="32" t="n"/>
      <c r="W133" s="34" t="n"/>
      <c r="Y133" s="32" t="n"/>
      <c r="Z133" s="32" t="n"/>
      <c r="AA133" s="34" t="n"/>
      <c r="AC133" s="32" t="n"/>
      <c r="AD133" s="32" t="n"/>
      <c r="AE133" s="34" t="n"/>
    </row>
    <row r="134" ht="14.25" customHeight="1">
      <c r="H134" s="32" t="n"/>
      <c r="I134" s="33" t="n"/>
      <c r="J134" s="34" t="n"/>
      <c r="K134" s="35" t="n"/>
      <c r="L134" s="33" t="n"/>
      <c r="M134" s="32" t="n"/>
      <c r="N134" s="34" t="n"/>
      <c r="O134" s="35" t="n"/>
      <c r="P134" s="32" t="n"/>
      <c r="Q134" s="32" t="n"/>
      <c r="R134" s="34" t="n"/>
      <c r="S134" s="35" t="n"/>
      <c r="U134" s="32" t="n"/>
      <c r="V134" s="32" t="n"/>
      <c r="W134" s="34" t="n"/>
      <c r="Y134" s="32" t="n"/>
      <c r="Z134" s="32" t="n"/>
      <c r="AA134" s="34" t="n"/>
      <c r="AC134" s="32" t="n"/>
      <c r="AD134" s="32" t="n"/>
      <c r="AE134" s="34" t="n"/>
    </row>
    <row r="135" ht="14.25" customHeight="1">
      <c r="H135" s="32" t="n"/>
      <c r="I135" s="33" t="n"/>
      <c r="J135" s="34" t="n"/>
      <c r="K135" s="35" t="n"/>
      <c r="L135" s="33" t="n"/>
      <c r="M135" s="32" t="n"/>
      <c r="N135" s="34" t="n"/>
      <c r="O135" s="35" t="n"/>
      <c r="P135" s="32" t="n"/>
      <c r="Q135" s="32" t="n"/>
      <c r="R135" s="34" t="n"/>
      <c r="S135" s="35" t="n"/>
      <c r="U135" s="32" t="n"/>
      <c r="V135" s="32" t="n"/>
      <c r="W135" s="34" t="n"/>
      <c r="Y135" s="32" t="n"/>
      <c r="Z135" s="32" t="n"/>
      <c r="AA135" s="34" t="n"/>
      <c r="AC135" s="32" t="n"/>
      <c r="AD135" s="32" t="n"/>
      <c r="AE135" s="34" t="n"/>
    </row>
    <row r="136" ht="14.25" customHeight="1">
      <c r="H136" s="32" t="n"/>
      <c r="I136" s="33" t="n"/>
      <c r="J136" s="34" t="n"/>
      <c r="K136" s="35" t="n"/>
      <c r="L136" s="33" t="n"/>
      <c r="M136" s="32" t="n"/>
      <c r="N136" s="34" t="n"/>
      <c r="O136" s="35" t="n"/>
      <c r="P136" s="32" t="n"/>
      <c r="Q136" s="32" t="n"/>
      <c r="R136" s="34" t="n"/>
      <c r="S136" s="35" t="n"/>
      <c r="U136" s="32" t="n"/>
      <c r="V136" s="32" t="n"/>
      <c r="W136" s="34" t="n"/>
      <c r="Y136" s="32" t="n"/>
      <c r="Z136" s="32" t="n"/>
      <c r="AA136" s="34" t="n"/>
      <c r="AC136" s="32" t="n"/>
      <c r="AD136" s="32" t="n"/>
      <c r="AE136" s="34" t="n"/>
    </row>
    <row r="137" ht="14.25" customHeight="1">
      <c r="H137" s="32" t="n"/>
      <c r="I137" s="33" t="n"/>
      <c r="J137" s="34" t="n"/>
      <c r="K137" s="35" t="n"/>
      <c r="L137" s="33" t="n"/>
      <c r="M137" s="32" t="n"/>
      <c r="N137" s="34" t="n"/>
      <c r="O137" s="35" t="n"/>
      <c r="P137" s="32" t="n"/>
      <c r="Q137" s="32" t="n"/>
      <c r="R137" s="34" t="n"/>
      <c r="S137" s="35" t="n"/>
      <c r="U137" s="32" t="n"/>
      <c r="V137" s="32" t="n"/>
      <c r="W137" s="34" t="n"/>
      <c r="Y137" s="32" t="n"/>
      <c r="Z137" s="32" t="n"/>
      <c r="AA137" s="34" t="n"/>
      <c r="AC137" s="32" t="n"/>
      <c r="AD137" s="32" t="n"/>
      <c r="AE137" s="34" t="n"/>
    </row>
    <row r="138" ht="14.25" customHeight="1">
      <c r="H138" s="32" t="n"/>
      <c r="I138" s="33" t="n"/>
      <c r="J138" s="34" t="n"/>
      <c r="K138" s="35" t="n"/>
      <c r="L138" s="33" t="n"/>
      <c r="M138" s="32" t="n"/>
      <c r="N138" s="34" t="n"/>
      <c r="O138" s="35" t="n"/>
      <c r="P138" s="32" t="n"/>
      <c r="Q138" s="32" t="n"/>
      <c r="R138" s="34" t="n"/>
      <c r="S138" s="35" t="n"/>
      <c r="U138" s="32" t="n"/>
      <c r="V138" s="32" t="n"/>
      <c r="W138" s="34" t="n"/>
      <c r="Y138" s="32" t="n"/>
      <c r="Z138" s="32" t="n"/>
      <c r="AA138" s="34" t="n"/>
      <c r="AC138" s="32" t="n"/>
      <c r="AD138" s="32" t="n"/>
      <c r="AE138" s="34" t="n"/>
    </row>
    <row r="139" ht="14.25" customHeight="1">
      <c r="H139" s="32" t="n"/>
      <c r="I139" s="33" t="n"/>
      <c r="J139" s="34" t="n"/>
      <c r="K139" s="35" t="n"/>
      <c r="L139" s="33" t="n"/>
      <c r="M139" s="32" t="n"/>
      <c r="N139" s="34" t="n"/>
      <c r="O139" s="35" t="n"/>
      <c r="P139" s="32" t="n"/>
      <c r="Q139" s="32" t="n"/>
      <c r="R139" s="34" t="n"/>
      <c r="S139" s="35" t="n"/>
      <c r="U139" s="32" t="n"/>
      <c r="V139" s="32" t="n"/>
      <c r="W139" s="34" t="n"/>
      <c r="Y139" s="32" t="n"/>
      <c r="Z139" s="32" t="n"/>
      <c r="AA139" s="34" t="n"/>
      <c r="AC139" s="32" t="n"/>
      <c r="AD139" s="32" t="n"/>
      <c r="AE139" s="34" t="n"/>
    </row>
    <row r="140" ht="14.25" customHeight="1">
      <c r="H140" s="32" t="n"/>
      <c r="I140" s="33" t="n"/>
      <c r="J140" s="34" t="n"/>
      <c r="K140" s="35" t="n"/>
      <c r="L140" s="33" t="n"/>
      <c r="M140" s="32" t="n"/>
      <c r="N140" s="34" t="n"/>
      <c r="O140" s="35" t="n"/>
      <c r="P140" s="32" t="n"/>
      <c r="Q140" s="32" t="n"/>
      <c r="R140" s="34" t="n"/>
      <c r="S140" s="35" t="n"/>
      <c r="U140" s="32" t="n"/>
      <c r="V140" s="32" t="n"/>
      <c r="W140" s="34" t="n"/>
      <c r="Y140" s="32" t="n"/>
      <c r="Z140" s="32" t="n"/>
      <c r="AA140" s="34" t="n"/>
      <c r="AC140" s="32" t="n"/>
      <c r="AD140" s="32" t="n"/>
      <c r="AE140" s="34" t="n"/>
    </row>
    <row r="141" ht="14.25" customHeight="1">
      <c r="H141" s="32" t="n"/>
      <c r="I141" s="33" t="n"/>
      <c r="J141" s="34" t="n"/>
      <c r="K141" s="35" t="n"/>
      <c r="L141" s="33" t="n"/>
      <c r="M141" s="32" t="n"/>
      <c r="N141" s="34" t="n"/>
      <c r="O141" s="35" t="n"/>
      <c r="P141" s="32" t="n"/>
      <c r="Q141" s="32" t="n"/>
      <c r="R141" s="34" t="n"/>
      <c r="S141" s="35" t="n"/>
      <c r="U141" s="32" t="n"/>
      <c r="V141" s="32" t="n"/>
      <c r="W141" s="34" t="n"/>
      <c r="Y141" s="32" t="n"/>
      <c r="Z141" s="32" t="n"/>
      <c r="AA141" s="34" t="n"/>
      <c r="AC141" s="32" t="n"/>
      <c r="AD141" s="32" t="n"/>
      <c r="AE141" s="34" t="n"/>
    </row>
    <row r="142" ht="14.25" customHeight="1">
      <c r="H142" s="32" t="n"/>
      <c r="I142" s="33" t="n"/>
      <c r="J142" s="34" t="n"/>
      <c r="K142" s="35" t="n"/>
      <c r="L142" s="33" t="n"/>
      <c r="M142" s="32" t="n"/>
      <c r="N142" s="34" t="n"/>
      <c r="O142" s="35" t="n"/>
      <c r="P142" s="32" t="n"/>
      <c r="Q142" s="32" t="n"/>
      <c r="R142" s="34" t="n"/>
      <c r="S142" s="35" t="n"/>
      <c r="U142" s="32" t="n"/>
      <c r="V142" s="32" t="n"/>
      <c r="W142" s="34" t="n"/>
      <c r="Y142" s="32" t="n"/>
      <c r="Z142" s="32" t="n"/>
      <c r="AA142" s="34" t="n"/>
      <c r="AC142" s="32" t="n"/>
      <c r="AD142" s="32" t="n"/>
      <c r="AE142" s="34" t="n"/>
    </row>
    <row r="143" ht="14.25" customHeight="1">
      <c r="H143" s="32" t="n"/>
      <c r="I143" s="33" t="n"/>
      <c r="J143" s="34" t="n"/>
      <c r="K143" s="35" t="n"/>
      <c r="L143" s="33" t="n"/>
      <c r="M143" s="32" t="n"/>
      <c r="N143" s="34" t="n"/>
      <c r="O143" s="35" t="n"/>
      <c r="P143" s="32" t="n"/>
      <c r="Q143" s="32" t="n"/>
      <c r="R143" s="34" t="n"/>
      <c r="S143" s="35" t="n"/>
      <c r="U143" s="32" t="n"/>
      <c r="V143" s="32" t="n"/>
      <c r="W143" s="34" t="n"/>
      <c r="Y143" s="32" t="n"/>
      <c r="Z143" s="32" t="n"/>
      <c r="AA143" s="34" t="n"/>
      <c r="AC143" s="32" t="n"/>
      <c r="AD143" s="32" t="n"/>
      <c r="AE143" s="34" t="n"/>
    </row>
    <row r="144" ht="14.25" customHeight="1">
      <c r="H144" s="32" t="n"/>
      <c r="I144" s="33" t="n"/>
      <c r="J144" s="34" t="n"/>
      <c r="K144" s="35" t="n"/>
      <c r="L144" s="33" t="n"/>
      <c r="M144" s="32" t="n"/>
      <c r="N144" s="34" t="n"/>
      <c r="O144" s="35" t="n"/>
      <c r="P144" s="32" t="n"/>
      <c r="Q144" s="32" t="n"/>
      <c r="R144" s="34" t="n"/>
      <c r="S144" s="35" t="n"/>
      <c r="U144" s="32" t="n"/>
      <c r="V144" s="32" t="n"/>
      <c r="W144" s="34" t="n"/>
      <c r="Y144" s="32" t="n"/>
      <c r="Z144" s="32" t="n"/>
      <c r="AA144" s="34" t="n"/>
      <c r="AC144" s="32" t="n"/>
      <c r="AD144" s="32" t="n"/>
      <c r="AE144" s="34" t="n"/>
    </row>
    <row r="145" ht="14.25" customHeight="1">
      <c r="H145" s="32" t="n"/>
      <c r="I145" s="33" t="n"/>
      <c r="J145" s="34" t="n"/>
      <c r="K145" s="35" t="n"/>
      <c r="L145" s="33" t="n"/>
      <c r="M145" s="32" t="n"/>
      <c r="N145" s="34" t="n"/>
      <c r="O145" s="35" t="n"/>
      <c r="P145" s="32" t="n"/>
      <c r="Q145" s="32" t="n"/>
      <c r="R145" s="34" t="n"/>
      <c r="S145" s="35" t="n"/>
      <c r="U145" s="32" t="n"/>
      <c r="V145" s="32" t="n"/>
      <c r="W145" s="34" t="n"/>
      <c r="Y145" s="32" t="n"/>
      <c r="Z145" s="32" t="n"/>
      <c r="AA145" s="34" t="n"/>
      <c r="AC145" s="32" t="n"/>
      <c r="AD145" s="32" t="n"/>
      <c r="AE145" s="34" t="n"/>
    </row>
    <row r="146" ht="14.25" customHeight="1">
      <c r="H146" s="32" t="n"/>
      <c r="I146" s="33" t="n"/>
      <c r="J146" s="34" t="n"/>
      <c r="K146" s="35" t="n"/>
      <c r="L146" s="33" t="n"/>
      <c r="M146" s="32" t="n"/>
      <c r="N146" s="34" t="n"/>
      <c r="O146" s="35" t="n"/>
      <c r="P146" s="32" t="n"/>
      <c r="Q146" s="32" t="n"/>
      <c r="R146" s="34" t="n"/>
      <c r="S146" s="35" t="n"/>
      <c r="U146" s="32" t="n"/>
      <c r="V146" s="32" t="n"/>
      <c r="W146" s="34" t="n"/>
      <c r="Y146" s="32" t="n"/>
      <c r="Z146" s="32" t="n"/>
      <c r="AA146" s="34" t="n"/>
      <c r="AC146" s="32" t="n"/>
      <c r="AD146" s="32" t="n"/>
      <c r="AE146" s="34" t="n"/>
    </row>
    <row r="147" ht="14.25" customHeight="1">
      <c r="H147" s="32" t="n"/>
      <c r="I147" s="33" t="n"/>
      <c r="J147" s="34" t="n"/>
      <c r="K147" s="35" t="n"/>
      <c r="L147" s="33" t="n"/>
      <c r="M147" s="32" t="n"/>
      <c r="N147" s="34" t="n"/>
      <c r="O147" s="35" t="n"/>
      <c r="P147" s="32" t="n"/>
      <c r="Q147" s="32" t="n"/>
      <c r="R147" s="34" t="n"/>
      <c r="S147" s="35" t="n"/>
      <c r="U147" s="32" t="n"/>
      <c r="V147" s="32" t="n"/>
      <c r="W147" s="34" t="n"/>
      <c r="Y147" s="32" t="n"/>
      <c r="Z147" s="32" t="n"/>
      <c r="AA147" s="34" t="n"/>
      <c r="AC147" s="32" t="n"/>
      <c r="AD147" s="32" t="n"/>
      <c r="AE147" s="34" t="n"/>
    </row>
    <row r="148" ht="14.25" customHeight="1">
      <c r="H148" s="32" t="n"/>
      <c r="I148" s="33" t="n"/>
      <c r="J148" s="34" t="n"/>
      <c r="K148" s="35" t="n"/>
      <c r="L148" s="33" t="n"/>
      <c r="M148" s="32" t="n"/>
      <c r="N148" s="34" t="n"/>
      <c r="O148" s="35" t="n"/>
      <c r="P148" s="32" t="n"/>
      <c r="Q148" s="32" t="n"/>
      <c r="R148" s="34" t="n"/>
      <c r="S148" s="35" t="n"/>
      <c r="U148" s="32" t="n"/>
      <c r="V148" s="32" t="n"/>
      <c r="W148" s="34" t="n"/>
      <c r="Y148" s="32" t="n"/>
      <c r="Z148" s="32" t="n"/>
      <c r="AA148" s="34" t="n"/>
      <c r="AC148" s="32" t="n"/>
      <c r="AD148" s="32" t="n"/>
      <c r="AE148" s="34" t="n"/>
    </row>
    <row r="149" ht="14.25" customHeight="1">
      <c r="H149" s="32" t="n"/>
      <c r="I149" s="33" t="n"/>
      <c r="J149" s="34" t="n"/>
      <c r="K149" s="35" t="n"/>
      <c r="L149" s="33" t="n"/>
      <c r="M149" s="32" t="n"/>
      <c r="N149" s="34" t="n"/>
      <c r="O149" s="35" t="n"/>
      <c r="P149" s="32" t="n"/>
      <c r="Q149" s="32" t="n"/>
      <c r="R149" s="34" t="n"/>
      <c r="S149" s="35" t="n"/>
      <c r="U149" s="32" t="n"/>
      <c r="V149" s="32" t="n"/>
      <c r="W149" s="34" t="n"/>
      <c r="Y149" s="32" t="n"/>
      <c r="Z149" s="32" t="n"/>
      <c r="AA149" s="34" t="n"/>
      <c r="AC149" s="32" t="n"/>
      <c r="AD149" s="32" t="n"/>
      <c r="AE149" s="34" t="n"/>
    </row>
    <row r="150" ht="14.25" customHeight="1">
      <c r="H150" s="32" t="n"/>
      <c r="I150" s="33" t="n"/>
      <c r="J150" s="34" t="n"/>
      <c r="K150" s="35" t="n"/>
      <c r="L150" s="33" t="n"/>
      <c r="M150" s="32" t="n"/>
      <c r="N150" s="34" t="n"/>
      <c r="O150" s="35" t="n"/>
      <c r="P150" s="32" t="n"/>
      <c r="Q150" s="32" t="n"/>
      <c r="R150" s="34" t="n"/>
      <c r="S150" s="35" t="n"/>
      <c r="U150" s="32" t="n"/>
      <c r="V150" s="32" t="n"/>
      <c r="W150" s="34" t="n"/>
      <c r="Y150" s="32" t="n"/>
      <c r="Z150" s="32" t="n"/>
      <c r="AA150" s="34" t="n"/>
      <c r="AC150" s="32" t="n"/>
      <c r="AD150" s="32" t="n"/>
      <c r="AE150" s="34" t="n"/>
    </row>
    <row r="151" ht="14.25" customHeight="1">
      <c r="H151" s="32" t="n"/>
      <c r="I151" s="33" t="n"/>
      <c r="J151" s="34" t="n"/>
      <c r="K151" s="35" t="n"/>
      <c r="L151" s="33" t="n"/>
      <c r="M151" s="32" t="n"/>
      <c r="N151" s="34" t="n"/>
      <c r="O151" s="35" t="n"/>
      <c r="P151" s="32" t="n"/>
      <c r="Q151" s="32" t="n"/>
      <c r="R151" s="34" t="n"/>
      <c r="S151" s="35" t="n"/>
      <c r="U151" s="32" t="n"/>
      <c r="V151" s="32" t="n"/>
      <c r="W151" s="34" t="n"/>
      <c r="Y151" s="32" t="n"/>
      <c r="Z151" s="32" t="n"/>
      <c r="AA151" s="34" t="n"/>
      <c r="AC151" s="32" t="n"/>
      <c r="AD151" s="32" t="n"/>
      <c r="AE151" s="34" t="n"/>
    </row>
    <row r="152" ht="14.25" customHeight="1">
      <c r="H152" s="32" t="n"/>
      <c r="I152" s="33" t="n"/>
      <c r="J152" s="34" t="n"/>
      <c r="K152" s="35" t="n"/>
      <c r="L152" s="33" t="n"/>
      <c r="M152" s="32" t="n"/>
      <c r="N152" s="34" t="n"/>
      <c r="O152" s="35" t="n"/>
      <c r="P152" s="32" t="n"/>
      <c r="Q152" s="32" t="n"/>
      <c r="R152" s="34" t="n"/>
      <c r="S152" s="35" t="n"/>
      <c r="U152" s="32" t="n"/>
      <c r="V152" s="32" t="n"/>
      <c r="W152" s="34" t="n"/>
      <c r="Y152" s="32" t="n"/>
      <c r="Z152" s="32" t="n"/>
      <c r="AA152" s="34" t="n"/>
      <c r="AC152" s="32" t="n"/>
      <c r="AD152" s="32" t="n"/>
      <c r="AE152" s="34" t="n"/>
    </row>
    <row r="153" ht="14.25" customHeight="1">
      <c r="H153" s="32" t="n"/>
      <c r="I153" s="33" t="n"/>
      <c r="J153" s="34" t="n"/>
      <c r="K153" s="35" t="n"/>
      <c r="L153" s="33" t="n"/>
      <c r="M153" s="32" t="n"/>
      <c r="N153" s="34" t="n"/>
      <c r="O153" s="35" t="n"/>
      <c r="P153" s="32" t="n"/>
      <c r="Q153" s="32" t="n"/>
      <c r="R153" s="34" t="n"/>
      <c r="S153" s="35" t="n"/>
      <c r="U153" s="32" t="n"/>
      <c r="V153" s="32" t="n"/>
      <c r="W153" s="34" t="n"/>
      <c r="Y153" s="32" t="n"/>
      <c r="Z153" s="32" t="n"/>
      <c r="AA153" s="34" t="n"/>
      <c r="AC153" s="32" t="n"/>
      <c r="AD153" s="32" t="n"/>
      <c r="AE153" s="34" t="n"/>
    </row>
    <row r="154" ht="14.25" customHeight="1">
      <c r="H154" s="32" t="n"/>
      <c r="I154" s="33" t="n"/>
      <c r="J154" s="34" t="n"/>
      <c r="K154" s="35" t="n"/>
      <c r="L154" s="33" t="n"/>
      <c r="M154" s="32" t="n"/>
      <c r="N154" s="34" t="n"/>
      <c r="O154" s="35" t="n"/>
      <c r="P154" s="32" t="n"/>
      <c r="Q154" s="32" t="n"/>
      <c r="R154" s="34" t="n"/>
      <c r="S154" s="35" t="n"/>
      <c r="U154" s="32" t="n"/>
      <c r="V154" s="32" t="n"/>
      <c r="W154" s="34" t="n"/>
      <c r="Y154" s="32" t="n"/>
      <c r="Z154" s="32" t="n"/>
      <c r="AA154" s="34" t="n"/>
      <c r="AC154" s="32" t="n"/>
      <c r="AD154" s="32" t="n"/>
      <c r="AE154" s="34" t="n"/>
    </row>
    <row r="155" ht="14.25" customHeight="1">
      <c r="H155" s="32" t="n"/>
      <c r="I155" s="33" t="n"/>
      <c r="J155" s="34" t="n"/>
      <c r="K155" s="35" t="n"/>
      <c r="L155" s="33" t="n"/>
      <c r="M155" s="32" t="n"/>
      <c r="N155" s="34" t="n"/>
      <c r="O155" s="35" t="n"/>
      <c r="P155" s="32" t="n"/>
      <c r="Q155" s="32" t="n"/>
      <c r="R155" s="34" t="n"/>
      <c r="S155" s="35" t="n"/>
      <c r="U155" s="32" t="n"/>
      <c r="V155" s="32" t="n"/>
      <c r="W155" s="34" t="n"/>
      <c r="Y155" s="32" t="n"/>
      <c r="Z155" s="32" t="n"/>
      <c r="AA155" s="34" t="n"/>
      <c r="AC155" s="32" t="n"/>
      <c r="AD155" s="32" t="n"/>
      <c r="AE155" s="34" t="n"/>
    </row>
    <row r="156" ht="14.25" customHeight="1">
      <c r="H156" s="32" t="n"/>
      <c r="I156" s="33" t="n"/>
      <c r="J156" s="34" t="n"/>
      <c r="K156" s="35" t="n"/>
      <c r="L156" s="33" t="n"/>
      <c r="M156" s="32" t="n"/>
      <c r="N156" s="34" t="n"/>
      <c r="O156" s="35" t="n"/>
      <c r="P156" s="32" t="n"/>
      <c r="Q156" s="32" t="n"/>
      <c r="R156" s="34" t="n"/>
      <c r="S156" s="35" t="n"/>
      <c r="U156" s="32" t="n"/>
      <c r="V156" s="32" t="n"/>
      <c r="W156" s="34" t="n"/>
      <c r="Y156" s="32" t="n"/>
      <c r="Z156" s="32" t="n"/>
      <c r="AA156" s="34" t="n"/>
      <c r="AC156" s="32" t="n"/>
      <c r="AD156" s="32" t="n"/>
      <c r="AE156" s="34" t="n"/>
    </row>
    <row r="157" ht="14.25" customHeight="1">
      <c r="H157" s="32" t="n"/>
      <c r="I157" s="33" t="n"/>
      <c r="J157" s="34" t="n"/>
      <c r="K157" s="35" t="n"/>
      <c r="L157" s="33" t="n"/>
      <c r="M157" s="32" t="n"/>
      <c r="N157" s="34" t="n"/>
      <c r="O157" s="35" t="n"/>
      <c r="P157" s="32" t="n"/>
      <c r="Q157" s="32" t="n"/>
      <c r="R157" s="34" t="n"/>
      <c r="S157" s="35" t="n"/>
      <c r="U157" s="32" t="n"/>
      <c r="V157" s="32" t="n"/>
      <c r="W157" s="34" t="n"/>
      <c r="Y157" s="32" t="n"/>
      <c r="Z157" s="32" t="n"/>
      <c r="AA157" s="34" t="n"/>
      <c r="AC157" s="32" t="n"/>
      <c r="AD157" s="32" t="n"/>
      <c r="AE157" s="34" t="n"/>
    </row>
    <row r="158" ht="14.25" customHeight="1">
      <c r="H158" s="32" t="n"/>
      <c r="I158" s="33" t="n"/>
      <c r="J158" s="34" t="n"/>
      <c r="K158" s="35" t="n"/>
      <c r="L158" s="33" t="n"/>
      <c r="M158" s="32" t="n"/>
      <c r="N158" s="34" t="n"/>
      <c r="O158" s="35" t="n"/>
      <c r="P158" s="32" t="n"/>
      <c r="Q158" s="32" t="n"/>
      <c r="R158" s="34" t="n"/>
      <c r="S158" s="35" t="n"/>
      <c r="U158" s="32" t="n"/>
      <c r="V158" s="32" t="n"/>
      <c r="W158" s="34" t="n"/>
      <c r="Y158" s="32" t="n"/>
      <c r="Z158" s="32" t="n"/>
      <c r="AA158" s="34" t="n"/>
      <c r="AC158" s="32" t="n"/>
      <c r="AD158" s="32" t="n"/>
      <c r="AE158" s="34" t="n"/>
    </row>
    <row r="159" ht="14.25" customHeight="1">
      <c r="H159" s="32" t="n"/>
      <c r="I159" s="33" t="n"/>
      <c r="J159" s="34" t="n"/>
      <c r="K159" s="35" t="n"/>
      <c r="L159" s="33" t="n"/>
      <c r="M159" s="32" t="n"/>
      <c r="N159" s="34" t="n"/>
      <c r="O159" s="35" t="n"/>
      <c r="P159" s="32" t="n"/>
      <c r="Q159" s="32" t="n"/>
      <c r="R159" s="34" t="n"/>
      <c r="S159" s="35" t="n"/>
      <c r="U159" s="32" t="n"/>
      <c r="V159" s="32" t="n"/>
      <c r="W159" s="34" t="n"/>
      <c r="Y159" s="32" t="n"/>
      <c r="Z159" s="32" t="n"/>
      <c r="AA159" s="34" t="n"/>
      <c r="AC159" s="32" t="n"/>
      <c r="AD159" s="32" t="n"/>
      <c r="AE159" s="34" t="n"/>
    </row>
    <row r="160" ht="14.25" customHeight="1">
      <c r="H160" s="32" t="n"/>
      <c r="I160" s="33" t="n"/>
      <c r="J160" s="34" t="n"/>
      <c r="K160" s="35" t="n"/>
      <c r="L160" s="33" t="n"/>
      <c r="M160" s="32" t="n"/>
      <c r="N160" s="34" t="n"/>
      <c r="O160" s="35" t="n"/>
      <c r="P160" s="32" t="n"/>
      <c r="Q160" s="32" t="n"/>
      <c r="R160" s="34" t="n"/>
      <c r="S160" s="35" t="n"/>
      <c r="U160" s="32" t="n"/>
      <c r="V160" s="32" t="n"/>
      <c r="W160" s="34" t="n"/>
      <c r="Y160" s="32" t="n"/>
      <c r="Z160" s="32" t="n"/>
      <c r="AA160" s="34" t="n"/>
      <c r="AC160" s="32" t="n"/>
      <c r="AD160" s="32" t="n"/>
      <c r="AE160" s="34" t="n"/>
    </row>
    <row r="161" ht="14.25" customHeight="1">
      <c r="H161" s="32" t="n"/>
      <c r="I161" s="33" t="n"/>
      <c r="J161" s="34" t="n"/>
      <c r="K161" s="35" t="n"/>
      <c r="L161" s="33" t="n"/>
      <c r="M161" s="32" t="n"/>
      <c r="N161" s="34" t="n"/>
      <c r="O161" s="35" t="n"/>
      <c r="P161" s="32" t="n"/>
      <c r="Q161" s="32" t="n"/>
      <c r="R161" s="34" t="n"/>
      <c r="S161" s="35" t="n"/>
      <c r="U161" s="32" t="n"/>
      <c r="V161" s="32" t="n"/>
      <c r="W161" s="34" t="n"/>
      <c r="Y161" s="32" t="n"/>
      <c r="Z161" s="32" t="n"/>
      <c r="AA161" s="34" t="n"/>
      <c r="AC161" s="32" t="n"/>
      <c r="AD161" s="32" t="n"/>
      <c r="AE161" s="34" t="n"/>
    </row>
    <row r="162" ht="14.25" customHeight="1">
      <c r="H162" s="32" t="n"/>
      <c r="I162" s="33" t="n"/>
      <c r="J162" s="34" t="n"/>
      <c r="K162" s="35" t="n"/>
      <c r="L162" s="33" t="n"/>
      <c r="M162" s="32" t="n"/>
      <c r="N162" s="34" t="n"/>
      <c r="O162" s="35" t="n"/>
      <c r="P162" s="32" t="n"/>
      <c r="Q162" s="32" t="n"/>
      <c r="R162" s="34" t="n"/>
      <c r="S162" s="35" t="n"/>
      <c r="U162" s="32" t="n"/>
      <c r="V162" s="32" t="n"/>
      <c r="W162" s="34" t="n"/>
      <c r="Y162" s="32" t="n"/>
      <c r="Z162" s="32" t="n"/>
      <c r="AA162" s="34" t="n"/>
      <c r="AC162" s="32" t="n"/>
      <c r="AD162" s="32" t="n"/>
      <c r="AE162" s="34" t="n"/>
    </row>
    <row r="163" ht="14.25" customHeight="1">
      <c r="H163" s="32" t="n"/>
      <c r="I163" s="33" t="n"/>
      <c r="J163" s="34" t="n"/>
      <c r="K163" s="35" t="n"/>
      <c r="L163" s="33" t="n"/>
      <c r="M163" s="32" t="n"/>
      <c r="N163" s="34" t="n"/>
      <c r="O163" s="35" t="n"/>
      <c r="P163" s="32" t="n"/>
      <c r="Q163" s="32" t="n"/>
      <c r="R163" s="34" t="n"/>
      <c r="S163" s="35" t="n"/>
      <c r="U163" s="32" t="n"/>
      <c r="V163" s="32" t="n"/>
      <c r="W163" s="34" t="n"/>
      <c r="Y163" s="32" t="n"/>
      <c r="Z163" s="32" t="n"/>
      <c r="AA163" s="34" t="n"/>
      <c r="AC163" s="32" t="n"/>
      <c r="AD163" s="32" t="n"/>
      <c r="AE163" s="34" t="n"/>
    </row>
    <row r="164" ht="14.25" customHeight="1">
      <c r="H164" s="32" t="n"/>
      <c r="I164" s="33" t="n"/>
      <c r="J164" s="34" t="n"/>
      <c r="K164" s="35" t="n"/>
      <c r="L164" s="33" t="n"/>
      <c r="M164" s="32" t="n"/>
      <c r="N164" s="34" t="n"/>
      <c r="O164" s="35" t="n"/>
      <c r="P164" s="32" t="n"/>
      <c r="Q164" s="32" t="n"/>
      <c r="R164" s="34" t="n"/>
      <c r="S164" s="35" t="n"/>
      <c r="U164" s="32" t="n"/>
      <c r="V164" s="32" t="n"/>
      <c r="W164" s="34" t="n"/>
      <c r="Y164" s="32" t="n"/>
      <c r="Z164" s="32" t="n"/>
      <c r="AA164" s="34" t="n"/>
      <c r="AC164" s="32" t="n"/>
      <c r="AD164" s="32" t="n"/>
      <c r="AE164" s="34" t="n"/>
    </row>
    <row r="165" ht="14.25" customHeight="1">
      <c r="H165" s="32" t="n"/>
      <c r="I165" s="33" t="n"/>
      <c r="J165" s="34" t="n"/>
      <c r="K165" s="35" t="n"/>
      <c r="L165" s="33" t="n"/>
      <c r="M165" s="32" t="n"/>
      <c r="N165" s="34" t="n"/>
      <c r="O165" s="35" t="n"/>
      <c r="P165" s="32" t="n"/>
      <c r="Q165" s="32" t="n"/>
      <c r="R165" s="34" t="n"/>
      <c r="S165" s="35" t="n"/>
      <c r="U165" s="32" t="n"/>
      <c r="V165" s="32" t="n"/>
      <c r="W165" s="34" t="n"/>
      <c r="Y165" s="32" t="n"/>
      <c r="Z165" s="32" t="n"/>
      <c r="AA165" s="34" t="n"/>
      <c r="AC165" s="32" t="n"/>
      <c r="AD165" s="32" t="n"/>
      <c r="AE165" s="34" t="n"/>
    </row>
    <row r="166" ht="14.25" customHeight="1">
      <c r="H166" s="32" t="n"/>
      <c r="I166" s="33" t="n"/>
      <c r="J166" s="34" t="n"/>
      <c r="K166" s="35" t="n"/>
      <c r="L166" s="33" t="n"/>
      <c r="M166" s="32" t="n"/>
      <c r="N166" s="34" t="n"/>
      <c r="O166" s="35" t="n"/>
      <c r="P166" s="32" t="n"/>
      <c r="Q166" s="32" t="n"/>
      <c r="R166" s="34" t="n"/>
      <c r="S166" s="35" t="n"/>
      <c r="U166" s="32" t="n"/>
      <c r="V166" s="32" t="n"/>
      <c r="W166" s="34" t="n"/>
      <c r="Y166" s="32" t="n"/>
      <c r="Z166" s="32" t="n"/>
      <c r="AA166" s="34" t="n"/>
      <c r="AC166" s="32" t="n"/>
      <c r="AD166" s="32" t="n"/>
      <c r="AE166" s="34" t="n"/>
    </row>
    <row r="167" ht="14.25" customHeight="1">
      <c r="H167" s="32" t="n"/>
      <c r="I167" s="33" t="n"/>
      <c r="J167" s="34" t="n"/>
      <c r="K167" s="35" t="n"/>
      <c r="L167" s="33" t="n"/>
      <c r="M167" s="32" t="n"/>
      <c r="N167" s="34" t="n"/>
      <c r="O167" s="35" t="n"/>
      <c r="P167" s="32" t="n"/>
      <c r="Q167" s="32" t="n"/>
      <c r="R167" s="34" t="n"/>
      <c r="S167" s="35" t="n"/>
      <c r="U167" s="32" t="n"/>
      <c r="V167" s="32" t="n"/>
      <c r="W167" s="34" t="n"/>
      <c r="Y167" s="32" t="n"/>
      <c r="Z167" s="32" t="n"/>
      <c r="AA167" s="34" t="n"/>
      <c r="AC167" s="32" t="n"/>
      <c r="AD167" s="32" t="n"/>
      <c r="AE167" s="34" t="n"/>
    </row>
    <row r="168" ht="14.25" customHeight="1">
      <c r="H168" s="32" t="n"/>
      <c r="I168" s="33" t="n"/>
      <c r="J168" s="34" t="n"/>
      <c r="K168" s="35" t="n"/>
      <c r="L168" s="33" t="n"/>
      <c r="M168" s="32" t="n"/>
      <c r="N168" s="34" t="n"/>
      <c r="O168" s="35" t="n"/>
      <c r="P168" s="32" t="n"/>
      <c r="Q168" s="32" t="n"/>
      <c r="R168" s="34" t="n"/>
      <c r="S168" s="35" t="n"/>
      <c r="U168" s="32" t="n"/>
      <c r="V168" s="32" t="n"/>
      <c r="W168" s="34" t="n"/>
      <c r="Y168" s="32" t="n"/>
      <c r="Z168" s="32" t="n"/>
      <c r="AA168" s="34" t="n"/>
      <c r="AC168" s="32" t="n"/>
      <c r="AD168" s="32" t="n"/>
      <c r="AE168" s="34" t="n"/>
    </row>
    <row r="169" ht="14.25" customHeight="1">
      <c r="H169" s="32" t="n"/>
      <c r="I169" s="33" t="n"/>
      <c r="J169" s="34" t="n"/>
      <c r="K169" s="35" t="n"/>
      <c r="L169" s="33" t="n"/>
      <c r="M169" s="32" t="n"/>
      <c r="N169" s="34" t="n"/>
      <c r="O169" s="35" t="n"/>
      <c r="P169" s="32" t="n"/>
      <c r="Q169" s="32" t="n"/>
      <c r="R169" s="34" t="n"/>
      <c r="S169" s="35" t="n"/>
      <c r="U169" s="32" t="n"/>
      <c r="V169" s="32" t="n"/>
      <c r="W169" s="34" t="n"/>
      <c r="Y169" s="32" t="n"/>
      <c r="Z169" s="32" t="n"/>
      <c r="AA169" s="34" t="n"/>
      <c r="AC169" s="32" t="n"/>
      <c r="AD169" s="32" t="n"/>
      <c r="AE169" s="34" t="n"/>
    </row>
    <row r="170" ht="14.25" customHeight="1">
      <c r="H170" s="32" t="n"/>
      <c r="I170" s="33" t="n"/>
      <c r="J170" s="34" t="n"/>
      <c r="K170" s="35" t="n"/>
      <c r="L170" s="33" t="n"/>
      <c r="M170" s="32" t="n"/>
      <c r="N170" s="34" t="n"/>
      <c r="O170" s="35" t="n"/>
      <c r="P170" s="32" t="n"/>
      <c r="Q170" s="32" t="n"/>
      <c r="R170" s="34" t="n"/>
      <c r="S170" s="35" t="n"/>
      <c r="U170" s="32" t="n"/>
      <c r="V170" s="32" t="n"/>
      <c r="W170" s="34" t="n"/>
      <c r="Y170" s="32" t="n"/>
      <c r="Z170" s="32" t="n"/>
      <c r="AA170" s="34" t="n"/>
      <c r="AC170" s="32" t="n"/>
      <c r="AD170" s="32" t="n"/>
      <c r="AE170" s="34" t="n"/>
    </row>
    <row r="171" ht="14.25" customHeight="1">
      <c r="H171" s="32" t="n"/>
      <c r="I171" s="33" t="n"/>
      <c r="J171" s="34" t="n"/>
      <c r="K171" s="35" t="n"/>
      <c r="L171" s="33" t="n"/>
      <c r="M171" s="32" t="n"/>
      <c r="N171" s="34" t="n"/>
      <c r="O171" s="35" t="n"/>
      <c r="P171" s="32" t="n"/>
      <c r="Q171" s="32" t="n"/>
      <c r="R171" s="34" t="n"/>
      <c r="S171" s="35" t="n"/>
      <c r="U171" s="32" t="n"/>
      <c r="V171" s="32" t="n"/>
      <c r="W171" s="34" t="n"/>
      <c r="Y171" s="32" t="n"/>
      <c r="Z171" s="32" t="n"/>
      <c r="AA171" s="34" t="n"/>
      <c r="AC171" s="32" t="n"/>
      <c r="AD171" s="32" t="n"/>
      <c r="AE171" s="34" t="n"/>
    </row>
    <row r="172" ht="14.25" customHeight="1">
      <c r="H172" s="32" t="n"/>
      <c r="I172" s="33" t="n"/>
      <c r="J172" s="34" t="n"/>
      <c r="K172" s="35" t="n"/>
      <c r="L172" s="33" t="n"/>
      <c r="M172" s="32" t="n"/>
      <c r="N172" s="34" t="n"/>
      <c r="O172" s="35" t="n"/>
      <c r="P172" s="32" t="n"/>
      <c r="Q172" s="32" t="n"/>
      <c r="R172" s="34" t="n"/>
      <c r="S172" s="35" t="n"/>
      <c r="U172" s="32" t="n"/>
      <c r="V172" s="32" t="n"/>
      <c r="W172" s="34" t="n"/>
      <c r="Y172" s="32" t="n"/>
      <c r="Z172" s="32" t="n"/>
      <c r="AA172" s="34" t="n"/>
      <c r="AC172" s="32" t="n"/>
      <c r="AD172" s="32" t="n"/>
      <c r="AE172" s="34" t="n"/>
    </row>
    <row r="173" ht="14.25" customHeight="1">
      <c r="H173" s="32" t="n"/>
      <c r="I173" s="33" t="n"/>
      <c r="J173" s="34" t="n"/>
      <c r="K173" s="35" t="n"/>
      <c r="L173" s="33" t="n"/>
      <c r="M173" s="32" t="n"/>
      <c r="N173" s="34" t="n"/>
      <c r="O173" s="35" t="n"/>
      <c r="P173" s="32" t="n"/>
      <c r="Q173" s="32" t="n"/>
      <c r="R173" s="34" t="n"/>
      <c r="S173" s="35" t="n"/>
      <c r="U173" s="32" t="n"/>
      <c r="V173" s="32" t="n"/>
      <c r="W173" s="34" t="n"/>
      <c r="Y173" s="32" t="n"/>
      <c r="Z173" s="32" t="n"/>
      <c r="AA173" s="34" t="n"/>
      <c r="AC173" s="32" t="n"/>
      <c r="AD173" s="32" t="n"/>
      <c r="AE173" s="34" t="n"/>
    </row>
    <row r="174" ht="14.25" customHeight="1">
      <c r="H174" s="32" t="n"/>
      <c r="I174" s="33" t="n"/>
      <c r="J174" s="34" t="n"/>
      <c r="K174" s="35" t="n"/>
      <c r="L174" s="33" t="n"/>
      <c r="M174" s="32" t="n"/>
      <c r="N174" s="34" t="n"/>
      <c r="O174" s="35" t="n"/>
      <c r="P174" s="32" t="n"/>
      <c r="Q174" s="32" t="n"/>
      <c r="R174" s="34" t="n"/>
      <c r="S174" s="35" t="n"/>
      <c r="U174" s="32" t="n"/>
      <c r="V174" s="32" t="n"/>
      <c r="W174" s="34" t="n"/>
      <c r="Y174" s="32" t="n"/>
      <c r="Z174" s="32" t="n"/>
      <c r="AA174" s="34" t="n"/>
      <c r="AC174" s="32" t="n"/>
      <c r="AD174" s="32" t="n"/>
      <c r="AE174" s="34" t="n"/>
    </row>
    <row r="175" ht="14.25" customHeight="1">
      <c r="H175" s="32" t="n"/>
      <c r="I175" s="33" t="n"/>
      <c r="J175" s="34" t="n"/>
      <c r="K175" s="35" t="n"/>
      <c r="L175" s="33" t="n"/>
      <c r="M175" s="32" t="n"/>
      <c r="N175" s="34" t="n"/>
      <c r="O175" s="35" t="n"/>
      <c r="P175" s="32" t="n"/>
      <c r="Q175" s="32" t="n"/>
      <c r="R175" s="34" t="n"/>
      <c r="S175" s="35" t="n"/>
      <c r="U175" s="32" t="n"/>
      <c r="V175" s="32" t="n"/>
      <c r="W175" s="34" t="n"/>
      <c r="Y175" s="32" t="n"/>
      <c r="Z175" s="32" t="n"/>
      <c r="AA175" s="34" t="n"/>
      <c r="AC175" s="32" t="n"/>
      <c r="AD175" s="32" t="n"/>
      <c r="AE175" s="34" t="n"/>
    </row>
    <row r="176" ht="14.25" customHeight="1">
      <c r="H176" s="32" t="n"/>
      <c r="I176" s="33" t="n"/>
      <c r="J176" s="34" t="n"/>
      <c r="K176" s="35" t="n"/>
      <c r="L176" s="33" t="n"/>
      <c r="M176" s="32" t="n"/>
      <c r="N176" s="34" t="n"/>
      <c r="O176" s="35" t="n"/>
      <c r="P176" s="32" t="n"/>
      <c r="Q176" s="32" t="n"/>
      <c r="R176" s="34" t="n"/>
      <c r="S176" s="35" t="n"/>
      <c r="U176" s="32" t="n"/>
      <c r="V176" s="32" t="n"/>
      <c r="W176" s="34" t="n"/>
      <c r="Y176" s="32" t="n"/>
      <c r="Z176" s="32" t="n"/>
      <c r="AA176" s="34" t="n"/>
      <c r="AC176" s="32" t="n"/>
      <c r="AD176" s="32" t="n"/>
      <c r="AE176" s="34" t="n"/>
    </row>
    <row r="177" ht="14.25" customHeight="1">
      <c r="H177" s="32" t="n"/>
      <c r="I177" s="33" t="n"/>
      <c r="J177" s="34" t="n"/>
      <c r="K177" s="35" t="n"/>
      <c r="L177" s="33" t="n"/>
      <c r="M177" s="32" t="n"/>
      <c r="N177" s="34" t="n"/>
      <c r="O177" s="35" t="n"/>
      <c r="P177" s="32" t="n"/>
      <c r="Q177" s="32" t="n"/>
      <c r="R177" s="34" t="n"/>
      <c r="S177" s="35" t="n"/>
      <c r="U177" s="32" t="n"/>
      <c r="V177" s="32" t="n"/>
      <c r="W177" s="34" t="n"/>
      <c r="Y177" s="32" t="n"/>
      <c r="Z177" s="32" t="n"/>
      <c r="AA177" s="34" t="n"/>
      <c r="AC177" s="32" t="n"/>
      <c r="AD177" s="32" t="n"/>
      <c r="AE177" s="34" t="n"/>
    </row>
    <row r="178" ht="14.25" customHeight="1">
      <c r="H178" s="32" t="n"/>
      <c r="I178" s="33" t="n"/>
      <c r="J178" s="34" t="n"/>
      <c r="K178" s="35" t="n"/>
      <c r="L178" s="33" t="n"/>
      <c r="M178" s="32" t="n"/>
      <c r="N178" s="34" t="n"/>
      <c r="O178" s="35" t="n"/>
      <c r="P178" s="32" t="n"/>
      <c r="Q178" s="32" t="n"/>
      <c r="R178" s="34" t="n"/>
      <c r="S178" s="35" t="n"/>
      <c r="U178" s="32" t="n"/>
      <c r="V178" s="32" t="n"/>
      <c r="W178" s="34" t="n"/>
      <c r="Y178" s="32" t="n"/>
      <c r="Z178" s="32" t="n"/>
      <c r="AA178" s="34" t="n"/>
      <c r="AC178" s="32" t="n"/>
      <c r="AD178" s="32" t="n"/>
      <c r="AE178" s="34" t="n"/>
    </row>
    <row r="179" ht="14.25" customHeight="1">
      <c r="H179" s="32" t="n"/>
      <c r="I179" s="33" t="n"/>
      <c r="J179" s="34" t="n"/>
      <c r="K179" s="35" t="n"/>
      <c r="L179" s="33" t="n"/>
      <c r="M179" s="32" t="n"/>
      <c r="N179" s="34" t="n"/>
      <c r="O179" s="35" t="n"/>
      <c r="P179" s="32" t="n"/>
      <c r="Q179" s="32" t="n"/>
      <c r="R179" s="34" t="n"/>
      <c r="S179" s="35" t="n"/>
      <c r="U179" s="32" t="n"/>
      <c r="V179" s="32" t="n"/>
      <c r="W179" s="34" t="n"/>
      <c r="Y179" s="32" t="n"/>
      <c r="Z179" s="32" t="n"/>
      <c r="AA179" s="34" t="n"/>
      <c r="AC179" s="32" t="n"/>
      <c r="AD179" s="32" t="n"/>
      <c r="AE179" s="34" t="n"/>
    </row>
    <row r="180" ht="14.25" customHeight="1">
      <c r="H180" s="32" t="n"/>
      <c r="I180" s="33" t="n"/>
      <c r="J180" s="34" t="n"/>
      <c r="K180" s="35" t="n"/>
      <c r="L180" s="33" t="n"/>
      <c r="M180" s="32" t="n"/>
      <c r="N180" s="34" t="n"/>
      <c r="O180" s="35" t="n"/>
      <c r="P180" s="32" t="n"/>
      <c r="Q180" s="32" t="n"/>
      <c r="R180" s="34" t="n"/>
      <c r="S180" s="35" t="n"/>
      <c r="U180" s="32" t="n"/>
      <c r="V180" s="32" t="n"/>
      <c r="W180" s="34" t="n"/>
      <c r="Y180" s="32" t="n"/>
      <c r="Z180" s="32" t="n"/>
      <c r="AA180" s="34" t="n"/>
      <c r="AC180" s="32" t="n"/>
      <c r="AD180" s="32" t="n"/>
      <c r="AE180" s="34" t="n"/>
    </row>
    <row r="181" ht="14.25" customHeight="1">
      <c r="H181" s="32" t="n"/>
      <c r="I181" s="33" t="n"/>
      <c r="J181" s="34" t="n"/>
      <c r="K181" s="35" t="n"/>
      <c r="L181" s="33" t="n"/>
      <c r="M181" s="32" t="n"/>
      <c r="N181" s="34" t="n"/>
      <c r="O181" s="35" t="n"/>
      <c r="P181" s="32" t="n"/>
      <c r="Q181" s="32" t="n"/>
      <c r="R181" s="34" t="n"/>
      <c r="S181" s="35" t="n"/>
      <c r="U181" s="32" t="n"/>
      <c r="V181" s="32" t="n"/>
      <c r="W181" s="34" t="n"/>
      <c r="Y181" s="32" t="n"/>
      <c r="Z181" s="32" t="n"/>
      <c r="AA181" s="34" t="n"/>
      <c r="AC181" s="32" t="n"/>
      <c r="AD181" s="32" t="n"/>
      <c r="AE181" s="34" t="n"/>
    </row>
    <row r="182" ht="14.25" customHeight="1">
      <c r="H182" s="32" t="n"/>
      <c r="I182" s="33" t="n"/>
      <c r="J182" s="34" t="n"/>
      <c r="K182" s="35" t="n"/>
      <c r="L182" s="33" t="n"/>
      <c r="M182" s="32" t="n"/>
      <c r="N182" s="34" t="n"/>
      <c r="O182" s="35" t="n"/>
      <c r="P182" s="32" t="n"/>
      <c r="Q182" s="32" t="n"/>
      <c r="R182" s="34" t="n"/>
      <c r="S182" s="35" t="n"/>
      <c r="U182" s="32" t="n"/>
      <c r="V182" s="32" t="n"/>
      <c r="W182" s="34" t="n"/>
      <c r="Y182" s="32" t="n"/>
      <c r="Z182" s="32" t="n"/>
      <c r="AA182" s="34" t="n"/>
      <c r="AC182" s="32" t="n"/>
      <c r="AD182" s="32" t="n"/>
      <c r="AE182" s="34" t="n"/>
    </row>
    <row r="183" ht="14.25" customHeight="1">
      <c r="H183" s="32" t="n"/>
      <c r="I183" s="33" t="n"/>
      <c r="J183" s="34" t="n"/>
      <c r="K183" s="35" t="n"/>
      <c r="L183" s="33" t="n"/>
      <c r="M183" s="32" t="n"/>
      <c r="N183" s="34" t="n"/>
      <c r="O183" s="35" t="n"/>
      <c r="P183" s="32" t="n"/>
      <c r="Q183" s="32" t="n"/>
      <c r="R183" s="34" t="n"/>
      <c r="S183" s="35" t="n"/>
      <c r="U183" s="32" t="n"/>
      <c r="V183" s="32" t="n"/>
      <c r="W183" s="34" t="n"/>
      <c r="Y183" s="32" t="n"/>
      <c r="Z183" s="32" t="n"/>
      <c r="AA183" s="34" t="n"/>
      <c r="AC183" s="32" t="n"/>
      <c r="AD183" s="32" t="n"/>
      <c r="AE183" s="34" t="n"/>
    </row>
    <row r="184" ht="14.25" customHeight="1">
      <c r="H184" s="32" t="n"/>
      <c r="I184" s="33" t="n"/>
      <c r="J184" s="34" t="n"/>
      <c r="K184" s="35" t="n"/>
      <c r="L184" s="33" t="n"/>
      <c r="M184" s="32" t="n"/>
      <c r="N184" s="34" t="n"/>
      <c r="O184" s="35" t="n"/>
      <c r="P184" s="32" t="n"/>
      <c r="Q184" s="32" t="n"/>
      <c r="R184" s="34" t="n"/>
      <c r="S184" s="35" t="n"/>
      <c r="U184" s="32" t="n"/>
      <c r="V184" s="32" t="n"/>
      <c r="W184" s="34" t="n"/>
      <c r="Y184" s="32" t="n"/>
      <c r="Z184" s="32" t="n"/>
      <c r="AA184" s="34" t="n"/>
      <c r="AC184" s="32" t="n"/>
      <c r="AD184" s="32" t="n"/>
      <c r="AE184" s="34" t="n"/>
    </row>
    <row r="185" ht="14.25" customHeight="1">
      <c r="H185" s="32" t="n"/>
      <c r="I185" s="33" t="n"/>
      <c r="J185" s="34" t="n"/>
      <c r="K185" s="35" t="n"/>
      <c r="L185" s="33" t="n"/>
      <c r="M185" s="32" t="n"/>
      <c r="N185" s="34" t="n"/>
      <c r="O185" s="35" t="n"/>
      <c r="P185" s="32" t="n"/>
      <c r="Q185" s="32" t="n"/>
      <c r="R185" s="34" t="n"/>
      <c r="S185" s="35" t="n"/>
      <c r="U185" s="32" t="n"/>
      <c r="V185" s="32" t="n"/>
      <c r="W185" s="34" t="n"/>
      <c r="Y185" s="32" t="n"/>
      <c r="Z185" s="32" t="n"/>
      <c r="AA185" s="34" t="n"/>
      <c r="AC185" s="32" t="n"/>
      <c r="AD185" s="32" t="n"/>
      <c r="AE185" s="34" t="n"/>
    </row>
    <row r="186" ht="14.25" customHeight="1">
      <c r="H186" s="32" t="n"/>
      <c r="I186" s="33" t="n"/>
      <c r="J186" s="34" t="n"/>
      <c r="K186" s="35" t="n"/>
      <c r="L186" s="33" t="n"/>
      <c r="M186" s="32" t="n"/>
      <c r="N186" s="34" t="n"/>
      <c r="O186" s="35" t="n"/>
      <c r="P186" s="32" t="n"/>
      <c r="Q186" s="32" t="n"/>
      <c r="R186" s="34" t="n"/>
      <c r="S186" s="35" t="n"/>
      <c r="U186" s="32" t="n"/>
      <c r="V186" s="32" t="n"/>
      <c r="W186" s="34" t="n"/>
      <c r="Y186" s="32" t="n"/>
      <c r="Z186" s="32" t="n"/>
      <c r="AA186" s="34" t="n"/>
      <c r="AC186" s="32" t="n"/>
      <c r="AD186" s="32" t="n"/>
      <c r="AE186" s="34" t="n"/>
    </row>
    <row r="187" ht="14.25" customHeight="1">
      <c r="H187" s="32" t="n"/>
      <c r="I187" s="33" t="n"/>
      <c r="J187" s="34" t="n"/>
      <c r="K187" s="35" t="n"/>
      <c r="L187" s="33" t="n"/>
      <c r="M187" s="32" t="n"/>
      <c r="N187" s="34" t="n"/>
      <c r="O187" s="35" t="n"/>
      <c r="P187" s="32" t="n"/>
      <c r="Q187" s="32" t="n"/>
      <c r="R187" s="34" t="n"/>
      <c r="S187" s="35" t="n"/>
      <c r="U187" s="32" t="n"/>
      <c r="V187" s="32" t="n"/>
      <c r="W187" s="34" t="n"/>
      <c r="Y187" s="32" t="n"/>
      <c r="Z187" s="32" t="n"/>
      <c r="AA187" s="34" t="n"/>
      <c r="AC187" s="32" t="n"/>
      <c r="AD187" s="32" t="n"/>
      <c r="AE187" s="34" t="n"/>
    </row>
    <row r="188" ht="14.25" customHeight="1">
      <c r="H188" s="32" t="n"/>
      <c r="I188" s="33" t="n"/>
      <c r="J188" s="34" t="n"/>
      <c r="K188" s="35" t="n"/>
      <c r="L188" s="33" t="n"/>
      <c r="M188" s="32" t="n"/>
      <c r="N188" s="34" t="n"/>
      <c r="O188" s="35" t="n"/>
      <c r="P188" s="32" t="n"/>
      <c r="Q188" s="32" t="n"/>
      <c r="R188" s="34" t="n"/>
      <c r="S188" s="35" t="n"/>
      <c r="U188" s="32" t="n"/>
      <c r="V188" s="32" t="n"/>
      <c r="W188" s="34" t="n"/>
      <c r="Y188" s="32" t="n"/>
      <c r="Z188" s="32" t="n"/>
      <c r="AA188" s="34" t="n"/>
      <c r="AC188" s="32" t="n"/>
      <c r="AD188" s="32" t="n"/>
      <c r="AE188" s="34" t="n"/>
    </row>
    <row r="189" ht="14.25" customHeight="1">
      <c r="H189" s="32" t="n"/>
      <c r="I189" s="33" t="n"/>
      <c r="J189" s="34" t="n"/>
      <c r="K189" s="35" t="n"/>
      <c r="L189" s="33" t="n"/>
      <c r="M189" s="32" t="n"/>
      <c r="N189" s="34" t="n"/>
      <c r="O189" s="35" t="n"/>
      <c r="P189" s="32" t="n"/>
      <c r="Q189" s="32" t="n"/>
      <c r="R189" s="34" t="n"/>
      <c r="S189" s="35" t="n"/>
      <c r="U189" s="32" t="n"/>
      <c r="V189" s="32" t="n"/>
      <c r="W189" s="34" t="n"/>
      <c r="Y189" s="32" t="n"/>
      <c r="Z189" s="32" t="n"/>
      <c r="AA189" s="34" t="n"/>
      <c r="AC189" s="32" t="n"/>
      <c r="AD189" s="32" t="n"/>
      <c r="AE189" s="34" t="n"/>
    </row>
    <row r="190" ht="14.25" customHeight="1">
      <c r="H190" s="32" t="n"/>
      <c r="I190" s="33" t="n"/>
      <c r="J190" s="34" t="n"/>
      <c r="K190" s="35" t="n"/>
      <c r="L190" s="33" t="n"/>
      <c r="M190" s="32" t="n"/>
      <c r="N190" s="34" t="n"/>
      <c r="O190" s="35" t="n"/>
      <c r="P190" s="32" t="n"/>
      <c r="Q190" s="32" t="n"/>
      <c r="R190" s="34" t="n"/>
      <c r="S190" s="35" t="n"/>
      <c r="U190" s="32" t="n"/>
      <c r="V190" s="32" t="n"/>
      <c r="W190" s="34" t="n"/>
      <c r="Y190" s="32" t="n"/>
      <c r="Z190" s="32" t="n"/>
      <c r="AA190" s="34" t="n"/>
      <c r="AC190" s="32" t="n"/>
      <c r="AD190" s="32" t="n"/>
      <c r="AE190" s="34" t="n"/>
    </row>
    <row r="191" ht="14.25" customHeight="1">
      <c r="H191" s="32" t="n"/>
      <c r="I191" s="33" t="n"/>
      <c r="J191" s="34" t="n"/>
      <c r="K191" s="35" t="n"/>
      <c r="L191" s="33" t="n"/>
      <c r="M191" s="32" t="n"/>
      <c r="N191" s="34" t="n"/>
      <c r="O191" s="35" t="n"/>
      <c r="P191" s="32" t="n"/>
      <c r="Q191" s="32" t="n"/>
      <c r="R191" s="34" t="n"/>
      <c r="S191" s="35" t="n"/>
      <c r="U191" s="32" t="n"/>
      <c r="V191" s="32" t="n"/>
      <c r="W191" s="34" t="n"/>
      <c r="Y191" s="32" t="n"/>
      <c r="Z191" s="32" t="n"/>
      <c r="AA191" s="34" t="n"/>
      <c r="AC191" s="32" t="n"/>
      <c r="AD191" s="32" t="n"/>
      <c r="AE191" s="34" t="n"/>
    </row>
    <row r="192" ht="14.25" customHeight="1">
      <c r="H192" s="32" t="n"/>
      <c r="I192" s="33" t="n"/>
      <c r="J192" s="34" t="n"/>
      <c r="K192" s="35" t="n"/>
      <c r="L192" s="33" t="n"/>
      <c r="M192" s="32" t="n"/>
      <c r="N192" s="34" t="n"/>
      <c r="O192" s="35" t="n"/>
      <c r="P192" s="32" t="n"/>
      <c r="Q192" s="32" t="n"/>
      <c r="R192" s="34" t="n"/>
      <c r="S192" s="35" t="n"/>
      <c r="U192" s="32" t="n"/>
      <c r="V192" s="32" t="n"/>
      <c r="W192" s="34" t="n"/>
      <c r="Y192" s="32" t="n"/>
      <c r="Z192" s="32" t="n"/>
      <c r="AA192" s="34" t="n"/>
      <c r="AC192" s="32" t="n"/>
      <c r="AD192" s="32" t="n"/>
      <c r="AE192" s="34" t="n"/>
    </row>
    <row r="193" ht="14.25" customHeight="1">
      <c r="H193" s="32" t="n"/>
      <c r="I193" s="33" t="n"/>
      <c r="J193" s="34" t="n"/>
      <c r="K193" s="35" t="n"/>
      <c r="L193" s="33" t="n"/>
      <c r="M193" s="32" t="n"/>
      <c r="N193" s="34" t="n"/>
      <c r="O193" s="35" t="n"/>
      <c r="P193" s="32" t="n"/>
      <c r="Q193" s="32" t="n"/>
      <c r="R193" s="34" t="n"/>
      <c r="S193" s="35" t="n"/>
      <c r="U193" s="32" t="n"/>
      <c r="V193" s="32" t="n"/>
      <c r="W193" s="34" t="n"/>
      <c r="Y193" s="32" t="n"/>
      <c r="Z193" s="32" t="n"/>
      <c r="AA193" s="34" t="n"/>
      <c r="AC193" s="32" t="n"/>
      <c r="AD193" s="32" t="n"/>
      <c r="AE193" s="34" t="n"/>
    </row>
    <row r="194" ht="14.25" customHeight="1">
      <c r="H194" s="32" t="n"/>
      <c r="I194" s="33" t="n"/>
      <c r="J194" s="34" t="n"/>
      <c r="K194" s="35" t="n"/>
      <c r="L194" s="33" t="n"/>
      <c r="M194" s="32" t="n"/>
      <c r="N194" s="34" t="n"/>
      <c r="O194" s="35" t="n"/>
      <c r="P194" s="32" t="n"/>
      <c r="Q194" s="32" t="n"/>
      <c r="R194" s="34" t="n"/>
      <c r="S194" s="35" t="n"/>
      <c r="U194" s="32" t="n"/>
      <c r="V194" s="32" t="n"/>
      <c r="W194" s="34" t="n"/>
      <c r="Y194" s="32" t="n"/>
      <c r="Z194" s="32" t="n"/>
      <c r="AA194" s="34" t="n"/>
      <c r="AC194" s="32" t="n"/>
      <c r="AD194" s="32" t="n"/>
      <c r="AE194" s="34" t="n"/>
    </row>
    <row r="195" ht="14.25" customHeight="1">
      <c r="H195" s="32" t="n"/>
      <c r="I195" s="33" t="n"/>
      <c r="J195" s="34" t="n"/>
      <c r="K195" s="35" t="n"/>
      <c r="L195" s="33" t="n"/>
      <c r="M195" s="32" t="n"/>
      <c r="N195" s="34" t="n"/>
      <c r="O195" s="35" t="n"/>
      <c r="P195" s="32" t="n"/>
      <c r="Q195" s="32" t="n"/>
      <c r="R195" s="34" t="n"/>
      <c r="S195" s="35" t="n"/>
      <c r="U195" s="32" t="n"/>
      <c r="V195" s="32" t="n"/>
      <c r="W195" s="34" t="n"/>
      <c r="Y195" s="32" t="n"/>
      <c r="Z195" s="32" t="n"/>
      <c r="AA195" s="34" t="n"/>
      <c r="AC195" s="32" t="n"/>
      <c r="AD195" s="32" t="n"/>
      <c r="AE195" s="34" t="n"/>
    </row>
    <row r="196" ht="14.25" customHeight="1">
      <c r="H196" s="32" t="n"/>
      <c r="I196" s="33" t="n"/>
      <c r="J196" s="34" t="n"/>
      <c r="K196" s="35" t="n"/>
      <c r="L196" s="33" t="n"/>
      <c r="M196" s="32" t="n"/>
      <c r="N196" s="34" t="n"/>
      <c r="O196" s="35" t="n"/>
      <c r="P196" s="32" t="n"/>
      <c r="Q196" s="32" t="n"/>
      <c r="R196" s="34" t="n"/>
      <c r="S196" s="35" t="n"/>
      <c r="U196" s="32" t="n"/>
      <c r="V196" s="32" t="n"/>
      <c r="W196" s="34" t="n"/>
      <c r="Y196" s="32" t="n"/>
      <c r="Z196" s="32" t="n"/>
      <c r="AA196" s="34" t="n"/>
      <c r="AC196" s="32" t="n"/>
      <c r="AD196" s="32" t="n"/>
      <c r="AE196" s="34" t="n"/>
    </row>
    <row r="197" ht="14.25" customHeight="1">
      <c r="H197" s="32" t="n"/>
      <c r="I197" s="33" t="n"/>
      <c r="J197" s="34" t="n"/>
      <c r="K197" s="35" t="n"/>
      <c r="L197" s="33" t="n"/>
      <c r="M197" s="32" t="n"/>
      <c r="N197" s="34" t="n"/>
      <c r="O197" s="35" t="n"/>
      <c r="P197" s="32" t="n"/>
      <c r="Q197" s="32" t="n"/>
      <c r="R197" s="34" t="n"/>
      <c r="S197" s="35" t="n"/>
      <c r="U197" s="32" t="n"/>
      <c r="V197" s="32" t="n"/>
      <c r="W197" s="34" t="n"/>
      <c r="Y197" s="32" t="n"/>
      <c r="Z197" s="32" t="n"/>
      <c r="AA197" s="34" t="n"/>
      <c r="AC197" s="32" t="n"/>
      <c r="AD197" s="32" t="n"/>
      <c r="AE197" s="34" t="n"/>
    </row>
    <row r="198" ht="14.25" customHeight="1">
      <c r="H198" s="32" t="n"/>
      <c r="I198" s="33" t="n"/>
      <c r="J198" s="34" t="n"/>
      <c r="K198" s="35" t="n"/>
      <c r="L198" s="33" t="n"/>
      <c r="M198" s="32" t="n"/>
      <c r="N198" s="34" t="n"/>
      <c r="O198" s="35" t="n"/>
      <c r="P198" s="32" t="n"/>
      <c r="Q198" s="32" t="n"/>
      <c r="R198" s="34" t="n"/>
      <c r="S198" s="35" t="n"/>
      <c r="U198" s="32" t="n"/>
      <c r="V198" s="32" t="n"/>
      <c r="W198" s="34" t="n"/>
      <c r="Y198" s="32" t="n"/>
      <c r="Z198" s="32" t="n"/>
      <c r="AA198" s="34" t="n"/>
      <c r="AC198" s="32" t="n"/>
      <c r="AD198" s="32" t="n"/>
      <c r="AE198" s="34" t="n"/>
    </row>
    <row r="199" ht="14.25" customHeight="1">
      <c r="H199" s="32" t="n"/>
      <c r="I199" s="33" t="n"/>
      <c r="J199" s="34" t="n"/>
      <c r="K199" s="35" t="n"/>
      <c r="L199" s="33" t="n"/>
      <c r="M199" s="32" t="n"/>
      <c r="N199" s="34" t="n"/>
      <c r="O199" s="35" t="n"/>
      <c r="P199" s="32" t="n"/>
      <c r="Q199" s="32" t="n"/>
      <c r="R199" s="34" t="n"/>
      <c r="S199" s="35" t="n"/>
      <c r="U199" s="32" t="n"/>
      <c r="V199" s="32" t="n"/>
      <c r="W199" s="34" t="n"/>
      <c r="Y199" s="32" t="n"/>
      <c r="Z199" s="32" t="n"/>
      <c r="AA199" s="34" t="n"/>
      <c r="AC199" s="32" t="n"/>
      <c r="AD199" s="32" t="n"/>
      <c r="AE199" s="34" t="n"/>
    </row>
    <row r="200" ht="14.25" customHeight="1">
      <c r="H200" s="32" t="n"/>
      <c r="I200" s="33" t="n"/>
      <c r="J200" s="34" t="n"/>
      <c r="K200" s="35" t="n"/>
      <c r="L200" s="33" t="n"/>
      <c r="M200" s="32" t="n"/>
      <c r="N200" s="34" t="n"/>
      <c r="O200" s="35" t="n"/>
      <c r="P200" s="32" t="n"/>
      <c r="Q200" s="32" t="n"/>
      <c r="R200" s="34" t="n"/>
      <c r="S200" s="35" t="n"/>
      <c r="U200" s="32" t="n"/>
      <c r="V200" s="32" t="n"/>
      <c r="W200" s="34" t="n"/>
      <c r="Y200" s="32" t="n"/>
      <c r="Z200" s="32" t="n"/>
      <c r="AA200" s="34" t="n"/>
      <c r="AC200" s="32" t="n"/>
      <c r="AD200" s="32" t="n"/>
      <c r="AE200" s="34" t="n"/>
    </row>
    <row r="201" ht="14.25" customHeight="1">
      <c r="H201" s="32" t="n"/>
      <c r="I201" s="33" t="n"/>
      <c r="J201" s="34" t="n"/>
      <c r="K201" s="35" t="n"/>
      <c r="L201" s="33" t="n"/>
      <c r="M201" s="32" t="n"/>
      <c r="N201" s="34" t="n"/>
      <c r="O201" s="35" t="n"/>
      <c r="P201" s="32" t="n"/>
      <c r="Q201" s="32" t="n"/>
      <c r="R201" s="34" t="n"/>
      <c r="S201" s="35" t="n"/>
      <c r="U201" s="32" t="n"/>
      <c r="V201" s="32" t="n"/>
      <c r="W201" s="34" t="n"/>
      <c r="Y201" s="32" t="n"/>
      <c r="Z201" s="32" t="n"/>
      <c r="AA201" s="34" t="n"/>
      <c r="AC201" s="32" t="n"/>
      <c r="AD201" s="32" t="n"/>
      <c r="AE201" s="34" t="n"/>
    </row>
    <row r="202" ht="14.25" customHeight="1">
      <c r="H202" s="32" t="n"/>
      <c r="I202" s="33" t="n"/>
      <c r="J202" s="34" t="n"/>
      <c r="K202" s="35" t="n"/>
      <c r="L202" s="33" t="n"/>
      <c r="M202" s="32" t="n"/>
      <c r="N202" s="34" t="n"/>
      <c r="O202" s="35" t="n"/>
      <c r="P202" s="32" t="n"/>
      <c r="Q202" s="32" t="n"/>
      <c r="R202" s="34" t="n"/>
      <c r="S202" s="35" t="n"/>
      <c r="U202" s="32" t="n"/>
      <c r="V202" s="32" t="n"/>
      <c r="W202" s="34" t="n"/>
      <c r="Y202" s="32" t="n"/>
      <c r="Z202" s="32" t="n"/>
      <c r="AA202" s="34" t="n"/>
      <c r="AC202" s="32" t="n"/>
      <c r="AD202" s="32" t="n"/>
      <c r="AE202" s="34" t="n"/>
    </row>
    <row r="203" ht="14.25" customHeight="1">
      <c r="H203" s="32" t="n"/>
      <c r="I203" s="33" t="n"/>
      <c r="J203" s="34" t="n"/>
      <c r="K203" s="35" t="n"/>
      <c r="L203" s="33" t="n"/>
      <c r="M203" s="32" t="n"/>
      <c r="N203" s="34" t="n"/>
      <c r="O203" s="35" t="n"/>
      <c r="P203" s="32" t="n"/>
      <c r="Q203" s="32" t="n"/>
      <c r="R203" s="34" t="n"/>
      <c r="S203" s="35" t="n"/>
      <c r="U203" s="32" t="n"/>
      <c r="V203" s="32" t="n"/>
      <c r="W203" s="34" t="n"/>
      <c r="Y203" s="32" t="n"/>
      <c r="Z203" s="32" t="n"/>
      <c r="AA203" s="34" t="n"/>
      <c r="AC203" s="32" t="n"/>
      <c r="AD203" s="32" t="n"/>
      <c r="AE203" s="34" t="n"/>
    </row>
    <row r="204" ht="14.25" customHeight="1">
      <c r="H204" s="32" t="n"/>
      <c r="I204" s="33" t="n"/>
      <c r="J204" s="34" t="n"/>
      <c r="K204" s="35" t="n"/>
      <c r="L204" s="33" t="n"/>
      <c r="M204" s="32" t="n"/>
      <c r="N204" s="34" t="n"/>
      <c r="O204" s="35" t="n"/>
      <c r="P204" s="32" t="n"/>
      <c r="Q204" s="32" t="n"/>
      <c r="R204" s="34" t="n"/>
      <c r="S204" s="35" t="n"/>
      <c r="U204" s="32" t="n"/>
      <c r="V204" s="32" t="n"/>
      <c r="W204" s="34" t="n"/>
      <c r="Y204" s="32" t="n"/>
      <c r="Z204" s="32" t="n"/>
      <c r="AA204" s="34" t="n"/>
      <c r="AC204" s="32" t="n"/>
      <c r="AD204" s="32" t="n"/>
      <c r="AE204" s="34" t="n"/>
    </row>
    <row r="205" ht="14.25" customHeight="1">
      <c r="H205" s="32" t="n"/>
      <c r="I205" s="33" t="n"/>
      <c r="J205" s="34" t="n"/>
      <c r="K205" s="35" t="n"/>
      <c r="L205" s="33" t="n"/>
      <c r="M205" s="32" t="n"/>
      <c r="N205" s="34" t="n"/>
      <c r="O205" s="35" t="n"/>
      <c r="P205" s="32" t="n"/>
      <c r="Q205" s="32" t="n"/>
      <c r="R205" s="34" t="n"/>
      <c r="S205" s="35" t="n"/>
      <c r="U205" s="32" t="n"/>
      <c r="V205" s="32" t="n"/>
      <c r="W205" s="34" t="n"/>
      <c r="Y205" s="32" t="n"/>
      <c r="Z205" s="32" t="n"/>
      <c r="AA205" s="34" t="n"/>
      <c r="AC205" s="32" t="n"/>
      <c r="AD205" s="32" t="n"/>
      <c r="AE205" s="34" t="n"/>
    </row>
    <row r="206" ht="14.25" customHeight="1">
      <c r="H206" s="32" t="n"/>
      <c r="I206" s="33" t="n"/>
      <c r="J206" s="34" t="n"/>
      <c r="K206" s="35" t="n"/>
      <c r="L206" s="33" t="n"/>
      <c r="M206" s="32" t="n"/>
      <c r="N206" s="34" t="n"/>
      <c r="O206" s="35" t="n"/>
      <c r="P206" s="32" t="n"/>
      <c r="Q206" s="32" t="n"/>
      <c r="R206" s="34" t="n"/>
      <c r="S206" s="35" t="n"/>
      <c r="U206" s="32" t="n"/>
      <c r="V206" s="32" t="n"/>
      <c r="W206" s="34" t="n"/>
      <c r="Y206" s="32" t="n"/>
      <c r="Z206" s="32" t="n"/>
      <c r="AA206" s="34" t="n"/>
      <c r="AC206" s="32" t="n"/>
      <c r="AD206" s="32" t="n"/>
      <c r="AE206" s="34" t="n"/>
    </row>
    <row r="207" ht="14.25" customHeight="1">
      <c r="H207" s="32" t="n"/>
      <c r="I207" s="33" t="n"/>
      <c r="J207" s="34" t="n"/>
      <c r="K207" s="35" t="n"/>
      <c r="L207" s="33" t="n"/>
      <c r="M207" s="32" t="n"/>
      <c r="N207" s="34" t="n"/>
      <c r="O207" s="35" t="n"/>
      <c r="P207" s="32" t="n"/>
      <c r="Q207" s="32" t="n"/>
      <c r="R207" s="34" t="n"/>
      <c r="S207" s="35" t="n"/>
      <c r="U207" s="32" t="n"/>
      <c r="V207" s="32" t="n"/>
      <c r="W207" s="34" t="n"/>
      <c r="Y207" s="32" t="n"/>
      <c r="Z207" s="32" t="n"/>
      <c r="AA207" s="34" t="n"/>
      <c r="AC207" s="32" t="n"/>
      <c r="AD207" s="32" t="n"/>
      <c r="AE207" s="34" t="n"/>
    </row>
    <row r="208" ht="14.25" customHeight="1">
      <c r="H208" s="32" t="n"/>
      <c r="I208" s="33" t="n"/>
      <c r="J208" s="34" t="n"/>
      <c r="K208" s="35" t="n"/>
      <c r="L208" s="33" t="n"/>
      <c r="M208" s="32" t="n"/>
      <c r="N208" s="34" t="n"/>
      <c r="O208" s="35" t="n"/>
      <c r="P208" s="32" t="n"/>
      <c r="Q208" s="32" t="n"/>
      <c r="R208" s="34" t="n"/>
      <c r="S208" s="35" t="n"/>
      <c r="U208" s="32" t="n"/>
      <c r="V208" s="32" t="n"/>
      <c r="W208" s="34" t="n"/>
      <c r="Y208" s="32" t="n"/>
      <c r="Z208" s="32" t="n"/>
      <c r="AA208" s="34" t="n"/>
      <c r="AC208" s="32" t="n"/>
      <c r="AD208" s="32" t="n"/>
      <c r="AE208" s="34" t="n"/>
    </row>
    <row r="209" ht="14.25" customHeight="1">
      <c r="H209" s="32" t="n"/>
      <c r="I209" s="33" t="n"/>
      <c r="J209" s="34" t="n"/>
      <c r="K209" s="35" t="n"/>
      <c r="L209" s="33" t="n"/>
      <c r="M209" s="32" t="n"/>
      <c r="N209" s="34" t="n"/>
      <c r="O209" s="35" t="n"/>
      <c r="P209" s="32" t="n"/>
      <c r="Q209" s="32" t="n"/>
      <c r="R209" s="34" t="n"/>
      <c r="S209" s="35" t="n"/>
      <c r="U209" s="32" t="n"/>
      <c r="V209" s="32" t="n"/>
      <c r="W209" s="34" t="n"/>
      <c r="Y209" s="32" t="n"/>
      <c r="Z209" s="32" t="n"/>
      <c r="AA209" s="34" t="n"/>
      <c r="AC209" s="32" t="n"/>
      <c r="AD209" s="32" t="n"/>
      <c r="AE209" s="34" t="n"/>
    </row>
    <row r="210" ht="14.25" customHeight="1">
      <c r="H210" s="32" t="n"/>
      <c r="I210" s="33" t="n"/>
      <c r="J210" s="34" t="n"/>
      <c r="K210" s="35" t="n"/>
      <c r="L210" s="33" t="n"/>
      <c r="M210" s="32" t="n"/>
      <c r="N210" s="34" t="n"/>
      <c r="O210" s="35" t="n"/>
      <c r="P210" s="32" t="n"/>
      <c r="Q210" s="32" t="n"/>
      <c r="R210" s="34" t="n"/>
      <c r="S210" s="35" t="n"/>
      <c r="U210" s="32" t="n"/>
      <c r="V210" s="32" t="n"/>
      <c r="W210" s="34" t="n"/>
      <c r="Y210" s="32" t="n"/>
      <c r="Z210" s="32" t="n"/>
      <c r="AA210" s="34" t="n"/>
      <c r="AC210" s="32" t="n"/>
      <c r="AD210" s="32" t="n"/>
      <c r="AE210" s="34" t="n"/>
    </row>
    <row r="211" ht="14.25" customHeight="1">
      <c r="H211" s="32" t="n"/>
      <c r="I211" s="33" t="n"/>
      <c r="J211" s="34" t="n"/>
      <c r="K211" s="35" t="n"/>
      <c r="L211" s="33" t="n"/>
      <c r="M211" s="32" t="n"/>
      <c r="N211" s="34" t="n"/>
      <c r="O211" s="35" t="n"/>
      <c r="P211" s="32" t="n"/>
      <c r="Q211" s="32" t="n"/>
      <c r="R211" s="34" t="n"/>
      <c r="S211" s="35" t="n"/>
      <c r="U211" s="32" t="n"/>
      <c r="V211" s="32" t="n"/>
      <c r="W211" s="34" t="n"/>
      <c r="Y211" s="32" t="n"/>
      <c r="Z211" s="32" t="n"/>
      <c r="AA211" s="34" t="n"/>
      <c r="AC211" s="32" t="n"/>
      <c r="AD211" s="32" t="n"/>
      <c r="AE211" s="34" t="n"/>
    </row>
    <row r="212" ht="14.25" customHeight="1">
      <c r="H212" s="32" t="n"/>
      <c r="I212" s="33" t="n"/>
      <c r="J212" s="34" t="n"/>
      <c r="K212" s="35" t="n"/>
      <c r="L212" s="33" t="n"/>
      <c r="M212" s="32" t="n"/>
      <c r="N212" s="34" t="n"/>
      <c r="O212" s="35" t="n"/>
      <c r="P212" s="32" t="n"/>
      <c r="Q212" s="32" t="n"/>
      <c r="R212" s="34" t="n"/>
      <c r="S212" s="35" t="n"/>
      <c r="U212" s="32" t="n"/>
      <c r="V212" s="32" t="n"/>
      <c r="W212" s="34" t="n"/>
      <c r="Y212" s="32" t="n"/>
      <c r="Z212" s="32" t="n"/>
      <c r="AA212" s="34" t="n"/>
      <c r="AC212" s="32" t="n"/>
      <c r="AD212" s="32" t="n"/>
      <c r="AE212" s="34" t="n"/>
    </row>
    <row r="213" ht="14.25" customHeight="1">
      <c r="H213" s="32" t="n"/>
      <c r="I213" s="33" t="n"/>
      <c r="J213" s="34" t="n"/>
      <c r="K213" s="35" t="n"/>
      <c r="L213" s="33" t="n"/>
      <c r="M213" s="32" t="n"/>
      <c r="N213" s="34" t="n"/>
      <c r="O213" s="35" t="n"/>
      <c r="P213" s="32" t="n"/>
      <c r="Q213" s="32" t="n"/>
      <c r="R213" s="34" t="n"/>
      <c r="S213" s="35" t="n"/>
      <c r="U213" s="32" t="n"/>
      <c r="V213" s="32" t="n"/>
      <c r="W213" s="34" t="n"/>
      <c r="Y213" s="32" t="n"/>
      <c r="Z213" s="32" t="n"/>
      <c r="AA213" s="34" t="n"/>
      <c r="AC213" s="32" t="n"/>
      <c r="AD213" s="32" t="n"/>
      <c r="AE213" s="34" t="n"/>
    </row>
    <row r="214" ht="14.25" customHeight="1">
      <c r="H214" s="32" t="n"/>
      <c r="I214" s="33" t="n"/>
      <c r="J214" s="34" t="n"/>
      <c r="K214" s="35" t="n"/>
      <c r="L214" s="33" t="n"/>
      <c r="M214" s="32" t="n"/>
      <c r="N214" s="34" t="n"/>
      <c r="O214" s="35" t="n"/>
      <c r="P214" s="32" t="n"/>
      <c r="Q214" s="32" t="n"/>
      <c r="R214" s="34" t="n"/>
      <c r="S214" s="35" t="n"/>
      <c r="U214" s="32" t="n"/>
      <c r="V214" s="32" t="n"/>
      <c r="W214" s="34" t="n"/>
      <c r="Y214" s="32" t="n"/>
      <c r="Z214" s="32" t="n"/>
      <c r="AA214" s="34" t="n"/>
      <c r="AC214" s="32" t="n"/>
      <c r="AD214" s="32" t="n"/>
      <c r="AE214" s="34" t="n"/>
    </row>
    <row r="215" ht="14.25" customHeight="1">
      <c r="H215" s="32" t="n"/>
      <c r="I215" s="33" t="n"/>
      <c r="J215" s="34" t="n"/>
      <c r="K215" s="35" t="n"/>
      <c r="L215" s="33" t="n"/>
      <c r="M215" s="32" t="n"/>
      <c r="N215" s="34" t="n"/>
      <c r="O215" s="35" t="n"/>
      <c r="P215" s="32" t="n"/>
      <c r="Q215" s="32" t="n"/>
      <c r="R215" s="34" t="n"/>
      <c r="S215" s="35" t="n"/>
      <c r="U215" s="32" t="n"/>
      <c r="V215" s="32" t="n"/>
      <c r="W215" s="34" t="n"/>
      <c r="Y215" s="32" t="n"/>
      <c r="Z215" s="32" t="n"/>
      <c r="AA215" s="34" t="n"/>
      <c r="AC215" s="32" t="n"/>
      <c r="AD215" s="32" t="n"/>
      <c r="AE215" s="34" t="n"/>
    </row>
    <row r="216" ht="14.25" customHeight="1">
      <c r="H216" s="32" t="n"/>
      <c r="I216" s="33" t="n"/>
      <c r="J216" s="34" t="n"/>
      <c r="K216" s="35" t="n"/>
      <c r="L216" s="33" t="n"/>
      <c r="M216" s="32" t="n"/>
      <c r="N216" s="34" t="n"/>
      <c r="O216" s="35" t="n"/>
      <c r="P216" s="32" t="n"/>
      <c r="Q216" s="32" t="n"/>
      <c r="R216" s="34" t="n"/>
      <c r="S216" s="35" t="n"/>
      <c r="U216" s="32" t="n"/>
      <c r="V216" s="32" t="n"/>
      <c r="W216" s="34" t="n"/>
      <c r="Y216" s="32" t="n"/>
      <c r="Z216" s="32" t="n"/>
      <c r="AA216" s="34" t="n"/>
      <c r="AC216" s="32" t="n"/>
      <c r="AD216" s="32" t="n"/>
      <c r="AE216" s="34" t="n"/>
    </row>
    <row r="217" ht="14.25" customHeight="1">
      <c r="H217" s="32" t="n"/>
      <c r="I217" s="33" t="n"/>
      <c r="J217" s="34" t="n"/>
      <c r="K217" s="35" t="n"/>
      <c r="L217" s="33" t="n"/>
      <c r="M217" s="32" t="n"/>
      <c r="N217" s="34" t="n"/>
      <c r="O217" s="35" t="n"/>
      <c r="P217" s="32" t="n"/>
      <c r="Q217" s="32" t="n"/>
      <c r="R217" s="34" t="n"/>
      <c r="S217" s="35" t="n"/>
      <c r="U217" s="32" t="n"/>
      <c r="V217" s="32" t="n"/>
      <c r="W217" s="34" t="n"/>
      <c r="Y217" s="32" t="n"/>
      <c r="Z217" s="32" t="n"/>
      <c r="AA217" s="34" t="n"/>
      <c r="AC217" s="32" t="n"/>
      <c r="AD217" s="32" t="n"/>
      <c r="AE217" s="34" t="n"/>
    </row>
    <row r="218" ht="14.25" customHeight="1">
      <c r="H218" s="32" t="n"/>
      <c r="I218" s="33" t="n"/>
      <c r="J218" s="34" t="n"/>
      <c r="K218" s="35" t="n"/>
      <c r="L218" s="33" t="n"/>
      <c r="M218" s="32" t="n"/>
      <c r="N218" s="34" t="n"/>
      <c r="O218" s="35" t="n"/>
      <c r="P218" s="32" t="n"/>
      <c r="Q218" s="32" t="n"/>
      <c r="R218" s="34" t="n"/>
      <c r="S218" s="35" t="n"/>
      <c r="U218" s="32" t="n"/>
      <c r="V218" s="32" t="n"/>
      <c r="W218" s="34" t="n"/>
      <c r="Y218" s="32" t="n"/>
      <c r="Z218" s="32" t="n"/>
      <c r="AA218" s="34" t="n"/>
      <c r="AC218" s="32" t="n"/>
      <c r="AD218" s="32" t="n"/>
      <c r="AE218" s="34" t="n"/>
    </row>
    <row r="219" ht="14.25" customHeight="1">
      <c r="H219" s="32" t="n"/>
      <c r="I219" s="33" t="n"/>
      <c r="J219" s="34" t="n"/>
      <c r="K219" s="35" t="n"/>
      <c r="L219" s="33" t="n"/>
      <c r="M219" s="32" t="n"/>
      <c r="N219" s="34" t="n"/>
      <c r="O219" s="35" t="n"/>
      <c r="P219" s="32" t="n"/>
      <c r="Q219" s="32" t="n"/>
      <c r="R219" s="34" t="n"/>
      <c r="S219" s="35" t="n"/>
      <c r="U219" s="32" t="n"/>
      <c r="V219" s="32" t="n"/>
      <c r="W219" s="34" t="n"/>
      <c r="Y219" s="32" t="n"/>
      <c r="Z219" s="32" t="n"/>
      <c r="AA219" s="34" t="n"/>
      <c r="AC219" s="32" t="n"/>
      <c r="AD219" s="32" t="n"/>
      <c r="AE219" s="34" t="n"/>
    </row>
    <row r="220" ht="14.25" customHeight="1">
      <c r="H220" s="32" t="n"/>
      <c r="I220" s="33" t="n"/>
      <c r="J220" s="34" t="n"/>
      <c r="K220" s="35" t="n"/>
      <c r="L220" s="33" t="n"/>
      <c r="M220" s="32" t="n"/>
      <c r="N220" s="34" t="n"/>
      <c r="O220" s="35" t="n"/>
      <c r="P220" s="32" t="n"/>
      <c r="Q220" s="32" t="n"/>
      <c r="R220" s="34" t="n"/>
      <c r="S220" s="35" t="n"/>
      <c r="U220" s="32" t="n"/>
      <c r="V220" s="32" t="n"/>
      <c r="W220" s="34" t="n"/>
      <c r="Y220" s="32" t="n"/>
      <c r="Z220" s="32" t="n"/>
      <c r="AA220" s="34" t="n"/>
      <c r="AC220" s="32" t="n"/>
      <c r="AD220" s="32" t="n"/>
      <c r="AE220" s="34" t="n"/>
    </row>
    <row r="221" ht="14.25" customHeight="1">
      <c r="H221" s="32" t="n"/>
      <c r="I221" s="33" t="n"/>
      <c r="J221" s="34" t="n"/>
      <c r="K221" s="35" t="n"/>
      <c r="L221" s="33" t="n"/>
      <c r="M221" s="32" t="n"/>
      <c r="N221" s="34" t="n"/>
      <c r="O221" s="35" t="n"/>
      <c r="P221" s="32" t="n"/>
      <c r="Q221" s="32" t="n"/>
      <c r="R221" s="34" t="n"/>
      <c r="S221" s="35" t="n"/>
      <c r="U221" s="32" t="n"/>
      <c r="V221" s="32" t="n"/>
      <c r="W221" s="34" t="n"/>
      <c r="Y221" s="32" t="n"/>
      <c r="Z221" s="32" t="n"/>
      <c r="AA221" s="34" t="n"/>
      <c r="AC221" s="32" t="n"/>
      <c r="AD221" s="32" t="n"/>
      <c r="AE221" s="34" t="n"/>
    </row>
    <row r="222" ht="14.25" customHeight="1">
      <c r="H222" s="32" t="n"/>
      <c r="I222" s="33" t="n"/>
      <c r="J222" s="34" t="n"/>
      <c r="K222" s="35" t="n"/>
      <c r="L222" s="33" t="n"/>
      <c r="M222" s="32" t="n"/>
      <c r="N222" s="34" t="n"/>
      <c r="O222" s="35" t="n"/>
      <c r="P222" s="32" t="n"/>
      <c r="Q222" s="32" t="n"/>
      <c r="R222" s="34" t="n"/>
      <c r="S222" s="35" t="n"/>
      <c r="U222" s="32" t="n"/>
      <c r="V222" s="32" t="n"/>
      <c r="W222" s="34" t="n"/>
      <c r="Y222" s="32" t="n"/>
      <c r="Z222" s="32" t="n"/>
      <c r="AA222" s="34" t="n"/>
      <c r="AC222" s="32" t="n"/>
      <c r="AD222" s="32" t="n"/>
      <c r="AE222" s="34" t="n"/>
    </row>
    <row r="223" ht="14.25" customHeight="1">
      <c r="H223" s="32" t="n"/>
      <c r="I223" s="33" t="n"/>
      <c r="J223" s="34" t="n"/>
      <c r="K223" s="35" t="n"/>
      <c r="L223" s="33" t="n"/>
      <c r="M223" s="32" t="n"/>
      <c r="N223" s="34" t="n"/>
      <c r="O223" s="35" t="n"/>
      <c r="P223" s="32" t="n"/>
      <c r="Q223" s="32" t="n"/>
      <c r="R223" s="34" t="n"/>
      <c r="S223" s="35" t="n"/>
      <c r="U223" s="32" t="n"/>
      <c r="V223" s="32" t="n"/>
      <c r="W223" s="34" t="n"/>
      <c r="Y223" s="32" t="n"/>
      <c r="Z223" s="32" t="n"/>
      <c r="AA223" s="34" t="n"/>
      <c r="AC223" s="32" t="n"/>
      <c r="AD223" s="32" t="n"/>
      <c r="AE223" s="34" t="n"/>
    </row>
    <row r="224" ht="14.25" customHeight="1">
      <c r="H224" s="32" t="n"/>
      <c r="I224" s="33" t="n"/>
      <c r="J224" s="34" t="n"/>
      <c r="K224" s="35" t="n"/>
      <c r="L224" s="33" t="n"/>
      <c r="M224" s="32" t="n"/>
      <c r="N224" s="34" t="n"/>
      <c r="O224" s="35" t="n"/>
      <c r="P224" s="32" t="n"/>
      <c r="Q224" s="32" t="n"/>
      <c r="R224" s="34" t="n"/>
      <c r="S224" s="35" t="n"/>
      <c r="U224" s="32" t="n"/>
      <c r="V224" s="32" t="n"/>
      <c r="W224" s="34" t="n"/>
      <c r="Y224" s="32" t="n"/>
      <c r="Z224" s="32" t="n"/>
      <c r="AA224" s="34" t="n"/>
      <c r="AC224" s="32" t="n"/>
      <c r="AD224" s="32" t="n"/>
      <c r="AE224" s="34" t="n"/>
    </row>
    <row r="225" ht="14.25" customHeight="1">
      <c r="H225" s="32" t="n"/>
      <c r="I225" s="33" t="n"/>
      <c r="J225" s="34" t="n"/>
      <c r="K225" s="35" t="n"/>
      <c r="L225" s="33" t="n"/>
      <c r="M225" s="32" t="n"/>
      <c r="N225" s="34" t="n"/>
      <c r="O225" s="35" t="n"/>
      <c r="P225" s="32" t="n"/>
      <c r="Q225" s="32" t="n"/>
      <c r="R225" s="34" t="n"/>
      <c r="S225" s="35" t="n"/>
      <c r="U225" s="32" t="n"/>
      <c r="V225" s="32" t="n"/>
      <c r="W225" s="34" t="n"/>
      <c r="Y225" s="32" t="n"/>
      <c r="Z225" s="32" t="n"/>
      <c r="AA225" s="34" t="n"/>
      <c r="AC225" s="32" t="n"/>
      <c r="AD225" s="32" t="n"/>
      <c r="AE225" s="34" t="n"/>
    </row>
    <row r="226" ht="14.25" customHeight="1">
      <c r="H226" s="32" t="n"/>
      <c r="I226" s="33" t="n"/>
      <c r="J226" s="34" t="n"/>
      <c r="K226" s="35" t="n"/>
      <c r="L226" s="33" t="n"/>
      <c r="M226" s="32" t="n"/>
      <c r="N226" s="34" t="n"/>
      <c r="O226" s="35" t="n"/>
      <c r="P226" s="32" t="n"/>
      <c r="Q226" s="32" t="n"/>
      <c r="R226" s="34" t="n"/>
      <c r="S226" s="35" t="n"/>
      <c r="U226" s="32" t="n"/>
      <c r="V226" s="32" t="n"/>
      <c r="W226" s="34" t="n"/>
      <c r="Y226" s="32" t="n"/>
      <c r="Z226" s="32" t="n"/>
      <c r="AA226" s="34" t="n"/>
      <c r="AC226" s="32" t="n"/>
      <c r="AD226" s="32" t="n"/>
      <c r="AE226" s="34" t="n"/>
    </row>
    <row r="227" ht="14.25" customHeight="1">
      <c r="H227" s="32" t="n"/>
      <c r="I227" s="33" t="n"/>
      <c r="J227" s="34" t="n"/>
      <c r="K227" s="35" t="n"/>
      <c r="L227" s="33" t="n"/>
      <c r="M227" s="32" t="n"/>
      <c r="N227" s="34" t="n"/>
      <c r="O227" s="35" t="n"/>
      <c r="P227" s="32" t="n"/>
      <c r="Q227" s="32" t="n"/>
      <c r="R227" s="34" t="n"/>
      <c r="S227" s="35" t="n"/>
      <c r="U227" s="32" t="n"/>
      <c r="V227" s="32" t="n"/>
      <c r="W227" s="34" t="n"/>
      <c r="Y227" s="32" t="n"/>
      <c r="Z227" s="32" t="n"/>
      <c r="AA227" s="34" t="n"/>
      <c r="AC227" s="32" t="n"/>
      <c r="AD227" s="32" t="n"/>
      <c r="AE227" s="34" t="n"/>
    </row>
    <row r="228" ht="14.25" customHeight="1">
      <c r="H228" s="32" t="n"/>
      <c r="I228" s="33" t="n"/>
      <c r="J228" s="34" t="n"/>
      <c r="K228" s="35" t="n"/>
      <c r="L228" s="33" t="n"/>
      <c r="M228" s="32" t="n"/>
      <c r="N228" s="34" t="n"/>
      <c r="O228" s="35" t="n"/>
      <c r="P228" s="32" t="n"/>
      <c r="Q228" s="32" t="n"/>
      <c r="R228" s="34" t="n"/>
      <c r="S228" s="35" t="n"/>
      <c r="U228" s="32" t="n"/>
      <c r="V228" s="32" t="n"/>
      <c r="W228" s="34" t="n"/>
      <c r="Y228" s="32" t="n"/>
      <c r="Z228" s="32" t="n"/>
      <c r="AA228" s="34" t="n"/>
      <c r="AC228" s="32" t="n"/>
      <c r="AD228" s="32" t="n"/>
      <c r="AE228" s="34" t="n"/>
    </row>
    <row r="229" ht="14.25" customHeight="1">
      <c r="H229" s="32" t="n"/>
      <c r="I229" s="33" t="n"/>
      <c r="J229" s="34" t="n"/>
      <c r="K229" s="35" t="n"/>
      <c r="L229" s="33" t="n"/>
      <c r="M229" s="32" t="n"/>
      <c r="N229" s="34" t="n"/>
      <c r="O229" s="35" t="n"/>
      <c r="P229" s="32" t="n"/>
      <c r="Q229" s="32" t="n"/>
      <c r="R229" s="34" t="n"/>
      <c r="S229" s="35" t="n"/>
      <c r="U229" s="32" t="n"/>
      <c r="V229" s="32" t="n"/>
      <c r="W229" s="34" t="n"/>
      <c r="Y229" s="32" t="n"/>
      <c r="Z229" s="32" t="n"/>
      <c r="AA229" s="34" t="n"/>
      <c r="AC229" s="32" t="n"/>
      <c r="AD229" s="32" t="n"/>
      <c r="AE229" s="34" t="n"/>
    </row>
    <row r="230" ht="14.25" customHeight="1">
      <c r="H230" s="32" t="n"/>
      <c r="I230" s="33" t="n"/>
      <c r="J230" s="34" t="n"/>
      <c r="K230" s="35" t="n"/>
      <c r="L230" s="33" t="n"/>
      <c r="M230" s="32" t="n"/>
      <c r="N230" s="34" t="n"/>
      <c r="O230" s="35" t="n"/>
      <c r="P230" s="32" t="n"/>
      <c r="Q230" s="32" t="n"/>
      <c r="R230" s="34" t="n"/>
      <c r="S230" s="35" t="n"/>
      <c r="U230" s="32" t="n"/>
      <c r="V230" s="32" t="n"/>
      <c r="W230" s="34" t="n"/>
      <c r="Y230" s="32" t="n"/>
      <c r="Z230" s="32" t="n"/>
      <c r="AA230" s="34" t="n"/>
      <c r="AC230" s="32" t="n"/>
      <c r="AD230" s="32" t="n"/>
      <c r="AE230" s="34" t="n"/>
    </row>
    <row r="231" ht="14.25" customHeight="1">
      <c r="H231" s="32" t="n"/>
      <c r="I231" s="33" t="n"/>
      <c r="J231" s="34" t="n"/>
      <c r="K231" s="35" t="n"/>
      <c r="L231" s="33" t="n"/>
      <c r="M231" s="32" t="n"/>
      <c r="N231" s="34" t="n"/>
      <c r="O231" s="35" t="n"/>
      <c r="P231" s="32" t="n"/>
      <c r="Q231" s="32" t="n"/>
      <c r="R231" s="34" t="n"/>
      <c r="S231" s="35" t="n"/>
      <c r="U231" s="32" t="n"/>
      <c r="V231" s="32" t="n"/>
      <c r="W231" s="34" t="n"/>
      <c r="Y231" s="32" t="n"/>
      <c r="Z231" s="32" t="n"/>
      <c r="AA231" s="34" t="n"/>
      <c r="AC231" s="32" t="n"/>
      <c r="AD231" s="32" t="n"/>
      <c r="AE231" s="34" t="n"/>
    </row>
    <row r="232" ht="14.25" customHeight="1">
      <c r="H232" s="32" t="n"/>
      <c r="I232" s="33" t="n"/>
      <c r="J232" s="34" t="n"/>
      <c r="K232" s="35" t="n"/>
      <c r="L232" s="33" t="n"/>
      <c r="M232" s="32" t="n"/>
      <c r="N232" s="34" t="n"/>
      <c r="O232" s="35" t="n"/>
      <c r="P232" s="32" t="n"/>
      <c r="Q232" s="32" t="n"/>
      <c r="R232" s="34" t="n"/>
      <c r="S232" s="35" t="n"/>
      <c r="U232" s="32" t="n"/>
      <c r="V232" s="32" t="n"/>
      <c r="W232" s="34" t="n"/>
      <c r="Y232" s="32" t="n"/>
      <c r="Z232" s="32" t="n"/>
      <c r="AA232" s="34" t="n"/>
      <c r="AC232" s="32" t="n"/>
      <c r="AD232" s="32" t="n"/>
      <c r="AE232" s="34" t="n"/>
    </row>
    <row r="233" ht="14.25" customHeight="1">
      <c r="H233" s="32" t="n"/>
      <c r="I233" s="33" t="n"/>
      <c r="J233" s="34" t="n"/>
      <c r="K233" s="35" t="n"/>
      <c r="L233" s="33" t="n"/>
      <c r="M233" s="32" t="n"/>
      <c r="N233" s="34" t="n"/>
      <c r="O233" s="35" t="n"/>
      <c r="P233" s="32" t="n"/>
      <c r="Q233" s="32" t="n"/>
      <c r="R233" s="34" t="n"/>
      <c r="S233" s="35" t="n"/>
      <c r="U233" s="32" t="n"/>
      <c r="V233" s="32" t="n"/>
      <c r="W233" s="34" t="n"/>
      <c r="Y233" s="32" t="n"/>
      <c r="Z233" s="32" t="n"/>
      <c r="AA233" s="34" t="n"/>
      <c r="AC233" s="32" t="n"/>
      <c r="AD233" s="32" t="n"/>
      <c r="AE233" s="34" t="n"/>
    </row>
    <row r="234" ht="14.25" customHeight="1">
      <c r="H234" s="32" t="n"/>
      <c r="I234" s="33" t="n"/>
      <c r="J234" s="34" t="n"/>
      <c r="K234" s="35" t="n"/>
      <c r="L234" s="33" t="n"/>
      <c r="M234" s="32" t="n"/>
      <c r="N234" s="34" t="n"/>
      <c r="O234" s="35" t="n"/>
      <c r="P234" s="32" t="n"/>
      <c r="Q234" s="32" t="n"/>
      <c r="R234" s="34" t="n"/>
      <c r="S234" s="35" t="n"/>
      <c r="U234" s="32" t="n"/>
      <c r="V234" s="32" t="n"/>
      <c r="W234" s="34" t="n"/>
      <c r="Y234" s="32" t="n"/>
      <c r="Z234" s="32" t="n"/>
      <c r="AA234" s="34" t="n"/>
      <c r="AC234" s="32" t="n"/>
      <c r="AD234" s="32" t="n"/>
      <c r="AE234" s="34" t="n"/>
    </row>
    <row r="235" ht="14.25" customHeight="1">
      <c r="H235" s="32" t="n"/>
      <c r="I235" s="33" t="n"/>
      <c r="J235" s="34" t="n"/>
      <c r="K235" s="35" t="n"/>
      <c r="L235" s="33" t="n"/>
      <c r="M235" s="32" t="n"/>
      <c r="N235" s="34" t="n"/>
      <c r="O235" s="35" t="n"/>
      <c r="P235" s="32" t="n"/>
      <c r="Q235" s="32" t="n"/>
      <c r="R235" s="34" t="n"/>
      <c r="S235" s="35" t="n"/>
      <c r="U235" s="32" t="n"/>
      <c r="V235" s="32" t="n"/>
      <c r="W235" s="34" t="n"/>
      <c r="Y235" s="32" t="n"/>
      <c r="Z235" s="32" t="n"/>
      <c r="AA235" s="34" t="n"/>
      <c r="AC235" s="32" t="n"/>
      <c r="AD235" s="32" t="n"/>
      <c r="AE235" s="34" t="n"/>
    </row>
    <row r="236" ht="14.25" customHeight="1">
      <c r="H236" s="32" t="n"/>
      <c r="I236" s="33" t="n"/>
      <c r="J236" s="34" t="n"/>
      <c r="K236" s="35" t="n"/>
      <c r="L236" s="33" t="n"/>
      <c r="M236" s="32" t="n"/>
      <c r="N236" s="34" t="n"/>
      <c r="O236" s="35" t="n"/>
      <c r="P236" s="32" t="n"/>
      <c r="Q236" s="32" t="n"/>
      <c r="R236" s="34" t="n"/>
      <c r="S236" s="35" t="n"/>
      <c r="U236" s="32" t="n"/>
      <c r="V236" s="32" t="n"/>
      <c r="W236" s="34" t="n"/>
      <c r="Y236" s="32" t="n"/>
      <c r="Z236" s="32" t="n"/>
      <c r="AA236" s="34" t="n"/>
      <c r="AC236" s="32" t="n"/>
      <c r="AD236" s="32" t="n"/>
      <c r="AE236" s="34" t="n"/>
    </row>
    <row r="237" ht="14.25" customHeight="1">
      <c r="H237" s="32" t="n"/>
      <c r="I237" s="33" t="n"/>
      <c r="J237" s="34" t="n"/>
      <c r="K237" s="35" t="n"/>
      <c r="L237" s="33" t="n"/>
      <c r="M237" s="32" t="n"/>
      <c r="N237" s="34" t="n"/>
      <c r="O237" s="35" t="n"/>
      <c r="P237" s="32" t="n"/>
      <c r="Q237" s="32" t="n"/>
      <c r="R237" s="34" t="n"/>
      <c r="S237" s="35" t="n"/>
      <c r="U237" s="32" t="n"/>
      <c r="V237" s="32" t="n"/>
      <c r="W237" s="34" t="n"/>
      <c r="Y237" s="32" t="n"/>
      <c r="Z237" s="32" t="n"/>
      <c r="AA237" s="34" t="n"/>
      <c r="AC237" s="32" t="n"/>
      <c r="AD237" s="32" t="n"/>
      <c r="AE237" s="34" t="n"/>
    </row>
    <row r="238" ht="14.25" customHeight="1">
      <c r="H238" s="32" t="n"/>
      <c r="I238" s="33" t="n"/>
      <c r="J238" s="34" t="n"/>
      <c r="K238" s="35" t="n"/>
      <c r="L238" s="33" t="n"/>
      <c r="M238" s="32" t="n"/>
      <c r="N238" s="34" t="n"/>
      <c r="O238" s="35" t="n"/>
      <c r="P238" s="32" t="n"/>
      <c r="Q238" s="32" t="n"/>
      <c r="R238" s="34" t="n"/>
      <c r="S238" s="35" t="n"/>
      <c r="U238" s="32" t="n"/>
      <c r="V238" s="32" t="n"/>
      <c r="W238" s="34" t="n"/>
      <c r="Y238" s="32" t="n"/>
      <c r="Z238" s="32" t="n"/>
      <c r="AA238" s="34" t="n"/>
      <c r="AC238" s="32" t="n"/>
      <c r="AD238" s="32" t="n"/>
      <c r="AE238" s="34" t="n"/>
    </row>
    <row r="239" ht="14.25" customHeight="1">
      <c r="H239" s="32" t="n"/>
      <c r="I239" s="33" t="n"/>
      <c r="J239" s="34" t="n"/>
      <c r="K239" s="35" t="n"/>
      <c r="L239" s="33" t="n"/>
      <c r="M239" s="32" t="n"/>
      <c r="N239" s="34" t="n"/>
      <c r="O239" s="35" t="n"/>
      <c r="P239" s="32" t="n"/>
      <c r="Q239" s="32" t="n"/>
      <c r="R239" s="34" t="n"/>
      <c r="S239" s="35" t="n"/>
      <c r="U239" s="32" t="n"/>
      <c r="V239" s="32" t="n"/>
      <c r="W239" s="34" t="n"/>
      <c r="Y239" s="32" t="n"/>
      <c r="Z239" s="32" t="n"/>
      <c r="AA239" s="34" t="n"/>
      <c r="AC239" s="32" t="n"/>
      <c r="AD239" s="32" t="n"/>
      <c r="AE239" s="34" t="n"/>
    </row>
    <row r="240" ht="14.25" customHeight="1">
      <c r="H240" s="32" t="n"/>
      <c r="I240" s="33" t="n"/>
      <c r="J240" s="34" t="n"/>
      <c r="K240" s="35" t="n"/>
      <c r="L240" s="33" t="n"/>
      <c r="M240" s="32" t="n"/>
      <c r="N240" s="34" t="n"/>
      <c r="O240" s="35" t="n"/>
      <c r="P240" s="32" t="n"/>
      <c r="Q240" s="32" t="n"/>
      <c r="R240" s="34" t="n"/>
      <c r="S240" s="35" t="n"/>
      <c r="U240" s="32" t="n"/>
      <c r="V240" s="32" t="n"/>
      <c r="W240" s="34" t="n"/>
      <c r="Y240" s="32" t="n"/>
      <c r="Z240" s="32" t="n"/>
      <c r="AA240" s="34" t="n"/>
      <c r="AC240" s="32" t="n"/>
      <c r="AD240" s="32" t="n"/>
      <c r="AE240" s="34" t="n"/>
    </row>
    <row r="241" ht="14.25" customHeight="1">
      <c r="H241" s="32" t="n"/>
      <c r="I241" s="33" t="n"/>
      <c r="J241" s="34" t="n"/>
      <c r="K241" s="35" t="n"/>
      <c r="L241" s="33" t="n"/>
      <c r="M241" s="32" t="n"/>
      <c r="N241" s="34" t="n"/>
      <c r="O241" s="35" t="n"/>
      <c r="P241" s="32" t="n"/>
      <c r="Q241" s="32" t="n"/>
      <c r="R241" s="34" t="n"/>
      <c r="S241" s="35" t="n"/>
      <c r="U241" s="32" t="n"/>
      <c r="V241" s="32" t="n"/>
      <c r="W241" s="34" t="n"/>
      <c r="Y241" s="32" t="n"/>
      <c r="Z241" s="32" t="n"/>
      <c r="AA241" s="34" t="n"/>
      <c r="AC241" s="32" t="n"/>
      <c r="AD241" s="32" t="n"/>
      <c r="AE241" s="34" t="n"/>
    </row>
    <row r="242" ht="14.25" customHeight="1">
      <c r="H242" s="32" t="n"/>
      <c r="I242" s="33" t="n"/>
      <c r="J242" s="34" t="n"/>
      <c r="K242" s="35" t="n"/>
      <c r="L242" s="33" t="n"/>
      <c r="M242" s="32" t="n"/>
      <c r="N242" s="34" t="n"/>
      <c r="O242" s="35" t="n"/>
      <c r="P242" s="32" t="n"/>
      <c r="Q242" s="32" t="n"/>
      <c r="R242" s="34" t="n"/>
      <c r="S242" s="35" t="n"/>
      <c r="U242" s="32" t="n"/>
      <c r="V242" s="32" t="n"/>
      <c r="W242" s="34" t="n"/>
      <c r="Y242" s="32" t="n"/>
      <c r="Z242" s="32" t="n"/>
      <c r="AA242" s="34" t="n"/>
      <c r="AC242" s="32" t="n"/>
      <c r="AD242" s="32" t="n"/>
      <c r="AE242" s="34" t="n"/>
    </row>
    <row r="243" ht="14.25" customHeight="1">
      <c r="H243" s="32" t="n"/>
      <c r="I243" s="33" t="n"/>
      <c r="J243" s="34" t="n"/>
      <c r="K243" s="35" t="n"/>
      <c r="L243" s="33" t="n"/>
      <c r="M243" s="32" t="n"/>
      <c r="N243" s="34" t="n"/>
      <c r="O243" s="35" t="n"/>
      <c r="P243" s="32" t="n"/>
      <c r="Q243" s="32" t="n"/>
      <c r="R243" s="34" t="n"/>
      <c r="S243" s="35" t="n"/>
      <c r="U243" s="32" t="n"/>
      <c r="V243" s="32" t="n"/>
      <c r="W243" s="34" t="n"/>
      <c r="Y243" s="32" t="n"/>
      <c r="Z243" s="32" t="n"/>
      <c r="AA243" s="34" t="n"/>
      <c r="AC243" s="32" t="n"/>
      <c r="AD243" s="32" t="n"/>
      <c r="AE243" s="34" t="n"/>
    </row>
    <row r="244" ht="14.25" customHeight="1">
      <c r="H244" s="32" t="n"/>
      <c r="I244" s="33" t="n"/>
      <c r="J244" s="34" t="n"/>
      <c r="K244" s="35" t="n"/>
      <c r="L244" s="33" t="n"/>
      <c r="M244" s="32" t="n"/>
      <c r="N244" s="34" t="n"/>
      <c r="O244" s="35" t="n"/>
      <c r="P244" s="32" t="n"/>
      <c r="Q244" s="32" t="n"/>
      <c r="R244" s="34" t="n"/>
      <c r="S244" s="35" t="n"/>
      <c r="U244" s="32" t="n"/>
      <c r="V244" s="32" t="n"/>
      <c r="W244" s="34" t="n"/>
      <c r="Y244" s="32" t="n"/>
      <c r="Z244" s="32" t="n"/>
      <c r="AA244" s="34" t="n"/>
      <c r="AC244" s="32" t="n"/>
      <c r="AD244" s="32" t="n"/>
      <c r="AE244" s="34" t="n"/>
    </row>
    <row r="245" ht="14.25" customHeight="1">
      <c r="H245" s="32" t="n"/>
      <c r="I245" s="33" t="n"/>
      <c r="J245" s="34" t="n"/>
      <c r="K245" s="35" t="n"/>
      <c r="L245" s="33" t="n"/>
      <c r="M245" s="32" t="n"/>
      <c r="N245" s="34" t="n"/>
      <c r="O245" s="35" t="n"/>
      <c r="P245" s="32" t="n"/>
      <c r="Q245" s="32" t="n"/>
      <c r="R245" s="34" t="n"/>
      <c r="S245" s="35" t="n"/>
      <c r="U245" s="32" t="n"/>
      <c r="V245" s="32" t="n"/>
      <c r="W245" s="34" t="n"/>
      <c r="Y245" s="32" t="n"/>
      <c r="Z245" s="32" t="n"/>
      <c r="AA245" s="34" t="n"/>
      <c r="AC245" s="32" t="n"/>
      <c r="AD245" s="32" t="n"/>
      <c r="AE245" s="34" t="n"/>
    </row>
    <row r="246" ht="14.25" customHeight="1">
      <c r="H246" s="32" t="n"/>
      <c r="I246" s="33" t="n"/>
      <c r="J246" s="34" t="n"/>
      <c r="K246" s="35" t="n"/>
      <c r="L246" s="33" t="n"/>
      <c r="M246" s="32" t="n"/>
      <c r="N246" s="34" t="n"/>
      <c r="O246" s="35" t="n"/>
      <c r="P246" s="32" t="n"/>
      <c r="Q246" s="32" t="n"/>
      <c r="R246" s="34" t="n"/>
      <c r="S246" s="35" t="n"/>
      <c r="U246" s="32" t="n"/>
      <c r="V246" s="32" t="n"/>
      <c r="W246" s="34" t="n"/>
      <c r="Y246" s="32" t="n"/>
      <c r="Z246" s="32" t="n"/>
      <c r="AA246" s="34" t="n"/>
      <c r="AC246" s="32" t="n"/>
      <c r="AD246" s="32" t="n"/>
      <c r="AE246" s="34" t="n"/>
    </row>
    <row r="247" ht="14.25" customHeight="1">
      <c r="H247" s="32" t="n"/>
      <c r="I247" s="33" t="n"/>
      <c r="J247" s="34" t="n"/>
      <c r="K247" s="35" t="n"/>
      <c r="L247" s="33" t="n"/>
      <c r="M247" s="32" t="n"/>
      <c r="N247" s="34" t="n"/>
      <c r="O247" s="35" t="n"/>
      <c r="P247" s="32" t="n"/>
      <c r="Q247" s="32" t="n"/>
      <c r="R247" s="34" t="n"/>
      <c r="S247" s="35" t="n"/>
      <c r="U247" s="32" t="n"/>
      <c r="V247" s="32" t="n"/>
      <c r="W247" s="34" t="n"/>
      <c r="Y247" s="32" t="n"/>
      <c r="Z247" s="32" t="n"/>
      <c r="AA247" s="34" t="n"/>
      <c r="AC247" s="32" t="n"/>
      <c r="AD247" s="32" t="n"/>
      <c r="AE247" s="34" t="n"/>
    </row>
    <row r="248" ht="14.25" customHeight="1">
      <c r="H248" s="32" t="n"/>
      <c r="I248" s="33" t="n"/>
      <c r="J248" s="34" t="n"/>
      <c r="K248" s="35" t="n"/>
      <c r="L248" s="33" t="n"/>
      <c r="M248" s="32" t="n"/>
      <c r="N248" s="34" t="n"/>
      <c r="O248" s="35" t="n"/>
      <c r="P248" s="32" t="n"/>
      <c r="Q248" s="32" t="n"/>
      <c r="R248" s="34" t="n"/>
      <c r="S248" s="35" t="n"/>
      <c r="U248" s="32" t="n"/>
      <c r="V248" s="32" t="n"/>
      <c r="W248" s="34" t="n"/>
      <c r="Y248" s="32" t="n"/>
      <c r="Z248" s="32" t="n"/>
      <c r="AA248" s="34" t="n"/>
      <c r="AC248" s="32" t="n"/>
      <c r="AD248" s="32" t="n"/>
      <c r="AE248" s="34" t="n"/>
    </row>
    <row r="249" ht="14.25" customHeight="1">
      <c r="H249" s="32" t="n"/>
      <c r="I249" s="33" t="n"/>
      <c r="J249" s="34" t="n"/>
      <c r="K249" s="35" t="n"/>
      <c r="L249" s="33" t="n"/>
      <c r="M249" s="32" t="n"/>
      <c r="N249" s="34" t="n"/>
      <c r="O249" s="35" t="n"/>
      <c r="P249" s="32" t="n"/>
      <c r="Q249" s="32" t="n"/>
      <c r="R249" s="34" t="n"/>
      <c r="S249" s="35" t="n"/>
      <c r="U249" s="32" t="n"/>
      <c r="V249" s="32" t="n"/>
      <c r="W249" s="34" t="n"/>
      <c r="Y249" s="32" t="n"/>
      <c r="Z249" s="32" t="n"/>
      <c r="AA249" s="34" t="n"/>
      <c r="AC249" s="32" t="n"/>
      <c r="AD249" s="32" t="n"/>
      <c r="AE249" s="34" t="n"/>
    </row>
    <row r="250" ht="14.25" customHeight="1">
      <c r="H250" s="32" t="n"/>
      <c r="I250" s="33" t="n"/>
      <c r="J250" s="34" t="n"/>
      <c r="K250" s="35" t="n"/>
      <c r="L250" s="33" t="n"/>
      <c r="M250" s="32" t="n"/>
      <c r="N250" s="34" t="n"/>
      <c r="O250" s="35" t="n"/>
      <c r="P250" s="32" t="n"/>
      <c r="Q250" s="32" t="n"/>
      <c r="R250" s="34" t="n"/>
      <c r="S250" s="35" t="n"/>
      <c r="U250" s="32" t="n"/>
      <c r="V250" s="32" t="n"/>
      <c r="W250" s="34" t="n"/>
      <c r="Y250" s="32" t="n"/>
      <c r="Z250" s="32" t="n"/>
      <c r="AA250" s="34" t="n"/>
      <c r="AC250" s="32" t="n"/>
      <c r="AD250" s="32" t="n"/>
      <c r="AE250" s="34" t="n"/>
    </row>
    <row r="251" ht="14.25" customHeight="1">
      <c r="H251" s="32" t="n"/>
      <c r="I251" s="33" t="n"/>
      <c r="J251" s="34" t="n"/>
      <c r="K251" s="35" t="n"/>
      <c r="L251" s="33" t="n"/>
      <c r="M251" s="32" t="n"/>
      <c r="N251" s="34" t="n"/>
      <c r="O251" s="35" t="n"/>
      <c r="P251" s="32" t="n"/>
      <c r="Q251" s="32" t="n"/>
      <c r="R251" s="34" t="n"/>
      <c r="S251" s="35" t="n"/>
      <c r="U251" s="32" t="n"/>
      <c r="V251" s="32" t="n"/>
      <c r="W251" s="34" t="n"/>
      <c r="Y251" s="32" t="n"/>
      <c r="Z251" s="32" t="n"/>
      <c r="AA251" s="34" t="n"/>
      <c r="AC251" s="32" t="n"/>
      <c r="AD251" s="32" t="n"/>
      <c r="AE251" s="34" t="n"/>
    </row>
    <row r="252" ht="14.25" customHeight="1">
      <c r="H252" s="32" t="n"/>
      <c r="I252" s="33" t="n"/>
      <c r="J252" s="34" t="n"/>
      <c r="K252" s="35" t="n"/>
      <c r="L252" s="33" t="n"/>
      <c r="M252" s="32" t="n"/>
      <c r="N252" s="34" t="n"/>
      <c r="O252" s="35" t="n"/>
      <c r="P252" s="32" t="n"/>
      <c r="Q252" s="32" t="n"/>
      <c r="R252" s="34" t="n"/>
      <c r="S252" s="35" t="n"/>
      <c r="U252" s="32" t="n"/>
      <c r="V252" s="32" t="n"/>
      <c r="W252" s="34" t="n"/>
      <c r="Y252" s="32" t="n"/>
      <c r="Z252" s="32" t="n"/>
      <c r="AA252" s="34" t="n"/>
      <c r="AC252" s="32" t="n"/>
      <c r="AD252" s="32" t="n"/>
      <c r="AE252" s="34" t="n"/>
    </row>
    <row r="253" ht="14.25" customHeight="1">
      <c r="H253" s="32" t="n"/>
      <c r="I253" s="33" t="n"/>
      <c r="J253" s="34" t="n"/>
      <c r="K253" s="35" t="n"/>
      <c r="L253" s="33" t="n"/>
      <c r="M253" s="32" t="n"/>
      <c r="N253" s="34" t="n"/>
      <c r="O253" s="35" t="n"/>
      <c r="P253" s="32" t="n"/>
      <c r="Q253" s="32" t="n"/>
      <c r="R253" s="34" t="n"/>
      <c r="S253" s="35" t="n"/>
      <c r="U253" s="32" t="n"/>
      <c r="V253" s="32" t="n"/>
      <c r="W253" s="34" t="n"/>
      <c r="Y253" s="32" t="n"/>
      <c r="Z253" s="32" t="n"/>
      <c r="AA253" s="34" t="n"/>
      <c r="AC253" s="32" t="n"/>
      <c r="AD253" s="32" t="n"/>
      <c r="AE253" s="34" t="n"/>
    </row>
    <row r="254" ht="14.25" customHeight="1">
      <c r="H254" s="32" t="n"/>
      <c r="I254" s="33" t="n"/>
      <c r="J254" s="34" t="n"/>
      <c r="K254" s="35" t="n"/>
      <c r="L254" s="33" t="n"/>
      <c r="M254" s="32" t="n"/>
      <c r="N254" s="34" t="n"/>
      <c r="O254" s="35" t="n"/>
      <c r="P254" s="32" t="n"/>
      <c r="Q254" s="32" t="n"/>
      <c r="R254" s="34" t="n"/>
      <c r="S254" s="35" t="n"/>
      <c r="U254" s="32" t="n"/>
      <c r="V254" s="32" t="n"/>
      <c r="W254" s="34" t="n"/>
      <c r="Y254" s="32" t="n"/>
      <c r="Z254" s="32" t="n"/>
      <c r="AA254" s="34" t="n"/>
      <c r="AC254" s="32" t="n"/>
      <c r="AD254" s="32" t="n"/>
      <c r="AE254" s="34" t="n"/>
    </row>
    <row r="255" ht="14.25" customHeight="1">
      <c r="H255" s="32" t="n"/>
      <c r="I255" s="33" t="n"/>
      <c r="J255" s="34" t="n"/>
      <c r="K255" s="35" t="n"/>
      <c r="L255" s="33" t="n"/>
      <c r="M255" s="32" t="n"/>
      <c r="N255" s="34" t="n"/>
      <c r="O255" s="35" t="n"/>
      <c r="P255" s="32" t="n"/>
      <c r="Q255" s="32" t="n"/>
      <c r="R255" s="34" t="n"/>
      <c r="S255" s="35" t="n"/>
      <c r="U255" s="32" t="n"/>
      <c r="V255" s="32" t="n"/>
      <c r="W255" s="34" t="n"/>
      <c r="Y255" s="32" t="n"/>
      <c r="Z255" s="32" t="n"/>
      <c r="AA255" s="34" t="n"/>
      <c r="AC255" s="32" t="n"/>
      <c r="AD255" s="32" t="n"/>
      <c r="AE255" s="34" t="n"/>
    </row>
    <row r="256" ht="14.25" customHeight="1">
      <c r="H256" s="32" t="n"/>
      <c r="I256" s="33" t="n"/>
      <c r="J256" s="34" t="n"/>
      <c r="K256" s="35" t="n"/>
      <c r="L256" s="33" t="n"/>
      <c r="M256" s="32" t="n"/>
      <c r="N256" s="34" t="n"/>
      <c r="O256" s="35" t="n"/>
      <c r="P256" s="32" t="n"/>
      <c r="Q256" s="32" t="n"/>
      <c r="R256" s="34" t="n"/>
      <c r="S256" s="35" t="n"/>
      <c r="U256" s="32" t="n"/>
      <c r="V256" s="32" t="n"/>
      <c r="W256" s="34" t="n"/>
      <c r="Y256" s="32" t="n"/>
      <c r="Z256" s="32" t="n"/>
      <c r="AA256" s="34" t="n"/>
      <c r="AC256" s="32" t="n"/>
      <c r="AD256" s="32" t="n"/>
      <c r="AE256" s="34" t="n"/>
    </row>
    <row r="257" ht="14.25" customHeight="1">
      <c r="H257" s="32" t="n"/>
      <c r="I257" s="33" t="n"/>
      <c r="J257" s="34" t="n"/>
      <c r="K257" s="35" t="n"/>
      <c r="L257" s="33" t="n"/>
      <c r="M257" s="32" t="n"/>
      <c r="N257" s="34" t="n"/>
      <c r="O257" s="35" t="n"/>
      <c r="P257" s="32" t="n"/>
      <c r="Q257" s="32" t="n"/>
      <c r="R257" s="34" t="n"/>
      <c r="S257" s="35" t="n"/>
      <c r="U257" s="32" t="n"/>
      <c r="V257" s="32" t="n"/>
      <c r="W257" s="34" t="n"/>
      <c r="Y257" s="32" t="n"/>
      <c r="Z257" s="32" t="n"/>
      <c r="AA257" s="34" t="n"/>
      <c r="AC257" s="32" t="n"/>
      <c r="AD257" s="32" t="n"/>
      <c r="AE257" s="34" t="n"/>
    </row>
    <row r="258" ht="14.25" customHeight="1">
      <c r="H258" s="32" t="n"/>
      <c r="I258" s="33" t="n"/>
      <c r="J258" s="34" t="n"/>
      <c r="K258" s="35" t="n"/>
      <c r="L258" s="33" t="n"/>
      <c r="M258" s="32" t="n"/>
      <c r="N258" s="34" t="n"/>
      <c r="O258" s="35" t="n"/>
      <c r="P258" s="32" t="n"/>
      <c r="Q258" s="32" t="n"/>
      <c r="R258" s="34" t="n"/>
      <c r="S258" s="35" t="n"/>
      <c r="U258" s="32" t="n"/>
      <c r="V258" s="32" t="n"/>
      <c r="W258" s="34" t="n"/>
      <c r="Y258" s="32" t="n"/>
      <c r="Z258" s="32" t="n"/>
      <c r="AA258" s="34" t="n"/>
      <c r="AC258" s="32" t="n"/>
      <c r="AD258" s="32" t="n"/>
      <c r="AE258" s="34" t="n"/>
    </row>
    <row r="259" ht="14.25" customHeight="1">
      <c r="H259" s="32" t="n"/>
      <c r="I259" s="33" t="n"/>
      <c r="J259" s="34" t="n"/>
      <c r="K259" s="35" t="n"/>
      <c r="L259" s="33" t="n"/>
      <c r="M259" s="32" t="n"/>
      <c r="N259" s="34" t="n"/>
      <c r="O259" s="35" t="n"/>
      <c r="P259" s="32" t="n"/>
      <c r="Q259" s="32" t="n"/>
      <c r="R259" s="34" t="n"/>
      <c r="S259" s="35" t="n"/>
      <c r="U259" s="32" t="n"/>
      <c r="V259" s="32" t="n"/>
      <c r="W259" s="34" t="n"/>
      <c r="Y259" s="32" t="n"/>
      <c r="Z259" s="32" t="n"/>
      <c r="AA259" s="34" t="n"/>
      <c r="AC259" s="32" t="n"/>
      <c r="AD259" s="32" t="n"/>
      <c r="AE259" s="34" t="n"/>
    </row>
    <row r="260" ht="14.25" customHeight="1">
      <c r="H260" s="32" t="n"/>
      <c r="I260" s="33" t="n"/>
      <c r="J260" s="34" t="n"/>
      <c r="K260" s="35" t="n"/>
      <c r="L260" s="33" t="n"/>
      <c r="M260" s="32" t="n"/>
      <c r="N260" s="34" t="n"/>
      <c r="O260" s="35" t="n"/>
      <c r="P260" s="32" t="n"/>
      <c r="Q260" s="32" t="n"/>
      <c r="R260" s="34" t="n"/>
      <c r="S260" s="35" t="n"/>
      <c r="U260" s="32" t="n"/>
      <c r="V260" s="32" t="n"/>
      <c r="W260" s="34" t="n"/>
      <c r="Y260" s="32" t="n"/>
      <c r="Z260" s="32" t="n"/>
      <c r="AA260" s="34" t="n"/>
      <c r="AC260" s="32" t="n"/>
      <c r="AD260" s="32" t="n"/>
      <c r="AE260" s="34" t="n"/>
    </row>
    <row r="261" ht="14.25" customHeight="1">
      <c r="H261" s="32" t="n"/>
      <c r="I261" s="33" t="n"/>
      <c r="J261" s="34" t="n"/>
      <c r="K261" s="35" t="n"/>
      <c r="L261" s="33" t="n"/>
      <c r="M261" s="32" t="n"/>
      <c r="N261" s="34" t="n"/>
      <c r="O261" s="35" t="n"/>
      <c r="P261" s="32" t="n"/>
      <c r="Q261" s="32" t="n"/>
      <c r="R261" s="34" t="n"/>
      <c r="S261" s="35" t="n"/>
      <c r="U261" s="32" t="n"/>
      <c r="V261" s="32" t="n"/>
      <c r="W261" s="34" t="n"/>
      <c r="Y261" s="32" t="n"/>
      <c r="Z261" s="32" t="n"/>
      <c r="AA261" s="34" t="n"/>
      <c r="AC261" s="32" t="n"/>
      <c r="AD261" s="32" t="n"/>
      <c r="AE261" s="34" t="n"/>
    </row>
    <row r="262" ht="14.25" customHeight="1">
      <c r="H262" s="32" t="n"/>
      <c r="I262" s="33" t="n"/>
      <c r="J262" s="34" t="n"/>
      <c r="K262" s="35" t="n"/>
      <c r="L262" s="33" t="n"/>
      <c r="M262" s="32" t="n"/>
      <c r="N262" s="34" t="n"/>
      <c r="O262" s="35" t="n"/>
      <c r="P262" s="32" t="n"/>
      <c r="Q262" s="32" t="n"/>
      <c r="R262" s="34" t="n"/>
      <c r="S262" s="35" t="n"/>
      <c r="U262" s="32" t="n"/>
      <c r="V262" s="32" t="n"/>
      <c r="W262" s="34" t="n"/>
      <c r="Y262" s="32" t="n"/>
      <c r="Z262" s="32" t="n"/>
      <c r="AA262" s="34" t="n"/>
      <c r="AC262" s="32" t="n"/>
      <c r="AD262" s="32" t="n"/>
      <c r="AE262" s="34" t="n"/>
    </row>
    <row r="263" ht="14.25" customHeight="1">
      <c r="H263" s="32" t="n"/>
      <c r="I263" s="33" t="n"/>
      <c r="J263" s="34" t="n"/>
      <c r="K263" s="35" t="n"/>
      <c r="L263" s="33" t="n"/>
      <c r="M263" s="32" t="n"/>
      <c r="N263" s="34" t="n"/>
      <c r="O263" s="35" t="n"/>
      <c r="P263" s="32" t="n"/>
      <c r="Q263" s="32" t="n"/>
      <c r="R263" s="34" t="n"/>
      <c r="S263" s="35" t="n"/>
      <c r="U263" s="32" t="n"/>
      <c r="V263" s="32" t="n"/>
      <c r="W263" s="34" t="n"/>
      <c r="Y263" s="32" t="n"/>
      <c r="Z263" s="32" t="n"/>
      <c r="AA263" s="34" t="n"/>
      <c r="AC263" s="32" t="n"/>
      <c r="AD263" s="32" t="n"/>
      <c r="AE263" s="34" t="n"/>
    </row>
    <row r="264" ht="14.25" customHeight="1">
      <c r="H264" s="32" t="n"/>
      <c r="I264" s="33" t="n"/>
      <c r="J264" s="34" t="n"/>
      <c r="K264" s="35" t="n"/>
      <c r="L264" s="33" t="n"/>
      <c r="M264" s="32" t="n"/>
      <c r="N264" s="34" t="n"/>
      <c r="O264" s="35" t="n"/>
      <c r="P264" s="32" t="n"/>
      <c r="Q264" s="32" t="n"/>
      <c r="R264" s="34" t="n"/>
      <c r="S264" s="35" t="n"/>
      <c r="U264" s="32" t="n"/>
      <c r="V264" s="32" t="n"/>
      <c r="W264" s="34" t="n"/>
      <c r="Y264" s="32" t="n"/>
      <c r="Z264" s="32" t="n"/>
      <c r="AA264" s="34" t="n"/>
      <c r="AC264" s="32" t="n"/>
      <c r="AD264" s="32" t="n"/>
      <c r="AE264" s="34" t="n"/>
    </row>
    <row r="265" ht="14.25" customHeight="1">
      <c r="H265" s="32" t="n"/>
      <c r="I265" s="33" t="n"/>
      <c r="J265" s="34" t="n"/>
      <c r="K265" s="35" t="n"/>
      <c r="L265" s="33" t="n"/>
      <c r="M265" s="32" t="n"/>
      <c r="N265" s="34" t="n"/>
      <c r="O265" s="35" t="n"/>
      <c r="P265" s="32" t="n"/>
      <c r="Q265" s="32" t="n"/>
      <c r="R265" s="34" t="n"/>
      <c r="S265" s="35" t="n"/>
      <c r="U265" s="32" t="n"/>
      <c r="V265" s="32" t="n"/>
      <c r="W265" s="34" t="n"/>
      <c r="Y265" s="32" t="n"/>
      <c r="Z265" s="32" t="n"/>
      <c r="AA265" s="34" t="n"/>
      <c r="AC265" s="32" t="n"/>
      <c r="AD265" s="32" t="n"/>
      <c r="AE265" s="34" t="n"/>
    </row>
    <row r="266" ht="14.25" customHeight="1">
      <c r="H266" s="32" t="n"/>
      <c r="I266" s="33" t="n"/>
      <c r="J266" s="34" t="n"/>
      <c r="K266" s="35" t="n"/>
      <c r="L266" s="33" t="n"/>
      <c r="M266" s="32" t="n"/>
      <c r="N266" s="34" t="n"/>
      <c r="O266" s="35" t="n"/>
      <c r="P266" s="32" t="n"/>
      <c r="Q266" s="32" t="n"/>
      <c r="R266" s="34" t="n"/>
      <c r="S266" s="35" t="n"/>
      <c r="U266" s="32" t="n"/>
      <c r="V266" s="32" t="n"/>
      <c r="W266" s="34" t="n"/>
      <c r="Y266" s="32" t="n"/>
      <c r="Z266" s="32" t="n"/>
      <c r="AA266" s="34" t="n"/>
      <c r="AC266" s="32" t="n"/>
      <c r="AD266" s="32" t="n"/>
      <c r="AE266" s="34" t="n"/>
    </row>
    <row r="267" ht="14.25" customHeight="1">
      <c r="H267" s="32" t="n"/>
      <c r="I267" s="33" t="n"/>
      <c r="J267" s="34" t="n"/>
      <c r="K267" s="35" t="n"/>
      <c r="L267" s="33" t="n"/>
      <c r="M267" s="32" t="n"/>
      <c r="N267" s="34" t="n"/>
      <c r="O267" s="35" t="n"/>
      <c r="P267" s="32" t="n"/>
      <c r="Q267" s="32" t="n"/>
      <c r="R267" s="34" t="n"/>
      <c r="S267" s="35" t="n"/>
      <c r="U267" s="32" t="n"/>
      <c r="V267" s="32" t="n"/>
      <c r="W267" s="34" t="n"/>
      <c r="Y267" s="32" t="n"/>
      <c r="Z267" s="32" t="n"/>
      <c r="AA267" s="34" t="n"/>
      <c r="AC267" s="32" t="n"/>
      <c r="AD267" s="32" t="n"/>
      <c r="AE267" s="34" t="n"/>
    </row>
    <row r="268" ht="14.25" customHeight="1">
      <c r="H268" s="32" t="n"/>
      <c r="I268" s="33" t="n"/>
      <c r="J268" s="34" t="n"/>
      <c r="K268" s="35" t="n"/>
      <c r="L268" s="33" t="n"/>
      <c r="M268" s="32" t="n"/>
      <c r="N268" s="34" t="n"/>
      <c r="O268" s="35" t="n"/>
      <c r="P268" s="32" t="n"/>
      <c r="Q268" s="32" t="n"/>
      <c r="R268" s="34" t="n"/>
      <c r="S268" s="35" t="n"/>
      <c r="U268" s="32" t="n"/>
      <c r="V268" s="32" t="n"/>
      <c r="W268" s="34" t="n"/>
      <c r="Y268" s="32" t="n"/>
      <c r="Z268" s="32" t="n"/>
      <c r="AA268" s="34" t="n"/>
      <c r="AC268" s="32" t="n"/>
      <c r="AD268" s="32" t="n"/>
      <c r="AE268" s="34" t="n"/>
    </row>
    <row r="269" ht="14.25" customHeight="1">
      <c r="H269" s="32" t="n"/>
      <c r="I269" s="33" t="n"/>
      <c r="J269" s="34" t="n"/>
      <c r="K269" s="35" t="n"/>
      <c r="L269" s="33" t="n"/>
      <c r="M269" s="32" t="n"/>
      <c r="N269" s="34" t="n"/>
      <c r="O269" s="35" t="n"/>
      <c r="P269" s="32" t="n"/>
      <c r="Q269" s="32" t="n"/>
      <c r="R269" s="34" t="n"/>
      <c r="S269" s="35" t="n"/>
      <c r="U269" s="32" t="n"/>
      <c r="V269" s="32" t="n"/>
      <c r="W269" s="34" t="n"/>
      <c r="Y269" s="32" t="n"/>
      <c r="Z269" s="32" t="n"/>
      <c r="AA269" s="34" t="n"/>
      <c r="AC269" s="32" t="n"/>
      <c r="AD269" s="32" t="n"/>
      <c r="AE269" s="34" t="n"/>
    </row>
    <row r="270" ht="14.25" customHeight="1">
      <c r="H270" s="32" t="n"/>
      <c r="I270" s="33" t="n"/>
      <c r="J270" s="34" t="n"/>
      <c r="K270" s="35" t="n"/>
      <c r="L270" s="33" t="n"/>
      <c r="M270" s="32" t="n"/>
      <c r="N270" s="34" t="n"/>
      <c r="O270" s="35" t="n"/>
      <c r="P270" s="32" t="n"/>
      <c r="Q270" s="32" t="n"/>
      <c r="R270" s="34" t="n"/>
      <c r="S270" s="35" t="n"/>
      <c r="U270" s="32" t="n"/>
      <c r="V270" s="32" t="n"/>
      <c r="W270" s="34" t="n"/>
      <c r="Y270" s="32" t="n"/>
      <c r="Z270" s="32" t="n"/>
      <c r="AA270" s="34" t="n"/>
      <c r="AC270" s="32" t="n"/>
      <c r="AD270" s="32" t="n"/>
      <c r="AE270" s="34" t="n"/>
    </row>
    <row r="271" ht="14.25" customHeight="1">
      <c r="H271" s="32" t="n"/>
      <c r="I271" s="33" t="n"/>
      <c r="J271" s="34" t="n"/>
      <c r="K271" s="35" t="n"/>
      <c r="L271" s="33" t="n"/>
      <c r="M271" s="32" t="n"/>
      <c r="N271" s="34" t="n"/>
      <c r="O271" s="35" t="n"/>
      <c r="P271" s="32" t="n"/>
      <c r="Q271" s="32" t="n"/>
      <c r="R271" s="34" t="n"/>
      <c r="S271" s="35" t="n"/>
      <c r="U271" s="32" t="n"/>
      <c r="V271" s="32" t="n"/>
      <c r="W271" s="34" t="n"/>
      <c r="Y271" s="32" t="n"/>
      <c r="Z271" s="32" t="n"/>
      <c r="AA271" s="34" t="n"/>
      <c r="AC271" s="32" t="n"/>
      <c r="AD271" s="32" t="n"/>
      <c r="AE271" s="34" t="n"/>
    </row>
    <row r="272" ht="14.25" customHeight="1">
      <c r="H272" s="32" t="n"/>
      <c r="I272" s="33" t="n"/>
      <c r="J272" s="34" t="n"/>
      <c r="K272" s="35" t="n"/>
      <c r="L272" s="33" t="n"/>
      <c r="M272" s="32" t="n"/>
      <c r="N272" s="34" t="n"/>
      <c r="O272" s="35" t="n"/>
      <c r="P272" s="32" t="n"/>
      <c r="Q272" s="32" t="n"/>
      <c r="R272" s="34" t="n"/>
      <c r="S272" s="35" t="n"/>
      <c r="U272" s="32" t="n"/>
      <c r="V272" s="32" t="n"/>
      <c r="W272" s="34" t="n"/>
      <c r="Y272" s="32" t="n"/>
      <c r="Z272" s="32" t="n"/>
      <c r="AA272" s="34" t="n"/>
      <c r="AC272" s="32" t="n"/>
      <c r="AD272" s="32" t="n"/>
      <c r="AE272" s="34" t="n"/>
    </row>
    <row r="273" ht="14.25" customHeight="1">
      <c r="H273" s="32" t="n"/>
      <c r="I273" s="33" t="n"/>
      <c r="J273" s="34" t="n"/>
      <c r="K273" s="35" t="n"/>
      <c r="L273" s="33" t="n"/>
      <c r="M273" s="32" t="n"/>
      <c r="N273" s="34" t="n"/>
      <c r="O273" s="35" t="n"/>
      <c r="P273" s="32" t="n"/>
      <c r="Q273" s="32" t="n"/>
      <c r="R273" s="34" t="n"/>
      <c r="S273" s="35" t="n"/>
      <c r="U273" s="32" t="n"/>
      <c r="V273" s="32" t="n"/>
      <c r="W273" s="34" t="n"/>
      <c r="Y273" s="32" t="n"/>
      <c r="Z273" s="32" t="n"/>
      <c r="AA273" s="34" t="n"/>
      <c r="AC273" s="32" t="n"/>
      <c r="AD273" s="32" t="n"/>
      <c r="AE273" s="34" t="n"/>
    </row>
    <row r="274" ht="14.25" customHeight="1">
      <c r="H274" s="32" t="n"/>
      <c r="I274" s="33" t="n"/>
      <c r="J274" s="34" t="n"/>
      <c r="K274" s="35" t="n"/>
      <c r="L274" s="33" t="n"/>
      <c r="M274" s="32" t="n"/>
      <c r="N274" s="34" t="n"/>
      <c r="O274" s="35" t="n"/>
      <c r="P274" s="32" t="n"/>
      <c r="Q274" s="32" t="n"/>
      <c r="R274" s="34" t="n"/>
      <c r="S274" s="35" t="n"/>
      <c r="U274" s="32" t="n"/>
      <c r="V274" s="32" t="n"/>
      <c r="W274" s="34" t="n"/>
      <c r="Y274" s="32" t="n"/>
      <c r="Z274" s="32" t="n"/>
      <c r="AA274" s="34" t="n"/>
      <c r="AC274" s="32" t="n"/>
      <c r="AD274" s="32" t="n"/>
      <c r="AE274" s="34" t="n"/>
    </row>
    <row r="275" ht="14.25" customHeight="1">
      <c r="H275" s="32" t="n"/>
      <c r="I275" s="33" t="n"/>
      <c r="J275" s="34" t="n"/>
      <c r="K275" s="35" t="n"/>
      <c r="L275" s="33" t="n"/>
      <c r="M275" s="32" t="n"/>
      <c r="N275" s="34" t="n"/>
      <c r="O275" s="35" t="n"/>
      <c r="P275" s="32" t="n"/>
      <c r="Q275" s="32" t="n"/>
      <c r="R275" s="34" t="n"/>
      <c r="S275" s="35" t="n"/>
      <c r="U275" s="32" t="n"/>
      <c r="V275" s="32" t="n"/>
      <c r="W275" s="34" t="n"/>
      <c r="Y275" s="32" t="n"/>
      <c r="Z275" s="32" t="n"/>
      <c r="AA275" s="34" t="n"/>
      <c r="AC275" s="32" t="n"/>
      <c r="AD275" s="32" t="n"/>
      <c r="AE275" s="34" t="n"/>
    </row>
    <row r="276" ht="14.25" customHeight="1">
      <c r="H276" s="32" t="n"/>
      <c r="I276" s="33" t="n"/>
      <c r="J276" s="34" t="n"/>
      <c r="K276" s="35" t="n"/>
      <c r="L276" s="33" t="n"/>
      <c r="M276" s="32" t="n"/>
      <c r="N276" s="34" t="n"/>
      <c r="O276" s="35" t="n"/>
      <c r="P276" s="32" t="n"/>
      <c r="Q276" s="32" t="n"/>
      <c r="R276" s="34" t="n"/>
      <c r="S276" s="35" t="n"/>
      <c r="U276" s="32" t="n"/>
      <c r="V276" s="32" t="n"/>
      <c r="W276" s="34" t="n"/>
      <c r="Y276" s="32" t="n"/>
      <c r="Z276" s="32" t="n"/>
      <c r="AA276" s="34" t="n"/>
      <c r="AC276" s="32" t="n"/>
      <c r="AD276" s="32" t="n"/>
      <c r="AE276" s="34" t="n"/>
    </row>
    <row r="277" ht="14.25" customHeight="1">
      <c r="H277" s="32" t="n"/>
      <c r="I277" s="33" t="n"/>
      <c r="J277" s="34" t="n"/>
      <c r="K277" s="35" t="n"/>
      <c r="L277" s="33" t="n"/>
      <c r="M277" s="32" t="n"/>
      <c r="N277" s="34" t="n"/>
      <c r="O277" s="35" t="n"/>
      <c r="P277" s="32" t="n"/>
      <c r="Q277" s="32" t="n"/>
      <c r="R277" s="34" t="n"/>
      <c r="S277" s="35" t="n"/>
      <c r="U277" s="32" t="n"/>
      <c r="V277" s="32" t="n"/>
      <c r="W277" s="34" t="n"/>
      <c r="Y277" s="32" t="n"/>
      <c r="Z277" s="32" t="n"/>
      <c r="AA277" s="34" t="n"/>
      <c r="AC277" s="32" t="n"/>
      <c r="AD277" s="32" t="n"/>
      <c r="AE277" s="34" t="n"/>
    </row>
    <row r="278" ht="14.25" customHeight="1">
      <c r="H278" s="32" t="n"/>
      <c r="I278" s="33" t="n"/>
      <c r="J278" s="34" t="n"/>
      <c r="K278" s="35" t="n"/>
      <c r="L278" s="33" t="n"/>
      <c r="M278" s="32" t="n"/>
      <c r="N278" s="34" t="n"/>
      <c r="O278" s="35" t="n"/>
      <c r="P278" s="32" t="n"/>
      <c r="Q278" s="32" t="n"/>
      <c r="R278" s="34" t="n"/>
      <c r="S278" s="35" t="n"/>
      <c r="U278" s="32" t="n"/>
      <c r="V278" s="32" t="n"/>
      <c r="W278" s="34" t="n"/>
      <c r="Y278" s="32" t="n"/>
      <c r="Z278" s="32" t="n"/>
      <c r="AA278" s="34" t="n"/>
      <c r="AC278" s="32" t="n"/>
      <c r="AD278" s="32" t="n"/>
      <c r="AE278" s="34" t="n"/>
    </row>
    <row r="279" ht="14.25" customHeight="1">
      <c r="H279" s="32" t="n"/>
      <c r="I279" s="33" t="n"/>
      <c r="J279" s="34" t="n"/>
      <c r="K279" s="35" t="n"/>
      <c r="L279" s="33" t="n"/>
      <c r="M279" s="32" t="n"/>
      <c r="N279" s="34" t="n"/>
      <c r="O279" s="35" t="n"/>
      <c r="P279" s="32" t="n"/>
      <c r="Q279" s="32" t="n"/>
      <c r="R279" s="34" t="n"/>
      <c r="S279" s="35" t="n"/>
      <c r="U279" s="32" t="n"/>
      <c r="V279" s="32" t="n"/>
      <c r="W279" s="34" t="n"/>
      <c r="Y279" s="32" t="n"/>
      <c r="Z279" s="32" t="n"/>
      <c r="AA279" s="34" t="n"/>
      <c r="AC279" s="32" t="n"/>
      <c r="AD279" s="32" t="n"/>
      <c r="AE279" s="34" t="n"/>
    </row>
    <row r="280" ht="14.25" customHeight="1">
      <c r="H280" s="32" t="n"/>
      <c r="I280" s="33" t="n"/>
      <c r="J280" s="34" t="n"/>
      <c r="K280" s="35" t="n"/>
      <c r="L280" s="33" t="n"/>
      <c r="M280" s="32" t="n"/>
      <c r="N280" s="34" t="n"/>
      <c r="O280" s="35" t="n"/>
      <c r="P280" s="32" t="n"/>
      <c r="Q280" s="32" t="n"/>
      <c r="R280" s="34" t="n"/>
      <c r="S280" s="35" t="n"/>
      <c r="U280" s="32" t="n"/>
      <c r="V280" s="32" t="n"/>
      <c r="W280" s="34" t="n"/>
      <c r="Y280" s="32" t="n"/>
      <c r="Z280" s="32" t="n"/>
      <c r="AA280" s="34" t="n"/>
      <c r="AC280" s="32" t="n"/>
      <c r="AD280" s="32" t="n"/>
      <c r="AE280" s="34" t="n"/>
    </row>
    <row r="281" ht="14.25" customHeight="1">
      <c r="H281" s="32" t="n"/>
      <c r="I281" s="33" t="n"/>
      <c r="J281" s="34" t="n"/>
      <c r="K281" s="35" t="n"/>
      <c r="L281" s="33" t="n"/>
      <c r="M281" s="32" t="n"/>
      <c r="N281" s="34" t="n"/>
      <c r="O281" s="35" t="n"/>
      <c r="P281" s="32" t="n"/>
      <c r="Q281" s="32" t="n"/>
      <c r="R281" s="34" t="n"/>
      <c r="S281" s="35" t="n"/>
      <c r="U281" s="32" t="n"/>
      <c r="V281" s="32" t="n"/>
      <c r="W281" s="34" t="n"/>
      <c r="Y281" s="32" t="n"/>
      <c r="Z281" s="32" t="n"/>
      <c r="AA281" s="34" t="n"/>
      <c r="AC281" s="32" t="n"/>
      <c r="AD281" s="32" t="n"/>
      <c r="AE281" s="34" t="n"/>
    </row>
    <row r="282" ht="14.25" customHeight="1">
      <c r="H282" s="32" t="n"/>
      <c r="I282" s="33" t="n"/>
      <c r="J282" s="34" t="n"/>
      <c r="K282" s="35" t="n"/>
      <c r="L282" s="33" t="n"/>
      <c r="M282" s="32" t="n"/>
      <c r="N282" s="34" t="n"/>
      <c r="O282" s="35" t="n"/>
      <c r="P282" s="32" t="n"/>
      <c r="Q282" s="32" t="n"/>
      <c r="R282" s="34" t="n"/>
      <c r="S282" s="35" t="n"/>
      <c r="U282" s="32" t="n"/>
      <c r="V282" s="32" t="n"/>
      <c r="W282" s="34" t="n"/>
      <c r="Y282" s="32" t="n"/>
      <c r="Z282" s="32" t="n"/>
      <c r="AA282" s="34" t="n"/>
      <c r="AC282" s="32" t="n"/>
      <c r="AD282" s="32" t="n"/>
      <c r="AE282" s="34" t="n"/>
    </row>
    <row r="283" ht="14.25" customHeight="1">
      <c r="H283" s="32" t="n"/>
      <c r="I283" s="33" t="n"/>
      <c r="J283" s="34" t="n"/>
      <c r="K283" s="35" t="n"/>
      <c r="L283" s="33" t="n"/>
      <c r="M283" s="32" t="n"/>
      <c r="N283" s="34" t="n"/>
      <c r="O283" s="35" t="n"/>
      <c r="P283" s="32" t="n"/>
      <c r="Q283" s="32" t="n"/>
      <c r="R283" s="34" t="n"/>
      <c r="S283" s="35" t="n"/>
      <c r="U283" s="32" t="n"/>
      <c r="V283" s="32" t="n"/>
      <c r="W283" s="34" t="n"/>
      <c r="Y283" s="32" t="n"/>
      <c r="Z283" s="32" t="n"/>
      <c r="AA283" s="34" t="n"/>
      <c r="AC283" s="32" t="n"/>
      <c r="AD283" s="32" t="n"/>
      <c r="AE283" s="34" t="n"/>
    </row>
    <row r="284" ht="14.25" customHeight="1">
      <c r="H284" s="32" t="n"/>
      <c r="I284" s="33" t="n"/>
      <c r="J284" s="34" t="n"/>
      <c r="K284" s="35" t="n"/>
      <c r="L284" s="33" t="n"/>
      <c r="M284" s="32" t="n"/>
      <c r="N284" s="34" t="n"/>
      <c r="O284" s="35" t="n"/>
      <c r="P284" s="32" t="n"/>
      <c r="Q284" s="32" t="n"/>
      <c r="R284" s="34" t="n"/>
      <c r="S284" s="35" t="n"/>
      <c r="U284" s="32" t="n"/>
      <c r="V284" s="32" t="n"/>
      <c r="W284" s="34" t="n"/>
      <c r="Y284" s="32" t="n"/>
      <c r="Z284" s="32" t="n"/>
      <c r="AA284" s="34" t="n"/>
      <c r="AC284" s="32" t="n"/>
      <c r="AD284" s="32" t="n"/>
      <c r="AE284" s="34" t="n"/>
    </row>
    <row r="285" ht="14.25" customHeight="1">
      <c r="H285" s="32" t="n"/>
      <c r="I285" s="33" t="n"/>
      <c r="J285" s="34" t="n"/>
      <c r="K285" s="35" t="n"/>
      <c r="L285" s="33" t="n"/>
      <c r="M285" s="32" t="n"/>
      <c r="N285" s="34" t="n"/>
      <c r="O285" s="35" t="n"/>
      <c r="P285" s="32" t="n"/>
      <c r="Q285" s="32" t="n"/>
      <c r="R285" s="34" t="n"/>
      <c r="S285" s="35" t="n"/>
      <c r="U285" s="32" t="n"/>
      <c r="V285" s="32" t="n"/>
      <c r="W285" s="34" t="n"/>
      <c r="Y285" s="32" t="n"/>
      <c r="Z285" s="32" t="n"/>
      <c r="AA285" s="34" t="n"/>
      <c r="AC285" s="32" t="n"/>
      <c r="AD285" s="32" t="n"/>
      <c r="AE285" s="34" t="n"/>
    </row>
    <row r="286" ht="14.25" customHeight="1">
      <c r="H286" s="32" t="n"/>
      <c r="I286" s="33" t="n"/>
      <c r="J286" s="34" t="n"/>
      <c r="K286" s="35" t="n"/>
      <c r="L286" s="33" t="n"/>
      <c r="M286" s="32" t="n"/>
      <c r="N286" s="34" t="n"/>
      <c r="O286" s="35" t="n"/>
      <c r="P286" s="32" t="n"/>
      <c r="Q286" s="32" t="n"/>
      <c r="R286" s="34" t="n"/>
      <c r="S286" s="35" t="n"/>
      <c r="U286" s="32" t="n"/>
      <c r="V286" s="32" t="n"/>
      <c r="W286" s="34" t="n"/>
      <c r="Y286" s="32" t="n"/>
      <c r="Z286" s="32" t="n"/>
      <c r="AA286" s="34" t="n"/>
      <c r="AC286" s="32" t="n"/>
      <c r="AD286" s="32" t="n"/>
      <c r="AE286" s="34" t="n"/>
    </row>
    <row r="287" ht="14.25" customHeight="1">
      <c r="H287" s="32" t="n"/>
      <c r="I287" s="33" t="n"/>
      <c r="J287" s="34" t="n"/>
      <c r="K287" s="35" t="n"/>
      <c r="L287" s="33" t="n"/>
      <c r="M287" s="32" t="n"/>
      <c r="N287" s="34" t="n"/>
      <c r="O287" s="35" t="n"/>
      <c r="P287" s="32" t="n"/>
      <c r="Q287" s="32" t="n"/>
      <c r="R287" s="34" t="n"/>
      <c r="S287" s="35" t="n"/>
      <c r="U287" s="32" t="n"/>
      <c r="V287" s="32" t="n"/>
      <c r="W287" s="34" t="n"/>
      <c r="Y287" s="32" t="n"/>
      <c r="Z287" s="32" t="n"/>
      <c r="AA287" s="34" t="n"/>
      <c r="AC287" s="32" t="n"/>
      <c r="AD287" s="32" t="n"/>
      <c r="AE287" s="34" t="n"/>
    </row>
    <row r="288" ht="14.25" customHeight="1">
      <c r="H288" s="32" t="n"/>
      <c r="I288" s="33" t="n"/>
      <c r="J288" s="34" t="n"/>
      <c r="K288" s="35" t="n"/>
      <c r="L288" s="33" t="n"/>
      <c r="M288" s="32" t="n"/>
      <c r="N288" s="34" t="n"/>
      <c r="O288" s="35" t="n"/>
      <c r="P288" s="32" t="n"/>
      <c r="Q288" s="32" t="n"/>
      <c r="R288" s="34" t="n"/>
      <c r="S288" s="35" t="n"/>
      <c r="U288" s="32" t="n"/>
      <c r="V288" s="32" t="n"/>
      <c r="W288" s="34" t="n"/>
      <c r="Y288" s="32" t="n"/>
      <c r="Z288" s="32" t="n"/>
      <c r="AA288" s="34" t="n"/>
      <c r="AC288" s="32" t="n"/>
      <c r="AD288" s="32" t="n"/>
      <c r="AE288" s="34" t="n"/>
    </row>
    <row r="289" ht="14.25" customHeight="1">
      <c r="H289" s="32" t="n"/>
      <c r="I289" s="33" t="n"/>
      <c r="J289" s="34" t="n"/>
      <c r="K289" s="35" t="n"/>
      <c r="L289" s="33" t="n"/>
      <c r="M289" s="32" t="n"/>
      <c r="N289" s="34" t="n"/>
      <c r="O289" s="35" t="n"/>
      <c r="P289" s="32" t="n"/>
      <c r="Q289" s="32" t="n"/>
      <c r="R289" s="34" t="n"/>
      <c r="S289" s="35" t="n"/>
      <c r="U289" s="32" t="n"/>
      <c r="V289" s="32" t="n"/>
      <c r="W289" s="34" t="n"/>
      <c r="Y289" s="32" t="n"/>
      <c r="Z289" s="32" t="n"/>
      <c r="AA289" s="34" t="n"/>
      <c r="AC289" s="32" t="n"/>
      <c r="AD289" s="32" t="n"/>
      <c r="AE289" s="34" t="n"/>
    </row>
    <row r="290" ht="14.25" customHeight="1">
      <c r="H290" s="32" t="n"/>
      <c r="I290" s="33" t="n"/>
      <c r="J290" s="34" t="n"/>
      <c r="K290" s="35" t="n"/>
      <c r="L290" s="33" t="n"/>
      <c r="M290" s="32" t="n"/>
      <c r="N290" s="34" t="n"/>
      <c r="O290" s="35" t="n"/>
      <c r="P290" s="32" t="n"/>
      <c r="Q290" s="32" t="n"/>
      <c r="R290" s="34" t="n"/>
      <c r="S290" s="35" t="n"/>
      <c r="U290" s="32" t="n"/>
      <c r="V290" s="32" t="n"/>
      <c r="W290" s="34" t="n"/>
      <c r="Y290" s="32" t="n"/>
      <c r="Z290" s="32" t="n"/>
      <c r="AA290" s="34" t="n"/>
      <c r="AC290" s="32" t="n"/>
      <c r="AD290" s="32" t="n"/>
      <c r="AE290" s="34" t="n"/>
    </row>
    <row r="291" ht="14.25" customHeight="1">
      <c r="H291" s="32" t="n"/>
      <c r="I291" s="33" t="n"/>
      <c r="J291" s="34" t="n"/>
      <c r="K291" s="35" t="n"/>
      <c r="L291" s="33" t="n"/>
      <c r="M291" s="32" t="n"/>
      <c r="N291" s="34" t="n"/>
      <c r="O291" s="35" t="n"/>
      <c r="P291" s="32" t="n"/>
      <c r="Q291" s="32" t="n"/>
      <c r="R291" s="34" t="n"/>
      <c r="S291" s="35" t="n"/>
      <c r="U291" s="32" t="n"/>
      <c r="V291" s="32" t="n"/>
      <c r="W291" s="34" t="n"/>
      <c r="Y291" s="32" t="n"/>
      <c r="Z291" s="32" t="n"/>
      <c r="AA291" s="34" t="n"/>
      <c r="AC291" s="32" t="n"/>
      <c r="AD291" s="32" t="n"/>
      <c r="AE291" s="34" t="n"/>
    </row>
    <row r="292" ht="14.25" customHeight="1">
      <c r="H292" s="32" t="n"/>
      <c r="I292" s="33" t="n"/>
      <c r="J292" s="34" t="n"/>
      <c r="K292" s="35" t="n"/>
      <c r="L292" s="33" t="n"/>
      <c r="M292" s="32" t="n"/>
      <c r="N292" s="34" t="n"/>
      <c r="O292" s="35" t="n"/>
      <c r="P292" s="32" t="n"/>
      <c r="Q292" s="32" t="n"/>
      <c r="R292" s="34" t="n"/>
      <c r="S292" s="35" t="n"/>
      <c r="U292" s="32" t="n"/>
      <c r="V292" s="32" t="n"/>
      <c r="W292" s="34" t="n"/>
      <c r="Y292" s="32" t="n"/>
      <c r="Z292" s="32" t="n"/>
      <c r="AA292" s="34" t="n"/>
      <c r="AC292" s="32" t="n"/>
      <c r="AD292" s="32" t="n"/>
      <c r="AE292" s="34" t="n"/>
    </row>
    <row r="293" ht="14.25" customHeight="1">
      <c r="H293" s="32" t="n"/>
      <c r="I293" s="33" t="n"/>
      <c r="J293" s="34" t="n"/>
      <c r="K293" s="35" t="n"/>
      <c r="L293" s="33" t="n"/>
      <c r="M293" s="32" t="n"/>
      <c r="N293" s="34" t="n"/>
      <c r="O293" s="35" t="n"/>
      <c r="P293" s="32" t="n"/>
      <c r="Q293" s="32" t="n"/>
      <c r="R293" s="34" t="n"/>
      <c r="S293" s="35" t="n"/>
      <c r="U293" s="32" t="n"/>
      <c r="V293" s="32" t="n"/>
      <c r="W293" s="34" t="n"/>
      <c r="Y293" s="32" t="n"/>
      <c r="Z293" s="32" t="n"/>
      <c r="AA293" s="34" t="n"/>
      <c r="AC293" s="32" t="n"/>
      <c r="AD293" s="32" t="n"/>
      <c r="AE293" s="34" t="n"/>
    </row>
    <row r="294" ht="14.25" customHeight="1">
      <c r="H294" s="32" t="n"/>
      <c r="I294" s="33" t="n"/>
      <c r="J294" s="34" t="n"/>
      <c r="K294" s="35" t="n"/>
      <c r="L294" s="33" t="n"/>
      <c r="M294" s="32" t="n"/>
      <c r="N294" s="34" t="n"/>
      <c r="O294" s="35" t="n"/>
      <c r="P294" s="32" t="n"/>
      <c r="Q294" s="32" t="n"/>
      <c r="R294" s="34" t="n"/>
      <c r="S294" s="35" t="n"/>
      <c r="U294" s="32" t="n"/>
      <c r="V294" s="32" t="n"/>
      <c r="W294" s="34" t="n"/>
      <c r="Y294" s="32" t="n"/>
      <c r="Z294" s="32" t="n"/>
      <c r="AA294" s="34" t="n"/>
      <c r="AC294" s="32" t="n"/>
      <c r="AD294" s="32" t="n"/>
      <c r="AE294" s="34" t="n"/>
    </row>
    <row r="295" ht="14.25" customHeight="1">
      <c r="H295" s="32" t="n"/>
      <c r="I295" s="33" t="n"/>
      <c r="J295" s="34" t="n"/>
      <c r="K295" s="35" t="n"/>
      <c r="L295" s="33" t="n"/>
      <c r="M295" s="32" t="n"/>
      <c r="N295" s="34" t="n"/>
      <c r="O295" s="35" t="n"/>
      <c r="P295" s="32" t="n"/>
      <c r="Q295" s="32" t="n"/>
      <c r="R295" s="34" t="n"/>
      <c r="S295" s="35" t="n"/>
      <c r="U295" s="32" t="n"/>
      <c r="V295" s="32" t="n"/>
      <c r="W295" s="34" t="n"/>
      <c r="Y295" s="32" t="n"/>
      <c r="Z295" s="32" t="n"/>
      <c r="AA295" s="34" t="n"/>
      <c r="AC295" s="32" t="n"/>
      <c r="AD295" s="32" t="n"/>
      <c r="AE295" s="34" t="n"/>
    </row>
    <row r="296" ht="14.25" customHeight="1">
      <c r="H296" s="32" t="n"/>
      <c r="I296" s="33" t="n"/>
      <c r="J296" s="34" t="n"/>
      <c r="K296" s="35" t="n"/>
      <c r="L296" s="33" t="n"/>
      <c r="M296" s="32" t="n"/>
      <c r="N296" s="34" t="n"/>
      <c r="O296" s="35" t="n"/>
      <c r="P296" s="32" t="n"/>
      <c r="Q296" s="32" t="n"/>
      <c r="R296" s="34" t="n"/>
      <c r="S296" s="35" t="n"/>
      <c r="U296" s="32" t="n"/>
      <c r="V296" s="32" t="n"/>
      <c r="W296" s="34" t="n"/>
      <c r="Y296" s="32" t="n"/>
      <c r="Z296" s="32" t="n"/>
      <c r="AA296" s="34" t="n"/>
      <c r="AC296" s="32" t="n"/>
      <c r="AD296" s="32" t="n"/>
      <c r="AE296" s="34" t="n"/>
    </row>
    <row r="297" ht="14.25" customHeight="1">
      <c r="H297" s="32" t="n"/>
      <c r="I297" s="33" t="n"/>
      <c r="J297" s="34" t="n"/>
      <c r="K297" s="35" t="n"/>
      <c r="L297" s="33" t="n"/>
      <c r="M297" s="32" t="n"/>
      <c r="N297" s="34" t="n"/>
      <c r="O297" s="35" t="n"/>
      <c r="P297" s="32" t="n"/>
      <c r="Q297" s="32" t="n"/>
      <c r="R297" s="34" t="n"/>
      <c r="S297" s="35" t="n"/>
      <c r="U297" s="32" t="n"/>
      <c r="V297" s="32" t="n"/>
      <c r="W297" s="34" t="n"/>
      <c r="Y297" s="32" t="n"/>
      <c r="Z297" s="32" t="n"/>
      <c r="AA297" s="34" t="n"/>
      <c r="AC297" s="32" t="n"/>
      <c r="AD297" s="32" t="n"/>
      <c r="AE297" s="34" t="n"/>
    </row>
    <row r="298" ht="14.25" customHeight="1">
      <c r="H298" s="32" t="n"/>
      <c r="I298" s="33" t="n"/>
      <c r="J298" s="34" t="n"/>
      <c r="K298" s="35" t="n"/>
      <c r="L298" s="33" t="n"/>
      <c r="M298" s="32" t="n"/>
      <c r="N298" s="34" t="n"/>
      <c r="O298" s="35" t="n"/>
      <c r="P298" s="32" t="n"/>
      <c r="Q298" s="32" t="n"/>
      <c r="R298" s="34" t="n"/>
      <c r="S298" s="35" t="n"/>
      <c r="U298" s="32" t="n"/>
      <c r="V298" s="32" t="n"/>
      <c r="W298" s="34" t="n"/>
      <c r="Y298" s="32" t="n"/>
      <c r="Z298" s="32" t="n"/>
      <c r="AA298" s="34" t="n"/>
      <c r="AC298" s="32" t="n"/>
      <c r="AD298" s="32" t="n"/>
      <c r="AE298" s="34" t="n"/>
    </row>
    <row r="299" ht="14.25" customHeight="1">
      <c r="H299" s="32" t="n"/>
      <c r="I299" s="33" t="n"/>
      <c r="J299" s="34" t="n"/>
      <c r="K299" s="35" t="n"/>
      <c r="L299" s="33" t="n"/>
      <c r="M299" s="32" t="n"/>
      <c r="N299" s="34" t="n"/>
      <c r="O299" s="35" t="n"/>
      <c r="P299" s="32" t="n"/>
      <c r="Q299" s="32" t="n"/>
      <c r="R299" s="34" t="n"/>
      <c r="S299" s="35" t="n"/>
      <c r="U299" s="32" t="n"/>
      <c r="V299" s="32" t="n"/>
      <c r="W299" s="34" t="n"/>
      <c r="Y299" s="32" t="n"/>
      <c r="Z299" s="32" t="n"/>
      <c r="AA299" s="34" t="n"/>
      <c r="AC299" s="32" t="n"/>
      <c r="AD299" s="32" t="n"/>
      <c r="AE299" s="34" t="n"/>
    </row>
    <row r="300" ht="14.25" customHeight="1">
      <c r="H300" s="32" t="n"/>
      <c r="I300" s="33" t="n"/>
      <c r="J300" s="34" t="n"/>
      <c r="K300" s="35" t="n"/>
      <c r="L300" s="33" t="n"/>
      <c r="M300" s="32" t="n"/>
      <c r="N300" s="34" t="n"/>
      <c r="O300" s="35" t="n"/>
      <c r="P300" s="32" t="n"/>
      <c r="Q300" s="32" t="n"/>
      <c r="R300" s="34" t="n"/>
      <c r="S300" s="35" t="n"/>
      <c r="U300" s="32" t="n"/>
      <c r="V300" s="32" t="n"/>
      <c r="W300" s="34" t="n"/>
      <c r="Y300" s="32" t="n"/>
      <c r="Z300" s="32" t="n"/>
      <c r="AA300" s="34" t="n"/>
      <c r="AC300" s="32" t="n"/>
      <c r="AD300" s="32" t="n"/>
      <c r="AE300" s="34" t="n"/>
    </row>
    <row r="301" ht="14.25" customHeight="1">
      <c r="H301" s="32" t="n"/>
      <c r="I301" s="33" t="n"/>
      <c r="J301" s="34" t="n"/>
      <c r="K301" s="35" t="n"/>
      <c r="L301" s="33" t="n"/>
      <c r="M301" s="32" t="n"/>
      <c r="N301" s="34" t="n"/>
      <c r="O301" s="35" t="n"/>
      <c r="P301" s="32" t="n"/>
      <c r="Q301" s="32" t="n"/>
      <c r="R301" s="34" t="n"/>
      <c r="S301" s="35" t="n"/>
      <c r="U301" s="32" t="n"/>
      <c r="V301" s="32" t="n"/>
      <c r="W301" s="34" t="n"/>
      <c r="Y301" s="32" t="n"/>
      <c r="Z301" s="32" t="n"/>
      <c r="AA301" s="34" t="n"/>
      <c r="AC301" s="32" t="n"/>
      <c r="AD301" s="32" t="n"/>
      <c r="AE301" s="34" t="n"/>
    </row>
    <row r="302" ht="14.25" customHeight="1">
      <c r="H302" s="32" t="n"/>
      <c r="I302" s="33" t="n"/>
      <c r="J302" s="34" t="n"/>
      <c r="K302" s="35" t="n"/>
      <c r="L302" s="33" t="n"/>
      <c r="M302" s="32" t="n"/>
      <c r="N302" s="34" t="n"/>
      <c r="O302" s="35" t="n"/>
      <c r="P302" s="32" t="n"/>
      <c r="Q302" s="32" t="n"/>
      <c r="R302" s="34" t="n"/>
      <c r="S302" s="35" t="n"/>
      <c r="U302" s="32" t="n"/>
      <c r="V302" s="32" t="n"/>
      <c r="W302" s="34" t="n"/>
      <c r="Y302" s="32" t="n"/>
      <c r="Z302" s="32" t="n"/>
      <c r="AA302" s="34" t="n"/>
      <c r="AC302" s="32" t="n"/>
      <c r="AD302" s="32" t="n"/>
      <c r="AE302" s="34" t="n"/>
    </row>
    <row r="303" ht="14.25" customHeight="1">
      <c r="H303" s="32" t="n"/>
      <c r="I303" s="33" t="n"/>
      <c r="J303" s="34" t="n"/>
      <c r="K303" s="35" t="n"/>
      <c r="L303" s="33" t="n"/>
      <c r="M303" s="32" t="n"/>
      <c r="N303" s="34" t="n"/>
      <c r="O303" s="35" t="n"/>
      <c r="P303" s="32" t="n"/>
      <c r="Q303" s="32" t="n"/>
      <c r="R303" s="34" t="n"/>
      <c r="S303" s="35" t="n"/>
      <c r="U303" s="32" t="n"/>
      <c r="V303" s="32" t="n"/>
      <c r="W303" s="34" t="n"/>
      <c r="Y303" s="32" t="n"/>
      <c r="Z303" s="32" t="n"/>
      <c r="AA303" s="34" t="n"/>
      <c r="AC303" s="32" t="n"/>
      <c r="AD303" s="32" t="n"/>
      <c r="AE303" s="34" t="n"/>
    </row>
    <row r="304" ht="14.25" customHeight="1">
      <c r="H304" s="32" t="n"/>
      <c r="I304" s="33" t="n"/>
      <c r="J304" s="34" t="n"/>
      <c r="K304" s="35" t="n"/>
      <c r="L304" s="33" t="n"/>
      <c r="M304" s="32" t="n"/>
      <c r="N304" s="34" t="n"/>
      <c r="O304" s="35" t="n"/>
      <c r="P304" s="32" t="n"/>
      <c r="Q304" s="32" t="n"/>
      <c r="R304" s="34" t="n"/>
      <c r="S304" s="35" t="n"/>
      <c r="U304" s="32" t="n"/>
      <c r="V304" s="32" t="n"/>
      <c r="W304" s="34" t="n"/>
      <c r="Y304" s="32" t="n"/>
      <c r="Z304" s="32" t="n"/>
      <c r="AA304" s="34" t="n"/>
      <c r="AC304" s="32" t="n"/>
      <c r="AD304" s="32" t="n"/>
      <c r="AE304" s="34" t="n"/>
    </row>
    <row r="305" ht="14.25" customHeight="1">
      <c r="H305" s="32" t="n"/>
      <c r="I305" s="33" t="n"/>
      <c r="J305" s="34" t="n"/>
      <c r="K305" s="35" t="n"/>
      <c r="L305" s="33" t="n"/>
      <c r="M305" s="32" t="n"/>
      <c r="N305" s="34" t="n"/>
      <c r="O305" s="35" t="n"/>
      <c r="P305" s="32" t="n"/>
      <c r="Q305" s="32" t="n"/>
      <c r="R305" s="34" t="n"/>
      <c r="S305" s="35" t="n"/>
      <c r="U305" s="32" t="n"/>
      <c r="V305" s="32" t="n"/>
      <c r="W305" s="34" t="n"/>
      <c r="Y305" s="32" t="n"/>
      <c r="Z305" s="32" t="n"/>
      <c r="AA305" s="34" t="n"/>
      <c r="AC305" s="32" t="n"/>
      <c r="AD305" s="32" t="n"/>
      <c r="AE305" s="34" t="n"/>
    </row>
    <row r="306" ht="14.25" customHeight="1">
      <c r="H306" s="32" t="n"/>
      <c r="I306" s="33" t="n"/>
      <c r="J306" s="34" t="n"/>
      <c r="K306" s="35" t="n"/>
      <c r="L306" s="33" t="n"/>
      <c r="M306" s="32" t="n"/>
      <c r="N306" s="34" t="n"/>
      <c r="O306" s="35" t="n"/>
      <c r="P306" s="32" t="n"/>
      <c r="Q306" s="32" t="n"/>
      <c r="R306" s="34" t="n"/>
      <c r="S306" s="35" t="n"/>
      <c r="U306" s="32" t="n"/>
      <c r="V306" s="32" t="n"/>
      <c r="W306" s="34" t="n"/>
      <c r="Y306" s="32" t="n"/>
      <c r="Z306" s="32" t="n"/>
      <c r="AA306" s="34" t="n"/>
      <c r="AC306" s="32" t="n"/>
      <c r="AD306" s="32" t="n"/>
      <c r="AE306" s="34" t="n"/>
    </row>
    <row r="307" ht="14.25" customHeight="1">
      <c r="H307" s="32" t="n"/>
      <c r="I307" s="33" t="n"/>
      <c r="J307" s="34" t="n"/>
      <c r="K307" s="35" t="n"/>
      <c r="L307" s="33" t="n"/>
      <c r="M307" s="32" t="n"/>
      <c r="N307" s="34" t="n"/>
      <c r="O307" s="35" t="n"/>
      <c r="P307" s="32" t="n"/>
      <c r="Q307" s="32" t="n"/>
      <c r="R307" s="34" t="n"/>
      <c r="S307" s="35" t="n"/>
      <c r="U307" s="32" t="n"/>
      <c r="V307" s="32" t="n"/>
      <c r="W307" s="34" t="n"/>
      <c r="Y307" s="32" t="n"/>
      <c r="Z307" s="32" t="n"/>
      <c r="AA307" s="34" t="n"/>
      <c r="AC307" s="32" t="n"/>
      <c r="AD307" s="32" t="n"/>
      <c r="AE307" s="34" t="n"/>
    </row>
    <row r="308" ht="14.25" customHeight="1">
      <c r="H308" s="32" t="n"/>
      <c r="I308" s="33" t="n"/>
      <c r="J308" s="34" t="n"/>
      <c r="K308" s="35" t="n"/>
      <c r="L308" s="33" t="n"/>
      <c r="M308" s="32" t="n"/>
      <c r="N308" s="34" t="n"/>
      <c r="O308" s="35" t="n"/>
      <c r="P308" s="32" t="n"/>
      <c r="Q308" s="32" t="n"/>
      <c r="R308" s="34" t="n"/>
      <c r="S308" s="35" t="n"/>
      <c r="U308" s="32" t="n"/>
      <c r="V308" s="32" t="n"/>
      <c r="W308" s="34" t="n"/>
      <c r="Y308" s="32" t="n"/>
      <c r="Z308" s="32" t="n"/>
      <c r="AA308" s="34" t="n"/>
      <c r="AC308" s="32" t="n"/>
      <c r="AD308" s="32" t="n"/>
      <c r="AE308" s="34" t="n"/>
    </row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2024-03-22T11:32:01Z</dcterms:created>
  <dcterms:modified xsi:type="dcterms:W3CDTF">2024-03-23T10:01:25Z</dcterms:modified>
  <cp:lastModifiedBy>usha sakthi</cp:lastModifiedBy>
</cp:coreProperties>
</file>