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ith.vijayabaskar\Documents\Personal Stuff\PMO\"/>
    </mc:Choice>
  </mc:AlternateContent>
  <xr:revisionPtr revIDLastSave="0" documentId="10_ncr:100000_{59D39E30-A37D-4423-A04E-FE7B2BCF9621}" xr6:coauthVersionLast="31" xr6:coauthVersionMax="31" xr10:uidLastSave="{00000000-0000-0000-0000-000000000000}"/>
  <bookViews>
    <workbookView xWindow="0" yWindow="0" windowWidth="28800" windowHeight="12360" xr2:uid="{00000000-000D-0000-FFFF-FFFF00000000}"/>
  </bookViews>
  <sheets>
    <sheet name="Sheet2" sheetId="3" r:id="rId1"/>
  </sheets>
  <definedNames>
    <definedName name="_xlnm._FilterDatabase" localSheetId="0" hidden="1">Sheet2!$E$3:$E$45</definedName>
  </definedNames>
  <calcPr calcId="179017"/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7" i="3"/>
  <c r="H38" i="3"/>
  <c r="H39" i="3"/>
  <c r="H43" i="3"/>
  <c r="H4" i="3"/>
</calcChain>
</file>

<file path=xl/sharedStrings.xml><?xml version="1.0" encoding="utf-8"?>
<sst xmlns="http://schemas.openxmlformats.org/spreadsheetml/2006/main" count="124" uniqueCount="91">
  <si>
    <t>Entity Status</t>
  </si>
  <si>
    <t>Country Name</t>
  </si>
  <si>
    <t>Site Name</t>
  </si>
  <si>
    <t>Site ITM Feedback</t>
  </si>
  <si>
    <t>Pipeline</t>
  </si>
  <si>
    <t>HSSE</t>
  </si>
  <si>
    <t>Canada</t>
  </si>
  <si>
    <t>Scotford (SCT)</t>
  </si>
  <si>
    <t>Red</t>
  </si>
  <si>
    <t>Deer Park (DPR)</t>
  </si>
  <si>
    <t>In Progress - Confirmed</t>
  </si>
  <si>
    <t>Germany</t>
  </si>
  <si>
    <t>Rheinland (RLR) 8PUs</t>
  </si>
  <si>
    <t>Singapore</t>
  </si>
  <si>
    <t>Pulau Bukom (PBU)</t>
  </si>
  <si>
    <t>Sarnia (SAC)</t>
  </si>
  <si>
    <t>Argentina</t>
  </si>
  <si>
    <t>Buenos Aires (BAR)</t>
  </si>
  <si>
    <t>Closed</t>
  </si>
  <si>
    <t>Austria</t>
  </si>
  <si>
    <t>T&amp;S Wave 4</t>
  </si>
  <si>
    <t>T&amp;S Wave 3</t>
  </si>
  <si>
    <t>Denmark</t>
  </si>
  <si>
    <t>Fredericia (FRE)</t>
  </si>
  <si>
    <t>T&amp;S Germany Terminals</t>
  </si>
  <si>
    <t>Hong Kong</t>
  </si>
  <si>
    <t>Indonesia</t>
  </si>
  <si>
    <t>T&amp;S - Descoped</t>
  </si>
  <si>
    <t>Luxembourg</t>
  </si>
  <si>
    <t>Oman</t>
  </si>
  <si>
    <t>Pakistan</t>
  </si>
  <si>
    <t>South Africa</t>
  </si>
  <si>
    <t>Thailand</t>
  </si>
  <si>
    <t>T&amp;S Wave 2</t>
  </si>
  <si>
    <t>Turkey</t>
  </si>
  <si>
    <t>In Progress - Tentative</t>
  </si>
  <si>
    <t>T&amp;PE</t>
  </si>
  <si>
    <t>Convent (CVR)</t>
  </si>
  <si>
    <t>Martinez (MZR)</t>
  </si>
  <si>
    <t>Green</t>
  </si>
  <si>
    <t>REMPTA</t>
  </si>
  <si>
    <t>Norco (NCR)</t>
  </si>
  <si>
    <t>Business Excellence</t>
  </si>
  <si>
    <t>Puget Sound (PSR)</t>
  </si>
  <si>
    <t>T&amp;S Germany Wave 2</t>
  </si>
  <si>
    <t>T&amp;S Germany Wave 1</t>
  </si>
  <si>
    <t>Netherlands</t>
  </si>
  <si>
    <t>Pernis</t>
  </si>
  <si>
    <t>In Progress</t>
  </si>
  <si>
    <t>STCH-Houston</t>
  </si>
  <si>
    <t>India</t>
  </si>
  <si>
    <t>STCB - Bangalore</t>
  </si>
  <si>
    <t>Rheinland (RLR)</t>
  </si>
  <si>
    <t>Capital Projects</t>
  </si>
  <si>
    <t>Moerdijk (MOC)</t>
  </si>
  <si>
    <t>Malaysia</t>
  </si>
  <si>
    <t>Port Dickson (PDI)</t>
  </si>
  <si>
    <t>Seraya Jurong Island (SJI)</t>
  </si>
  <si>
    <t>Philippines</t>
  </si>
  <si>
    <t>Tabangao (TAB)</t>
  </si>
  <si>
    <t>Functions</t>
  </si>
  <si>
    <t>SOM</t>
  </si>
  <si>
    <t>Global Sites</t>
  </si>
  <si>
    <t>Tech. &amp; Production Excellence</t>
  </si>
  <si>
    <t>S&amp;I</t>
  </si>
  <si>
    <t>Geismar (GCC)</t>
  </si>
  <si>
    <t>Amber</t>
  </si>
  <si>
    <t>TBD</t>
  </si>
  <si>
    <t>Motiva</t>
  </si>
  <si>
    <t>Spain</t>
  </si>
  <si>
    <t>Martinez</t>
  </si>
  <si>
    <t>Moerdijk</t>
  </si>
  <si>
    <t>Norco</t>
  </si>
  <si>
    <t>Turnaround</t>
  </si>
  <si>
    <t>Mobile (MBC)</t>
  </si>
  <si>
    <t>CTM/HMB</t>
  </si>
  <si>
    <t>Norco (NOC)</t>
  </si>
  <si>
    <t>Deer Park (DPC)</t>
  </si>
  <si>
    <t>Scotford Upgrader (SCU)</t>
  </si>
  <si>
    <t>Rheinland</t>
  </si>
  <si>
    <t>Geismar</t>
  </si>
  <si>
    <t>Mobile</t>
  </si>
  <si>
    <t>Global</t>
  </si>
  <si>
    <t>Qatar</t>
  </si>
  <si>
    <t>Functions - Other</t>
  </si>
  <si>
    <t>Innovation</t>
  </si>
  <si>
    <t>Sub Portfolio</t>
  </si>
  <si>
    <t>US</t>
  </si>
  <si>
    <t>UAE</t>
  </si>
  <si>
    <t>United States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</si>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</sst>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0" fontId="16" fillId="33" borderId="0" xfId="0" applyFont="1" applyFill="1" applyBorder="1" applyAlignment="1">
      <alignment horizontal="lef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45"/>
  <sheetViews>
    <sheetView tabSelected="1" topLeftCell="B1" workbookViewId="0">
      <selection activeCell="D15" sqref="D15"/>
    </sheetView>
  </sheetViews>
  <sheetFormatPr defaultRowHeight="14.5" x14ac:dyDescent="0.35"/>
  <cols>
    <col min="1" max="1" width="20.54296875" bestFit="1" customWidth="1"/>
    <col min="2" max="2" width="26" bestFit="1" customWidth="1"/>
    <col min="3" max="3" width="24" bestFit="1" customWidth="1"/>
    <col min="4" max="4" width="24" customWidth="1"/>
    <col min="5" max="5" width="21.90625" bestFit="1" customWidth="1"/>
    <col min="6" max="6" width="21.90625" customWidth="1"/>
    <col min="7" max="7" width="11" bestFit="1" customWidth="1"/>
    <col min="8" max="8" width="29.453125" customWidth="1"/>
  </cols>
  <sheetData>
    <row r="3" spans="1:8" x14ac:dyDescent="0.35">
      <c r="A3" t="s">
        <v>0</v>
      </c>
      <c r="B3" t="s">
        <v>86</v>
      </c>
      <c r="C3" t="s">
        <v>1</v>
      </c>
      <c r="D3" t="s">
        <v>3</v>
      </c>
      <c r="E3" t="s">
        <v>2</v>
      </c>
    </row>
    <row r="4" spans="1:8" x14ac:dyDescent="0.35">
      <c r="A4" t="s">
        <v>18</v>
      </c>
      <c r="B4" t="s">
        <v>42</v>
      </c>
      <c r="C4" s="1" t="s">
        <v>16</v>
      </c>
      <c r="D4" s="1" t="s">
        <v>66</v>
      </c>
      <c r="E4" s="1" t="s">
        <v>17</v>
      </c>
      <c r="F4" s="1">
        <v>1</v>
      </c>
      <c r="G4" t="s">
        <v>16</v>
      </c>
      <c r="H4" t="str">
        <f>_xlfn.CONCAT("(","'",E4,"'","",",",F4,")",",")</f>
        <v>('Buenos Aires (BAR)',1),</v>
      </c>
    </row>
    <row r="5" spans="1:8" x14ac:dyDescent="0.35">
      <c r="A5" t="s">
        <v>48</v>
      </c>
      <c r="B5" t="s">
        <v>53</v>
      </c>
      <c r="C5" s="1" t="s">
        <v>19</v>
      </c>
      <c r="D5" s="1" t="s">
        <v>39</v>
      </c>
      <c r="E5" s="1" t="s">
        <v>37</v>
      </c>
      <c r="F5" s="1">
        <v>22</v>
      </c>
      <c r="G5" t="s">
        <v>87</v>
      </c>
      <c r="H5" t="str">
        <f t="shared" ref="H5:H44" si="0">_xlfn.CONCAT("(","'",E5,"'","",",",F5,")",",")</f>
        <v>('Convent (CVR)',22),</v>
      </c>
    </row>
    <row r="6" spans="1:8" x14ac:dyDescent="0.35">
      <c r="A6" t="s">
        <v>10</v>
      </c>
      <c r="B6" t="s">
        <v>75</v>
      </c>
      <c r="C6" s="1" t="s">
        <v>6</v>
      </c>
      <c r="D6" s="1" t="s">
        <v>8</v>
      </c>
      <c r="E6" s="1" t="s">
        <v>77</v>
      </c>
      <c r="F6" s="1">
        <v>22</v>
      </c>
      <c r="G6" t="s">
        <v>87</v>
      </c>
      <c r="H6" t="str">
        <f t="shared" si="0"/>
        <v>('Deer Park (DPC)',22),</v>
      </c>
    </row>
    <row r="7" spans="1:8" x14ac:dyDescent="0.35">
      <c r="A7" t="s">
        <v>35</v>
      </c>
      <c r="B7" t="s">
        <v>60</v>
      </c>
      <c r="C7" s="1" t="s">
        <v>22</v>
      </c>
      <c r="D7" s="1"/>
      <c r="E7" s="1" t="s">
        <v>9</v>
      </c>
      <c r="F7" s="1">
        <v>22</v>
      </c>
      <c r="G7" t="s">
        <v>87</v>
      </c>
      <c r="H7" t="str">
        <f t="shared" si="0"/>
        <v>('Deer Park (DPR)',22),</v>
      </c>
    </row>
    <row r="8" spans="1:8" x14ac:dyDescent="0.35">
      <c r="A8" t="s">
        <v>4</v>
      </c>
      <c r="B8" t="s">
        <v>84</v>
      </c>
      <c r="C8" s="1" t="s">
        <v>11</v>
      </c>
      <c r="D8" s="1"/>
      <c r="E8" s="1" t="s">
        <v>23</v>
      </c>
      <c r="F8" s="1">
        <v>4</v>
      </c>
      <c r="G8" t="s">
        <v>22</v>
      </c>
      <c r="H8" t="str">
        <f t="shared" si="0"/>
        <v>('Fredericia (FRE)',4),</v>
      </c>
    </row>
    <row r="9" spans="1:8" x14ac:dyDescent="0.35">
      <c r="A9" t="s">
        <v>64</v>
      </c>
      <c r="B9" t="s">
        <v>5</v>
      </c>
      <c r="C9" s="1" t="s">
        <v>82</v>
      </c>
      <c r="D9" s="1"/>
      <c r="E9" s="1" t="s">
        <v>80</v>
      </c>
      <c r="F9" s="1">
        <v>22</v>
      </c>
      <c r="G9" t="s">
        <v>87</v>
      </c>
      <c r="H9" t="str">
        <f t="shared" si="0"/>
        <v>('Geismar',22),</v>
      </c>
    </row>
    <row r="10" spans="1:8" x14ac:dyDescent="0.35">
      <c r="A10" t="s">
        <v>61</v>
      </c>
      <c r="B10" t="s">
        <v>85</v>
      </c>
      <c r="C10" s="1" t="s">
        <v>25</v>
      </c>
      <c r="D10" s="1"/>
      <c r="E10" s="1" t="s">
        <v>65</v>
      </c>
      <c r="F10" s="1">
        <v>22</v>
      </c>
      <c r="G10" t="s">
        <v>87</v>
      </c>
      <c r="H10" t="str">
        <f t="shared" si="0"/>
        <v>('Geismar (GCC)',22),</v>
      </c>
    </row>
    <row r="11" spans="1:8" x14ac:dyDescent="0.35">
      <c r="A11" t="s">
        <v>73</v>
      </c>
      <c r="B11" t="s">
        <v>40</v>
      </c>
      <c r="C11" s="1" t="s">
        <v>50</v>
      </c>
      <c r="D11" s="1"/>
      <c r="E11" s="1" t="s">
        <v>62</v>
      </c>
      <c r="F11" s="1">
        <v>23</v>
      </c>
      <c r="G11" t="s">
        <v>82</v>
      </c>
      <c r="H11" t="str">
        <f t="shared" si="0"/>
        <v>('Global Sites',23),</v>
      </c>
    </row>
    <row r="12" spans="1:8" x14ac:dyDescent="0.35">
      <c r="B12" t="s">
        <v>64</v>
      </c>
      <c r="C12" s="1" t="s">
        <v>26</v>
      </c>
      <c r="D12" s="1"/>
      <c r="E12" s="1" t="s">
        <v>70</v>
      </c>
      <c r="F12" s="1">
        <v>22</v>
      </c>
      <c r="G12" t="s">
        <v>87</v>
      </c>
      <c r="H12" t="str">
        <f t="shared" si="0"/>
        <v>('Martinez',22),</v>
      </c>
    </row>
    <row r="13" spans="1:8" x14ac:dyDescent="0.35">
      <c r="B13" t="s">
        <v>36</v>
      </c>
      <c r="C13" s="1" t="s">
        <v>28</v>
      </c>
      <c r="D13" s="1"/>
      <c r="E13" s="1" t="s">
        <v>38</v>
      </c>
      <c r="F13" s="1">
        <v>22</v>
      </c>
      <c r="G13" t="s">
        <v>87</v>
      </c>
      <c r="H13" t="str">
        <f t="shared" si="0"/>
        <v>('Martinez (MZR)',22),</v>
      </c>
    </row>
    <row r="14" spans="1:8" x14ac:dyDescent="0.35">
      <c r="B14" t="s">
        <v>63</v>
      </c>
      <c r="C14" s="1" t="s">
        <v>55</v>
      </c>
      <c r="D14" s="1"/>
      <c r="E14" s="1" t="s">
        <v>81</v>
      </c>
      <c r="F14" s="1"/>
      <c r="H14" s="4"/>
    </row>
    <row r="15" spans="1:8" x14ac:dyDescent="0.35">
      <c r="C15" s="1" t="s">
        <v>46</v>
      </c>
      <c r="D15" s="1"/>
      <c r="E15" s="1" t="s">
        <v>74</v>
      </c>
      <c r="F15" s="1"/>
      <c r="H15" s="4"/>
    </row>
    <row r="16" spans="1:8" x14ac:dyDescent="0.35">
      <c r="C16" s="1" t="s">
        <v>29</v>
      </c>
      <c r="D16" s="1"/>
      <c r="E16" s="1" t="s">
        <v>71</v>
      </c>
      <c r="F16" s="1">
        <v>12</v>
      </c>
      <c r="G16" t="s">
        <v>46</v>
      </c>
      <c r="H16" t="str">
        <f t="shared" si="0"/>
        <v>('Moerdijk',12),</v>
      </c>
    </row>
    <row r="17" spans="3:8" x14ac:dyDescent="0.35">
      <c r="C17" s="1" t="s">
        <v>30</v>
      </c>
      <c r="D17" s="1"/>
      <c r="E17" s="1" t="s">
        <v>54</v>
      </c>
      <c r="F17" s="1">
        <v>12</v>
      </c>
      <c r="G17" t="s">
        <v>46</v>
      </c>
      <c r="H17" t="str">
        <f t="shared" si="0"/>
        <v>('Moerdijk (MOC)',12),</v>
      </c>
    </row>
    <row r="18" spans="3:8" x14ac:dyDescent="0.35">
      <c r="C18" s="1" t="s">
        <v>58</v>
      </c>
      <c r="D18" s="1"/>
      <c r="E18" s="1" t="s">
        <v>68</v>
      </c>
      <c r="F18" s="1">
        <v>22</v>
      </c>
      <c r="G18" t="s">
        <v>87</v>
      </c>
      <c r="H18" t="str">
        <f t="shared" si="0"/>
        <v>('Motiva',22),</v>
      </c>
    </row>
    <row r="19" spans="3:8" x14ac:dyDescent="0.35">
      <c r="C19" s="1" t="s">
        <v>13</v>
      </c>
      <c r="D19" s="1"/>
      <c r="E19" s="1" t="s">
        <v>72</v>
      </c>
      <c r="F19" s="1">
        <v>22</v>
      </c>
      <c r="G19" t="s">
        <v>87</v>
      </c>
      <c r="H19" t="str">
        <f t="shared" si="0"/>
        <v>('Norco',22),</v>
      </c>
    </row>
    <row r="20" spans="3:8" x14ac:dyDescent="0.35">
      <c r="C20" s="1" t="s">
        <v>31</v>
      </c>
      <c r="D20" s="1"/>
      <c r="E20" s="1" t="s">
        <v>41</v>
      </c>
      <c r="F20" s="1">
        <v>22</v>
      </c>
      <c r="G20" t="s">
        <v>87</v>
      </c>
      <c r="H20" t="str">
        <f t="shared" si="0"/>
        <v>('Norco (NCR)',22),</v>
      </c>
    </row>
    <row r="21" spans="3:8" x14ac:dyDescent="0.35">
      <c r="C21" s="1" t="s">
        <v>69</v>
      </c>
      <c r="D21" s="1"/>
      <c r="E21" s="1" t="s">
        <v>76</v>
      </c>
      <c r="F21" s="1">
        <v>22</v>
      </c>
      <c r="G21" t="s">
        <v>87</v>
      </c>
      <c r="H21" t="str">
        <f t="shared" si="0"/>
        <v>('Norco (NOC)',22),</v>
      </c>
    </row>
    <row r="22" spans="3:8" x14ac:dyDescent="0.35">
      <c r="C22" s="1" t="s">
        <v>32</v>
      </c>
      <c r="D22" s="1"/>
      <c r="E22" s="1" t="s">
        <v>47</v>
      </c>
      <c r="F22" s="1">
        <v>12</v>
      </c>
      <c r="G22" t="s">
        <v>46</v>
      </c>
      <c r="H22" t="str">
        <f t="shared" si="0"/>
        <v>('Pernis',12),</v>
      </c>
    </row>
    <row r="23" spans="3:8" x14ac:dyDescent="0.35">
      <c r="C23" s="1" t="s">
        <v>34</v>
      </c>
      <c r="D23" s="1"/>
      <c r="E23" s="1" t="s">
        <v>56</v>
      </c>
      <c r="F23" s="1">
        <v>11</v>
      </c>
      <c r="G23" t="s">
        <v>55</v>
      </c>
      <c r="H23" t="str">
        <f t="shared" si="0"/>
        <v>('Port Dickson (PDI)',11),</v>
      </c>
    </row>
    <row r="24" spans="3:8" x14ac:dyDescent="0.35">
      <c r="C24" s="1" t="s">
        <v>90</v>
      </c>
      <c r="D24" s="1"/>
      <c r="E24" s="1" t="s">
        <v>43</v>
      </c>
      <c r="F24" s="1">
        <v>22</v>
      </c>
      <c r="G24" t="s">
        <v>87</v>
      </c>
      <c r="H24" t="str">
        <f t="shared" si="0"/>
        <v>('Puget Sound (PSR)',22),</v>
      </c>
    </row>
    <row r="25" spans="3:8" x14ac:dyDescent="0.35">
      <c r="C25" s="1" t="s">
        <v>89</v>
      </c>
      <c r="D25" s="1"/>
      <c r="E25" s="1" t="s">
        <v>14</v>
      </c>
      <c r="F25" s="1">
        <v>16</v>
      </c>
      <c r="G25" t="s">
        <v>13</v>
      </c>
      <c r="H25" t="str">
        <f t="shared" si="0"/>
        <v>('Pulau Bukom (PBU)',16),</v>
      </c>
    </row>
    <row r="26" spans="3:8" x14ac:dyDescent="0.35">
      <c r="E26" s="1" t="s">
        <v>83</v>
      </c>
      <c r="F26" s="1">
        <v>21</v>
      </c>
      <c r="G26" t="s">
        <v>88</v>
      </c>
      <c r="H26" t="str">
        <f t="shared" si="0"/>
        <v>('Qatar',21),</v>
      </c>
    </row>
    <row r="27" spans="3:8" x14ac:dyDescent="0.35">
      <c r="E27" s="1" t="s">
        <v>79</v>
      </c>
      <c r="F27" s="1">
        <v>5</v>
      </c>
      <c r="G27" t="s">
        <v>11</v>
      </c>
      <c r="H27" t="str">
        <f t="shared" si="0"/>
        <v>('Rheinland',5),</v>
      </c>
    </row>
    <row r="28" spans="3:8" x14ac:dyDescent="0.35">
      <c r="E28" s="1" t="s">
        <v>52</v>
      </c>
      <c r="F28" s="1">
        <v>5</v>
      </c>
      <c r="G28" t="s">
        <v>11</v>
      </c>
      <c r="H28" t="str">
        <f t="shared" si="0"/>
        <v>('Rheinland (RLR)',5),</v>
      </c>
    </row>
    <row r="29" spans="3:8" x14ac:dyDescent="0.35">
      <c r="E29" s="1" t="s">
        <v>12</v>
      </c>
      <c r="F29" s="1">
        <v>5</v>
      </c>
      <c r="G29" t="s">
        <v>11</v>
      </c>
      <c r="H29" t="str">
        <f t="shared" si="0"/>
        <v>('Rheinland (RLR) 8PUs',5),</v>
      </c>
    </row>
    <row r="30" spans="3:8" x14ac:dyDescent="0.35">
      <c r="E30" s="1" t="s">
        <v>15</v>
      </c>
      <c r="F30" s="1">
        <v>3</v>
      </c>
      <c r="G30" t="s">
        <v>6</v>
      </c>
      <c r="H30" t="str">
        <f t="shared" si="0"/>
        <v>('Sarnia (SAC)',3),</v>
      </c>
    </row>
    <row r="31" spans="3:8" x14ac:dyDescent="0.35">
      <c r="E31" s="1" t="s">
        <v>7</v>
      </c>
      <c r="F31" s="1">
        <v>3</v>
      </c>
      <c r="G31" t="s">
        <v>6</v>
      </c>
      <c r="H31" t="str">
        <f t="shared" si="0"/>
        <v>('Scotford (SCT)',3),</v>
      </c>
    </row>
    <row r="32" spans="3:8" x14ac:dyDescent="0.35">
      <c r="E32" s="1" t="s">
        <v>78</v>
      </c>
      <c r="F32" s="1">
        <v>3</v>
      </c>
      <c r="G32" t="s">
        <v>6</v>
      </c>
      <c r="H32" t="str">
        <f t="shared" si="0"/>
        <v>('Scotford Upgrader (SCU)',3),</v>
      </c>
    </row>
    <row r="33" spans="5:8" x14ac:dyDescent="0.35">
      <c r="E33" s="1" t="s">
        <v>57</v>
      </c>
      <c r="F33" s="1">
        <v>16</v>
      </c>
      <c r="G33" t="s">
        <v>13</v>
      </c>
      <c r="H33" t="str">
        <f t="shared" si="0"/>
        <v>('Seraya Jurong Island (SJI)',16),</v>
      </c>
    </row>
    <row r="34" spans="5:8" x14ac:dyDescent="0.35">
      <c r="E34" s="1" t="s">
        <v>51</v>
      </c>
      <c r="F34" s="1">
        <v>8</v>
      </c>
      <c r="G34" t="s">
        <v>50</v>
      </c>
      <c r="H34" t="str">
        <f t="shared" si="0"/>
        <v>('STCB - Bangalore',8),</v>
      </c>
    </row>
    <row r="35" spans="5:8" x14ac:dyDescent="0.35">
      <c r="E35" s="1" t="s">
        <v>49</v>
      </c>
      <c r="F35" s="1">
        <v>22</v>
      </c>
      <c r="G35" t="s">
        <v>87</v>
      </c>
      <c r="H35" t="str">
        <f t="shared" si="0"/>
        <v>('STCH-Houston',22),</v>
      </c>
    </row>
    <row r="36" spans="5:8" x14ac:dyDescent="0.35">
      <c r="E36" s="1" t="s">
        <v>27</v>
      </c>
      <c r="F36" s="1"/>
      <c r="H36" s="4"/>
    </row>
    <row r="37" spans="5:8" x14ac:dyDescent="0.35">
      <c r="E37" s="1" t="s">
        <v>24</v>
      </c>
      <c r="F37" s="1">
        <v>5</v>
      </c>
      <c r="G37" t="s">
        <v>11</v>
      </c>
      <c r="H37" t="str">
        <f t="shared" si="0"/>
        <v>('T&amp;S Germany Terminals',5),</v>
      </c>
    </row>
    <row r="38" spans="5:8" x14ac:dyDescent="0.35">
      <c r="E38" s="1" t="s">
        <v>45</v>
      </c>
      <c r="F38" s="1">
        <v>5</v>
      </c>
      <c r="G38" t="s">
        <v>11</v>
      </c>
      <c r="H38" t="str">
        <f t="shared" si="0"/>
        <v>('T&amp;S Germany Wave 1',5),</v>
      </c>
    </row>
    <row r="39" spans="5:8" x14ac:dyDescent="0.35">
      <c r="E39" s="1" t="s">
        <v>44</v>
      </c>
      <c r="F39" s="1">
        <v>5</v>
      </c>
      <c r="G39" t="s">
        <v>11</v>
      </c>
      <c r="H39" t="str">
        <f t="shared" si="0"/>
        <v>('T&amp;S Germany Wave 2',5),</v>
      </c>
    </row>
    <row r="40" spans="5:8" x14ac:dyDescent="0.35">
      <c r="E40" s="1" t="s">
        <v>33</v>
      </c>
      <c r="F40" s="1"/>
      <c r="H40" s="4"/>
    </row>
    <row r="41" spans="5:8" x14ac:dyDescent="0.35">
      <c r="E41" s="1" t="s">
        <v>21</v>
      </c>
      <c r="F41" s="1"/>
      <c r="H41" s="4"/>
    </row>
    <row r="42" spans="5:8" x14ac:dyDescent="0.35">
      <c r="E42" s="1" t="s">
        <v>20</v>
      </c>
      <c r="F42" s="1"/>
      <c r="H42" s="4"/>
    </row>
    <row r="43" spans="5:8" x14ac:dyDescent="0.35">
      <c r="E43" s="1" t="s">
        <v>59</v>
      </c>
      <c r="F43" s="1">
        <v>15</v>
      </c>
      <c r="G43" t="s">
        <v>58</v>
      </c>
      <c r="H43" t="str">
        <f t="shared" si="0"/>
        <v>('Tabangao (TAB)',15),</v>
      </c>
    </row>
    <row r="44" spans="5:8" x14ac:dyDescent="0.35">
      <c r="E44" s="1" t="s">
        <v>67</v>
      </c>
      <c r="F44" s="1"/>
      <c r="H44" s="4"/>
    </row>
    <row r="45" spans="5:8" x14ac:dyDescent="0.35">
      <c r="E45" s="2"/>
      <c r="F45" s="3"/>
    </row>
  </sheetData>
  <autoFilter ref="E3:E45" xr:uid="{7DDFEE3C-BB6A-4816-9CED-0EEF94E0965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M, Spoorthi SIMPL-ITD/CL</dc:creator>
  <cp:lastModifiedBy>Vijayabaskar, Ranjith SBOBNG-ITD/CL</cp:lastModifiedBy>
  <dcterms:created xsi:type="dcterms:W3CDTF">2018-08-09T12:24:23Z</dcterms:created>
  <dcterms:modified xsi:type="dcterms:W3CDTF">2018-08-16T05:26:10Z</dcterms:modified>
</cp:coreProperties>
</file>